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00 2022\Gabah\"/>
    </mc:Choice>
  </mc:AlternateContent>
  <bookViews>
    <workbookView xWindow="0" yWindow="0" windowWidth="20760" windowHeight="11190"/>
  </bookViews>
  <sheets>
    <sheet name="Sheet2" sheetId="2" r:id="rId1"/>
    <sheet name="Sheet1" sheetId="3" r:id="rId2"/>
  </sheets>
  <calcPr calcId="152511"/>
  <pivotCaches>
    <pivotCache cacheId="0" r:id="rId3"/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3" i="3"/>
  <c r="F55" i="3"/>
  <c r="F56" i="3"/>
  <c r="F57" i="3"/>
  <c r="F58" i="3"/>
  <c r="F59" i="3"/>
  <c r="F60" i="3"/>
  <c r="F61" i="3"/>
  <c r="F62" i="3"/>
  <c r="F63" i="3"/>
  <c r="F64" i="3"/>
  <c r="F65" i="3"/>
  <c r="F54" i="3"/>
  <c r="E67" i="3"/>
  <c r="E50" i="3"/>
  <c r="F67" i="3" l="1"/>
  <c r="I74" i="3"/>
  <c r="H69" i="3"/>
  <c r="I80" i="3" l="1"/>
  <c r="I89" i="3"/>
  <c r="I94" i="3" l="1"/>
  <c r="K80" i="3" s="1"/>
  <c r="E32" i="3"/>
  <c r="D32" i="3"/>
  <c r="C32" i="3"/>
  <c r="B32" i="3"/>
  <c r="P17" i="2"/>
  <c r="C15" i="3"/>
  <c r="D15" i="3"/>
  <c r="E15" i="3"/>
  <c r="B15" i="3"/>
  <c r="F15" i="3" l="1"/>
  <c r="K72" i="3"/>
  <c r="K76" i="3"/>
  <c r="K84" i="3"/>
  <c r="K88" i="3"/>
  <c r="K92" i="3"/>
  <c r="K74" i="3"/>
  <c r="K78" i="3"/>
  <c r="K82" i="3"/>
  <c r="K86" i="3"/>
  <c r="K90" i="3"/>
  <c r="K75" i="3"/>
  <c r="K83" i="3"/>
  <c r="K91" i="3"/>
  <c r="K73" i="3"/>
  <c r="K77" i="3"/>
  <c r="K81" i="3"/>
  <c r="K85" i="3"/>
  <c r="K93" i="3"/>
  <c r="K71" i="3"/>
  <c r="K87" i="3"/>
  <c r="K79" i="3"/>
  <c r="K89" i="3"/>
  <c r="N17" i="2"/>
  <c r="N18" i="2"/>
  <c r="N19" i="2"/>
  <c r="N20" i="2"/>
  <c r="N16" i="2"/>
  <c r="Y76" i="3"/>
  <c r="X65" i="3"/>
  <c r="U76" i="3"/>
  <c r="V76" i="3"/>
  <c r="Z65" i="3"/>
  <c r="R65" i="3"/>
  <c r="S73" i="3"/>
  <c r="X57" i="3"/>
  <c r="X76" i="3"/>
  <c r="Q65" i="3"/>
  <c r="AA73" i="3"/>
  <c r="R76" i="3"/>
  <c r="AA76" i="3"/>
  <c r="Z76" i="3"/>
  <c r="P65" i="3"/>
  <c r="AA57" i="3"/>
  <c r="X73" i="3"/>
  <c r="S71" i="3"/>
  <c r="U71" i="3"/>
  <c r="P73" i="3"/>
  <c r="AA71" i="3"/>
  <c r="T65" i="3"/>
  <c r="T57" i="3"/>
  <c r="Z73" i="3"/>
  <c r="W65" i="3"/>
  <c r="W73" i="3"/>
  <c r="V57" i="3"/>
  <c r="AB57" i="3"/>
  <c r="X71" i="3"/>
  <c r="W57" i="3"/>
  <c r="AB65" i="3"/>
  <c r="S65" i="3"/>
  <c r="AB76" i="3"/>
  <c r="Y71" i="3"/>
  <c r="W76" i="3"/>
  <c r="R73" i="3"/>
  <c r="T76" i="3"/>
  <c r="Q76" i="3"/>
  <c r="U73" i="3"/>
  <c r="Q67" i="3"/>
  <c r="S67" i="3"/>
  <c r="AB73" i="3"/>
  <c r="R57" i="3"/>
  <c r="U67" i="3"/>
  <c r="V67" i="3"/>
  <c r="S57" i="3"/>
  <c r="Q57" i="3"/>
  <c r="Q73" i="3"/>
  <c r="Y57" i="3"/>
  <c r="T67" i="3"/>
  <c r="W71" i="3"/>
  <c r="Y65" i="3"/>
  <c r="Q71" i="3"/>
  <c r="AB71" i="3"/>
  <c r="P71" i="3"/>
  <c r="T73" i="3"/>
  <c r="P57" i="3"/>
  <c r="P76" i="3"/>
  <c r="R67" i="3"/>
  <c r="T71" i="3"/>
  <c r="X67" i="3"/>
  <c r="Z67" i="3"/>
  <c r="S76" i="3"/>
  <c r="P67" i="3"/>
  <c r="V73" i="3"/>
  <c r="U57" i="3"/>
  <c r="AA65" i="3"/>
  <c r="V65" i="3"/>
  <c r="U65" i="3"/>
  <c r="R71" i="3"/>
  <c r="AB67" i="3"/>
  <c r="W67" i="3"/>
  <c r="V71" i="3"/>
  <c r="AA67" i="3"/>
  <c r="Z71" i="3"/>
  <c r="Y73" i="3"/>
  <c r="Y67" i="3"/>
  <c r="Z57" i="3"/>
</calcChain>
</file>

<file path=xl/sharedStrings.xml><?xml version="1.0" encoding="utf-8"?>
<sst xmlns="http://schemas.openxmlformats.org/spreadsheetml/2006/main" count="613" uniqueCount="98">
  <si>
    <t>GKG</t>
  </si>
  <si>
    <t>GKP</t>
  </si>
  <si>
    <t>Column Labels</t>
  </si>
  <si>
    <t>Grand Total</t>
  </si>
  <si>
    <t>Row Labels</t>
  </si>
  <si>
    <t>Average of harga petani</t>
  </si>
  <si>
    <t>Kualitas</t>
  </si>
  <si>
    <t>Total</t>
  </si>
  <si>
    <t>Luar Kualitas</t>
  </si>
  <si>
    <t>Total (GKG+GKP)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</si>
  <si>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</si>
  <si>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</si>
  <si>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</si>
  <si>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</si>
  <si>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</si>
  <si>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</si>
  <si>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</si>
  <si>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</si>
  <si>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</si>
  <si>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</si>
  <si>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</si>
  <si>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</si>
  <si>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Perubahan</t>
  </si>
  <si>
    <t>Januari</t>
  </si>
  <si>
    <t>Februari</t>
  </si>
  <si>
    <t>Maret</t>
  </si>
  <si>
    <t>April</t>
  </si>
  <si>
    <t>Mei</t>
  </si>
  <si>
    <t xml:space="preserve">Juni </t>
  </si>
  <si>
    <t>Juli</t>
  </si>
  <si>
    <t>Agustus</t>
  </si>
  <si>
    <t>September</t>
  </si>
  <si>
    <t>Oktober</t>
  </si>
  <si>
    <t>November</t>
  </si>
  <si>
    <t>Desember</t>
  </si>
  <si>
    <t>Tingkat Petani</t>
  </si>
  <si>
    <t>Tingkat Penggilingan</t>
  </si>
  <si>
    <t>Jan</t>
  </si>
  <si>
    <t>Feb</t>
  </si>
  <si>
    <t>Mar</t>
  </si>
  <si>
    <t>Apr</t>
  </si>
  <si>
    <t>Jun</t>
  </si>
  <si>
    <t>Jul</t>
  </si>
  <si>
    <t>Agust</t>
  </si>
  <si>
    <t>Sept</t>
  </si>
  <si>
    <t>Okt</t>
  </si>
  <si>
    <t>Nov</t>
  </si>
  <si>
    <t>Des</t>
  </si>
  <si>
    <t>AMPARI</t>
  </si>
  <si>
    <t>AMPARI 36</t>
  </si>
  <si>
    <t>ANAK DARO</t>
  </si>
  <si>
    <t>BANDUNG</t>
  </si>
  <si>
    <t>CEWILIS</t>
  </si>
  <si>
    <t>CHIHERANG</t>
  </si>
  <si>
    <t>CHUHERANG</t>
  </si>
  <si>
    <t>CIGEULIS</t>
  </si>
  <si>
    <t>CIHERANG</t>
  </si>
  <si>
    <t>CISOKA</t>
  </si>
  <si>
    <t>CISOKAN</t>
  </si>
  <si>
    <t>IMPARI</t>
  </si>
  <si>
    <t>IMPARI 3</t>
  </si>
  <si>
    <t>IMPARI 36</t>
  </si>
  <si>
    <t>INFARI</t>
  </si>
  <si>
    <t>INFARI 28</t>
  </si>
  <si>
    <t>INFARI 7</t>
  </si>
  <si>
    <t>INPARI</t>
  </si>
  <si>
    <t>IR 64</t>
  </si>
  <si>
    <t>IR64</t>
  </si>
  <si>
    <t>LUNA MAYA</t>
  </si>
  <si>
    <t>MEKONGGA</t>
  </si>
  <si>
    <t>MIKONGA</t>
  </si>
  <si>
    <t>MIKONGGA</t>
  </si>
  <si>
    <t>MIRONGA</t>
  </si>
  <si>
    <t>MKONGGA</t>
  </si>
  <si>
    <t>PADI HALUS</t>
  </si>
  <si>
    <t>PADI KUSUT</t>
  </si>
  <si>
    <t>PANDAN WANGI</t>
  </si>
  <si>
    <t>SANTANI</t>
  </si>
  <si>
    <t>SARTANI</t>
  </si>
  <si>
    <t>SEMERU</t>
  </si>
  <si>
    <t>SERENDAH PISANG</t>
  </si>
  <si>
    <t>SIRENDAH PISANG</t>
  </si>
  <si>
    <t>SOLOK KUNING</t>
  </si>
  <si>
    <t>SOLOK PUTIH</t>
  </si>
  <si>
    <t>SRI KEMUNING</t>
  </si>
  <si>
    <t xml:space="preserve">SRI KEMUNING </t>
  </si>
  <si>
    <t>SRI MENGUNING</t>
  </si>
  <si>
    <t>SRIMENGUNING</t>
  </si>
  <si>
    <t>Average of kadar air</t>
  </si>
  <si>
    <t>Average of kadar kotor</t>
  </si>
  <si>
    <t>IMPARI 7</t>
  </si>
  <si>
    <t>IMPARI 28</t>
  </si>
  <si>
    <t>Sum of volume produksi</t>
  </si>
  <si>
    <t>GKG + GKP</t>
  </si>
  <si>
    <t>%</t>
  </si>
  <si>
    <t>--</t>
  </si>
  <si>
    <t>Juni</t>
  </si>
  <si>
    <t>Count of varietas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</si>
</sst>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3" fillId="0" borderId="0" xfId="0" applyFont="1" applyAlignment="1">
      <alignment horizontal="center"/>
    </xf>
    <xf numFmtId="164" fontId="0" fillId="0" borderId="0" xfId="2" applyFont="1"/>
    <xf numFmtId="0" fontId="3" fillId="0" borderId="0" xfId="0" applyFont="1"/>
    <xf numFmtId="164" fontId="0" fillId="0" borderId="0" xfId="0" applyNumberFormat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3" fillId="0" borderId="1" xfId="0" applyFont="1" applyBorder="1"/>
    <xf numFmtId="0" fontId="3" fillId="0" borderId="1" xfId="0" quotePrefix="1" applyFont="1" applyBorder="1" applyAlignment="1">
      <alignment horizontal="center"/>
    </xf>
    <xf numFmtId="164" fontId="0" fillId="0" borderId="1" xfId="2" applyFont="1" applyBorder="1"/>
    <xf numFmtId="164" fontId="3" fillId="0" borderId="1" xfId="2" applyFont="1" applyBorder="1"/>
    <xf numFmtId="0" fontId="0" fillId="0" borderId="1" xfId="0" applyFill="1" applyBorder="1" applyAlignment="1">
      <alignment vertical="center"/>
    </xf>
    <xf numFmtId="2" fontId="0" fillId="0" borderId="1" xfId="0" applyNumberFormat="1" applyBorder="1"/>
    <xf numFmtId="2" fontId="0" fillId="0" borderId="1" xfId="0" applyNumberFormat="1" applyFill="1" applyBorder="1"/>
    <xf numFmtId="0" fontId="0" fillId="0" borderId="2" xfId="0" applyFill="1" applyBorder="1"/>
    <xf numFmtId="0" fontId="0" fillId="0" borderId="3" xfId="0" applyBorder="1"/>
    <xf numFmtId="0" fontId="0" fillId="0" borderId="0" xfId="0" applyBorder="1"/>
    <xf numFmtId="0" fontId="3" fillId="0" borderId="4" xfId="0" applyFont="1" applyBorder="1"/>
    <xf numFmtId="0" fontId="0" fillId="0" borderId="5" xfId="0" applyBorder="1"/>
    <xf numFmtId="0" fontId="3" fillId="0" borderId="6" xfId="0" applyFont="1" applyBorder="1"/>
    <xf numFmtId="2" fontId="3" fillId="0" borderId="0" xfId="0" applyNumberFormat="1" applyFont="1"/>
    <xf numFmtId="43" fontId="0" fillId="0" borderId="0" xfId="0" applyNumberFormat="1"/>
    <xf numFmtId="0" fontId="1" fillId="0" borderId="0" xfId="0" applyFont="1" applyAlignment="1">
      <alignment horizontal="left" vertical="center"/>
    </xf>
    <xf numFmtId="0" fontId="0" fillId="2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left"/>
    </xf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Border="1" applyAlignment="1">
      <alignment horizontal="left" indent="1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7" xfId="0" pivotButton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16" xfId="0" applyNumberFormat="1" applyBorder="1"/>
    <xf numFmtId="0" fontId="0" fillId="0" borderId="0" xfId="0" applyBorder="1" applyAlignment="1">
      <alignment horizontal="left"/>
    </xf>
    <xf numFmtId="2" fontId="0" fillId="0" borderId="0" xfId="0" applyNumberFormat="1" applyBorder="1"/>
    <xf numFmtId="0" fontId="0" fillId="0" borderId="0" xfId="0" applyNumberFormat="1" applyBorder="1"/>
    <xf numFmtId="0" fontId="0" fillId="0" borderId="0" xfId="0" applyFill="1" applyBorder="1" applyAlignment="1">
      <alignment horizontal="left"/>
    </xf>
    <xf numFmtId="1" fontId="0" fillId="0" borderId="10" xfId="0" applyNumberFormat="1" applyBorder="1"/>
    <xf numFmtId="1" fontId="0" fillId="0" borderId="0" xfId="0" applyNumberFormat="1"/>
    <xf numFmtId="0" fontId="0" fillId="0" borderId="0" xfId="0" applyNumberFormat="1" applyFill="1" applyBorder="1"/>
    <xf numFmtId="0" fontId="0" fillId="0" borderId="17" xfId="0" applyFill="1" applyBorder="1" applyAlignment="1">
      <alignment horizontal="left"/>
    </xf>
    <xf numFmtId="0" fontId="0" fillId="0" borderId="18" xfId="0" applyBorder="1"/>
    <xf numFmtId="0" fontId="0" fillId="0" borderId="18" xfId="0" applyNumberFormat="1" applyBorder="1"/>
    <xf numFmtId="0" fontId="0" fillId="0" borderId="19" xfId="0" applyNumberFormat="1" applyBorder="1"/>
    <xf numFmtId="2" fontId="0" fillId="0" borderId="1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2" fontId="0" fillId="0" borderId="18" xfId="0" applyNumberFormat="1" applyBorder="1"/>
    <xf numFmtId="2" fontId="0" fillId="0" borderId="14" xfId="0" applyNumberFormat="1" applyBorder="1"/>
    <xf numFmtId="2" fontId="0" fillId="0" borderId="13" xfId="0" applyNumberFormat="1" applyBorder="1"/>
    <xf numFmtId="2" fontId="0" fillId="0" borderId="19" xfId="0" applyNumberFormat="1" applyBorder="1"/>
    <xf numFmtId="0" fontId="0" fillId="0" borderId="20" xfId="0" applyBorder="1"/>
    <xf numFmtId="0" fontId="0" fillId="0" borderId="21" xfId="0" applyBorder="1"/>
    <xf numFmtId="0" fontId="0" fillId="0" borderId="2" xfId="0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Sheet1!$A$37:$A$48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Agust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Sheet1!$B$37:$B$48</c:f>
              <c:numCache>
                <c:formatCode>General</c:formatCode>
                <c:ptCount val="12"/>
                <c:pt idx="0">
                  <c:v>5572.83</c:v>
                </c:pt>
                <c:pt idx="1">
                  <c:v>5256.43</c:v>
                </c:pt>
                <c:pt idx="2">
                  <c:v>5251.14</c:v>
                </c:pt>
                <c:pt idx="3">
                  <c:v>4641.67</c:v>
                </c:pt>
                <c:pt idx="4">
                  <c:v>4320.83</c:v>
                </c:pt>
                <c:pt idx="5">
                  <c:v>4287.5</c:v>
                </c:pt>
                <c:pt idx="6">
                  <c:v>4578.93</c:v>
                </c:pt>
                <c:pt idx="7">
                  <c:v>4506.78</c:v>
                </c:pt>
                <c:pt idx="8">
                  <c:v>4283.33</c:v>
                </c:pt>
                <c:pt idx="9">
                  <c:v>4361.1099999999997</c:v>
                </c:pt>
                <c:pt idx="10">
                  <c:v>4387.5</c:v>
                </c:pt>
                <c:pt idx="11">
                  <c:v>4337.5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Sheet1!$A$37:$A$48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Agust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Sheet1!$C$37:$C$48</c:f>
              <c:numCache>
                <c:formatCode>General</c:formatCode>
                <c:ptCount val="12"/>
                <c:pt idx="0">
                  <c:v>4362.5</c:v>
                </c:pt>
                <c:pt idx="1">
                  <c:v>4170</c:v>
                </c:pt>
                <c:pt idx="2">
                  <c:v>4450</c:v>
                </c:pt>
                <c:pt idx="3">
                  <c:v>3610</c:v>
                </c:pt>
                <c:pt idx="4">
                  <c:v>4121.43</c:v>
                </c:pt>
                <c:pt idx="5">
                  <c:v>3970</c:v>
                </c:pt>
                <c:pt idx="6">
                  <c:v>4393.75</c:v>
                </c:pt>
                <c:pt idx="7">
                  <c:v>3985</c:v>
                </c:pt>
                <c:pt idx="8">
                  <c:v>3975</c:v>
                </c:pt>
                <c:pt idx="9">
                  <c:v>4025</c:v>
                </c:pt>
                <c:pt idx="10">
                  <c:v>4125</c:v>
                </c:pt>
                <c:pt idx="11">
                  <c:v>4378.57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8714656"/>
        <c:axId val="-358714112"/>
      </c:lineChart>
      <c:catAx>
        <c:axId val="-35871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714112"/>
        <c:crosses val="autoZero"/>
        <c:auto val="1"/>
        <c:lblAlgn val="ctr"/>
        <c:lblOffset val="100"/>
        <c:noMultiLvlLbl val="0"/>
      </c:catAx>
      <c:valAx>
        <c:axId val="-358714112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71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6981627296588"/>
          <c:y val="2.5428331875182269E-2"/>
          <c:w val="0.87753018372703417"/>
          <c:h val="0.66459025955088946"/>
        </c:manualLayout>
      </c:layout>
      <c:lineChart>
        <c:grouping val="standard"/>
        <c:varyColors val="0"/>
        <c:ser>
          <c:idx val="0"/>
          <c:order val="0"/>
          <c:tx>
            <c:strRef>
              <c:f>Sheet1!$B$35:$B$36</c:f>
              <c:strCache>
                <c:ptCount val="2"/>
                <c:pt idx="0">
                  <c:v>Tingkat Petani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ash"/>
              </a:ln>
              <a:effectLst/>
            </c:spPr>
          </c:marker>
          <c:cat>
            <c:strRef>
              <c:f>Sheet1!$A$37:$A$48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Agust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Sheet1!$B$37:$B$48</c:f>
              <c:numCache>
                <c:formatCode>General</c:formatCode>
                <c:ptCount val="12"/>
                <c:pt idx="0">
                  <c:v>5572.83</c:v>
                </c:pt>
                <c:pt idx="1">
                  <c:v>5256.43</c:v>
                </c:pt>
                <c:pt idx="2">
                  <c:v>5251.14</c:v>
                </c:pt>
                <c:pt idx="3">
                  <c:v>4641.67</c:v>
                </c:pt>
                <c:pt idx="4">
                  <c:v>4320.83</c:v>
                </c:pt>
                <c:pt idx="5">
                  <c:v>4287.5</c:v>
                </c:pt>
                <c:pt idx="6">
                  <c:v>4578.93</c:v>
                </c:pt>
                <c:pt idx="7">
                  <c:v>4506.78</c:v>
                </c:pt>
                <c:pt idx="8">
                  <c:v>4283.33</c:v>
                </c:pt>
                <c:pt idx="9">
                  <c:v>4361.1099999999997</c:v>
                </c:pt>
                <c:pt idx="10">
                  <c:v>4387.5</c:v>
                </c:pt>
                <c:pt idx="11">
                  <c:v>4337.5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Sheet1!$C$35:$C$36</c:f>
              <c:strCache>
                <c:ptCount val="2"/>
                <c:pt idx="0">
                  <c:v>Tingkat Petani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cat>
            <c:strRef>
              <c:f>Sheet1!$A$37:$A$48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Agust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Sheet1!$C$37:$C$48</c:f>
              <c:numCache>
                <c:formatCode>General</c:formatCode>
                <c:ptCount val="12"/>
                <c:pt idx="0">
                  <c:v>4362.5</c:v>
                </c:pt>
                <c:pt idx="1">
                  <c:v>4170</c:v>
                </c:pt>
                <c:pt idx="2">
                  <c:v>4450</c:v>
                </c:pt>
                <c:pt idx="3">
                  <c:v>3610</c:v>
                </c:pt>
                <c:pt idx="4">
                  <c:v>4121.43</c:v>
                </c:pt>
                <c:pt idx="5">
                  <c:v>3970</c:v>
                </c:pt>
                <c:pt idx="6">
                  <c:v>4393.75</c:v>
                </c:pt>
                <c:pt idx="7">
                  <c:v>3985</c:v>
                </c:pt>
                <c:pt idx="8">
                  <c:v>3975</c:v>
                </c:pt>
                <c:pt idx="9">
                  <c:v>4025</c:v>
                </c:pt>
                <c:pt idx="10">
                  <c:v>4125</c:v>
                </c:pt>
                <c:pt idx="11">
                  <c:v>4378.57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Sheet1!$D$35:$D$36</c:f>
              <c:strCache>
                <c:ptCount val="2"/>
                <c:pt idx="0">
                  <c:v>Tingkat Penggilingan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Sheet1!$A$37:$A$48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Agust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Sheet1!$D$37:$D$48</c:f>
              <c:numCache>
                <c:formatCode>General</c:formatCode>
                <c:ptCount val="12"/>
                <c:pt idx="0">
                  <c:v>5647.83</c:v>
                </c:pt>
                <c:pt idx="1">
                  <c:v>5325</c:v>
                </c:pt>
                <c:pt idx="2">
                  <c:v>5321.86</c:v>
                </c:pt>
                <c:pt idx="3">
                  <c:v>4708.33</c:v>
                </c:pt>
                <c:pt idx="4">
                  <c:v>4395.83</c:v>
                </c:pt>
                <c:pt idx="5">
                  <c:v>4362.5</c:v>
                </c:pt>
                <c:pt idx="6">
                  <c:v>4656.07</c:v>
                </c:pt>
                <c:pt idx="7">
                  <c:v>4581.78</c:v>
                </c:pt>
                <c:pt idx="8">
                  <c:v>4350</c:v>
                </c:pt>
                <c:pt idx="9">
                  <c:v>4436.1099999999997</c:v>
                </c:pt>
                <c:pt idx="10">
                  <c:v>4462.5</c:v>
                </c:pt>
                <c:pt idx="11">
                  <c:v>4414.75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Sheet1!$E$35:$E$36</c:f>
              <c:strCache>
                <c:ptCount val="2"/>
                <c:pt idx="0">
                  <c:v>Tingkat Penggilingan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Sheet1!$A$37:$A$48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Agust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Sheet1!$E$37:$E$48</c:f>
              <c:numCache>
                <c:formatCode>General</c:formatCode>
                <c:ptCount val="12"/>
                <c:pt idx="0">
                  <c:v>4437.5</c:v>
                </c:pt>
                <c:pt idx="1">
                  <c:v>4230</c:v>
                </c:pt>
                <c:pt idx="2">
                  <c:v>4510</c:v>
                </c:pt>
                <c:pt idx="3">
                  <c:v>3670</c:v>
                </c:pt>
                <c:pt idx="4">
                  <c:v>4190</c:v>
                </c:pt>
                <c:pt idx="5">
                  <c:v>4030</c:v>
                </c:pt>
                <c:pt idx="6">
                  <c:v>4453.13</c:v>
                </c:pt>
                <c:pt idx="7">
                  <c:v>4045</c:v>
                </c:pt>
                <c:pt idx="8">
                  <c:v>4037.5</c:v>
                </c:pt>
                <c:pt idx="9">
                  <c:v>4087.5</c:v>
                </c:pt>
                <c:pt idx="10">
                  <c:v>4181.25</c:v>
                </c:pt>
                <c:pt idx="11">
                  <c:v>4435.71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8724992"/>
        <c:axId val="-358723904"/>
      </c:lineChart>
      <c:catAx>
        <c:axId val="-3587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723904"/>
        <c:crosses val="autoZero"/>
        <c:auto val="1"/>
        <c:lblAlgn val="ctr"/>
        <c:lblOffset val="100"/>
        <c:noMultiLvlLbl val="0"/>
      </c:catAx>
      <c:valAx>
        <c:axId val="-358723904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7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319065379985399E-2"/>
          <c:y val="6.4814814814814811E-2"/>
          <c:w val="0.91160073411876152"/>
          <c:h val="0.66459025955088946"/>
        </c:manualLayout>
      </c:layout>
      <c:lineChart>
        <c:grouping val="standard"/>
        <c:varyColors val="0"/>
        <c:ser>
          <c:idx val="0"/>
          <c:order val="0"/>
          <c:tx>
            <c:strRef>
              <c:f>Sheet1!$B$52:$B$53</c:f>
              <c:strCache>
                <c:ptCount val="2"/>
                <c:pt idx="0">
                  <c:v>Tingkat Petani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ash"/>
              </a:ln>
              <a:effectLst/>
            </c:spPr>
          </c:marker>
          <c:cat>
            <c:strRef>
              <c:f>Sheet1!$A$54:$A$65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Agust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Sheet1!$B$54:$B$65</c:f>
              <c:numCache>
                <c:formatCode>General</c:formatCode>
                <c:ptCount val="12"/>
                <c:pt idx="0">
                  <c:v>5662.33</c:v>
                </c:pt>
                <c:pt idx="1">
                  <c:v>5683.7</c:v>
                </c:pt>
                <c:pt idx="2">
                  <c:v>5854.65</c:v>
                </c:pt>
                <c:pt idx="3">
                  <c:v>5811.38</c:v>
                </c:pt>
                <c:pt idx="4">
                  <c:v>5634.89</c:v>
                </c:pt>
                <c:pt idx="5">
                  <c:v>5519.78</c:v>
                </c:pt>
                <c:pt idx="6">
                  <c:v>5504.31</c:v>
                </c:pt>
                <c:pt idx="7">
                  <c:v>5618.95</c:v>
                </c:pt>
                <c:pt idx="8">
                  <c:v>5521.38</c:v>
                </c:pt>
                <c:pt idx="9">
                  <c:v>5678.33</c:v>
                </c:pt>
                <c:pt idx="10">
                  <c:v>5635.28</c:v>
                </c:pt>
                <c:pt idx="11">
                  <c:v>5524.94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Sheet1!$C$52:$C$53</c:f>
              <c:strCache>
                <c:ptCount val="2"/>
                <c:pt idx="0">
                  <c:v>Tingkat Petani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cat>
            <c:strRef>
              <c:f>Sheet1!$A$54:$A$65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Agust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Sheet1!$C$54:$C$65</c:f>
              <c:numCache>
                <c:formatCode>General</c:formatCode>
                <c:ptCount val="12"/>
                <c:pt idx="0">
                  <c:v>5533.61</c:v>
                </c:pt>
                <c:pt idx="1">
                  <c:v>5173.88</c:v>
                </c:pt>
                <c:pt idx="2">
                  <c:v>5234.88</c:v>
                </c:pt>
                <c:pt idx="3">
                  <c:v>4935.08</c:v>
                </c:pt>
                <c:pt idx="4">
                  <c:v>5023.8500000000004</c:v>
                </c:pt>
                <c:pt idx="5">
                  <c:v>4943.4799999999996</c:v>
                </c:pt>
                <c:pt idx="6">
                  <c:v>5160.91</c:v>
                </c:pt>
                <c:pt idx="7">
                  <c:v>5022.5</c:v>
                </c:pt>
                <c:pt idx="8">
                  <c:v>4997.88</c:v>
                </c:pt>
                <c:pt idx="9">
                  <c:v>5119.92</c:v>
                </c:pt>
                <c:pt idx="10">
                  <c:v>5381.36</c:v>
                </c:pt>
                <c:pt idx="11">
                  <c:v>5619.96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Sheet1!$D$52:$D$53</c:f>
              <c:strCache>
                <c:ptCount val="2"/>
                <c:pt idx="0">
                  <c:v>Tingkat Penggilingan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Sheet1!$A$54:$A$65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Agust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Sheet1!$D$54:$D$65</c:f>
              <c:numCache>
                <c:formatCode>General</c:formatCode>
                <c:ptCount val="12"/>
                <c:pt idx="0">
                  <c:v>5738.17</c:v>
                </c:pt>
                <c:pt idx="1">
                  <c:v>5760.65</c:v>
                </c:pt>
                <c:pt idx="2">
                  <c:v>5931.9</c:v>
                </c:pt>
                <c:pt idx="3">
                  <c:v>5887.83</c:v>
                </c:pt>
                <c:pt idx="4">
                  <c:v>5709.06</c:v>
                </c:pt>
                <c:pt idx="5">
                  <c:v>5593.11</c:v>
                </c:pt>
                <c:pt idx="6">
                  <c:v>5577.44</c:v>
                </c:pt>
                <c:pt idx="7">
                  <c:v>5693.95</c:v>
                </c:pt>
                <c:pt idx="8">
                  <c:v>5599.95</c:v>
                </c:pt>
                <c:pt idx="9">
                  <c:v>5754.76</c:v>
                </c:pt>
                <c:pt idx="10">
                  <c:v>5709.44</c:v>
                </c:pt>
                <c:pt idx="11">
                  <c:v>5602.44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Sheet1!$E$52:$E$53</c:f>
              <c:strCache>
                <c:ptCount val="2"/>
                <c:pt idx="0">
                  <c:v>Tingkat Penggilingan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Sheet1!$A$54:$A$65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Agust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Sheet1!$E$54:$E$65</c:f>
              <c:numCache>
                <c:formatCode>General</c:formatCode>
                <c:ptCount val="12"/>
                <c:pt idx="0">
                  <c:v>5607.78</c:v>
                </c:pt>
                <c:pt idx="1">
                  <c:v>5251.88</c:v>
                </c:pt>
                <c:pt idx="2">
                  <c:v>5312.28</c:v>
                </c:pt>
                <c:pt idx="3">
                  <c:v>5013.08</c:v>
                </c:pt>
                <c:pt idx="4">
                  <c:v>5096.6000000000004</c:v>
                </c:pt>
                <c:pt idx="5">
                  <c:v>5015.4799999999996</c:v>
                </c:pt>
                <c:pt idx="6">
                  <c:v>5240.91</c:v>
                </c:pt>
                <c:pt idx="7">
                  <c:v>5104.25</c:v>
                </c:pt>
                <c:pt idx="8">
                  <c:v>5076</c:v>
                </c:pt>
                <c:pt idx="9">
                  <c:v>5198.04</c:v>
                </c:pt>
                <c:pt idx="10">
                  <c:v>5463.86</c:v>
                </c:pt>
                <c:pt idx="11">
                  <c:v>5701.7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8716288"/>
        <c:axId val="-358713024"/>
      </c:lineChart>
      <c:catAx>
        <c:axId val="-3587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713024"/>
        <c:crosses val="autoZero"/>
        <c:auto val="1"/>
        <c:lblAlgn val="ctr"/>
        <c:lblOffset val="100"/>
        <c:noMultiLvlLbl val="0"/>
      </c:catAx>
      <c:valAx>
        <c:axId val="-358713024"/>
        <c:scaling>
          <c:orientation val="minMax"/>
          <c:min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7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Sheet1!$M$97:$M$119</c:f>
              <c:strCache>
                <c:ptCount val="23"/>
                <c:pt idx="0">
                  <c:v>ANAK DARO</c:v>
                </c:pt>
                <c:pt idx="1">
                  <c:v>BANDUNG</c:v>
                </c:pt>
                <c:pt idx="2">
                  <c:v>CEWILIS</c:v>
                </c:pt>
                <c:pt idx="3">
                  <c:v>CIHERANG</c:v>
                </c:pt>
                <c:pt idx="4">
                  <c:v>CIGEULIS</c:v>
                </c:pt>
                <c:pt idx="5">
                  <c:v>CISOKAN</c:v>
                </c:pt>
                <c:pt idx="6">
                  <c:v>IMPARI</c:v>
                </c:pt>
                <c:pt idx="7">
                  <c:v>IMPARI 3</c:v>
                </c:pt>
                <c:pt idx="8">
                  <c:v>IMPARI 7</c:v>
                </c:pt>
                <c:pt idx="9">
                  <c:v>IMPARI 28</c:v>
                </c:pt>
                <c:pt idx="10">
                  <c:v>IMPARI 36</c:v>
                </c:pt>
                <c:pt idx="11">
                  <c:v>IR 64</c:v>
                </c:pt>
                <c:pt idx="12">
                  <c:v>LUNA MAYA</c:v>
                </c:pt>
                <c:pt idx="13">
                  <c:v>MEKONGGA</c:v>
                </c:pt>
                <c:pt idx="14">
                  <c:v>PADI HALUS</c:v>
                </c:pt>
                <c:pt idx="15">
                  <c:v>PADI KUSUT</c:v>
                </c:pt>
                <c:pt idx="16">
                  <c:v>PANDAN WANGI</c:v>
                </c:pt>
                <c:pt idx="17">
                  <c:v>SARTANI</c:v>
                </c:pt>
                <c:pt idx="18">
                  <c:v>SEMERU</c:v>
                </c:pt>
                <c:pt idx="19">
                  <c:v>SERENDAH PISANG</c:v>
                </c:pt>
                <c:pt idx="20">
                  <c:v>SOLOK KUNING</c:v>
                </c:pt>
                <c:pt idx="21">
                  <c:v>SOLOK PUTIH</c:v>
                </c:pt>
                <c:pt idx="22">
                  <c:v>SRI KEMUNING</c:v>
                </c:pt>
              </c:strCache>
            </c:strRef>
          </c:cat>
          <c:val>
            <c:numRef>
              <c:f>Sheet1!$N$97:$N$119</c:f>
              <c:numCache>
                <c:formatCode>0.00</c:formatCode>
                <c:ptCount val="23"/>
                <c:pt idx="0">
                  <c:v>5275</c:v>
                </c:pt>
                <c:pt idx="1">
                  <c:v>5090</c:v>
                </c:pt>
                <c:pt idx="2">
                  <c:v>5227</c:v>
                </c:pt>
                <c:pt idx="3">
                  <c:v>4813.1111111111113</c:v>
                </c:pt>
                <c:pt idx="4">
                  <c:v>4901.333333333333</c:v>
                </c:pt>
                <c:pt idx="5">
                  <c:v>5096.1764705882351</c:v>
                </c:pt>
                <c:pt idx="6">
                  <c:v>5160.333333333333</c:v>
                </c:pt>
                <c:pt idx="7">
                  <c:v>4500</c:v>
                </c:pt>
                <c:pt idx="8">
                  <c:v>4733.333333333333</c:v>
                </c:pt>
                <c:pt idx="9">
                  <c:v>4966.666666666667</c:v>
                </c:pt>
                <c:pt idx="10">
                  <c:v>5090.5</c:v>
                </c:pt>
                <c:pt idx="11">
                  <c:v>5021.1538461538457</c:v>
                </c:pt>
                <c:pt idx="12">
                  <c:v>5135.2</c:v>
                </c:pt>
                <c:pt idx="13">
                  <c:v>4903.0952380952385</c:v>
                </c:pt>
                <c:pt idx="14">
                  <c:v>5000</c:v>
                </c:pt>
                <c:pt idx="15">
                  <c:v>5454</c:v>
                </c:pt>
                <c:pt idx="16">
                  <c:v>3950</c:v>
                </c:pt>
                <c:pt idx="17">
                  <c:v>5318.6666666666661</c:v>
                </c:pt>
                <c:pt idx="18">
                  <c:v>5909</c:v>
                </c:pt>
                <c:pt idx="19">
                  <c:v>5211.5</c:v>
                </c:pt>
                <c:pt idx="20">
                  <c:v>5742.8461538461543</c:v>
                </c:pt>
                <c:pt idx="21">
                  <c:v>5547.0476190476193</c:v>
                </c:pt>
                <c:pt idx="22">
                  <c:v>5099.5141277641278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493328"/>
        <c:axId val="-179499312"/>
      </c:lineChart>
      <c:catAx>
        <c:axId val="-17949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499312"/>
        <c:crosses val="autoZero"/>
        <c:auto val="1"/>
        <c:lblAlgn val="ctr"/>
        <c:lblOffset val="100"/>
        <c:noMultiLvlLbl val="0"/>
      </c:catAx>
      <c:valAx>
        <c:axId val="-179499312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49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35</xdr:row>
      <xdr:rowOff>42862</xdr:rowOff>
    </xdr:from>
    <xdr:to>
      <xdr:col>16</xdr:col>
      <xdr:colOff>600075</xdr:colOff>
      <xdr:row>49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35</xdr:row>
      <xdr:rowOff>185737</xdr:rowOff>
    </xdr:from>
    <xdr:to>
      <xdr:col>13</xdr:col>
      <xdr:colOff>190500</xdr:colOff>
      <xdr:row>50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52</xdr:row>
      <xdr:rowOff>138112</xdr:rowOff>
    </xdr:from>
    <xdr:to>
      <xdr:col>13</xdr:col>
      <xdr:colOff>371475</xdr:colOff>
      <xdr:row>67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352425</xdr:colOff>
      <xdr:row>102</xdr:row>
      <xdr:rowOff>4762</xdr:rowOff>
    </xdr:from>
    <xdr:to>
      <xdr:col>11</xdr:col>
      <xdr:colOff>504825</xdr:colOff>
      <xdr:row>116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ownloads/Export%20data%20SHPG%202021%201500%2024052022_0951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ownloads/Export%20data%20SHPG%202021%201500%2024052022_0951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PSAdmin" refreshedDate="44252.687719328707" createdVersion="5" refreshedVersion="5" minRefreshableVersion="3" recordCount="360">
  <cacheSource type="worksheet">
    <worksheetSource ref="A1:BP348" sheet="Sheet1"/>
  </cacheSource>
  <cacheFields count="70">
    <cacheField name="tahun" numFmtId="0">
      <sharedItems containsSemiMixedTypes="0" containsString="0" containsNumber="1" containsInteger="1" minValue="2020" maxValue="2020" count="1">
        <n v="2020"/>
      </sharedItems>
    </cacheField>
    <cacheField name="kode wilayah" numFmtId="0">
      <sharedItems containsSemiMixedTypes="0" containsString="0" containsNumber="1" containsInteger="1" minValue="1501030" maxValue="1572050"/>
    </cacheField>
    <cacheField name="provinsi" numFmtId="0">
      <sharedItems/>
    </cacheField>
    <cacheField name="kabupaten" numFmtId="0">
      <sharedItems/>
    </cacheField>
    <cacheField name="kecamatan" numFmtId="0">
      <sharedItems/>
    </cacheField>
    <cacheField name="kode bulan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bulan" numFmtId="0">
      <sharedItems/>
    </cacheField>
    <cacheField name="nomor responden" numFmtId="0">
      <sharedItems containsSemiMixedTypes="0" containsString="0" containsNumber="1" containsInteger="1" minValue="1" maxValue="3"/>
    </cacheField>
    <cacheField name="kode periode" numFmtId="0">
      <sharedItems containsSemiMixedTypes="0" containsString="0" containsNumber="1" containsInteger="1" minValue="0" maxValue="0"/>
    </cacheField>
    <cacheField name="periode" numFmtId="0">
      <sharedItems/>
    </cacheField>
    <cacheField name="nama petani" numFmtId="0">
      <sharedItems/>
    </cacheField>
    <cacheField name="nama desa" numFmtId="0">
      <sharedItems/>
    </cacheField>
    <cacheField name="harga petani" numFmtId="0">
      <sharedItems containsSemiMixedTypes="0" containsString="0" containsNumber="1" containsInteger="1" minValue="4200" maxValue="6636"/>
    </cacheField>
    <cacheField name="ongkos angkut" numFmtId="0">
      <sharedItems containsSemiMixedTypes="0" containsString="0" containsNumber="1" containsInteger="1" minValue="50" maxValue="100"/>
    </cacheField>
    <cacheField name="ongkos lainnya" numFmtId="0">
      <sharedItems containsString="0" containsBlank="1" containsNumber="1" containsInteger="1" minValue="9" maxValue="9"/>
    </cacheField>
    <cacheField name="biaya penggilingan" numFmtId="0">
      <sharedItems containsSemiMixedTypes="0" containsString="0" containsNumber="1" containsInteger="1" minValue="50" maxValue="100"/>
    </cacheField>
    <cacheField name="harga penggilingan" numFmtId="0">
      <sharedItems containsSemiMixedTypes="0" containsString="0" containsNumber="1" containsInteger="1" minValue="4275" maxValue="6726"/>
    </cacheField>
    <cacheField name="kadar air" numFmtId="0">
      <sharedItems containsSemiMixedTypes="0" containsString="0" containsNumber="1" minValue="10.4" maxValue="24.8"/>
    </cacheField>
    <cacheField name="kadar kotor" numFmtId="0">
      <sharedItems containsSemiMixedTypes="0" containsString="0" containsNumber="1" minValue="0.2" maxValue="9.5"/>
    </cacheField>
    <cacheField name="varietas" numFmtId="0">
      <sharedItems/>
    </cacheField>
    <cacheField name="kode kualitas" numFmtId="0">
      <sharedItems containsSemiMixedTypes="0" containsString="0" containsNumber="1" containsInteger="1" minValue="1" maxValue="2" count="2">
        <n v="1"/>
        <n v="2"/>
      </sharedItems>
    </cacheField>
    <cacheField name="kualitas" numFmtId="0">
      <sharedItems count="2">
        <s v="GKG"/>
        <s v="GKP"/>
      </sharedItems>
    </cacheField>
    <cacheField name="hpp petani" numFmtId="0">
      <sharedItems containsString="0" containsBlank="1" containsNumber="1" containsInteger="1" minValue="3700" maxValue="4200"/>
    </cacheField>
    <cacheField name="hpp giling" numFmtId="0">
      <sharedItems containsSemiMixedTypes="0" containsString="0" containsNumber="1" containsInteger="1" minValue="3750" maxValue="5250"/>
    </cacheField>
    <cacheField name="kesimpulan hpp petani" numFmtId="0">
      <sharedItems containsBlank="1"/>
    </cacheField>
    <cacheField name="kesimpulan hpp giling" numFmtId="0">
      <sharedItems containsBlank="1"/>
    </cacheField>
    <cacheField name="merk" numFmtId="0">
      <sharedItems/>
    </cacheField>
    <cacheField name="volume" numFmtId="0">
      <sharedItems containsSemiMixedTypes="0" containsString="0" containsNumber="1" containsInteger="1" minValue="1" maxValue="2100"/>
    </cacheField>
    <cacheField name="kode luas" numFmtId="0">
      <sharedItems containsSemiMixedTypes="0" containsString="0" containsNumber="1" containsInteger="1" minValue="1" maxValue="2"/>
    </cacheField>
    <cacheField name="luas" numFmtId="0">
      <sharedItems/>
    </cacheField>
    <cacheField name="kode status" numFmtId="0">
      <sharedItems containsSemiMixedTypes="0" containsString="0" containsNumber="1" containsInteger="1" minValue="1" maxValue="6"/>
    </cacheField>
    <cacheField name="status" numFmtId="0">
      <sharedItems/>
    </cacheField>
    <cacheField name="kode sistem" numFmtId="0">
      <sharedItems containsSemiMixedTypes="0" containsString="0" containsNumber="1" containsInteger="1" minValue="1" maxValue="1"/>
    </cacheField>
    <cacheField name="sistem" numFmtId="0">
      <sharedItems/>
    </cacheField>
    <cacheField name="kode lokasi" numFmtId="0">
      <sharedItems containsSemiMixedTypes="0" containsString="0" containsNumber="1" containsInteger="1" minValue="1" maxValue="3"/>
    </cacheField>
    <cacheField name="lokasi" numFmtId="0">
      <sharedItems/>
    </cacheField>
    <cacheField name="kode panen" numFmtId="0">
      <sharedItems containsSemiMixedTypes="0" containsString="0" containsNumber="1" containsInteger="1" minValue="1" maxValue="4"/>
    </cacheField>
    <cacheField name="panen" numFmtId="0">
      <sharedItems/>
    </cacheField>
    <cacheField name="kode produktivitas" numFmtId="0">
      <sharedItems containsString="0" containsBlank="1" containsNumber="1" containsInteger="1" minValue="1" maxValue="2"/>
    </cacheField>
    <cacheField name="produktivitas" numFmtId="0">
      <sharedItems/>
    </cacheField>
    <cacheField name="jumlah orang" numFmtId="0">
      <sharedItems containsSemiMixedTypes="0" containsString="0" containsNumber="1" containsInteger="1" minValue="1" maxValue="7"/>
    </cacheField>
    <cacheField name="kode penjualan" numFmtId="0">
      <sharedItems containsSemiMixedTypes="0" containsString="0" containsNumber="1" containsInteger="1" minValue="1" maxValue="3"/>
    </cacheField>
    <cacheField name="penjualan" numFmtId="0">
      <sharedItems/>
    </cacheField>
    <cacheField name="nama pencacah" numFmtId="0">
      <sharedItems/>
    </cacheField>
    <cacheField name="NIP pencacah" numFmtId="0">
      <sharedItems containsSemiMixedTypes="0" containsString="0" containsNumber="1" containsInteger="1" minValue="0" maxValue="1.9890329201212E+17"/>
    </cacheField>
    <cacheField name="tanggal pencacahan" numFmtId="0">
      <sharedItems/>
    </cacheField>
    <cacheField name="tanda tangan pencacah" numFmtId="0">
      <sharedItems containsSemiMixedTypes="0" containsString="0" containsNumber="1" containsInteger="1" minValue="1" maxValue="1"/>
    </cacheField>
    <cacheField name="nama pemeriksa" numFmtId="0">
      <sharedItems/>
    </cacheField>
    <cacheField name="NIP pemeriksa" numFmtId="0">
      <sharedItems containsSemiMixedTypes="0" containsString="0" containsNumber="1" containsInteger="1" minValue="1.9708082011011E+16" maxValue="1.9790808201100998E+17"/>
    </cacheField>
    <cacheField name="tanggal pemeriksaan" numFmtId="0">
      <sharedItems/>
    </cacheField>
    <cacheField name="tanda tangan pemeriksa" numFmtId="0">
      <sharedItems containsSemiMixedTypes="0" containsString="0" containsNumber="1" containsInteger="1" minValue="1" maxValue="1"/>
    </cacheField>
    <cacheField name="catatan" numFmtId="0">
      <sharedItems containsNonDate="0" containsString="0" containsBlank="1"/>
    </cacheField>
    <cacheField name="catatanb4r8" numFmtId="0">
      <sharedItems containsNonDate="0" containsString="0" containsBlank="1"/>
    </cacheField>
    <cacheField name="catatanb4r8R" numFmtId="0">
      <sharedItems containsNonDate="0" containsString="0" containsBlank="1"/>
    </cacheField>
    <cacheField name="catatanb4r9a" numFmtId="0">
      <sharedItems containsNonDate="0" containsString="0" containsBlank="1"/>
    </cacheField>
    <cacheField name="catatanb4r10" numFmtId="0">
      <sharedItems containsNonDate="0" containsString="0" containsBlank="1"/>
    </cacheField>
    <cacheField name="catatanb4r12" numFmtId="0">
      <sharedItems containsNonDate="0" containsString="0" containsBlank="1"/>
    </cacheField>
    <cacheField name="catatanb4r13" numFmtId="0">
      <sharedItems containsNonDate="0" containsString="0" containsBlank="1"/>
    </cacheField>
    <cacheField name="status2" numFmtId="0">
      <sharedItems/>
    </cacheField>
    <cacheField name="user_created" numFmtId="0">
      <sharedItems containsSemiMixedTypes="0" containsString="0" containsNumber="1" containsInteger="1" minValue="103" maxValue="620"/>
    </cacheField>
    <cacheField name="username_created" numFmtId="0">
      <sharedItems/>
    </cacheField>
    <cacheField name="date_created" numFmtId="0">
      <sharedItems/>
    </cacheField>
    <cacheField name="user_modified" numFmtId="0">
      <sharedItems containsString="0" containsBlank="1" containsNumber="1" containsInteger="1" minValue="4" maxValue="1269"/>
    </cacheField>
    <cacheField name="username_modified" numFmtId="0">
      <sharedItems containsBlank="1"/>
    </cacheField>
    <cacheField name="date_modified" numFmtId="0">
      <sharedItems containsSemiMixedTypes="0" containsString="0" containsNumber="1" containsInteger="1" minValue="4" maxValue="1269"/>
    </cacheField>
    <cacheField name="user_clean" numFmtId="0">
      <sharedItems/>
    </cacheField>
    <cacheField name="username_clean" numFmtId="0">
      <sharedItems containsNonDate="0" containsString="0" containsBlank="1"/>
    </cacheField>
    <cacheField name="date_clean" numFmtId="0">
      <sharedItems containsNonDate="0" containsString="0" containsBlank="1"/>
    </cacheField>
    <cacheField name="approval_kab" numFmtId="0">
      <sharedItems containsNonDate="0" containsString="0" containsBlank="1"/>
    </cacheField>
    <cacheField name="approval_prov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705.41299675926" createdVersion="5" refreshedVersion="5" minRefreshableVersion="3" recordCount="360">
  <cacheSource type="worksheet">
    <worksheetSource name="Table1" r:id="rId2"/>
  </cacheSource>
  <cacheFields count="68">
    <cacheField name="tahun" numFmtId="0">
      <sharedItems containsSemiMixedTypes="0" containsString="0" containsNumber="1" containsInteger="1" minValue="2021" maxValue="2021"/>
    </cacheField>
    <cacheField name="kode wilayah" numFmtId="0">
      <sharedItems containsSemiMixedTypes="0" containsString="0" containsNumber="1" containsInteger="1" minValue="1501030" maxValue="1572050"/>
    </cacheField>
    <cacheField name="provinsi" numFmtId="0">
      <sharedItems/>
    </cacheField>
    <cacheField name="kabupaten" numFmtId="0">
      <sharedItems/>
    </cacheField>
    <cacheField name="kecamatan" numFmtId="0">
      <sharedItems/>
    </cacheField>
    <cacheField name="kode bulan" numFmtId="0">
      <sharedItems containsSemiMixedTypes="0" containsString="0" containsNumber="1" containsInteger="1" minValue="1" maxValue="12"/>
    </cacheField>
    <cacheField name="bulan" numFmtId="0">
      <sharedItems/>
    </cacheField>
    <cacheField name="nomor responden" numFmtId="0">
      <sharedItems containsSemiMixedTypes="0" containsString="0" containsNumber="1" containsInteger="1" minValue="1" maxValue="23"/>
    </cacheField>
    <cacheField name="kode periode" numFmtId="0">
      <sharedItems containsSemiMixedTypes="0" containsString="0" containsNumber="1" containsInteger="1" minValue="0" maxValue="0"/>
    </cacheField>
    <cacheField name="periode" numFmtId="0">
      <sharedItems/>
    </cacheField>
    <cacheField name="nama petani" numFmtId="0">
      <sharedItems/>
    </cacheField>
    <cacheField name="nama desa" numFmtId="0">
      <sharedItems/>
    </cacheField>
    <cacheField name="harga petani" numFmtId="0">
      <sharedItems containsSemiMixedTypes="0" containsString="0" containsNumber="1" containsInteger="1" minValue="3400" maxValue="6727"/>
    </cacheField>
    <cacheField name="ongkos angkut" numFmtId="0">
      <sharedItems containsString="0" containsBlank="1" containsNumber="1" containsInteger="1" minValue="50" maxValue="100"/>
    </cacheField>
    <cacheField name="ongkos lainnya" numFmtId="0">
      <sharedItems containsString="0" containsBlank="1" containsNumber="1" containsInteger="1" minValue="50" maxValue="100"/>
    </cacheField>
    <cacheField name="biaya penggilingan" numFmtId="0">
      <sharedItems containsSemiMixedTypes="0" containsString="0" containsNumber="1" containsInteger="1" minValue="50" maxValue="100"/>
    </cacheField>
    <cacheField name="harga penggilingan" numFmtId="0">
      <sharedItems containsSemiMixedTypes="0" containsString="0" containsNumber="1" containsInteger="1" minValue="3475" maxValue="6802"/>
    </cacheField>
    <cacheField name="varietas" numFmtId="0">
      <sharedItems count="40">
        <s v="SRI KEMUNING"/>
        <s v="AMPARI"/>
        <s v="SRIMENGUNING"/>
        <s v="SIRENDAH PISANG"/>
        <s v="SOLOK KUNING"/>
        <s v="SOLOK PUTIH"/>
        <s v="CIHERANG"/>
        <s v="ANAK DARO"/>
        <s v="SARTANI"/>
        <s v="MIKONGGA"/>
        <s v="IR 64"/>
        <s v="CISOKAN"/>
        <s v="SRI MENGUNING"/>
        <s v="LUNA MAYA"/>
        <s v="CEWILIS"/>
        <s v="SERENDAH PISANG"/>
        <s v="IMPARI 3"/>
        <s v="IMPARI 36"/>
        <s v="INPARI"/>
        <s v="PADI KUSUT"/>
        <s v="IMPARI"/>
        <s v="INFARI"/>
        <s v="AMPARI 36"/>
        <s v="MKONGGA"/>
        <s v="INFARI 7"/>
        <s v="IR64"/>
        <s v="CIGEULIS"/>
        <s v="PANDAN WANGI"/>
        <s v="CHIHERANG"/>
        <s v="MIKONGA"/>
        <s v="MIRONGA"/>
        <s v="PADI HALUS"/>
        <s v="INFARI 28"/>
        <s v="SRI KEMUNING "/>
        <s v="CHUHERANG"/>
        <s v="CISOKA"/>
        <s v="BANDUNG"/>
        <s v="SEMERU"/>
        <s v="SANTANI"/>
        <s v="MEKONGGA"/>
      </sharedItems>
    </cacheField>
    <cacheField name="volume" numFmtId="0">
      <sharedItems containsSemiMixedTypes="0" containsString="0" containsNumber="1" containsInteger="1" minValue="55" maxValue="10000"/>
    </cacheField>
    <cacheField name="kode luas" numFmtId="0">
      <sharedItems containsSemiMixedTypes="0" containsString="0" containsNumber="1" containsInteger="1" minValue="1" maxValue="2"/>
    </cacheField>
    <cacheField name="luas" numFmtId="0">
      <sharedItems/>
    </cacheField>
    <cacheField name="kode status" numFmtId="0">
      <sharedItems containsSemiMixedTypes="0" containsString="0" containsNumber="1" containsInteger="1" minValue="1" maxValue="6"/>
    </cacheField>
    <cacheField name="status" numFmtId="0">
      <sharedItems/>
    </cacheField>
    <cacheField name="kode sistem" numFmtId="0">
      <sharedItems containsSemiMixedTypes="0" containsString="0" containsNumber="1" containsInteger="1" minValue="1" maxValue="1"/>
    </cacheField>
    <cacheField name="sistem" numFmtId="0">
      <sharedItems/>
    </cacheField>
    <cacheField name="kode lokasi" numFmtId="0">
      <sharedItems containsSemiMixedTypes="0" containsString="0" containsNumber="1" containsInteger="1" minValue="1" maxValue="3"/>
    </cacheField>
    <cacheField name="lokasi" numFmtId="0">
      <sharedItems/>
    </cacheField>
    <cacheField name="kode panen" numFmtId="0">
      <sharedItems containsSemiMixedTypes="0" containsString="0" containsNumber="1" containsInteger="1" minValue="1" maxValue="4"/>
    </cacheField>
    <cacheField name="panen" numFmtId="0">
      <sharedItems/>
    </cacheField>
    <cacheField name="luas tanam panen terakhir" numFmtId="0">
      <sharedItems containsSemiMixedTypes="0" containsString="0" containsNumber="1" minValue="2.1999999999999999E-2" maxValue="26"/>
    </cacheField>
    <cacheField name="volume produksi" numFmtId="0">
      <sharedItems containsString="0" containsBlank="1" containsNumber="1" minValue="1.04" maxValue="5280" count="219">
        <n v="495"/>
        <n v="1980"/>
        <n v="990"/>
        <n v="1045"/>
        <n v="825"/>
        <n v="770"/>
        <n v="1105"/>
        <n v="830"/>
        <n v="975"/>
        <n v="1320"/>
        <n v="1314"/>
        <n v="673"/>
        <n v="4960"/>
        <n v="2451"/>
        <n v="2453"/>
        <n v="2880"/>
        <n v="1440"/>
        <n v="2900"/>
        <n v="1620"/>
        <n v="2160"/>
        <n v="2040"/>
        <n v="2850"/>
        <n v="1500"/>
        <n v="1400"/>
        <n v="2310"/>
        <n v="1210"/>
        <n v="776"/>
        <n v="800"/>
        <n v="1050"/>
        <n v="1040"/>
        <n v="775"/>
        <n v="1122"/>
        <n v="803"/>
        <n v="715"/>
        <n v="921"/>
        <n v="3500"/>
        <n v="2250"/>
        <n v="2700"/>
        <n v="660"/>
        <n v="1296"/>
        <n v="1080"/>
        <n v="670"/>
        <n v="345"/>
        <n v="880"/>
        <n v="1474"/>
        <n v="2057"/>
        <n v="2.6"/>
        <n v="560"/>
        <n v="640"/>
        <n v="1975"/>
        <n v="1800"/>
        <n v="3200"/>
        <n v="2.0099999999999998"/>
        <n v="2.0150000000000001"/>
        <n v="2.1"/>
        <n v="905"/>
        <n v="935"/>
        <n v="1056"/>
        <n v="605"/>
        <n v="1115"/>
        <n v="980"/>
        <n v="1100"/>
        <n v="816"/>
        <n v="840"/>
        <n v="1260"/>
        <n v="700"/>
        <n v="650"/>
        <n v="1250"/>
        <n v="1375"/>
        <n v="540"/>
        <n v="1200"/>
        <n v="810"/>
        <n v="3060"/>
        <n v="1340"/>
        <n v="1110"/>
        <n v="960"/>
        <n v="1680"/>
        <n v="1664"/>
        <n v="520"/>
        <n v="2400"/>
        <n v="2450"/>
        <n v="2440"/>
        <n v="3240"/>
        <n v="1600"/>
        <n v="5280"/>
        <n v="4200"/>
        <n v="2045"/>
        <n v="1305"/>
        <n v="1674"/>
        <n v="2600"/>
        <n v="2460"/>
        <n v="1566"/>
        <n v="2520"/>
        <n v="3800"/>
        <n v="926"/>
        <n v="1385"/>
        <n v="2650"/>
        <n v="1700"/>
        <n v="2355"/>
        <n v="610"/>
        <n v="3010"/>
        <n v="3017"/>
        <n v="725"/>
        <n v="2100"/>
        <n v="2660"/>
        <n v="1512"/>
        <n v="2016"/>
        <n v="2688"/>
        <n v="858"/>
        <n v="99"/>
        <n v="1815"/>
        <n v="550"/>
        <n v="1212"/>
        <n v="820"/>
        <n v="3175"/>
        <n v="1875"/>
        <n v="2800"/>
        <n v="1750"/>
        <n v="2950"/>
        <n v="720"/>
        <n v="630"/>
        <n v="900"/>
        <n v="1540"/>
        <n v="2200"/>
        <n v="705"/>
        <n v="709"/>
        <n v="998"/>
        <n v="1000"/>
        <n v="4600"/>
        <n v="2315"/>
        <n v="2307"/>
        <n v="2350"/>
        <n v="1710"/>
        <n v="1990"/>
        <n v="1155"/>
        <n v="730"/>
        <n v="993"/>
        <n v="988"/>
        <n v="1950"/>
        <n v="2230"/>
        <n v="2235"/>
        <n v="1364"/>
        <n v="1900"/>
        <n v="2425"/>
        <n v="815"/>
        <n v="710"/>
        <n v="612"/>
        <n v="930"/>
        <m/>
        <n v="3750"/>
        <n v="2750"/>
        <n v="750"/>
        <n v="680"/>
        <n v="511"/>
        <n v="792"/>
        <n v="3080"/>
        <n v="1650"/>
        <n v="600"/>
        <n v="500"/>
        <n v="957"/>
        <n v="1015"/>
        <n v="2015"/>
        <n v="276"/>
        <n v="280"/>
        <n v="341"/>
        <n v="510"/>
        <n v="590"/>
        <n v="2220"/>
        <n v="2215"/>
        <n v="2218"/>
        <n v="2870"/>
        <n v="1810"/>
        <n v="2413"/>
        <n v="2680"/>
        <n v="2710"/>
        <n v="2675"/>
        <n v="920"/>
        <n v="1470"/>
        <n v="2240"/>
        <n v="2338"/>
        <n v="561"/>
        <n v="902"/>
        <n v="1078"/>
        <n v="1.04"/>
        <n v="545"/>
        <n v="2.6949999999999998"/>
        <n v="2500"/>
        <n v="2260"/>
        <n v="2475"/>
        <n v="1520"/>
        <n v="2705"/>
        <n v="780"/>
        <n v="585"/>
        <n v="2213"/>
        <n v="462"/>
        <n v="1.115"/>
        <n v="2312"/>
        <n v="1.113"/>
        <n v="440"/>
        <n v="726"/>
        <n v="450"/>
        <n v="2300"/>
        <n v="1130"/>
        <n v="1450"/>
        <n v="1475"/>
        <n v="2618"/>
        <n v="2434"/>
        <n v="2317"/>
        <n v="2415"/>
        <n v="1730"/>
        <n v="1905"/>
        <n v="2000"/>
        <n v="1640"/>
        <n v="2115"/>
        <n v="1230"/>
        <n v="1265"/>
        <n v="1350"/>
        <n v="1300"/>
        <n v="1185"/>
      </sharedItems>
    </cacheField>
    <cacheField name="jumlah orang" numFmtId="0">
      <sharedItems containsSemiMixedTypes="0" containsString="0" containsNumber="1" containsInteger="1" minValue="1" maxValue="8"/>
    </cacheField>
    <cacheField name="kode penjualan" numFmtId="0">
      <sharedItems containsSemiMixedTypes="0" containsString="0" containsNumber="1" containsInteger="1" minValue="1" maxValue="3"/>
    </cacheField>
    <cacheField name="penjualan" numFmtId="0">
      <sharedItems/>
    </cacheField>
    <cacheField name="kadar air" numFmtId="0">
      <sharedItems containsSemiMixedTypes="0" containsString="0" containsNumber="1" minValue="11.6" maxValue="24.3"/>
    </cacheField>
    <cacheField name="kadar kotor" numFmtId="0">
      <sharedItems containsSemiMixedTypes="0" containsString="0" containsNumber="1" minValue="0.1" maxValue="11"/>
    </cacheField>
    <cacheField name="kode kualitas" numFmtId="0">
      <sharedItems containsSemiMixedTypes="0" containsString="0" containsNumber="1" containsInteger="1" minValue="0" maxValue="2"/>
    </cacheField>
    <cacheField name="kualitas" numFmtId="0">
      <sharedItems count="3">
        <s v="GKG"/>
        <s v="GKP"/>
        <s v="--"/>
      </sharedItems>
    </cacheField>
    <cacheField name="kesimpulan hpp petani" numFmtId="0">
      <sharedItems/>
    </cacheField>
    <cacheField name="kesimpulan hpp giling" numFmtId="0">
      <sharedItems/>
    </cacheField>
    <cacheField name="merk" numFmtId="0">
      <sharedItems/>
    </cacheField>
    <cacheField name="nama pencacah" numFmtId="0">
      <sharedItems/>
    </cacheField>
    <cacheField name="NIP pencacah" numFmtId="0">
      <sharedItems containsBlank="1" containsMixedTypes="1" containsNumber="1" containsInteger="1" minValue="0" maxValue="1.9820818200900998E+17"/>
    </cacheField>
    <cacheField name="tanggal pencacahan" numFmtId="0">
      <sharedItems/>
    </cacheField>
    <cacheField name="tanda tangan pencacah" numFmtId="0">
      <sharedItems containsSemiMixedTypes="0" containsString="0" containsNumber="1" containsInteger="1" minValue="1" maxValue="1"/>
    </cacheField>
    <cacheField name="nama pemeriksa" numFmtId="0">
      <sharedItems/>
    </cacheField>
    <cacheField name="NIP pemeriksa" numFmtId="0">
      <sharedItems containsSemiMixedTypes="0" containsString="0" containsNumber="1" containsInteger="1" minValue="1.9640805198502998E+17" maxValue="1.9790808201100998E+17"/>
    </cacheField>
    <cacheField name="tanggal pemeriksaan" numFmtId="0">
      <sharedItems/>
    </cacheField>
    <cacheField name="tanda tangan pemeriksa" numFmtId="0">
      <sharedItems containsSemiMixedTypes="0" containsString="0" containsNumber="1" containsInteger="1" minValue="1" maxValue="1"/>
    </cacheField>
    <cacheField name="catatan" numFmtId="0">
      <sharedItems containsBlank="1"/>
    </cacheField>
    <cacheField name="catatanb4r8" numFmtId="0">
      <sharedItems containsNonDate="0" containsString="0" containsBlank="1"/>
    </cacheField>
    <cacheField name="catatanb4r8R" numFmtId="0">
      <sharedItems containsNonDate="0" containsString="0" containsBlank="1"/>
    </cacheField>
    <cacheField name="catatanb4r9a" numFmtId="0">
      <sharedItems containsNonDate="0" containsString="0" containsBlank="1"/>
    </cacheField>
    <cacheField name="catatanb4r10" numFmtId="0">
      <sharedItems containsNonDate="0" containsString="0" containsBlank="1"/>
    </cacheField>
    <cacheField name="catatanb4r22" numFmtId="0">
      <sharedItems containsNonDate="0" containsString="0" containsBlank="1"/>
    </cacheField>
    <cacheField name="catatanb4r23" numFmtId="0">
      <sharedItems containsNonDate="0" containsString="0" containsBlank="1"/>
    </cacheField>
    <cacheField name="status2" numFmtId="0">
      <sharedItems/>
    </cacheField>
    <cacheField name="user_created" numFmtId="0">
      <sharedItems containsString="0" containsBlank="1" containsNumber="1" containsInteger="1" minValue="103" maxValue="2202"/>
    </cacheField>
    <cacheField name="username_created" numFmtId="0">
      <sharedItems containsBlank="1"/>
    </cacheField>
    <cacheField name="date_created" numFmtId="0">
      <sharedItems containsBlank="1"/>
    </cacheField>
    <cacheField name="user_modified" numFmtId="0">
      <sharedItems containsString="0" containsBlank="1" containsNumber="1" containsInteger="1" minValue="103" maxValue="2202"/>
    </cacheField>
    <cacheField name="username_modified" numFmtId="0">
      <sharedItems containsBlank="1"/>
    </cacheField>
    <cacheField name="date_modified" numFmtId="0">
      <sharedItems containsString="0" containsBlank="1" containsNumber="1" containsInteger="1" minValue="103" maxValue="2202"/>
    </cacheField>
    <cacheField name="user_clean" numFmtId="0">
      <sharedItems containsBlank="1"/>
    </cacheField>
    <cacheField name="username_clean" numFmtId="0">
      <sharedItems containsNonDate="0" containsString="0" containsBlank="1"/>
    </cacheField>
    <cacheField name="date_clean" numFmtId="0">
      <sharedItems containsNonDate="0" containsString="0" containsBlank="1"/>
    </cacheField>
    <cacheField name="approval_kab" numFmtId="0">
      <sharedItems containsNonDate="0" containsString="0" containsBlank="1"/>
    </cacheField>
    <cacheField name="approval_prov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4705.41299675926" createdVersion="5" refreshedVersion="5" minRefreshableVersion="3" recordCount="360">
  <cacheSource type="worksheet">
    <worksheetSource name="Table1" r:id="rId2"/>
  </cacheSource>
  <cacheFields count="68">
    <cacheField name="tahun" numFmtId="0">
      <sharedItems containsSemiMixedTypes="0" containsString="0" containsNumber="1" containsInteger="1" minValue="2021" maxValue="2021"/>
    </cacheField>
    <cacheField name="kode wilayah" numFmtId="0">
      <sharedItems containsSemiMixedTypes="0" containsString="0" containsNumber="1" containsInteger="1" minValue="1501030" maxValue="1572050"/>
    </cacheField>
    <cacheField name="provinsi" numFmtId="0">
      <sharedItems/>
    </cacheField>
    <cacheField name="kabupaten" numFmtId="0">
      <sharedItems/>
    </cacheField>
    <cacheField name="kecamatan" numFmtId="0">
      <sharedItems/>
    </cacheField>
    <cacheField name="kode bulan" numFmtId="0">
      <sharedItems containsSemiMixedTypes="0" containsString="0" containsNumber="1" containsInteger="1" minValue="1" maxValue="12"/>
    </cacheField>
    <cacheField name="bulan" numFmtId="0">
      <sharedItems count="12">
        <s v="Januari"/>
        <s v="Maret"/>
        <s v="Februari"/>
        <s v="April"/>
        <s v="Mei"/>
        <s v="Juni"/>
        <s v="Juli"/>
        <s v="Agustus"/>
        <s v="September"/>
        <s v="Oktober"/>
        <s v="November"/>
        <s v="Desember"/>
      </sharedItems>
    </cacheField>
    <cacheField name="nomor responden" numFmtId="0">
      <sharedItems containsSemiMixedTypes="0" containsString="0" containsNumber="1" containsInteger="1" minValue="1" maxValue="23"/>
    </cacheField>
    <cacheField name="kode periode" numFmtId="0">
      <sharedItems containsSemiMixedTypes="0" containsString="0" containsNumber="1" containsInteger="1" minValue="0" maxValue="0"/>
    </cacheField>
    <cacheField name="periode" numFmtId="0">
      <sharedItems/>
    </cacheField>
    <cacheField name="nama petani" numFmtId="0">
      <sharedItems/>
    </cacheField>
    <cacheField name="nama desa" numFmtId="0">
      <sharedItems/>
    </cacheField>
    <cacheField name="harga petani" numFmtId="0">
      <sharedItems containsSemiMixedTypes="0" containsString="0" containsNumber="1" containsInteger="1" minValue="3400" maxValue="6727"/>
    </cacheField>
    <cacheField name="ongkos angkut" numFmtId="0">
      <sharedItems containsString="0" containsBlank="1" containsNumber="1" containsInteger="1" minValue="50" maxValue="100" count="5">
        <n v="100"/>
        <n v="90"/>
        <n v="75"/>
        <n v="50"/>
        <m/>
      </sharedItems>
    </cacheField>
    <cacheField name="ongkos lainnya" numFmtId="0">
      <sharedItems containsString="0" containsBlank="1" containsNumber="1" containsInteger="1" minValue="50" maxValue="100"/>
    </cacheField>
    <cacheField name="biaya penggilingan" numFmtId="0">
      <sharedItems containsSemiMixedTypes="0" containsString="0" containsNumber="1" containsInteger="1" minValue="50" maxValue="100"/>
    </cacheField>
    <cacheField name="harga penggilingan" numFmtId="0">
      <sharedItems containsSemiMixedTypes="0" containsString="0" containsNumber="1" containsInteger="1" minValue="3475" maxValue="6802"/>
    </cacheField>
    <cacheField name="varietas" numFmtId="0">
      <sharedItems count="40">
        <s v="SRI KEMUNING"/>
        <s v="AMPARI"/>
        <s v="SRIMENGUNING"/>
        <s v="SIRENDAH PISANG"/>
        <s v="SOLOK KUNING"/>
        <s v="SOLOK PUTIH"/>
        <s v="CIHERANG"/>
        <s v="ANAK DARO"/>
        <s v="SARTANI"/>
        <s v="MIKONGGA"/>
        <s v="IR 64"/>
        <s v="CISOKAN"/>
        <s v="SRI MENGUNING"/>
        <s v="LUNA MAYA"/>
        <s v="CEWILIS"/>
        <s v="SERENDAH PISANG"/>
        <s v="IMPARI 3"/>
        <s v="IMPARI 36"/>
        <s v="INPARI"/>
        <s v="PADI KUSUT"/>
        <s v="IMPARI"/>
        <s v="INFARI"/>
        <s v="AMPARI 36"/>
        <s v="MKONGGA"/>
        <s v="INFARI 7"/>
        <s v="IR64"/>
        <s v="CIGEULIS"/>
        <s v="PANDAN WANGI"/>
        <s v="CHIHERANG"/>
        <s v="MIKONGA"/>
        <s v="MIRONGA"/>
        <s v="PADI HALUS"/>
        <s v="INFARI 28"/>
        <s v="SRI KEMUNING "/>
        <s v="CHUHERANG"/>
        <s v="CISOKA"/>
        <s v="BANDUNG"/>
        <s v="SEMERU"/>
        <s v="SANTANI"/>
        <s v="MEKONGGA"/>
      </sharedItems>
    </cacheField>
    <cacheField name="volume" numFmtId="0">
      <sharedItems containsSemiMixedTypes="0" containsString="0" containsNumber="1" containsInteger="1" minValue="55" maxValue="10000"/>
    </cacheField>
    <cacheField name="kode luas" numFmtId="0">
      <sharedItems containsSemiMixedTypes="0" containsString="0" containsNumber="1" containsInteger="1" minValue="1" maxValue="2"/>
    </cacheField>
    <cacheField name="luas" numFmtId="0">
      <sharedItems/>
    </cacheField>
    <cacheField name="kode status" numFmtId="0">
      <sharedItems containsSemiMixedTypes="0" containsString="0" containsNumber="1" containsInteger="1" minValue="1" maxValue="6"/>
    </cacheField>
    <cacheField name="status" numFmtId="0">
      <sharedItems/>
    </cacheField>
    <cacheField name="kode sistem" numFmtId="0">
      <sharedItems containsSemiMixedTypes="0" containsString="0" containsNumber="1" containsInteger="1" minValue="1" maxValue="1"/>
    </cacheField>
    <cacheField name="sistem" numFmtId="0">
      <sharedItems/>
    </cacheField>
    <cacheField name="kode lokasi" numFmtId="0">
      <sharedItems containsSemiMixedTypes="0" containsString="0" containsNumber="1" containsInteger="1" minValue="1" maxValue="3"/>
    </cacheField>
    <cacheField name="lokasi" numFmtId="0">
      <sharedItems/>
    </cacheField>
    <cacheField name="kode panen" numFmtId="0">
      <sharedItems containsSemiMixedTypes="0" containsString="0" containsNumber="1" containsInteger="1" minValue="1" maxValue="4"/>
    </cacheField>
    <cacheField name="panen" numFmtId="0">
      <sharedItems/>
    </cacheField>
    <cacheField name="luas tanam panen terakhir" numFmtId="0">
      <sharedItems containsSemiMixedTypes="0" containsString="0" containsNumber="1" minValue="2.1999999999999999E-2" maxValue="26"/>
    </cacheField>
    <cacheField name="volume produksi" numFmtId="0">
      <sharedItems containsString="0" containsBlank="1" containsNumber="1" minValue="1.04" maxValue="5280" count="219">
        <n v="495"/>
        <n v="1980"/>
        <n v="990"/>
        <n v="1045"/>
        <n v="825"/>
        <n v="770"/>
        <n v="1105"/>
        <n v="830"/>
        <n v="975"/>
        <n v="1320"/>
        <n v="1314"/>
        <n v="673"/>
        <n v="4960"/>
        <n v="2451"/>
        <n v="2453"/>
        <n v="2880"/>
        <n v="1440"/>
        <n v="2900"/>
        <n v="1620"/>
        <n v="2160"/>
        <n v="2040"/>
        <n v="2850"/>
        <n v="1500"/>
        <n v="1400"/>
        <n v="2310"/>
        <n v="1210"/>
        <n v="776"/>
        <n v="800"/>
        <n v="1050"/>
        <n v="1040"/>
        <n v="775"/>
        <n v="1122"/>
        <n v="803"/>
        <n v="715"/>
        <n v="921"/>
        <n v="3500"/>
        <n v="2250"/>
        <n v="2700"/>
        <n v="660"/>
        <n v="1296"/>
        <n v="1080"/>
        <n v="670"/>
        <n v="345"/>
        <n v="880"/>
        <n v="1474"/>
        <n v="2057"/>
        <n v="2.6"/>
        <n v="560"/>
        <n v="640"/>
        <n v="1975"/>
        <n v="1800"/>
        <n v="3200"/>
        <n v="2.0099999999999998"/>
        <n v="2.0150000000000001"/>
        <n v="2.1"/>
        <n v="905"/>
        <n v="935"/>
        <n v="1056"/>
        <n v="605"/>
        <n v="1115"/>
        <n v="980"/>
        <n v="1100"/>
        <n v="816"/>
        <n v="840"/>
        <n v="1260"/>
        <n v="700"/>
        <n v="650"/>
        <n v="1250"/>
        <n v="1375"/>
        <n v="540"/>
        <n v="1200"/>
        <n v="810"/>
        <n v="3060"/>
        <n v="1340"/>
        <n v="1110"/>
        <n v="960"/>
        <n v="1680"/>
        <n v="1664"/>
        <n v="520"/>
        <n v="2400"/>
        <n v="2450"/>
        <n v="2440"/>
        <n v="3240"/>
        <n v="1600"/>
        <n v="5280"/>
        <n v="4200"/>
        <n v="2045"/>
        <n v="1305"/>
        <n v="1674"/>
        <n v="2600"/>
        <n v="2460"/>
        <n v="1566"/>
        <n v="2520"/>
        <n v="3800"/>
        <n v="926"/>
        <n v="1385"/>
        <n v="2650"/>
        <n v="1700"/>
        <n v="2355"/>
        <n v="610"/>
        <n v="3010"/>
        <n v="3017"/>
        <n v="725"/>
        <n v="2100"/>
        <n v="2660"/>
        <n v="1512"/>
        <n v="2016"/>
        <n v="2688"/>
        <n v="858"/>
        <n v="99"/>
        <n v="1815"/>
        <n v="550"/>
        <n v="1212"/>
        <n v="820"/>
        <n v="3175"/>
        <n v="1875"/>
        <n v="2800"/>
        <n v="1750"/>
        <n v="2950"/>
        <n v="720"/>
        <n v="630"/>
        <n v="900"/>
        <n v="1540"/>
        <n v="2200"/>
        <n v="705"/>
        <n v="709"/>
        <n v="998"/>
        <n v="1000"/>
        <n v="4600"/>
        <n v="2315"/>
        <n v="2307"/>
        <n v="2350"/>
        <n v="1710"/>
        <n v="1990"/>
        <n v="1155"/>
        <n v="730"/>
        <n v="993"/>
        <n v="988"/>
        <n v="1950"/>
        <n v="2230"/>
        <n v="2235"/>
        <n v="1364"/>
        <n v="1900"/>
        <n v="2425"/>
        <n v="815"/>
        <n v="710"/>
        <n v="612"/>
        <n v="930"/>
        <m/>
        <n v="3750"/>
        <n v="2750"/>
        <n v="750"/>
        <n v="680"/>
        <n v="511"/>
        <n v="792"/>
        <n v="3080"/>
        <n v="1650"/>
        <n v="600"/>
        <n v="500"/>
        <n v="957"/>
        <n v="1015"/>
        <n v="2015"/>
        <n v="276"/>
        <n v="280"/>
        <n v="341"/>
        <n v="510"/>
        <n v="590"/>
        <n v="2220"/>
        <n v="2215"/>
        <n v="2218"/>
        <n v="2870"/>
        <n v="1810"/>
        <n v="2413"/>
        <n v="2680"/>
        <n v="2710"/>
        <n v="2675"/>
        <n v="920"/>
        <n v="1470"/>
        <n v="2240"/>
        <n v="2338"/>
        <n v="561"/>
        <n v="902"/>
        <n v="1078"/>
        <n v="1.04"/>
        <n v="545"/>
        <n v="2.6949999999999998"/>
        <n v="2500"/>
        <n v="2260"/>
        <n v="2475"/>
        <n v="1520"/>
        <n v="2705"/>
        <n v="780"/>
        <n v="585"/>
        <n v="2213"/>
        <n v="462"/>
        <n v="1.115"/>
        <n v="2312"/>
        <n v="1.113"/>
        <n v="440"/>
        <n v="726"/>
        <n v="450"/>
        <n v="2300"/>
        <n v="1130"/>
        <n v="1450"/>
        <n v="1475"/>
        <n v="2618"/>
        <n v="2434"/>
        <n v="2317"/>
        <n v="2415"/>
        <n v="1730"/>
        <n v="1905"/>
        <n v="2000"/>
        <n v="1640"/>
        <n v="2115"/>
        <n v="1230"/>
        <n v="1265"/>
        <n v="1350"/>
        <n v="1300"/>
        <n v="1185"/>
      </sharedItems>
    </cacheField>
    <cacheField name="jumlah orang" numFmtId="0">
      <sharedItems containsSemiMixedTypes="0" containsString="0" containsNumber="1" containsInteger="1" minValue="1" maxValue="8"/>
    </cacheField>
    <cacheField name="kode penjualan" numFmtId="0">
      <sharedItems containsSemiMixedTypes="0" containsString="0" containsNumber="1" containsInteger="1" minValue="1" maxValue="3"/>
    </cacheField>
    <cacheField name="penjualan" numFmtId="0">
      <sharedItems/>
    </cacheField>
    <cacheField name="kadar air" numFmtId="0">
      <sharedItems containsSemiMixedTypes="0" containsString="0" containsNumber="1" minValue="11.6" maxValue="24.3"/>
    </cacheField>
    <cacheField name="kadar kotor" numFmtId="0">
      <sharedItems containsSemiMixedTypes="0" containsString="0" containsNumber="1" minValue="0.1" maxValue="11"/>
    </cacheField>
    <cacheField name="kode kualitas" numFmtId="0">
      <sharedItems containsSemiMixedTypes="0" containsString="0" containsNumber="1" containsInteger="1" minValue="0" maxValue="2"/>
    </cacheField>
    <cacheField name="kualitas" numFmtId="0">
      <sharedItems count="3">
        <s v="GKG"/>
        <s v="GKP"/>
        <s v="--"/>
      </sharedItems>
    </cacheField>
    <cacheField name="kesimpulan hpp petani" numFmtId="0">
      <sharedItems/>
    </cacheField>
    <cacheField name="kesimpulan hpp giling" numFmtId="0">
      <sharedItems/>
    </cacheField>
    <cacheField name="merk" numFmtId="0">
      <sharedItems/>
    </cacheField>
    <cacheField name="nama pencacah" numFmtId="0">
      <sharedItems/>
    </cacheField>
    <cacheField name="NIP pencacah" numFmtId="0">
      <sharedItems containsBlank="1" containsMixedTypes="1" containsNumber="1" containsInteger="1" minValue="0" maxValue="1.9820818200900998E+17"/>
    </cacheField>
    <cacheField name="tanggal pencacahan" numFmtId="0">
      <sharedItems/>
    </cacheField>
    <cacheField name="tanda tangan pencacah" numFmtId="0">
      <sharedItems containsSemiMixedTypes="0" containsString="0" containsNumber="1" containsInteger="1" minValue="1" maxValue="1"/>
    </cacheField>
    <cacheField name="nama pemeriksa" numFmtId="0">
      <sharedItems/>
    </cacheField>
    <cacheField name="NIP pemeriksa" numFmtId="0">
      <sharedItems containsSemiMixedTypes="0" containsString="0" containsNumber="1" containsInteger="1" minValue="1.9640805198502998E+17" maxValue="1.9790808201100998E+17"/>
    </cacheField>
    <cacheField name="tanggal pemeriksaan" numFmtId="0">
      <sharedItems/>
    </cacheField>
    <cacheField name="tanda tangan pemeriksa" numFmtId="0">
      <sharedItems containsSemiMixedTypes="0" containsString="0" containsNumber="1" containsInteger="1" minValue="1" maxValue="1"/>
    </cacheField>
    <cacheField name="catatan" numFmtId="0">
      <sharedItems containsBlank="1"/>
    </cacheField>
    <cacheField name="catatanb4r8" numFmtId="0">
      <sharedItems containsNonDate="0" containsString="0" containsBlank="1"/>
    </cacheField>
    <cacheField name="catatanb4r8R" numFmtId="0">
      <sharedItems containsNonDate="0" containsString="0" containsBlank="1"/>
    </cacheField>
    <cacheField name="catatanb4r9a" numFmtId="0">
      <sharedItems containsNonDate="0" containsString="0" containsBlank="1"/>
    </cacheField>
    <cacheField name="catatanb4r10" numFmtId="0">
      <sharedItems containsNonDate="0" containsString="0" containsBlank="1"/>
    </cacheField>
    <cacheField name="catatanb4r22" numFmtId="0">
      <sharedItems containsNonDate="0" containsString="0" containsBlank="1"/>
    </cacheField>
    <cacheField name="catatanb4r23" numFmtId="0">
      <sharedItems containsNonDate="0" containsString="0" containsBlank="1"/>
    </cacheField>
    <cacheField name="status2" numFmtId="0">
      <sharedItems/>
    </cacheField>
    <cacheField name="user_created" numFmtId="0">
      <sharedItems containsString="0" containsBlank="1" containsNumber="1" containsInteger="1" minValue="103" maxValue="2202"/>
    </cacheField>
    <cacheField name="username_created" numFmtId="0">
      <sharedItems containsBlank="1"/>
    </cacheField>
    <cacheField name="date_created" numFmtId="0">
      <sharedItems containsBlank="1"/>
    </cacheField>
    <cacheField name="user_modified" numFmtId="0">
      <sharedItems containsString="0" containsBlank="1" containsNumber="1" containsInteger="1" minValue="103" maxValue="2202"/>
    </cacheField>
    <cacheField name="username_modified" numFmtId="0">
      <sharedItems containsBlank="1"/>
    </cacheField>
    <cacheField name="date_modified" numFmtId="0">
      <sharedItems containsString="0" containsBlank="1" containsNumber="1" containsInteger="1" minValue="103" maxValue="2202"/>
    </cacheField>
    <cacheField name="user_clean" numFmtId="0">
      <sharedItems containsBlank="1"/>
    </cacheField>
    <cacheField name="username_clean" numFmtId="0">
      <sharedItems containsNonDate="0" containsString="0" containsBlank="1"/>
    </cacheField>
    <cacheField name="date_clean" numFmtId="0">
      <sharedItems containsNonDate="0" containsString="0" containsBlank="1"/>
    </cacheField>
    <cacheField name="approval_kab" numFmtId="0">
      <sharedItems containsNonDate="0" containsString="0" containsBlank="1"/>
    </cacheField>
    <cacheField name="approval_prov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0">
  <r>
    <x v="0"/>
    <n v="1501030"/>
    <s v="JAMBI                    "/>
    <s v="KERINCI                   "/>
    <s v="KELILING DANAU                 "/>
    <x v="0"/>
    <s v="Januari"/>
    <n v="1"/>
    <n v="0"/>
    <s v="Bulanan"/>
    <s v="AZHAR"/>
    <s v="SUMUR JAUH                                  "/>
    <n v="5800"/>
    <n v="50"/>
    <m/>
    <n v="50"/>
    <n v="5850"/>
    <n v="13.2"/>
    <n v="2.2999999999999998"/>
    <s v="CISOKAN"/>
    <x v="0"/>
    <x v="0"/>
    <m/>
    <n v="4600"/>
    <s v="--"/>
    <s v="HARGA DIATAS HPP"/>
    <s v="KETT"/>
    <n v="200"/>
    <n v="1"/>
    <s v="&lt; 1/2 Ha"/>
    <n v="1"/>
    <s v="Milik Sendiri"/>
    <n v="1"/>
    <s v="Panen Sendiri"/>
    <n v="2"/>
    <s v="Rumah"/>
    <n v="2"/>
    <s v="Puncak"/>
    <m/>
    <s v=" "/>
    <n v="1"/>
    <n v="1"/>
    <s v="Terjual &lt; 50%"/>
    <s v="PARDISON"/>
    <n v="1.9810421200900998E+17"/>
    <s v="2020-01-15"/>
    <n v="1"/>
    <s v="WIRDIANTO"/>
    <n v="1.9790808201100998E+17"/>
    <s v="2020-01-17"/>
    <n v="1"/>
    <m/>
    <m/>
    <m/>
    <m/>
    <m/>
    <m/>
    <m/>
    <s v="C"/>
    <n v="620"/>
    <s v="wirdianto"/>
    <s v="Jan 20 2020 10:57:44:000AM"/>
    <m/>
    <m/>
    <n v="620"/>
    <s v="Jan 20 2020 10:57:44:000AM"/>
    <m/>
    <m/>
    <m/>
    <m/>
  </r>
  <r>
    <x v="0"/>
    <n v="1501030"/>
    <s v="JAMBI                    "/>
    <s v="KERINCI                   "/>
    <s v="KELILING DANAU                 "/>
    <x v="0"/>
    <s v="Januari"/>
    <n v="2"/>
    <n v="0"/>
    <s v="Bulanan"/>
    <s v="SURLIANA"/>
    <s v="SEMERAP                                     "/>
    <n v="5800"/>
    <n v="50"/>
    <m/>
    <n v="50"/>
    <n v="5850"/>
    <n v="13.5"/>
    <n v="2.6"/>
    <s v="IR64"/>
    <x v="0"/>
    <x v="0"/>
    <m/>
    <n v="4600"/>
    <s v="--"/>
    <s v="HARGA DIATAS HPP"/>
    <s v="KETT"/>
    <n v="320"/>
    <n v="2"/>
    <s v="1/2 - 1 Ha"/>
    <n v="1"/>
    <s v="Milik Sendiri"/>
    <n v="1"/>
    <s v="Panen Sendiri"/>
    <n v="2"/>
    <s v="Rumah"/>
    <n v="2"/>
    <s v="Puncak"/>
    <m/>
    <s v=" "/>
    <n v="1"/>
    <n v="2"/>
    <s v="50% &lt; Terjual &lt; 100%"/>
    <s v="PARDISON"/>
    <n v="1.9810421200900998E+17"/>
    <s v="2020-01-15"/>
    <n v="1"/>
    <s v="WIRDIANTO"/>
    <n v="1.9790808201100998E+17"/>
    <s v="2020-01-17"/>
    <n v="1"/>
    <m/>
    <m/>
    <m/>
    <m/>
    <m/>
    <m/>
    <m/>
    <s v="C"/>
    <n v="620"/>
    <s v="wirdianto"/>
    <s v="Jan 20 2020 10:57:44:000AM"/>
    <m/>
    <m/>
    <n v="620"/>
    <s v="Jan 20 2020 10:57:44:000AM"/>
    <m/>
    <m/>
    <m/>
    <m/>
  </r>
  <r>
    <x v="0"/>
    <n v="1501030"/>
    <s v="JAMBI                    "/>
    <s v="KERINCI                   "/>
    <s v="KELILING DANAU                 "/>
    <x v="0"/>
    <s v="Januari"/>
    <n v="3"/>
    <n v="0"/>
    <s v="Bulanan"/>
    <s v="WAHYU"/>
    <s v="PERMAI BARU                                 "/>
    <n v="5800"/>
    <n v="50"/>
    <m/>
    <n v="50"/>
    <n v="5850"/>
    <n v="13.3"/>
    <n v="2.4"/>
    <s v="CISOKAN"/>
    <x v="0"/>
    <x v="0"/>
    <m/>
    <n v="4600"/>
    <s v="--"/>
    <s v="HARGA DIATAS HPP"/>
    <s v="KETT"/>
    <n v="165"/>
    <n v="1"/>
    <s v="&lt; 1/2 Ha"/>
    <n v="1"/>
    <s v="Milik Sendiri"/>
    <n v="1"/>
    <s v="Panen Sendiri"/>
    <n v="2"/>
    <s v="Rumah"/>
    <n v="2"/>
    <s v="Puncak"/>
    <m/>
    <s v=" "/>
    <n v="1"/>
    <n v="1"/>
    <s v="Terjual &lt; 50%"/>
    <s v="PARDISON"/>
    <n v="1.9810421200900998E+17"/>
    <s v="2020-01-15"/>
    <n v="1"/>
    <s v="WIRDIANTO"/>
    <n v="1.9790808201100998E+17"/>
    <s v="2020-01-17"/>
    <n v="1"/>
    <m/>
    <m/>
    <m/>
    <m/>
    <m/>
    <m/>
    <m/>
    <s v="C"/>
    <n v="620"/>
    <s v="wirdianto"/>
    <s v="Jan 20 2020 10:57:44:000AM"/>
    <m/>
    <m/>
    <n v="620"/>
    <s v="Jan 20 2020 10:57:44:000AM"/>
    <m/>
    <m/>
    <m/>
    <m/>
  </r>
  <r>
    <x v="0"/>
    <n v="1501040"/>
    <s v="JAMBI                    "/>
    <s v="KERINCI                   "/>
    <s v="DANAU KERINCI                  "/>
    <x v="0"/>
    <s v="Januari"/>
    <n v="1"/>
    <n v="0"/>
    <s v="Bulanan"/>
    <s v="HUSNI"/>
    <s v="SIMPANG EMPAT                               "/>
    <n v="5500"/>
    <n v="100"/>
    <m/>
    <n v="100"/>
    <n v="5600"/>
    <n v="13.4"/>
    <n v="2.6"/>
    <s v="CIHERANG"/>
    <x v="0"/>
    <x v="0"/>
    <m/>
    <n v="4600"/>
    <s v="--"/>
    <s v="HARGA DIATAS HPP"/>
    <s v="KETT"/>
    <n v="500"/>
    <n v="1"/>
    <s v="&lt; 1/2 Ha"/>
    <n v="1"/>
    <s v="Milik Sendiri"/>
    <n v="1"/>
    <s v="Panen Sendiri"/>
    <n v="3"/>
    <s v="Penggilingan"/>
    <n v="3"/>
    <s v="Akhir"/>
    <m/>
    <s v=" "/>
    <n v="2"/>
    <n v="2"/>
    <s v="50% &lt; Terjual &lt; 100%"/>
    <s v="NOVIA KURNIAWATI"/>
    <n v="0"/>
    <s v="2020-01-15"/>
    <n v="1"/>
    <s v="WIRDIANTO"/>
    <n v="1.9790808201100998E+17"/>
    <s v="2020-01-17"/>
    <n v="1"/>
    <m/>
    <m/>
    <m/>
    <m/>
    <m/>
    <m/>
    <m/>
    <s v="C"/>
    <n v="620"/>
    <s v="wirdianto"/>
    <s v="Jan 18 2020 10:06:15:000AM"/>
    <n v="620"/>
    <s v="Jan 18 2020 10:13:19:000AM"/>
    <n v="620"/>
    <s v="Jan 18 2020 10:13:19:000AM"/>
    <m/>
    <m/>
    <m/>
    <m/>
  </r>
  <r>
    <x v="0"/>
    <n v="1501040"/>
    <s v="JAMBI                    "/>
    <s v="KERINCI                   "/>
    <s v="DANAU KERINCI                  "/>
    <x v="0"/>
    <s v="Januari"/>
    <n v="2"/>
    <n v="0"/>
    <s v="Bulanan"/>
    <s v="BAHRUM"/>
    <s v="CUPAK                                       "/>
    <n v="5500"/>
    <n v="100"/>
    <m/>
    <n v="100"/>
    <n v="5600"/>
    <n v="13.2"/>
    <n v="2.4"/>
    <s v="PADI HALUS"/>
    <x v="0"/>
    <x v="0"/>
    <m/>
    <n v="4600"/>
    <s v="--"/>
    <s v="HARGA DIATAS HPP"/>
    <s v="KETT"/>
    <n v="400"/>
    <n v="2"/>
    <s v="1/2 - 1 Ha"/>
    <n v="1"/>
    <s v="Milik Sendiri"/>
    <n v="1"/>
    <s v="Panen Sendiri"/>
    <n v="3"/>
    <s v="Penggilingan"/>
    <n v="3"/>
    <s v="Akhir"/>
    <m/>
    <s v=" "/>
    <n v="2"/>
    <n v="2"/>
    <s v="50% &lt; Terjual &lt; 100%"/>
    <s v="NOVIA KURNIAWATI"/>
    <n v="0"/>
    <s v="2020-01-15"/>
    <n v="1"/>
    <s v="WIRDIANTO"/>
    <n v="1.9790808201100998E+17"/>
    <s v="2020-01-17"/>
    <n v="1"/>
    <m/>
    <m/>
    <m/>
    <m/>
    <m/>
    <m/>
    <m/>
    <s v="C"/>
    <n v="620"/>
    <s v="wirdianto"/>
    <s v="Jan 18 2020 10:06:15:000AM"/>
    <n v="620"/>
    <s v="Jan 18 2020 10:13:19:000AM"/>
    <n v="620"/>
    <s v="Jan 18 2020 10:13:19:000AM"/>
    <m/>
    <m/>
    <m/>
    <m/>
  </r>
  <r>
    <x v="0"/>
    <n v="1501040"/>
    <s v="JAMBI                    "/>
    <s v="KERINCI                   "/>
    <s v="DANAU KERINCI                  "/>
    <x v="0"/>
    <s v="Januari"/>
    <n v="3"/>
    <n v="0"/>
    <s v="Bulanan"/>
    <s v="HERMAN"/>
    <s v="SANGGARAN AGUNG                             "/>
    <n v="5500"/>
    <n v="100"/>
    <m/>
    <n v="100"/>
    <n v="5600"/>
    <n v="13.5"/>
    <n v="2.7"/>
    <s v="ANAK DARO"/>
    <x v="0"/>
    <x v="0"/>
    <m/>
    <n v="4600"/>
    <s v="--"/>
    <s v="HARGA DIATAS HPP"/>
    <s v="KETT"/>
    <n v="500"/>
    <n v="1"/>
    <s v="&lt; 1/2 Ha"/>
    <n v="1"/>
    <s v="Milik Sendiri"/>
    <n v="1"/>
    <s v="Panen Sendiri"/>
    <n v="2"/>
    <s v="Rumah"/>
    <n v="3"/>
    <s v="Akhir"/>
    <m/>
    <s v=" "/>
    <n v="2"/>
    <n v="2"/>
    <s v="50% &lt; Terjual &lt; 100%"/>
    <s v="NOVIA KURNIAWATI"/>
    <n v="0"/>
    <s v="2020-01-15"/>
    <n v="1"/>
    <s v="WIRDIANTO"/>
    <n v="1.9790808201100998E+17"/>
    <s v="2020-01-17"/>
    <n v="1"/>
    <m/>
    <m/>
    <m/>
    <m/>
    <m/>
    <m/>
    <m/>
    <s v="C"/>
    <n v="620"/>
    <s v="wirdianto"/>
    <s v="Jan 18 2020 10:06:15:000AM"/>
    <n v="620"/>
    <s v="Jan 18 2020 10:13:19:000AM"/>
    <n v="620"/>
    <s v="Jan 18 2020 10:13:19:000AM"/>
    <m/>
    <m/>
    <m/>
    <m/>
  </r>
  <r>
    <x v="0"/>
    <n v="1501050"/>
    <s v="JAMBI                    "/>
    <s v="KERINCI                   "/>
    <s v="SITINJAU LAUT                  "/>
    <x v="0"/>
    <s v="Januari"/>
    <n v="1"/>
    <n v="0"/>
    <s v="Bulanan"/>
    <s v="JAMAYAH"/>
    <s v="KOTO BARU HIANG                             "/>
    <n v="5909"/>
    <n v="100"/>
    <m/>
    <n v="100"/>
    <n v="6009"/>
    <n v="12.9"/>
    <n v="2.2999999999999998"/>
    <s v="CIGEULIS"/>
    <x v="0"/>
    <x v="0"/>
    <m/>
    <n v="4600"/>
    <s v="--"/>
    <s v="HARGA DIATAS HPP"/>
    <s v="KETT"/>
    <n v="187"/>
    <n v="1"/>
    <s v="&lt; 1/2 Ha"/>
    <n v="4"/>
    <s v="Bebas Sewa"/>
    <n v="1"/>
    <s v="Panen Sendiri"/>
    <n v="2"/>
    <s v="Rumah"/>
    <n v="3"/>
    <s v="Akhir"/>
    <m/>
    <s v=" "/>
    <n v="2"/>
    <n v="2"/>
    <s v="50% &lt; Terjual &lt; 100%"/>
    <s v="DANI SARTIKA"/>
    <n v="0"/>
    <s v="2020-01-10"/>
    <n v="1"/>
    <s v="WIRDIANTO"/>
    <n v="1.9790808201100998E+17"/>
    <s v="2020-01-17"/>
    <n v="1"/>
    <m/>
    <m/>
    <m/>
    <m/>
    <m/>
    <m/>
    <m/>
    <s v="C"/>
    <n v="620"/>
    <s v="wirdianto"/>
    <s v="Jan 20 2020 08:56:45:000AM"/>
    <n v="620"/>
    <s v="Jan 20 2020 09:00:17:000AM"/>
    <n v="620"/>
    <s v="Jan 20 2020 09:00:17:000AM"/>
    <m/>
    <m/>
    <m/>
    <m/>
  </r>
  <r>
    <x v="0"/>
    <n v="1501050"/>
    <s v="JAMBI                    "/>
    <s v="KERINCI                   "/>
    <s v="SITINJAU LAUT                  "/>
    <x v="0"/>
    <s v="Januari"/>
    <n v="2"/>
    <n v="0"/>
    <s v="Bulanan"/>
    <s v="SAMLUDDIN"/>
    <s v="ANGKASA PURA                                "/>
    <n v="5909"/>
    <n v="100"/>
    <m/>
    <n v="100"/>
    <n v="6009"/>
    <n v="13.4"/>
    <n v="2.7"/>
    <s v="METONGGA"/>
    <x v="0"/>
    <x v="0"/>
    <m/>
    <n v="4600"/>
    <s v="--"/>
    <s v="HARGA DIATAS HPP"/>
    <s v="KETT"/>
    <n v="110"/>
    <n v="1"/>
    <s v="&lt; 1/2 Ha"/>
    <n v="4"/>
    <s v="Bebas Sewa"/>
    <n v="1"/>
    <s v="Panen Sendiri"/>
    <n v="2"/>
    <s v="Rumah"/>
    <n v="3"/>
    <s v="Akhir"/>
    <m/>
    <s v=" "/>
    <n v="1"/>
    <n v="2"/>
    <s v="50% &lt; Terjual &lt; 100%"/>
    <s v="DANI SARTIKA"/>
    <n v="0"/>
    <s v="2020-01-10"/>
    <n v="1"/>
    <s v="WIRDIANTO"/>
    <n v="1.9790808201100998E+17"/>
    <s v="2020-01-17"/>
    <n v="1"/>
    <m/>
    <m/>
    <m/>
    <m/>
    <m/>
    <m/>
    <m/>
    <s v="C"/>
    <n v="620"/>
    <s v="wirdianto"/>
    <s v="Jan 20 2020 08:56:45:000AM"/>
    <n v="620"/>
    <s v="Jan 20 2020 09:00:17:000AM"/>
    <n v="620"/>
    <s v="Jan 20 2020 09:00:17:000AM"/>
    <m/>
    <m/>
    <m/>
    <m/>
  </r>
  <r>
    <x v="0"/>
    <n v="1501050"/>
    <s v="JAMBI                    "/>
    <s v="KERINCI                   "/>
    <s v="SITINJAU LAUT                  "/>
    <x v="0"/>
    <s v="Januari"/>
    <n v="3"/>
    <n v="0"/>
    <s v="Bulanan"/>
    <s v="A SATRIAL"/>
    <s v="HIANG LESTARI                               "/>
    <n v="5909"/>
    <n v="100"/>
    <m/>
    <n v="100"/>
    <n v="6009"/>
    <n v="13.1"/>
    <n v="2.4"/>
    <s v="METONGGA"/>
    <x v="0"/>
    <x v="0"/>
    <m/>
    <n v="4600"/>
    <s v="--"/>
    <s v="HARGA DIATAS HPP"/>
    <s v="KETT"/>
    <n v="110"/>
    <n v="1"/>
    <s v="&lt; 1/2 Ha"/>
    <n v="4"/>
    <s v="Bebas Sewa"/>
    <n v="1"/>
    <s v="Panen Sendiri"/>
    <n v="2"/>
    <s v="Rumah"/>
    <n v="3"/>
    <s v="Akhir"/>
    <m/>
    <s v=" "/>
    <n v="1"/>
    <n v="2"/>
    <s v="50% &lt; Terjual &lt; 100%"/>
    <s v="DANI SARTIKA"/>
    <n v="0"/>
    <s v="2020-01-10"/>
    <n v="1"/>
    <s v="WIRDIANTO"/>
    <n v="1.9790808201100998E+17"/>
    <s v="2020-01-17"/>
    <n v="1"/>
    <m/>
    <m/>
    <m/>
    <m/>
    <m/>
    <m/>
    <m/>
    <s v="C"/>
    <n v="620"/>
    <s v="wirdianto"/>
    <s v="Jan 20 2020 08:56:45:000AM"/>
    <n v="620"/>
    <s v="Jan 20 2020 09:00:17:000AM"/>
    <n v="620"/>
    <s v="Jan 20 2020 09:00:17:000AM"/>
    <m/>
    <m/>
    <m/>
    <m/>
  </r>
  <r>
    <x v="0"/>
    <n v="1501070"/>
    <s v="JAMBI                    "/>
    <s v="KERINCI                   "/>
    <s v="AIR HANGAT                     "/>
    <x v="0"/>
    <s v="Januari"/>
    <n v="1"/>
    <n v="0"/>
    <s v="Bulanan"/>
    <s v="AMRIADI"/>
    <s v="KOTO MAJIDIN DI AIR                         "/>
    <n v="4600"/>
    <n v="75"/>
    <m/>
    <n v="75"/>
    <n v="4675"/>
    <n v="15.2"/>
    <n v="6.1"/>
    <s v="CISOKAN"/>
    <x v="1"/>
    <x v="1"/>
    <n v="3700"/>
    <n v="3750"/>
    <s v="HARGA DIATAS HPP"/>
    <s v="HARGA DIATAS HPP"/>
    <s v="KETT"/>
    <n v="1200"/>
    <n v="2"/>
    <s v="1/2 - 1 Ha"/>
    <n v="2"/>
    <s v="Sewa"/>
    <n v="1"/>
    <s v="Panen Sendiri"/>
    <n v="1"/>
    <s v="Sawah"/>
    <n v="3"/>
    <s v="Akhir"/>
    <n v="1"/>
    <s v="&lt; 6 Ton/Ha"/>
    <n v="4"/>
    <n v="2"/>
    <s v="50% &lt; Terjual &lt; 100%"/>
    <s v="IRWAN L"/>
    <n v="0"/>
    <s v="2020-01-12"/>
    <n v="1"/>
    <s v="WIRDIANTO"/>
    <n v="1.9790808201100998E+17"/>
    <s v="2020-01-16"/>
    <n v="1"/>
    <m/>
    <m/>
    <m/>
    <m/>
    <m/>
    <m/>
    <m/>
    <s v="C"/>
    <n v="620"/>
    <s v="wirdianto"/>
    <s v="Jan 16 2020 08:28:20:000AM"/>
    <n v="620"/>
    <s v="Jan 16 2020 08:34:16:000AM"/>
    <n v="620"/>
    <s v="Jan 16 2020 08:34:16:000AM"/>
    <m/>
    <m/>
    <m/>
    <m/>
  </r>
  <r>
    <x v="0"/>
    <n v="1501070"/>
    <s v="JAMBI                    "/>
    <s v="KERINCI                   "/>
    <s v="AIR HANGAT                     "/>
    <x v="0"/>
    <s v="Januari"/>
    <n v="2"/>
    <n v="0"/>
    <s v="Bulanan"/>
    <s v="EDI JHONSON"/>
    <s v="SAWAHAN KOTO MAJIDIN                        "/>
    <n v="4600"/>
    <n v="75"/>
    <m/>
    <n v="75"/>
    <n v="4675"/>
    <n v="16.100000000000001"/>
    <n v="6"/>
    <s v="CIHERANG"/>
    <x v="1"/>
    <x v="1"/>
    <n v="3700"/>
    <n v="3750"/>
    <s v="HARGA DIATAS HPP"/>
    <s v="HARGA DIATAS HPP"/>
    <s v="KETT"/>
    <n v="1500"/>
    <n v="2"/>
    <s v="1/2 - 1 Ha"/>
    <n v="2"/>
    <s v="Sewa"/>
    <n v="1"/>
    <s v="Panen Sendiri"/>
    <n v="2"/>
    <s v="Rumah"/>
    <n v="3"/>
    <s v="Akhir"/>
    <n v="1"/>
    <s v="&lt; 6 Ton/Ha"/>
    <n v="1"/>
    <n v="2"/>
    <s v="50% &lt; Terjual &lt; 100%"/>
    <s v="IRWAN L"/>
    <n v="0"/>
    <s v="2020-01-12"/>
    <n v="1"/>
    <s v="WIRDIANTO"/>
    <n v="1.9790808201100998E+17"/>
    <s v="2020-01-16"/>
    <n v="1"/>
    <m/>
    <m/>
    <m/>
    <m/>
    <m/>
    <m/>
    <m/>
    <s v="C"/>
    <n v="620"/>
    <s v="wirdianto"/>
    <s v="Jan 16 2020 08:28:20:000AM"/>
    <n v="620"/>
    <s v="Jan 16 2020 08:34:16:000AM"/>
    <n v="620"/>
    <s v="Jan 16 2020 08:34:16:000AM"/>
    <m/>
    <m/>
    <m/>
    <m/>
  </r>
  <r>
    <x v="0"/>
    <n v="1501070"/>
    <s v="JAMBI                    "/>
    <s v="KERINCI                   "/>
    <s v="AIR HANGAT                     "/>
    <x v="0"/>
    <s v="Januari"/>
    <n v="3"/>
    <n v="0"/>
    <s v="Bulanan"/>
    <s v="NILYATI"/>
    <s v="KOTO MAJIDIN MUDIK                          "/>
    <n v="5000"/>
    <n v="75"/>
    <m/>
    <n v="75"/>
    <n v="5075"/>
    <n v="13.4"/>
    <n v="2.2000000000000002"/>
    <s v="IR 64"/>
    <x v="0"/>
    <x v="0"/>
    <m/>
    <n v="4600"/>
    <s v="--"/>
    <s v="HARGA DIATAS HPP"/>
    <s v="KETT"/>
    <n v="1700"/>
    <n v="2"/>
    <s v="1/2 - 1 Ha"/>
    <n v="2"/>
    <s v="Sewa"/>
    <n v="1"/>
    <s v="Panen Sendiri"/>
    <n v="2"/>
    <s v="Rumah"/>
    <n v="3"/>
    <s v="Akhir"/>
    <m/>
    <s v=" "/>
    <n v="1"/>
    <n v="2"/>
    <s v="50% &lt; Terjual &lt; 100%"/>
    <s v="IRWAN L"/>
    <n v="0"/>
    <s v="2020-01-12"/>
    <n v="1"/>
    <s v="WIRDIANTO"/>
    <n v="1.9790808201100998E+17"/>
    <s v="2020-01-16"/>
    <n v="1"/>
    <m/>
    <m/>
    <m/>
    <m/>
    <m/>
    <m/>
    <m/>
    <s v="C"/>
    <n v="620"/>
    <s v="wirdianto"/>
    <s v="Jan 16 2020 08:28:20:000AM"/>
    <n v="620"/>
    <s v="Jan 16 2020 08:34:16:000AM"/>
    <n v="620"/>
    <s v="Jan 16 2020 08:34:16:000AM"/>
    <m/>
    <m/>
    <m/>
    <m/>
  </r>
  <r>
    <x v="0"/>
    <n v="1501071"/>
    <s v="JAMBI                    "/>
    <s v="KERINCI                   "/>
    <s v="AIR HANGAT TIMUR               "/>
    <x v="0"/>
    <s v="Januari"/>
    <n v="1"/>
    <n v="0"/>
    <s v="Bulanan"/>
    <s v="NILISNA"/>
    <s v="SUNGAI TUTUNG                               "/>
    <n v="5575"/>
    <n v="50"/>
    <m/>
    <n v="50"/>
    <n v="5625"/>
    <n v="10.4"/>
    <n v="2.8"/>
    <s v="IR 64"/>
    <x v="0"/>
    <x v="0"/>
    <m/>
    <n v="4600"/>
    <s v="--"/>
    <s v="HARGA DIATAS HPP"/>
    <s v="KETT"/>
    <n v="1040"/>
    <n v="1"/>
    <s v="&lt; 1/2 Ha"/>
    <n v="1"/>
    <s v="Milik Sendiri"/>
    <n v="1"/>
    <s v="Panen Sendiri"/>
    <n v="2"/>
    <s v="Rumah"/>
    <n v="4"/>
    <s v="di Luar Musim"/>
    <m/>
    <s v=" "/>
    <n v="1"/>
    <n v="2"/>
    <s v="50% &lt; Terjual &lt; 100%"/>
    <s v="ALFIAN"/>
    <n v="1.9790612200900998E+17"/>
    <s v="2020-01-11"/>
    <n v="1"/>
    <s v="WIRDIANTO"/>
    <n v="1.9790808201100998E+17"/>
    <s v="2020-01-17"/>
    <n v="1"/>
    <m/>
    <m/>
    <m/>
    <m/>
    <m/>
    <m/>
    <m/>
    <s v="C"/>
    <n v="620"/>
    <s v="wirdianto"/>
    <s v="Jan 20 2020 08:50:48:000AM"/>
    <n v="620"/>
    <s v="Jan 20 2020 08:54:12:000AM"/>
    <n v="620"/>
    <s v="Jan 20 2020 08:54:12:000AM"/>
    <m/>
    <m/>
    <m/>
    <m/>
  </r>
  <r>
    <x v="0"/>
    <n v="1501071"/>
    <s v="JAMBI                    "/>
    <s v="KERINCI                   "/>
    <s v="AIR HANGAT TIMUR               "/>
    <x v="0"/>
    <s v="Januari"/>
    <n v="2"/>
    <n v="0"/>
    <s v="Bulanan"/>
    <s v="ENDANG"/>
    <s v="BARU SUNGAI MEDANG                          "/>
    <n v="5575"/>
    <n v="50"/>
    <m/>
    <n v="50"/>
    <n v="5625"/>
    <n v="10.6"/>
    <n v="2.7"/>
    <s v="CIHERANG"/>
    <x v="0"/>
    <x v="0"/>
    <m/>
    <n v="4600"/>
    <s v="--"/>
    <s v="HARGA DIATAS HPP"/>
    <s v="KETT"/>
    <n v="1235"/>
    <n v="2"/>
    <s v="1/2 - 1 Ha"/>
    <n v="2"/>
    <s v="Sewa"/>
    <n v="1"/>
    <s v="Panen Sendiri"/>
    <n v="3"/>
    <s v="Penggilingan"/>
    <n v="4"/>
    <s v="di Luar Musim"/>
    <m/>
    <s v=" "/>
    <n v="1"/>
    <n v="2"/>
    <s v="50% &lt; Terjual &lt; 100%"/>
    <s v="ALFIAN"/>
    <n v="1.9790612200900998E+17"/>
    <s v="2020-01-11"/>
    <n v="1"/>
    <s v="WIRDIANTO"/>
    <n v="1.9790808201100998E+17"/>
    <s v="2020-01-17"/>
    <n v="1"/>
    <m/>
    <m/>
    <m/>
    <m/>
    <m/>
    <m/>
    <m/>
    <s v="C"/>
    <n v="620"/>
    <s v="wirdianto"/>
    <s v="Jan 20 2020 08:50:48:000AM"/>
    <n v="620"/>
    <s v="Jan 20 2020 08:54:12:000AM"/>
    <n v="620"/>
    <s v="Jan 20 2020 08:54:12:000AM"/>
    <m/>
    <m/>
    <m/>
    <m/>
  </r>
  <r>
    <x v="0"/>
    <n v="1501071"/>
    <s v="JAMBI                    "/>
    <s v="KERINCI                   "/>
    <s v="AIR HANGAT TIMUR               "/>
    <x v="0"/>
    <s v="Januari"/>
    <n v="3"/>
    <n v="0"/>
    <s v="Bulanan"/>
    <s v="APRIANTI"/>
    <s v="BARU AIR HANGAT                             "/>
    <n v="5600"/>
    <n v="50"/>
    <m/>
    <n v="50"/>
    <n v="5650"/>
    <n v="10.5"/>
    <n v="2.6"/>
    <s v="CIHERANG"/>
    <x v="0"/>
    <x v="0"/>
    <m/>
    <n v="4600"/>
    <s v="--"/>
    <s v="HARGA DIATAS HPP"/>
    <s v="KETT"/>
    <n v="1115"/>
    <n v="2"/>
    <s v="1/2 - 1 Ha"/>
    <n v="1"/>
    <s v="Milik Sendiri"/>
    <n v="1"/>
    <s v="Panen Sendiri"/>
    <n v="3"/>
    <s v="Penggilingan"/>
    <n v="4"/>
    <s v="di Luar Musim"/>
    <m/>
    <s v=" "/>
    <n v="1"/>
    <n v="2"/>
    <s v="50% &lt; Terjual &lt; 100%"/>
    <s v="ALFIAN"/>
    <n v="1.9790612200900998E+17"/>
    <s v="2020-01-11"/>
    <n v="1"/>
    <s v="WIRDIANTO"/>
    <n v="1.9790808201100998E+17"/>
    <s v="2020-01-17"/>
    <n v="1"/>
    <m/>
    <m/>
    <m/>
    <m/>
    <m/>
    <m/>
    <m/>
    <s v="C"/>
    <n v="620"/>
    <s v="wirdianto"/>
    <s v="Jan 20 2020 08:50:48:000AM"/>
    <n v="620"/>
    <s v="Jan 20 2020 08:54:12:000AM"/>
    <n v="620"/>
    <s v="Jan 20 2020 08:54:12:000AM"/>
    <m/>
    <m/>
    <m/>
    <m/>
  </r>
  <r>
    <x v="0"/>
    <n v="1501072"/>
    <s v="JAMBI                    "/>
    <s v="KERINCI                   "/>
    <s v="DEPATI VII                     "/>
    <x v="0"/>
    <s v="Januari"/>
    <n v="1"/>
    <n v="0"/>
    <s v="Bulanan"/>
    <s v="JONI PATRIS"/>
    <s v="TEBAT IJUK                                  "/>
    <n v="5000"/>
    <n v="75"/>
    <m/>
    <n v="75"/>
    <n v="5075"/>
    <n v="13.4"/>
    <n v="2.5"/>
    <s v="CIHERANG"/>
    <x v="0"/>
    <x v="0"/>
    <m/>
    <n v="4600"/>
    <s v="--"/>
    <s v="HARGA DIATAS HPP"/>
    <s v="KETT"/>
    <n v="1300"/>
    <n v="1"/>
    <s v="&lt; 1/2 Ha"/>
    <n v="2"/>
    <s v="Sewa"/>
    <n v="1"/>
    <s v="Panen Sendiri"/>
    <n v="2"/>
    <s v="Rumah"/>
    <n v="4"/>
    <s v="di Luar Musim"/>
    <m/>
    <s v=" "/>
    <n v="1"/>
    <n v="2"/>
    <s v="50% &lt; Terjual &lt; 100%"/>
    <s v="IRWAN L"/>
    <n v="0"/>
    <s v="2020-01-14"/>
    <n v="1"/>
    <s v="WIRDIANTO"/>
    <n v="1.9790808201100998E+17"/>
    <s v="2020-01-16"/>
    <n v="1"/>
    <m/>
    <m/>
    <m/>
    <m/>
    <m/>
    <m/>
    <m/>
    <s v="C"/>
    <n v="620"/>
    <s v="wirdianto"/>
    <s v="Jan 16 2020 08:35:37:000AM"/>
    <n v="620"/>
    <s v="Jan 16 2020 08:38:31:000AM"/>
    <n v="620"/>
    <s v="Jan 16 2020 08:38:31:000AM"/>
    <m/>
    <m/>
    <m/>
    <m/>
  </r>
  <r>
    <x v="0"/>
    <n v="1501072"/>
    <s v="JAMBI                    "/>
    <s v="KERINCI                   "/>
    <s v="DEPATI VII                     "/>
    <x v="0"/>
    <s v="Januari"/>
    <n v="2"/>
    <n v="0"/>
    <s v="Bulanan"/>
    <s v="IRIANTO"/>
    <s v="PAHLAWAN BELUI                              "/>
    <n v="4600"/>
    <n v="75"/>
    <m/>
    <n v="75"/>
    <n v="4675"/>
    <n v="18.7"/>
    <n v="7.9"/>
    <s v="MIKONGGA"/>
    <x v="1"/>
    <x v="1"/>
    <n v="3700"/>
    <n v="3750"/>
    <s v="HARGA DIATAS HPP"/>
    <s v="HARGA DIATAS HPP"/>
    <s v="KETT"/>
    <n v="1100"/>
    <n v="2"/>
    <s v="1/2 - 1 Ha"/>
    <n v="2"/>
    <s v="Sewa"/>
    <n v="1"/>
    <s v="Panen Sendiri"/>
    <n v="2"/>
    <s v="Rumah"/>
    <n v="3"/>
    <s v="Akhir"/>
    <n v="1"/>
    <s v="&lt; 6 Ton/Ha"/>
    <n v="3"/>
    <n v="2"/>
    <s v="50% &lt; Terjual &lt; 100%"/>
    <s v="IRWAN L"/>
    <n v="0"/>
    <s v="2020-01-14"/>
    <n v="1"/>
    <s v="WIRDIANTO"/>
    <n v="1.9790808201100998E+17"/>
    <s v="2020-01-16"/>
    <n v="1"/>
    <m/>
    <m/>
    <m/>
    <m/>
    <m/>
    <m/>
    <m/>
    <s v="C"/>
    <n v="620"/>
    <s v="wirdianto"/>
    <s v="Jan 16 2020 08:35:37:000AM"/>
    <n v="620"/>
    <s v="Jan 16 2020 08:38:31:000AM"/>
    <n v="620"/>
    <s v="Jan 16 2020 08:38:31:000AM"/>
    <m/>
    <m/>
    <m/>
    <m/>
  </r>
  <r>
    <x v="0"/>
    <n v="1501072"/>
    <s v="JAMBI                    "/>
    <s v="KERINCI                   "/>
    <s v="DEPATI VII                     "/>
    <x v="0"/>
    <s v="Januari"/>
    <n v="3"/>
    <n v="0"/>
    <s v="Bulanan"/>
    <s v="EDI"/>
    <s v="SIMPANG BELUI                               "/>
    <n v="5000"/>
    <n v="75"/>
    <m/>
    <n v="75"/>
    <n v="5075"/>
    <n v="13.1"/>
    <n v="2.1"/>
    <s v="IR 64"/>
    <x v="0"/>
    <x v="0"/>
    <m/>
    <n v="4600"/>
    <s v="--"/>
    <s v="HARGA DIATAS HPP"/>
    <s v="KETT"/>
    <n v="1050"/>
    <n v="2"/>
    <s v="1/2 - 1 Ha"/>
    <n v="2"/>
    <s v="Sewa"/>
    <n v="1"/>
    <s v="Panen Sendiri"/>
    <n v="1"/>
    <s v="Sawah"/>
    <n v="3"/>
    <s v="Akhir"/>
    <m/>
    <s v=" "/>
    <n v="2"/>
    <n v="2"/>
    <s v="50% &lt; Terjual &lt; 100%"/>
    <s v="IRWAN L"/>
    <n v="0"/>
    <s v="2020-01-14"/>
    <n v="1"/>
    <s v="WIRDIANTO"/>
    <n v="1.9790808201100998E+17"/>
    <s v="2020-01-16"/>
    <n v="1"/>
    <m/>
    <m/>
    <m/>
    <m/>
    <m/>
    <m/>
    <m/>
    <s v="C"/>
    <n v="620"/>
    <s v="wirdianto"/>
    <s v="Jan 16 2020 08:35:37:000AM"/>
    <n v="620"/>
    <s v="Jan 16 2020 08:38:31:000AM"/>
    <n v="620"/>
    <s v="Jan 16 2020 08:38:31:000AM"/>
    <m/>
    <m/>
    <m/>
    <m/>
  </r>
  <r>
    <x v="0"/>
    <n v="1501081"/>
    <s v="JAMBI                    "/>
    <s v="KERINCI                   "/>
    <s v="SIULAK                         "/>
    <x v="0"/>
    <s v="Januari"/>
    <n v="1"/>
    <n v="0"/>
    <s v="Bulanan"/>
    <s v="KASEN"/>
    <s v="DUSUN DALAM                                 "/>
    <n v="4850"/>
    <n v="50"/>
    <m/>
    <n v="50"/>
    <n v="4900"/>
    <n v="21.6"/>
    <n v="3.7"/>
    <s v="CIHERANG"/>
    <x v="1"/>
    <x v="1"/>
    <n v="3700"/>
    <n v="3750"/>
    <s v="HARGA DIATAS HPP"/>
    <s v="HARGA DIATAS HPP"/>
    <s v="KETT"/>
    <n v="356"/>
    <n v="1"/>
    <s v="&lt; 1/2 Ha"/>
    <n v="1"/>
    <s v="Milik Sendiri"/>
    <n v="1"/>
    <s v="Panen Sendiri"/>
    <n v="1"/>
    <s v="Sawah"/>
    <n v="3"/>
    <s v="Akhir"/>
    <n v="2"/>
    <s v="6 s.d 10 Ton/Ha"/>
    <n v="1"/>
    <n v="1"/>
    <s v="Terjual &lt; 50%"/>
    <s v="ADRIANDI"/>
    <n v="1.9820818200900998E+17"/>
    <s v="2020-01-14"/>
    <n v="1"/>
    <s v="WIRDIANTO"/>
    <n v="1.9790808201100998E+17"/>
    <s v="2020-01-16"/>
    <n v="1"/>
    <m/>
    <m/>
    <m/>
    <m/>
    <m/>
    <m/>
    <m/>
    <s v="C"/>
    <n v="620"/>
    <s v="wirdianto"/>
    <s v="Jan 16 2020 04:58:22:000PM"/>
    <n v="620"/>
    <s v="Jan 16 2020 05:02:47:000PM"/>
    <n v="620"/>
    <s v="Jan 16 2020 05:02:47:000PM"/>
    <m/>
    <m/>
    <m/>
    <m/>
  </r>
  <r>
    <x v="0"/>
    <n v="1501081"/>
    <s v="JAMBI                    "/>
    <s v="KERINCI                   "/>
    <s v="SIULAK                         "/>
    <x v="0"/>
    <s v="Januari"/>
    <n v="2"/>
    <n v="0"/>
    <s v="Bulanan"/>
    <s v="RAGIL"/>
    <s v="KOTO RENDAH                                 "/>
    <n v="4750"/>
    <n v="50"/>
    <m/>
    <n v="50"/>
    <n v="4800"/>
    <n v="23.2"/>
    <n v="4.0999999999999996"/>
    <s v="IR64"/>
    <x v="1"/>
    <x v="1"/>
    <n v="3700"/>
    <n v="3750"/>
    <s v="HARGA DIATAS HPP"/>
    <s v="HARGA DIATAS HPP"/>
    <s v="KETT"/>
    <n v="602"/>
    <n v="1"/>
    <s v="&lt; 1/2 Ha"/>
    <n v="1"/>
    <s v="Milik Sendiri"/>
    <n v="1"/>
    <s v="Panen Sendiri"/>
    <n v="1"/>
    <s v="Sawah"/>
    <n v="3"/>
    <s v="Akhir"/>
    <n v="2"/>
    <s v="6 s.d 10 Ton/Ha"/>
    <n v="2"/>
    <n v="1"/>
    <s v="Terjual &lt; 50%"/>
    <s v="ADRIANDI"/>
    <n v="1.9820818200900998E+17"/>
    <s v="2020-01-14"/>
    <n v="1"/>
    <s v="WIRDIANTO"/>
    <n v="1.9790808201100998E+17"/>
    <s v="2020-01-16"/>
    <n v="1"/>
    <m/>
    <m/>
    <m/>
    <m/>
    <m/>
    <m/>
    <m/>
    <s v="C"/>
    <n v="620"/>
    <s v="wirdianto"/>
    <s v="Jan 16 2020 04:58:22:000PM"/>
    <n v="620"/>
    <s v="Jan 16 2020 05:02:47:000PM"/>
    <n v="620"/>
    <s v="Jan 16 2020 05:02:47:000PM"/>
    <m/>
    <m/>
    <m/>
    <m/>
  </r>
  <r>
    <x v="0"/>
    <n v="1501081"/>
    <s v="JAMBI                    "/>
    <s v="KERINCI                   "/>
    <s v="SIULAK                         "/>
    <x v="0"/>
    <s v="Januari"/>
    <n v="3"/>
    <n v="0"/>
    <s v="Bulanan"/>
    <s v="JAFRIL"/>
    <s v="SIULAK GEDANG                               "/>
    <n v="4750"/>
    <n v="50"/>
    <m/>
    <n v="50"/>
    <n v="4800"/>
    <n v="23.4"/>
    <n v="4.1500000000000004"/>
    <s v="IR64"/>
    <x v="1"/>
    <x v="1"/>
    <n v="3700"/>
    <n v="3750"/>
    <s v="HARGA DIATAS HPP"/>
    <s v="HARGA DIATAS HPP"/>
    <s v="KETT"/>
    <n v="516"/>
    <n v="1"/>
    <s v="&lt; 1/2 Ha"/>
    <n v="1"/>
    <s v="Milik Sendiri"/>
    <n v="1"/>
    <s v="Panen Sendiri"/>
    <n v="1"/>
    <s v="Sawah"/>
    <n v="3"/>
    <s v="Akhir"/>
    <n v="2"/>
    <s v="6 s.d 10 Ton/Ha"/>
    <n v="2"/>
    <n v="1"/>
    <s v="Terjual &lt; 50%"/>
    <s v="ADRIANDI"/>
    <n v="1.9820818200900998E+17"/>
    <s v="2020-01-14"/>
    <n v="1"/>
    <s v="WIRDIANTO"/>
    <n v="1.9790808201100998E+17"/>
    <s v="2020-01-16"/>
    <n v="1"/>
    <m/>
    <m/>
    <m/>
    <m/>
    <m/>
    <m/>
    <m/>
    <s v="C"/>
    <n v="620"/>
    <s v="wirdianto"/>
    <s v="Jan 16 2020 04:58:22:000PM"/>
    <n v="620"/>
    <s v="Jan 16 2020 05:02:47:000PM"/>
    <n v="620"/>
    <s v="Jan 16 2020 05:02:47:000PM"/>
    <m/>
    <m/>
    <m/>
    <m/>
  </r>
  <r>
    <x v="0"/>
    <n v="1572030"/>
    <s v="JAMBI                    "/>
    <s v="SUNGAI PENUH              "/>
    <s v="SUNGAI PENUH                   "/>
    <x v="0"/>
    <s v="Januari"/>
    <n v="1"/>
    <n v="0"/>
    <s v="Bulanan"/>
    <s v="INTAN"/>
    <s v="GEDANG                                      "/>
    <n v="6363"/>
    <n v="90"/>
    <m/>
    <n v="90"/>
    <n v="6453"/>
    <n v="20.2"/>
    <n v="1.4"/>
    <s v="SOLOK PUTIH"/>
    <x v="1"/>
    <x v="1"/>
    <n v="3700"/>
    <n v="3750"/>
    <s v="HARGA DIATAS HPP"/>
    <s v="HARGA DIATAS HPP"/>
    <s v="PM-410"/>
    <n v="330"/>
    <n v="1"/>
    <s v="&lt; 1/2 Ha"/>
    <n v="1"/>
    <s v="Milik Sendiri"/>
    <n v="1"/>
    <s v="Panen Sendiri"/>
    <n v="3"/>
    <s v="Penggilingan"/>
    <n v="3"/>
    <s v="Akhir"/>
    <n v="1"/>
    <s v="&lt; 6 Ton/Ha"/>
    <n v="1"/>
    <n v="2"/>
    <s v="50% &lt; Terjual &lt; 100%"/>
    <s v="MAIKI SRI RAHAYU"/>
    <n v="0"/>
    <s v="2020-01-15"/>
    <n v="1"/>
    <s v="JALISMAN"/>
    <n v="1.9640805198502998E+17"/>
    <s v="2020-01-16"/>
    <n v="1"/>
    <m/>
    <m/>
    <m/>
    <m/>
    <m/>
    <m/>
    <m/>
    <s v="C"/>
    <n v="103"/>
    <s v="jalisman"/>
    <s v="Jan 16 2020 09:46:34:000AM"/>
    <n v="103"/>
    <s v="Jan 16 2020 09:58:54:000AM"/>
    <n v="103"/>
    <s v="Jan 16 2020 09:58:54:000AM"/>
    <m/>
    <m/>
    <m/>
    <m/>
  </r>
  <r>
    <x v="0"/>
    <n v="1572030"/>
    <s v="JAMBI                    "/>
    <s v="SUNGAI PENUH              "/>
    <s v="SUNGAI PENUH                   "/>
    <x v="0"/>
    <s v="Januari"/>
    <n v="2"/>
    <n v="0"/>
    <s v="Bulanan"/>
    <s v="DEFRAN"/>
    <s v="KELURAHAN SUNGAI PENUH                      "/>
    <n v="6545"/>
    <n v="90"/>
    <m/>
    <n v="90"/>
    <n v="6635"/>
    <n v="17.399999999999999"/>
    <n v="0.8"/>
    <s v="SOLOK PUTIH"/>
    <x v="1"/>
    <x v="1"/>
    <n v="3700"/>
    <n v="3750"/>
    <s v="HARGA DIATAS HPP"/>
    <s v="HARGA DIATAS HPP"/>
    <s v="PM-410"/>
    <n v="605"/>
    <n v="1"/>
    <s v="&lt; 1/2 Ha"/>
    <n v="1"/>
    <s v="Milik Sendiri"/>
    <n v="1"/>
    <s v="Panen Sendiri"/>
    <n v="3"/>
    <s v="Penggilingan"/>
    <n v="3"/>
    <s v="Akhir"/>
    <n v="1"/>
    <s v="&lt; 6 Ton/Ha"/>
    <n v="2"/>
    <n v="2"/>
    <s v="50% &lt; Terjual &lt; 100%"/>
    <s v="MAIKI SRI RAHAYU"/>
    <n v="0"/>
    <s v="2020-01-15"/>
    <n v="1"/>
    <s v="JALISMAN"/>
    <n v="1.9640805198502998E+17"/>
    <s v="2020-01-16"/>
    <n v="1"/>
    <m/>
    <m/>
    <m/>
    <m/>
    <m/>
    <m/>
    <m/>
    <s v="C"/>
    <n v="103"/>
    <s v="jalisman"/>
    <s v="Jan 16 2020 09:46:34:000AM"/>
    <n v="103"/>
    <s v="Jan 16 2020 09:58:54:000AM"/>
    <n v="103"/>
    <s v="Jan 16 2020 09:58:54:000AM"/>
    <m/>
    <m/>
    <m/>
    <m/>
  </r>
  <r>
    <x v="0"/>
    <n v="1572030"/>
    <s v="JAMBI                    "/>
    <s v="SUNGAI PENUH              "/>
    <s v="SUNGAI PENUH                   "/>
    <x v="0"/>
    <s v="Januari"/>
    <n v="3"/>
    <n v="0"/>
    <s v="Bulanan"/>
    <s v="SONI"/>
    <s v="GEDANG                                      "/>
    <n v="6363"/>
    <n v="90"/>
    <m/>
    <n v="90"/>
    <n v="6453"/>
    <n v="18.2"/>
    <n v="1.2"/>
    <s v="SOLOK PUTIH"/>
    <x v="1"/>
    <x v="1"/>
    <n v="3700"/>
    <n v="3750"/>
    <s v="HARGA DIATAS HPP"/>
    <s v="HARGA DIATAS HPP"/>
    <s v="PM-410"/>
    <n v="990"/>
    <n v="1"/>
    <s v="&lt; 1/2 Ha"/>
    <n v="2"/>
    <s v="Sewa"/>
    <n v="1"/>
    <s v="Panen Sendiri"/>
    <n v="2"/>
    <s v="Rumah"/>
    <n v="3"/>
    <s v="Akhir"/>
    <n v="1"/>
    <s v="&lt; 6 Ton/Ha"/>
    <n v="2"/>
    <n v="2"/>
    <s v="50% &lt; Terjual &lt; 100%"/>
    <s v="MAIKI SRI RAHAYU"/>
    <n v="0"/>
    <s v="2020-01-15"/>
    <n v="1"/>
    <s v="JALISMAN"/>
    <n v="1.9640805198502998E+17"/>
    <s v="2020-01-16"/>
    <n v="1"/>
    <m/>
    <m/>
    <m/>
    <m/>
    <m/>
    <m/>
    <m/>
    <s v="C"/>
    <n v="103"/>
    <s v="jalisman"/>
    <s v="Jan 16 2020 09:46:34:000AM"/>
    <n v="103"/>
    <s v="Jan 16 2020 09:58:54:000AM"/>
    <n v="103"/>
    <s v="Jan 16 2020 09:58:54:000AM"/>
    <m/>
    <m/>
    <m/>
    <m/>
  </r>
  <r>
    <x v="0"/>
    <n v="1572040"/>
    <s v="JAMBI                    "/>
    <s v="SUNGAI PENUH              "/>
    <s v="HAMPARAN RAWANG                "/>
    <x v="0"/>
    <s v="Januari"/>
    <n v="1"/>
    <n v="0"/>
    <s v="Bulanan"/>
    <s v="AZMAN"/>
    <s v="SIMPANG TIGA RAWANG                         "/>
    <n v="6000"/>
    <n v="75"/>
    <m/>
    <n v="75"/>
    <n v="6075"/>
    <n v="13.1"/>
    <n v="2"/>
    <s v="LUNA MAYA"/>
    <x v="0"/>
    <x v="0"/>
    <m/>
    <n v="4600"/>
    <s v="--"/>
    <s v="HARGA DIATAS HPP"/>
    <s v="PM-410"/>
    <n v="330"/>
    <n v="1"/>
    <s v="&lt; 1/2 Ha"/>
    <n v="1"/>
    <s v="Milik Sendiri"/>
    <n v="1"/>
    <s v="Panen Sendiri"/>
    <n v="2"/>
    <s v="Rumah"/>
    <n v="3"/>
    <s v="Akhir"/>
    <m/>
    <s v=" "/>
    <n v="4"/>
    <n v="1"/>
    <s v="Terjual &lt; 50%"/>
    <s v="SISWANDI"/>
    <n v="1.9810313200910998E+17"/>
    <s v="2020-01-15"/>
    <n v="1"/>
    <s v="JALISMAN"/>
    <n v="1.9640805198502998E+17"/>
    <s v="2020-01-16"/>
    <n v="1"/>
    <m/>
    <m/>
    <m/>
    <m/>
    <m/>
    <m/>
    <m/>
    <s v="C"/>
    <n v="103"/>
    <s v="desys"/>
    <s v="Jan 20 2020 01:45:43:000PM"/>
    <n v="4"/>
    <s v="Jan 28 2020 08:17:17:000AM"/>
    <n v="4"/>
    <s v="Jan 28 2020 08:17:17:000AM"/>
    <m/>
    <m/>
    <m/>
    <m/>
  </r>
  <r>
    <x v="0"/>
    <n v="1572040"/>
    <s v="JAMBI                    "/>
    <s v="SUNGAI PENUH              "/>
    <s v="HAMPARAN RAWANG                "/>
    <x v="0"/>
    <s v="Januari"/>
    <n v="2"/>
    <n v="0"/>
    <s v="Bulanan"/>
    <s v="AHMAD"/>
    <s v="KAMPUNG DALAM                               "/>
    <n v="6545"/>
    <n v="90"/>
    <m/>
    <n v="90"/>
    <n v="6635"/>
    <n v="14"/>
    <n v="0.4"/>
    <s v="CIHERANG"/>
    <x v="0"/>
    <x v="0"/>
    <m/>
    <n v="4600"/>
    <s v="--"/>
    <s v="HARGA DIATAS HPP"/>
    <s v="PM-410"/>
    <n v="660"/>
    <n v="1"/>
    <s v="&lt; 1/2 Ha"/>
    <n v="1"/>
    <s v="Milik Sendiri"/>
    <n v="1"/>
    <s v="Panen Sendiri"/>
    <n v="2"/>
    <s v="Rumah"/>
    <n v="3"/>
    <s v="Akhir"/>
    <m/>
    <s v=" "/>
    <n v="5"/>
    <n v="1"/>
    <s v="Terjual &lt; 50%"/>
    <s v="SISWANDI"/>
    <n v="1.9810313200910998E+17"/>
    <s v="2020-01-15"/>
    <n v="1"/>
    <s v="JALISMAN"/>
    <n v="1.9640805198502998E+17"/>
    <s v="2020-01-16"/>
    <n v="1"/>
    <m/>
    <m/>
    <m/>
    <m/>
    <m/>
    <m/>
    <m/>
    <s v="C"/>
    <n v="103"/>
    <s v="desys"/>
    <s v="Jan 20 2020 01:45:43:000PM"/>
    <n v="4"/>
    <s v="Jan 28 2020 08:17:17:000AM"/>
    <n v="4"/>
    <s v="Jan 28 2020 08:17:17:000AM"/>
    <m/>
    <m/>
    <m/>
    <m/>
  </r>
  <r>
    <x v="0"/>
    <n v="1572040"/>
    <s v="JAMBI                    "/>
    <s v="SUNGAI PENUH              "/>
    <s v="HAMPARAN RAWANG                "/>
    <x v="0"/>
    <s v="Januari"/>
    <n v="3"/>
    <n v="0"/>
    <s v="Bulanan"/>
    <s v="ASRUN"/>
    <s v="LARIK KEMAHAN                               "/>
    <n v="6545"/>
    <n v="90"/>
    <m/>
    <n v="90"/>
    <n v="6635"/>
    <n v="14.8"/>
    <n v="0.3"/>
    <s v="SOLOK PUTIH"/>
    <x v="1"/>
    <x v="1"/>
    <n v="3700"/>
    <n v="3750"/>
    <s v="HARGA DIATAS HPP"/>
    <s v="HARGA DIATAS HPP"/>
    <s v="PM-410"/>
    <n v="275"/>
    <n v="1"/>
    <s v="&lt; 1/2 Ha"/>
    <n v="1"/>
    <s v="Milik Sendiri"/>
    <n v="1"/>
    <s v="Panen Sendiri"/>
    <n v="2"/>
    <s v="Rumah"/>
    <n v="3"/>
    <s v="Akhir"/>
    <n v="1"/>
    <s v="&lt; 6 Ton/Ha"/>
    <n v="3"/>
    <n v="1"/>
    <s v="Terjual &lt; 50%"/>
    <s v="SISWANDI"/>
    <n v="1.9810313200910998E+17"/>
    <s v="2020-01-15"/>
    <n v="1"/>
    <s v="JALISMAN"/>
    <n v="1.9640805198502998E+17"/>
    <s v="2020-01-16"/>
    <n v="1"/>
    <m/>
    <m/>
    <m/>
    <m/>
    <m/>
    <m/>
    <m/>
    <s v="C"/>
    <n v="103"/>
    <s v="desys"/>
    <s v="Jan 20 2020 01:45:43:000PM"/>
    <n v="4"/>
    <s v="Jan 28 2020 08:17:17:000AM"/>
    <n v="4"/>
    <s v="Jan 28 2020 08:17:17:000AM"/>
    <m/>
    <m/>
    <m/>
    <m/>
  </r>
  <r>
    <x v="0"/>
    <n v="1572050"/>
    <s v="JAMBI                    "/>
    <s v="SUNGAI PENUH              "/>
    <s v="PESISIR BUKIT                  "/>
    <x v="0"/>
    <s v="Januari"/>
    <n v="1"/>
    <n v="0"/>
    <s v="Bulanan"/>
    <s v="AMIR AHMAD"/>
    <s v="SEBERANG                                    "/>
    <n v="6545"/>
    <n v="90"/>
    <m/>
    <n v="90"/>
    <n v="6635"/>
    <n v="14.2"/>
    <n v="0.4"/>
    <s v="KUSUT"/>
    <x v="1"/>
    <x v="1"/>
    <n v="3700"/>
    <n v="3750"/>
    <s v="HARGA DIATAS HPP"/>
    <s v="HARGA DIATAS HPP"/>
    <s v="PM-410"/>
    <n v="1"/>
    <n v="1"/>
    <s v="&lt; 1/2 Ha"/>
    <n v="4"/>
    <s v="Bebas Sewa"/>
    <n v="1"/>
    <s v="Panen Sendiri"/>
    <n v="2"/>
    <s v="Rumah"/>
    <n v="3"/>
    <s v="Akhir"/>
    <n v="1"/>
    <s v="&lt; 6 Ton/Ha"/>
    <n v="3"/>
    <n v="1"/>
    <s v="Terjual &lt; 50%"/>
    <s v="DAFRIN ADNAN"/>
    <n v="0"/>
    <s v="2020-01-13"/>
    <n v="1"/>
    <s v="JALISMAN"/>
    <n v="1.9640805198502998E+17"/>
    <s v="2020-01-14"/>
    <n v="1"/>
    <m/>
    <m/>
    <m/>
    <m/>
    <m/>
    <m/>
    <m/>
    <s v="C"/>
    <n v="103"/>
    <s v="jalisman"/>
    <s v="Jan 16 2020 10:06:31:000AM"/>
    <n v="103"/>
    <s v="Jan 16 2020 11:20:05:000AM"/>
    <n v="103"/>
    <s v="Jan 16 2020 11:18:47:000AM"/>
    <m/>
    <m/>
    <m/>
    <m/>
  </r>
  <r>
    <x v="0"/>
    <n v="1572050"/>
    <s v="JAMBI                    "/>
    <s v="SUNGAI PENUH              "/>
    <s v="PESISIR BUKIT                  "/>
    <x v="0"/>
    <s v="Januari"/>
    <n v="2"/>
    <n v="0"/>
    <s v="Bulanan"/>
    <s v="ILIS NIDAR"/>
    <s v="SUNGAI LIUK                                 "/>
    <n v="6000"/>
    <n v="75"/>
    <m/>
    <n v="75"/>
    <n v="6075"/>
    <n v="12.7"/>
    <n v="1.2"/>
    <s v="LUNA MAYA"/>
    <x v="0"/>
    <x v="0"/>
    <m/>
    <n v="4600"/>
    <s v="--"/>
    <s v="HARGA DIATAS HPP"/>
    <s v="PM-410"/>
    <n v="1"/>
    <n v="1"/>
    <s v="&lt; 1/2 Ha"/>
    <n v="1"/>
    <s v="Milik Sendiri"/>
    <n v="1"/>
    <s v="Panen Sendiri"/>
    <n v="2"/>
    <s v="Rumah"/>
    <n v="3"/>
    <s v="Akhir"/>
    <m/>
    <s v=" "/>
    <n v="3"/>
    <n v="1"/>
    <s v="Terjual &lt; 50%"/>
    <s v="DAFRIN ADNAN"/>
    <n v="0"/>
    <s v="2020-01-13"/>
    <n v="1"/>
    <s v="JALISMAN"/>
    <n v="1.9640805198502998E+17"/>
    <s v="2020-01-14"/>
    <n v="1"/>
    <m/>
    <m/>
    <m/>
    <m/>
    <m/>
    <m/>
    <m/>
    <s v="C"/>
    <n v="103"/>
    <s v="jalisman"/>
    <s v="Jan 16 2020 10:06:31:000AM"/>
    <n v="103"/>
    <s v="Jan 16 2020 11:20:05:000AM"/>
    <n v="103"/>
    <s v="Jan 16 2020 11:18:47:000AM"/>
    <m/>
    <m/>
    <m/>
    <m/>
  </r>
  <r>
    <x v="0"/>
    <n v="1572050"/>
    <s v="JAMBI                    "/>
    <s v="SUNGAI PENUH              "/>
    <s v="PESISIR BUKIT                  "/>
    <x v="0"/>
    <s v="Januari"/>
    <n v="3"/>
    <n v="0"/>
    <s v="Bulanan"/>
    <s v="HASIAH"/>
    <s v="KOTO DUA                                    "/>
    <n v="6363"/>
    <n v="75"/>
    <m/>
    <n v="75"/>
    <n v="6438"/>
    <n v="14.9"/>
    <n v="0.2"/>
    <s v="KUSUT"/>
    <x v="1"/>
    <x v="1"/>
    <n v="3700"/>
    <n v="3750"/>
    <s v="HARGA DIATAS HPP"/>
    <s v="HARGA DIATAS HPP"/>
    <s v="PM-410"/>
    <n v="1"/>
    <n v="1"/>
    <s v="&lt; 1/2 Ha"/>
    <n v="1"/>
    <s v="Milik Sendiri"/>
    <n v="1"/>
    <s v="Panen Sendiri"/>
    <n v="2"/>
    <s v="Rumah"/>
    <n v="3"/>
    <s v="Akhir"/>
    <n v="1"/>
    <s v="&lt; 6 Ton/Ha"/>
    <n v="4"/>
    <n v="1"/>
    <s v="Terjual &lt; 50%"/>
    <s v="DAFRIN ADNAN"/>
    <n v="0"/>
    <s v="2020-01-13"/>
    <n v="1"/>
    <s v="JALISMAN"/>
    <n v="1.9640805198502998E+17"/>
    <s v="2020-01-14"/>
    <n v="1"/>
    <m/>
    <m/>
    <m/>
    <m/>
    <m/>
    <m/>
    <m/>
    <s v="C"/>
    <n v="103"/>
    <s v="jalisman"/>
    <s v="Jan 16 2020 10:06:31:000AM"/>
    <n v="103"/>
    <s v="Jan 16 2020 11:20:05:000AM"/>
    <n v="103"/>
    <s v="Jan 16 2020 11:18:47:000AM"/>
    <m/>
    <m/>
    <m/>
    <m/>
  </r>
  <r>
    <x v="0"/>
    <n v="1501030"/>
    <s v="JAMBI                    "/>
    <s v="KERINCI                   "/>
    <s v="KELILING DANAU                 "/>
    <x v="1"/>
    <s v="Februari"/>
    <n v="1"/>
    <n v="0"/>
    <s v="Bulanan"/>
    <s v="AMDANI"/>
    <s v="PUNAI MERINDU                               "/>
    <n v="5500"/>
    <n v="50"/>
    <m/>
    <n v="50"/>
    <n v="5550"/>
    <n v="13.4"/>
    <n v="2.5"/>
    <s v="CISOKAN"/>
    <x v="0"/>
    <x v="0"/>
    <m/>
    <n v="4600"/>
    <s v="--"/>
    <s v="HARGA DIATAS HPP"/>
    <s v="KETT"/>
    <n v="240"/>
    <n v="2"/>
    <s v="1/2 - 1 Ha"/>
    <n v="1"/>
    <s v="Milik Sendiri"/>
    <n v="1"/>
    <s v="Panen Sendiri"/>
    <n v="2"/>
    <s v="Rumah"/>
    <n v="2"/>
    <s v="Puncak"/>
    <m/>
    <s v=" "/>
    <n v="1"/>
    <n v="1"/>
    <s v="Terjual &lt; 50%"/>
    <s v="PARDISON"/>
    <n v="1.9810421200900998E+17"/>
    <s v="2020-02-10"/>
    <n v="1"/>
    <s v="WIRDIANTO"/>
    <n v="1.9790808201100998E+17"/>
    <s v="2020-02-17"/>
    <n v="1"/>
    <m/>
    <m/>
    <m/>
    <m/>
    <m/>
    <m/>
    <m/>
    <s v="C"/>
    <n v="620"/>
    <s v="wirdianto"/>
    <s v="Feb 19 2020 09:05:16:000AM"/>
    <n v="620"/>
    <s v="Feb 19 2020 09:08:19:000AM"/>
    <n v="620"/>
    <s v="Feb 19 2020 09:08:20:000AM"/>
    <m/>
    <m/>
    <m/>
    <m/>
  </r>
  <r>
    <x v="0"/>
    <n v="1501030"/>
    <s v="JAMBI                    "/>
    <s v="KERINCI                   "/>
    <s v="KELILING DANAU                 "/>
    <x v="1"/>
    <s v="Februari"/>
    <n v="2"/>
    <n v="0"/>
    <s v="Bulanan"/>
    <s v="YOHAN"/>
    <s v="SUMUR JAUH                                  "/>
    <n v="5500"/>
    <n v="50"/>
    <m/>
    <n v="50"/>
    <n v="5550"/>
    <n v="13.6"/>
    <n v="2.7"/>
    <s v="CISOKAN"/>
    <x v="0"/>
    <x v="0"/>
    <m/>
    <n v="4600"/>
    <s v="--"/>
    <s v="HARGA DIATAS HPP"/>
    <s v="KETT"/>
    <n v="300"/>
    <n v="2"/>
    <s v="1/2 - 1 Ha"/>
    <n v="1"/>
    <s v="Milik Sendiri"/>
    <n v="1"/>
    <s v="Panen Sendiri"/>
    <n v="2"/>
    <s v="Rumah"/>
    <n v="2"/>
    <s v="Puncak"/>
    <m/>
    <s v=" "/>
    <n v="1"/>
    <n v="1"/>
    <s v="Terjual &lt; 50%"/>
    <s v="PARDISON"/>
    <n v="1.9810421200900998E+17"/>
    <s v="2020-02-10"/>
    <n v="1"/>
    <s v="WIRDIANTO"/>
    <n v="1.9790808201100998E+17"/>
    <s v="2020-02-17"/>
    <n v="1"/>
    <m/>
    <m/>
    <m/>
    <m/>
    <m/>
    <m/>
    <m/>
    <s v="C"/>
    <n v="620"/>
    <s v="wirdianto"/>
    <s v="Feb 19 2020 09:05:16:000AM"/>
    <n v="620"/>
    <s v="Feb 19 2020 09:08:19:000AM"/>
    <n v="620"/>
    <s v="Feb 19 2020 09:08:20:000AM"/>
    <m/>
    <m/>
    <m/>
    <m/>
  </r>
  <r>
    <x v="0"/>
    <n v="1501030"/>
    <s v="JAMBI                    "/>
    <s v="KERINCI                   "/>
    <s v="KELILING DANAU                 "/>
    <x v="1"/>
    <s v="Februari"/>
    <n v="3"/>
    <n v="0"/>
    <s v="Bulanan"/>
    <s v="ANSORI"/>
    <s v="TANJUNG PAUH MUDIK                          "/>
    <n v="5500"/>
    <n v="50"/>
    <m/>
    <n v="50"/>
    <n v="5550"/>
    <n v="13.2"/>
    <n v="2.4"/>
    <s v="CISOKAN"/>
    <x v="0"/>
    <x v="0"/>
    <m/>
    <n v="4600"/>
    <s v="--"/>
    <s v="HARGA DIATAS HPP"/>
    <s v="KETT"/>
    <n v="200"/>
    <n v="2"/>
    <s v="1/2 - 1 Ha"/>
    <n v="1"/>
    <s v="Milik Sendiri"/>
    <n v="1"/>
    <s v="Panen Sendiri"/>
    <n v="2"/>
    <s v="Rumah"/>
    <n v="2"/>
    <s v="Puncak"/>
    <m/>
    <s v=" "/>
    <n v="1"/>
    <n v="1"/>
    <s v="Terjual &lt; 50%"/>
    <s v="PARDISON"/>
    <n v="1.9810421200900998E+17"/>
    <s v="2020-02-10"/>
    <n v="1"/>
    <s v="WIRDIANTO"/>
    <n v="1.9790808201100998E+17"/>
    <s v="2020-02-17"/>
    <n v="1"/>
    <m/>
    <m/>
    <m/>
    <m/>
    <m/>
    <m/>
    <m/>
    <s v="C"/>
    <n v="620"/>
    <s v="wirdianto"/>
    <s v="Feb 19 2020 09:05:16:000AM"/>
    <n v="620"/>
    <s v="Feb 19 2020 09:08:19:000AM"/>
    <n v="620"/>
    <s v="Feb 19 2020 09:08:20:000AM"/>
    <m/>
    <m/>
    <m/>
    <m/>
  </r>
  <r>
    <x v="0"/>
    <n v="1501040"/>
    <s v="JAMBI                    "/>
    <s v="KERINCI                   "/>
    <s v="DANAU KERINCI                  "/>
    <x v="1"/>
    <s v="Februari"/>
    <n v="1"/>
    <n v="0"/>
    <s v="Bulanan"/>
    <s v="HUSNI"/>
    <s v="SIMPANG EMPAT                               "/>
    <n v="5500"/>
    <n v="100"/>
    <m/>
    <n v="100"/>
    <n v="5600"/>
    <n v="13.6"/>
    <n v="2.5"/>
    <s v="CIHERANG"/>
    <x v="0"/>
    <x v="0"/>
    <m/>
    <n v="4600"/>
    <s v="--"/>
    <s v="HARGA DIATAS HPP"/>
    <s v="KETT"/>
    <n v="500"/>
    <n v="1"/>
    <s v="&lt; 1/2 Ha"/>
    <n v="1"/>
    <s v="Milik Sendiri"/>
    <n v="1"/>
    <s v="Panen Sendiri"/>
    <n v="3"/>
    <s v="Penggilingan"/>
    <n v="3"/>
    <s v="Akhir"/>
    <m/>
    <s v=" "/>
    <n v="2"/>
    <n v="1"/>
    <s v="Terjual &lt; 50%"/>
    <s v="NOVIA KURNIAWATI"/>
    <n v="0"/>
    <s v="2020-02-14"/>
    <n v="1"/>
    <s v="WIRDIANTO"/>
    <n v="1.9790808201100998E+17"/>
    <s v="2020-02-19"/>
    <n v="1"/>
    <m/>
    <m/>
    <m/>
    <m/>
    <m/>
    <m/>
    <m/>
    <s v="C"/>
    <n v="620"/>
    <s v="desys"/>
    <s v="Feb 21 2020 07:42:11:000AM"/>
    <n v="4"/>
    <s v="Feb 26 2020 02:19:45:000PM"/>
    <n v="4"/>
    <s v="Feb 26 2020 02:19:45:000PM"/>
    <m/>
    <m/>
    <m/>
    <m/>
  </r>
  <r>
    <x v="0"/>
    <n v="1501040"/>
    <s v="JAMBI                    "/>
    <s v="KERINCI                   "/>
    <s v="DANAU KERINCI                  "/>
    <x v="1"/>
    <s v="Februari"/>
    <n v="2"/>
    <n v="0"/>
    <s v="Bulanan"/>
    <s v="BAHRUM"/>
    <s v="CUPAK                                       "/>
    <n v="5500"/>
    <n v="100"/>
    <m/>
    <n v="100"/>
    <n v="5600"/>
    <n v="13.5"/>
    <n v="2.4"/>
    <s v="CIHERANG"/>
    <x v="0"/>
    <x v="0"/>
    <m/>
    <n v="4600"/>
    <s v="--"/>
    <s v="HARGA DIATAS HPP"/>
    <s v="KETT"/>
    <n v="400"/>
    <n v="2"/>
    <s v="1/2 - 1 Ha"/>
    <n v="1"/>
    <s v="Milik Sendiri"/>
    <n v="1"/>
    <s v="Panen Sendiri"/>
    <n v="3"/>
    <s v="Penggilingan"/>
    <n v="3"/>
    <s v="Akhir"/>
    <m/>
    <s v=" "/>
    <n v="2"/>
    <n v="2"/>
    <s v="50% &lt; Terjual &lt; 100%"/>
    <s v="NOVIA KURNIAWATI"/>
    <n v="0"/>
    <s v="2020-02-14"/>
    <n v="1"/>
    <s v="WIRDIANTO"/>
    <n v="1.9790808201100998E+17"/>
    <s v="2020-02-19"/>
    <n v="1"/>
    <m/>
    <m/>
    <m/>
    <m/>
    <m/>
    <m/>
    <m/>
    <s v="C"/>
    <n v="620"/>
    <s v="desys"/>
    <s v="Feb 21 2020 07:42:11:000AM"/>
    <n v="4"/>
    <s v="Feb 26 2020 02:19:45:000PM"/>
    <n v="4"/>
    <s v="Feb 26 2020 02:19:45:000PM"/>
    <m/>
    <m/>
    <m/>
    <m/>
  </r>
  <r>
    <x v="0"/>
    <n v="1501040"/>
    <s v="JAMBI                    "/>
    <s v="KERINCI                   "/>
    <s v="DANAU KERINCI                  "/>
    <x v="1"/>
    <s v="Februari"/>
    <n v="3"/>
    <n v="0"/>
    <s v="Bulanan"/>
    <s v="HERMAN"/>
    <s v="SANGGARAN AGUNG                             "/>
    <n v="5500"/>
    <n v="100"/>
    <m/>
    <n v="100"/>
    <n v="5600"/>
    <n v="13.7"/>
    <n v="2.8"/>
    <s v="CIHERANG"/>
    <x v="0"/>
    <x v="0"/>
    <m/>
    <n v="4600"/>
    <s v="--"/>
    <s v="HARGA DIATAS HPP"/>
    <s v="KETT"/>
    <n v="1000"/>
    <n v="1"/>
    <s v="&lt; 1/2 Ha"/>
    <n v="4"/>
    <s v="Bebas Sewa"/>
    <n v="1"/>
    <s v="Panen Sendiri"/>
    <n v="2"/>
    <s v="Rumah"/>
    <n v="3"/>
    <s v="Akhir"/>
    <m/>
    <s v=" "/>
    <n v="4"/>
    <n v="1"/>
    <s v="Terjual &lt; 50%"/>
    <s v="NOVIA KURNIAWATI"/>
    <n v="0"/>
    <s v="2020-02-14"/>
    <n v="1"/>
    <s v="WIRDIANTO"/>
    <n v="1.9790808201100998E+17"/>
    <s v="2020-02-19"/>
    <n v="1"/>
    <m/>
    <m/>
    <m/>
    <m/>
    <m/>
    <m/>
    <m/>
    <s v="C"/>
    <n v="620"/>
    <s v="desys"/>
    <s v="Feb 21 2020 07:42:11:000AM"/>
    <n v="4"/>
    <s v="Feb 26 2020 02:19:45:000PM"/>
    <n v="4"/>
    <s v="Feb 26 2020 02:19:45:000PM"/>
    <m/>
    <m/>
    <m/>
    <m/>
  </r>
  <r>
    <x v="0"/>
    <n v="1501050"/>
    <s v="JAMBI                    "/>
    <s v="KERINCI                   "/>
    <s v="SITINJAU LAUT                  "/>
    <x v="1"/>
    <s v="Februari"/>
    <n v="1"/>
    <n v="0"/>
    <s v="Bulanan"/>
    <s v="JAMAIYAH"/>
    <s v="KOTO BARU HIANG                             "/>
    <n v="5527"/>
    <n v="100"/>
    <m/>
    <n v="100"/>
    <n v="5627"/>
    <n v="13.2"/>
    <n v="2.5"/>
    <s v="METONGGA"/>
    <x v="0"/>
    <x v="0"/>
    <m/>
    <n v="4600"/>
    <s v="--"/>
    <s v="HARGA DIATAS HPP"/>
    <s v="KETT"/>
    <n v="220"/>
    <n v="1"/>
    <s v="&lt; 1/2 Ha"/>
    <n v="4"/>
    <s v="Bebas Sewa"/>
    <n v="1"/>
    <s v="Panen Sendiri"/>
    <n v="2"/>
    <s v="Rumah"/>
    <n v="2"/>
    <s v="Puncak"/>
    <m/>
    <s v=" "/>
    <n v="2"/>
    <n v="1"/>
    <s v="Terjual &lt; 50%"/>
    <s v="DANI SARTIKA"/>
    <n v="0"/>
    <s v="2020-02-12"/>
    <n v="1"/>
    <s v="WIRDIANTO"/>
    <n v="1.9790808201100998E+17"/>
    <s v="2020-02-18"/>
    <n v="1"/>
    <m/>
    <m/>
    <m/>
    <m/>
    <m/>
    <m/>
    <m/>
    <s v="C"/>
    <n v="620"/>
    <s v="wirdianto"/>
    <s v="Feb 19 2020 08:53:21:000AM"/>
    <n v="620"/>
    <s v="Feb 19 2020 08:57:19:000AM"/>
    <n v="620"/>
    <s v="Feb 19 2020 08:57:19:000AM"/>
    <m/>
    <m/>
    <m/>
    <m/>
  </r>
  <r>
    <x v="0"/>
    <n v="1501050"/>
    <s v="JAMBI                    "/>
    <s v="KERINCI                   "/>
    <s v="SITINJAU LAUT                  "/>
    <x v="1"/>
    <s v="Februari"/>
    <n v="2"/>
    <n v="0"/>
    <s v="Bulanan"/>
    <s v="APRILIUS"/>
    <s v="HIANG LESTARI                               "/>
    <n v="5527"/>
    <n v="100"/>
    <m/>
    <n v="100"/>
    <n v="5627"/>
    <n v="13.4"/>
    <n v="2.2999999999999998"/>
    <s v="METONGGA"/>
    <x v="0"/>
    <x v="0"/>
    <m/>
    <n v="4600"/>
    <s v="--"/>
    <s v="HARGA DIATAS HPP"/>
    <s v="KETT"/>
    <n v="88"/>
    <n v="1"/>
    <s v="&lt; 1/2 Ha"/>
    <n v="4"/>
    <s v="Bebas Sewa"/>
    <n v="1"/>
    <s v="Panen Sendiri"/>
    <n v="2"/>
    <s v="Rumah"/>
    <n v="2"/>
    <s v="Puncak"/>
    <m/>
    <s v=" "/>
    <n v="3"/>
    <n v="1"/>
    <s v="Terjual &lt; 50%"/>
    <s v="DANI SARTIKA"/>
    <n v="0"/>
    <s v="2020-02-12"/>
    <n v="1"/>
    <s v="WIRDIANTO"/>
    <n v="1.9790808201100998E+17"/>
    <s v="2020-02-18"/>
    <n v="1"/>
    <m/>
    <m/>
    <m/>
    <m/>
    <m/>
    <m/>
    <m/>
    <s v="C"/>
    <n v="620"/>
    <s v="wirdianto"/>
    <s v="Feb 19 2020 08:53:21:000AM"/>
    <n v="620"/>
    <s v="Feb 19 2020 08:57:19:000AM"/>
    <n v="620"/>
    <s v="Feb 19 2020 08:57:19:000AM"/>
    <m/>
    <m/>
    <m/>
    <m/>
  </r>
  <r>
    <x v="0"/>
    <n v="1501050"/>
    <s v="JAMBI                    "/>
    <s v="KERINCI                   "/>
    <s v="SITINJAU LAUT                  "/>
    <x v="1"/>
    <s v="Februari"/>
    <n v="3"/>
    <n v="0"/>
    <s v="Bulanan"/>
    <s v="ZULPAN"/>
    <s v="ANGKASA PURA                                "/>
    <n v="5611"/>
    <n v="100"/>
    <m/>
    <n v="100"/>
    <n v="5711"/>
    <n v="13"/>
    <n v="2.1"/>
    <s v="SRI KEMUNING"/>
    <x v="0"/>
    <x v="0"/>
    <m/>
    <n v="4600"/>
    <s v="--"/>
    <s v="HARGA DIATAS HPP"/>
    <s v="KETT"/>
    <n v="286"/>
    <n v="1"/>
    <s v="&lt; 1/2 Ha"/>
    <n v="4"/>
    <s v="Bebas Sewa"/>
    <n v="1"/>
    <s v="Panen Sendiri"/>
    <n v="2"/>
    <s v="Rumah"/>
    <n v="2"/>
    <s v="Puncak"/>
    <m/>
    <s v=" "/>
    <n v="2"/>
    <n v="1"/>
    <s v="Terjual &lt; 50%"/>
    <s v="DANI SARTIKA"/>
    <n v="0"/>
    <s v="2020-02-12"/>
    <n v="1"/>
    <s v="WIRDIANTO"/>
    <n v="1.9790808201100998E+17"/>
    <s v="2020-02-18"/>
    <n v="1"/>
    <m/>
    <m/>
    <m/>
    <m/>
    <m/>
    <m/>
    <m/>
    <s v="C"/>
    <n v="620"/>
    <s v="wirdianto"/>
    <s v="Feb 19 2020 08:53:21:000AM"/>
    <n v="620"/>
    <s v="Feb 19 2020 08:57:19:000AM"/>
    <n v="620"/>
    <s v="Feb 19 2020 08:57:19:000AM"/>
    <m/>
    <m/>
    <m/>
    <m/>
  </r>
  <r>
    <x v="0"/>
    <n v="1501070"/>
    <s v="JAMBI                    "/>
    <s v="KERINCI                   "/>
    <s v="AIR HANGAT                     "/>
    <x v="1"/>
    <s v="Februari"/>
    <n v="1"/>
    <n v="0"/>
    <s v="Bulanan"/>
    <s v="DARMADI"/>
    <s v="KOTO MAJIDIN HILIR                          "/>
    <n v="5000"/>
    <n v="75"/>
    <m/>
    <n v="75"/>
    <n v="5075"/>
    <n v="13.4"/>
    <n v="2.6"/>
    <s v="CIHERANG"/>
    <x v="0"/>
    <x v="0"/>
    <m/>
    <n v="4600"/>
    <s v="--"/>
    <s v="HARGA DIATAS HPP"/>
    <s v="KETT"/>
    <n v="1450"/>
    <n v="2"/>
    <s v="1/2 - 1 Ha"/>
    <n v="2"/>
    <s v="Sewa"/>
    <n v="1"/>
    <s v="Panen Sendiri"/>
    <n v="2"/>
    <s v="Rumah"/>
    <n v="2"/>
    <s v="Puncak"/>
    <m/>
    <s v=" "/>
    <n v="2"/>
    <n v="2"/>
    <s v="50% &lt; Terjual &lt; 100%"/>
    <s v="IRWAN L"/>
    <n v="0"/>
    <s v="2020-02-13"/>
    <n v="1"/>
    <s v="WIRDIANTO"/>
    <n v="1.9790808201100998E+17"/>
    <s v="2020-02-17"/>
    <n v="1"/>
    <m/>
    <m/>
    <m/>
    <m/>
    <m/>
    <m/>
    <m/>
    <s v="C"/>
    <n v="620"/>
    <s v="wirdianto"/>
    <s v="Feb 18 2020 04:17:49:000PM"/>
    <n v="620"/>
    <s v="Feb 18 2020 04:28:27:000PM"/>
    <n v="620"/>
    <s v="Feb 18 2020 04:28:27:000PM"/>
    <m/>
    <m/>
    <m/>
    <m/>
  </r>
  <r>
    <x v="0"/>
    <n v="1501070"/>
    <s v="JAMBI                    "/>
    <s v="KERINCI                   "/>
    <s v="AIR HANGAT                     "/>
    <x v="1"/>
    <s v="Februari"/>
    <n v="2"/>
    <n v="0"/>
    <s v="Bulanan"/>
    <s v="ARWIS"/>
    <s v="KOTO MAJIDIN DI AIR                         "/>
    <n v="4700"/>
    <n v="75"/>
    <m/>
    <n v="75"/>
    <n v="4775"/>
    <n v="16.2"/>
    <n v="4.3"/>
    <s v="IR 64"/>
    <x v="1"/>
    <x v="1"/>
    <n v="3700"/>
    <n v="3750"/>
    <s v="HARGA DIATAS HPP"/>
    <s v="HARGA DIATAS HPP"/>
    <s v=" KETT"/>
    <n v="1100"/>
    <n v="2"/>
    <s v="1/2 - 1 Ha"/>
    <n v="2"/>
    <s v="Sewa"/>
    <n v="1"/>
    <s v="Panen Sendiri"/>
    <n v="1"/>
    <s v="Sawah"/>
    <n v="2"/>
    <s v="Puncak"/>
    <n v="1"/>
    <s v="&lt; 6 Ton/Ha"/>
    <n v="5"/>
    <n v="1"/>
    <s v="Terjual &lt; 50%"/>
    <s v="IRWAN L"/>
    <n v="0"/>
    <s v="2020-02-13"/>
    <n v="1"/>
    <s v="WIRDIANTO"/>
    <n v="1.9790808201100998E+17"/>
    <s v="2020-02-17"/>
    <n v="1"/>
    <m/>
    <m/>
    <m/>
    <m/>
    <m/>
    <m/>
    <m/>
    <s v="C"/>
    <n v="620"/>
    <s v="wirdianto"/>
    <s v="Feb 18 2020 04:17:49:000PM"/>
    <n v="620"/>
    <s v="Feb 18 2020 04:28:27:000PM"/>
    <n v="620"/>
    <s v="Feb 18 2020 04:28:27:000PM"/>
    <m/>
    <m/>
    <m/>
    <m/>
  </r>
  <r>
    <x v="0"/>
    <n v="1501070"/>
    <s v="JAMBI                    "/>
    <s v="KERINCI                   "/>
    <s v="AIR HANGAT                     "/>
    <x v="1"/>
    <s v="Februari"/>
    <n v="3"/>
    <n v="0"/>
    <s v="Bulanan"/>
    <s v="RUSLI"/>
    <s v="SAWAHAN KOTO MAJIDIN                        "/>
    <n v="5000"/>
    <n v="75"/>
    <m/>
    <n v="75"/>
    <n v="5075"/>
    <n v="13.2"/>
    <n v="2.5"/>
    <s v="MIKONGGA"/>
    <x v="0"/>
    <x v="0"/>
    <m/>
    <n v="4600"/>
    <s v="--"/>
    <s v="HARGA DIATAS HPP"/>
    <s v="KETT"/>
    <n v="1200"/>
    <n v="2"/>
    <s v="1/2 - 1 Ha"/>
    <n v="2"/>
    <s v="Sewa"/>
    <n v="1"/>
    <s v="Panen Sendiri"/>
    <n v="1"/>
    <s v="Sawah"/>
    <n v="2"/>
    <s v="Puncak"/>
    <m/>
    <s v=" "/>
    <n v="3"/>
    <n v="2"/>
    <s v="50% &lt; Terjual &lt; 100%"/>
    <s v="IRWAN L"/>
    <n v="0"/>
    <s v="2020-02-13"/>
    <n v="1"/>
    <s v="WIRDIANTO"/>
    <n v="1.9790808201100998E+17"/>
    <s v="2020-02-17"/>
    <n v="1"/>
    <m/>
    <m/>
    <m/>
    <m/>
    <m/>
    <m/>
    <m/>
    <s v="C"/>
    <n v="620"/>
    <s v="wirdianto"/>
    <s v="Feb 18 2020 04:17:49:000PM"/>
    <n v="620"/>
    <s v="Feb 18 2020 04:28:27:000PM"/>
    <n v="620"/>
    <s v="Feb 18 2020 04:28:27:000PM"/>
    <m/>
    <m/>
    <m/>
    <m/>
  </r>
  <r>
    <x v="0"/>
    <n v="1501071"/>
    <s v="JAMBI                    "/>
    <s v="KERINCI                   "/>
    <s v="AIR HANGAT TIMUR               "/>
    <x v="1"/>
    <s v="Februari"/>
    <n v="1"/>
    <n v="0"/>
    <s v="Bulanan"/>
    <s v="IPIRIAL"/>
    <s v="SUNGAI TUTUNG                               "/>
    <n v="5575"/>
    <n v="50"/>
    <m/>
    <n v="50"/>
    <n v="5625"/>
    <n v="12.7"/>
    <n v="2.6"/>
    <s v="CIHERANG"/>
    <x v="0"/>
    <x v="0"/>
    <m/>
    <n v="4600"/>
    <s v="--"/>
    <s v="HARGA DIATAS HPP"/>
    <s v="KETT"/>
    <n v="1014"/>
    <n v="1"/>
    <s v="&lt; 1/2 Ha"/>
    <n v="2"/>
    <s v="Sewa"/>
    <n v="1"/>
    <s v="Panen Sendiri"/>
    <n v="3"/>
    <s v="Penggilingan"/>
    <n v="4"/>
    <s v="di Luar Musim"/>
    <m/>
    <s v=" "/>
    <n v="6"/>
    <n v="1"/>
    <s v="Terjual &lt; 50%"/>
    <s v="ALFIAN"/>
    <n v="1.9790612200900998E+17"/>
    <s v="2020-02-02"/>
    <n v="1"/>
    <s v="WIRDIANTO"/>
    <n v="1.9790808201100998E+17"/>
    <s v="2020-02-17"/>
    <n v="1"/>
    <m/>
    <m/>
    <m/>
    <m/>
    <m/>
    <m/>
    <m/>
    <s v="C"/>
    <n v="620"/>
    <s v="wirdianto"/>
    <s v="Feb 19 2020 09:00:24:000AM"/>
    <n v="620"/>
    <s v="Feb 19 2020 09:04:01:000AM"/>
    <n v="620"/>
    <s v="Feb 19 2020 09:04:01:000AM"/>
    <m/>
    <m/>
    <m/>
    <m/>
  </r>
  <r>
    <x v="0"/>
    <n v="1501071"/>
    <s v="JAMBI                    "/>
    <s v="KERINCI                   "/>
    <s v="AIR HANGAT TIMUR               "/>
    <x v="1"/>
    <s v="Februari"/>
    <n v="2"/>
    <n v="0"/>
    <s v="Bulanan"/>
    <s v="NURIDAN"/>
    <s v="BARU SUNGAI MEDANG                          "/>
    <n v="5575"/>
    <n v="50"/>
    <m/>
    <n v="50"/>
    <n v="5625"/>
    <n v="12.8"/>
    <n v="2.9"/>
    <s v="CIHERANG"/>
    <x v="0"/>
    <x v="0"/>
    <m/>
    <n v="4600"/>
    <s v="--"/>
    <s v="HARGA DIATAS HPP"/>
    <s v="KETT"/>
    <n v="866"/>
    <n v="1"/>
    <s v="&lt; 1/2 Ha"/>
    <n v="1"/>
    <s v="Milik Sendiri"/>
    <n v="1"/>
    <s v="Panen Sendiri"/>
    <n v="3"/>
    <s v="Penggilingan"/>
    <n v="2"/>
    <s v="Puncak"/>
    <m/>
    <s v=" "/>
    <n v="7"/>
    <n v="1"/>
    <s v="Terjual &lt; 50%"/>
    <s v="ALFIAN"/>
    <n v="1.9790612200900998E+17"/>
    <s v="2020-02-02"/>
    <n v="1"/>
    <s v="WIRDIANTO"/>
    <n v="1.9790808201100998E+17"/>
    <s v="2020-02-17"/>
    <n v="1"/>
    <m/>
    <m/>
    <m/>
    <m/>
    <m/>
    <m/>
    <m/>
    <s v="C"/>
    <n v="620"/>
    <s v="wirdianto"/>
    <s v="Feb 19 2020 09:00:24:000AM"/>
    <n v="620"/>
    <s v="Feb 19 2020 09:04:01:000AM"/>
    <n v="620"/>
    <s v="Feb 19 2020 09:04:01:000AM"/>
    <m/>
    <m/>
    <m/>
    <m/>
  </r>
  <r>
    <x v="0"/>
    <n v="1501071"/>
    <s v="JAMBI                    "/>
    <s v="KERINCI                   "/>
    <s v="AIR HANGAT TIMUR               "/>
    <x v="1"/>
    <s v="Februari"/>
    <n v="3"/>
    <n v="0"/>
    <s v="Bulanan"/>
    <s v="APRIANTI "/>
    <s v="AIR HANGAT                                  "/>
    <n v="5550"/>
    <n v="50"/>
    <m/>
    <n v="50"/>
    <n v="5600"/>
    <n v="12.6"/>
    <n v="2.5"/>
    <s v="CIGEULIS"/>
    <x v="0"/>
    <x v="0"/>
    <m/>
    <n v="4600"/>
    <s v="--"/>
    <s v="HARGA DIATAS HPP"/>
    <s v="KETT"/>
    <n v="810"/>
    <n v="1"/>
    <s v="&lt; 1/2 Ha"/>
    <n v="1"/>
    <s v="Milik Sendiri"/>
    <n v="1"/>
    <s v="Panen Sendiri"/>
    <n v="3"/>
    <s v="Penggilingan"/>
    <n v="3"/>
    <s v="Akhir"/>
    <m/>
    <s v=" "/>
    <n v="7"/>
    <n v="1"/>
    <s v="Terjual &lt; 50%"/>
    <s v="ALFIAN"/>
    <n v="1.9790612200900998E+17"/>
    <s v="2020-02-02"/>
    <n v="1"/>
    <s v="WIRDIANTO"/>
    <n v="1.9790808201100998E+17"/>
    <s v="2020-02-17"/>
    <n v="1"/>
    <m/>
    <m/>
    <m/>
    <m/>
    <m/>
    <m/>
    <m/>
    <s v="C"/>
    <n v="620"/>
    <s v="wirdianto"/>
    <s v="Feb 19 2020 09:00:24:000AM"/>
    <n v="620"/>
    <s v="Feb 19 2020 09:04:01:000AM"/>
    <n v="620"/>
    <s v="Feb 19 2020 09:04:01:000AM"/>
    <m/>
    <m/>
    <m/>
    <m/>
  </r>
  <r>
    <x v="0"/>
    <n v="1501072"/>
    <s v="JAMBI                    "/>
    <s v="KERINCI                   "/>
    <s v="DEPATI VII                     "/>
    <x v="1"/>
    <s v="Februari"/>
    <n v="1"/>
    <n v="0"/>
    <s v="Bulanan"/>
    <s v="IDILMI"/>
    <s v="TEBAT IJUK                                  "/>
    <n v="4700"/>
    <n v="75"/>
    <m/>
    <n v="75"/>
    <n v="4775"/>
    <n v="18.3"/>
    <n v="7.8"/>
    <s v="IR 64"/>
    <x v="1"/>
    <x v="1"/>
    <n v="3700"/>
    <n v="3750"/>
    <s v="HARGA DIATAS HPP"/>
    <s v="HARGA DIATAS HPP"/>
    <s v="KETT"/>
    <n v="1500"/>
    <n v="2"/>
    <s v="1/2 - 1 Ha"/>
    <n v="2"/>
    <s v="Sewa"/>
    <n v="1"/>
    <s v="Panen Sendiri"/>
    <n v="2"/>
    <s v="Rumah"/>
    <n v="3"/>
    <s v="Akhir"/>
    <n v="1"/>
    <s v="&lt; 6 Ton/Ha"/>
    <n v="1"/>
    <n v="2"/>
    <s v="50% &lt; Terjual &lt; 100%"/>
    <s v="IRWAN L"/>
    <n v="0"/>
    <s v="2020-02-09"/>
    <n v="1"/>
    <s v="WIRDIANTO"/>
    <n v="1.9790808201100998E+17"/>
    <s v="2020-02-17"/>
    <n v="1"/>
    <m/>
    <m/>
    <m/>
    <m/>
    <m/>
    <m/>
    <m/>
    <s v="C"/>
    <n v="620"/>
    <s v="wirdianto"/>
    <s v="Feb 18 2020 04:30:10:000PM"/>
    <n v="620"/>
    <s v="Feb 18 2020 04:32:59:000PM"/>
    <n v="620"/>
    <s v="Feb 18 2020 04:32:59:000PM"/>
    <m/>
    <m/>
    <m/>
    <m/>
  </r>
  <r>
    <x v="0"/>
    <n v="1501072"/>
    <s v="JAMBI                    "/>
    <s v="KERINCI                   "/>
    <s v="DEPATI VII                     "/>
    <x v="1"/>
    <s v="Februari"/>
    <n v="2"/>
    <n v="0"/>
    <s v="Bulanan"/>
    <s v="SULINAR"/>
    <s v="SIMPANG BELUI                               "/>
    <n v="5000"/>
    <n v="75"/>
    <m/>
    <n v="75"/>
    <n v="5075"/>
    <n v="13.7"/>
    <n v="2.6"/>
    <s v="CIHERANG"/>
    <x v="0"/>
    <x v="0"/>
    <m/>
    <n v="4600"/>
    <s v="--"/>
    <s v="HARGA DIATAS HPP"/>
    <s v="KETT"/>
    <n v="2000"/>
    <n v="2"/>
    <s v="1/2 - 1 Ha"/>
    <n v="2"/>
    <s v="Sewa"/>
    <n v="1"/>
    <s v="Panen Sendiri"/>
    <n v="2"/>
    <s v="Rumah"/>
    <n v="3"/>
    <s v="Akhir"/>
    <m/>
    <s v=" "/>
    <n v="1"/>
    <n v="2"/>
    <s v="50% &lt; Terjual &lt; 100%"/>
    <s v="IRWAN L"/>
    <n v="0"/>
    <s v="2020-02-09"/>
    <n v="1"/>
    <s v="WIRDIANTO"/>
    <n v="1.9790808201100998E+17"/>
    <s v="2020-02-17"/>
    <n v="1"/>
    <m/>
    <m/>
    <m/>
    <m/>
    <m/>
    <m/>
    <m/>
    <s v="C"/>
    <n v="620"/>
    <s v="wirdianto"/>
    <s v="Feb 18 2020 04:30:10:000PM"/>
    <n v="620"/>
    <s v="Feb 18 2020 04:32:59:000PM"/>
    <n v="620"/>
    <s v="Feb 18 2020 04:32:59:000PM"/>
    <m/>
    <m/>
    <m/>
    <m/>
  </r>
  <r>
    <x v="0"/>
    <n v="1501072"/>
    <s v="JAMBI                    "/>
    <s v="KERINCI                   "/>
    <s v="DEPATI VII                     "/>
    <x v="1"/>
    <s v="Februari"/>
    <n v="3"/>
    <n v="0"/>
    <s v="Bulanan"/>
    <s v="ERMINA"/>
    <s v="TEBAT IJUK DILI                             "/>
    <n v="5000"/>
    <n v="75"/>
    <m/>
    <n v="75"/>
    <n v="5075"/>
    <n v="13.2"/>
    <n v="2.1"/>
    <s v="CISOKAN"/>
    <x v="0"/>
    <x v="0"/>
    <m/>
    <n v="4600"/>
    <s v="--"/>
    <s v="HARGA DIATAS HPP"/>
    <s v="KETT"/>
    <n v="1000"/>
    <n v="1"/>
    <s v="&lt; 1/2 Ha"/>
    <n v="2"/>
    <s v="Sewa"/>
    <n v="1"/>
    <s v="Panen Sendiri"/>
    <n v="2"/>
    <s v="Rumah"/>
    <n v="3"/>
    <s v="Akhir"/>
    <m/>
    <s v=" "/>
    <n v="1"/>
    <n v="2"/>
    <s v="50% &lt; Terjual &lt; 100%"/>
    <s v="IRWAN L"/>
    <n v="0"/>
    <s v="2020-02-09"/>
    <n v="1"/>
    <s v="WIRDIANTO"/>
    <n v="1.9790808201100998E+17"/>
    <s v="2020-02-17"/>
    <n v="1"/>
    <m/>
    <m/>
    <m/>
    <m/>
    <m/>
    <m/>
    <m/>
    <s v="C"/>
    <n v="620"/>
    <s v="wirdianto"/>
    <s v="Feb 18 2020 04:30:10:000PM"/>
    <n v="620"/>
    <s v="Feb 18 2020 04:32:59:000PM"/>
    <n v="620"/>
    <s v="Feb 18 2020 04:32:59:000PM"/>
    <m/>
    <m/>
    <m/>
    <m/>
  </r>
  <r>
    <x v="0"/>
    <n v="1501081"/>
    <s v="JAMBI                    "/>
    <s v="KERINCI                   "/>
    <s v="SIULAK                         "/>
    <x v="1"/>
    <s v="Februari"/>
    <n v="1"/>
    <n v="0"/>
    <s v="Bulanan"/>
    <s v="ADWI SAPUTRA"/>
    <s v="KOTO KAPEH                                  "/>
    <n v="4850"/>
    <n v="50"/>
    <m/>
    <n v="50"/>
    <n v="4900"/>
    <n v="21.6"/>
    <n v="3.8"/>
    <s v="CIHERANG"/>
    <x v="1"/>
    <x v="1"/>
    <n v="3700"/>
    <n v="3750"/>
    <s v="HARGA DIATAS HPP"/>
    <s v="HARGA DIATAS HPP"/>
    <s v="KETT"/>
    <n v="435"/>
    <n v="1"/>
    <s v="&lt; 1/2 Ha"/>
    <n v="1"/>
    <s v="Milik Sendiri"/>
    <n v="1"/>
    <s v="Panen Sendiri"/>
    <n v="1"/>
    <s v="Sawah"/>
    <n v="3"/>
    <s v="Akhir"/>
    <n v="2"/>
    <s v="6 s.d 10 Ton/Ha"/>
    <n v="1"/>
    <n v="1"/>
    <s v="Terjual &lt; 50%"/>
    <s v="ADRIANDI"/>
    <n v="1.9820818200900998E+17"/>
    <s v="2020-02-12"/>
    <n v="1"/>
    <s v="WIRDIANTO"/>
    <n v="1.9790808201100998E+17"/>
    <s v="2020-02-17"/>
    <n v="1"/>
    <m/>
    <m/>
    <m/>
    <m/>
    <m/>
    <m/>
    <m/>
    <s v="C"/>
    <n v="620"/>
    <s v="desys"/>
    <s v="Feb 18 2020 04:10:39:000PM"/>
    <n v="4"/>
    <s v="Feb 28 2020 11:02:56:000AM"/>
    <n v="4"/>
    <s v="Feb 28 2020 11:02:56:000AM"/>
    <m/>
    <m/>
    <m/>
    <m/>
  </r>
  <r>
    <x v="0"/>
    <n v="1501081"/>
    <s v="JAMBI                    "/>
    <s v="KERINCI                   "/>
    <s v="SIULAK                         "/>
    <x v="1"/>
    <s v="Februari"/>
    <n v="2"/>
    <n v="0"/>
    <s v="Bulanan"/>
    <s v="MAT TASAR"/>
    <s v="TUTUNG BUNGKUK                              "/>
    <n v="4850"/>
    <n v="50"/>
    <m/>
    <n v="50"/>
    <n v="4900"/>
    <n v="22.2"/>
    <n v="3.7"/>
    <s v="CIHERANG"/>
    <x v="1"/>
    <x v="1"/>
    <n v="3700"/>
    <n v="3750"/>
    <s v="HARGA DIATAS HPP"/>
    <s v="HARGA DIATAS HPP"/>
    <s v="KETT"/>
    <n v="504"/>
    <n v="1"/>
    <s v="&lt; 1/2 Ha"/>
    <n v="1"/>
    <s v="Milik Sendiri"/>
    <n v="1"/>
    <s v="Panen Sendiri"/>
    <n v="1"/>
    <s v="Sawah"/>
    <n v="3"/>
    <s v="Akhir"/>
    <n v="2"/>
    <s v="6 s.d 10 Ton/Ha"/>
    <n v="1"/>
    <n v="1"/>
    <s v="Terjual &lt; 50%"/>
    <s v="ADRIANDI"/>
    <n v="1.9820818200900998E+17"/>
    <s v="2020-02-12"/>
    <n v="1"/>
    <s v="WIRDIANTO"/>
    <n v="1.9790808201100998E+17"/>
    <s v="2020-02-17"/>
    <n v="1"/>
    <m/>
    <m/>
    <m/>
    <m/>
    <m/>
    <m/>
    <m/>
    <s v="C"/>
    <n v="620"/>
    <s v="desys"/>
    <s v="Feb 18 2020 04:10:39:000PM"/>
    <n v="4"/>
    <s v="Feb 28 2020 11:02:56:000AM"/>
    <n v="4"/>
    <s v="Feb 28 2020 11:02:56:000AM"/>
    <m/>
    <m/>
    <m/>
    <m/>
  </r>
  <r>
    <x v="0"/>
    <n v="1501081"/>
    <s v="JAMBI                    "/>
    <s v="KERINCI                   "/>
    <s v="SIULAK                         "/>
    <x v="1"/>
    <s v="Februari"/>
    <n v="3"/>
    <n v="0"/>
    <s v="Bulanan"/>
    <s v="PERDINAL"/>
    <s v="KOTO RENDAH                                 "/>
    <n v="4850"/>
    <n v="50"/>
    <m/>
    <n v="50"/>
    <n v="4900"/>
    <n v="24.1"/>
    <n v="4"/>
    <s v="MEMBERANG"/>
    <x v="1"/>
    <x v="1"/>
    <n v="3700"/>
    <n v="3750"/>
    <s v="HARGA DIATAS HPP"/>
    <s v="HARGA DIATAS HPP"/>
    <s v="KETT"/>
    <n v="588"/>
    <n v="1"/>
    <s v="&lt; 1/2 Ha"/>
    <n v="1"/>
    <s v="Milik Sendiri"/>
    <n v="1"/>
    <s v="Panen Sendiri"/>
    <n v="1"/>
    <s v="Sawah"/>
    <n v="3"/>
    <s v="Akhir"/>
    <n v="2"/>
    <s v="6 s.d 10 Ton/Ha"/>
    <n v="1"/>
    <n v="1"/>
    <s v="Terjual &lt; 50%"/>
    <s v="ADRIANDI"/>
    <n v="1.9820818200900998E+17"/>
    <s v="2020-02-12"/>
    <n v="1"/>
    <s v="WIRDIANTO"/>
    <n v="1.9790808201100998E+17"/>
    <s v="2020-02-17"/>
    <n v="1"/>
    <m/>
    <m/>
    <m/>
    <m/>
    <m/>
    <m/>
    <m/>
    <s v="C"/>
    <n v="620"/>
    <s v="desys"/>
    <s v="Feb 18 2020 04:10:39:000PM"/>
    <n v="4"/>
    <s v="Feb 28 2020 11:02:56:000AM"/>
    <n v="4"/>
    <s v="Feb 28 2020 11:02:56:000AM"/>
    <m/>
    <m/>
    <m/>
    <m/>
  </r>
  <r>
    <x v="0"/>
    <n v="1572030"/>
    <s v="JAMBI                    "/>
    <s v="SUNGAI PENUH              "/>
    <s v="SUNGAI PENUH                   "/>
    <x v="1"/>
    <s v="Februari"/>
    <n v="1"/>
    <n v="0"/>
    <s v="Bulanan"/>
    <s v="YUSPET HELMI"/>
    <s v="GEDANG                                      "/>
    <n v="6636"/>
    <n v="90"/>
    <m/>
    <n v="90"/>
    <n v="6726"/>
    <n v="13.6"/>
    <n v="0.6"/>
    <s v="SOLOK PUTIH"/>
    <x v="0"/>
    <x v="0"/>
    <m/>
    <n v="4600"/>
    <s v="--"/>
    <s v="HARGA DIATAS HPP"/>
    <s v="TWISTGRAIN"/>
    <n v="605"/>
    <n v="1"/>
    <s v="&lt; 1/2 Ha"/>
    <n v="1"/>
    <s v="Milik Sendiri"/>
    <n v="1"/>
    <s v="Panen Sendiri"/>
    <n v="2"/>
    <s v="Rumah"/>
    <n v="1"/>
    <s v="Permulaan"/>
    <m/>
    <s v=" "/>
    <n v="2"/>
    <n v="1"/>
    <s v="Terjual &lt; 50%"/>
    <s v="MAIKI SRI RAHAYU"/>
    <n v="0"/>
    <s v="2020-02-14"/>
    <n v="1"/>
    <s v="JALISMAN"/>
    <n v="1.9640805198502998E+17"/>
    <s v="2020-02-14"/>
    <n v="1"/>
    <m/>
    <m/>
    <m/>
    <m/>
    <m/>
    <m/>
    <m/>
    <s v="C"/>
    <n v="103"/>
    <s v="jalisman"/>
    <s v="Feb 17 2020 02:21:43:000PM"/>
    <n v="103"/>
    <s v="Feb 18 2020 11:37:56:000AM"/>
    <n v="103"/>
    <s v="Feb 18 2020 11:37:56:000AM"/>
    <m/>
    <m/>
    <m/>
    <m/>
  </r>
  <r>
    <x v="0"/>
    <n v="1572030"/>
    <s v="JAMBI                    "/>
    <s v="SUNGAI PENUH              "/>
    <s v="SUNGAI PENUH                   "/>
    <x v="1"/>
    <s v="Februari"/>
    <n v="2"/>
    <n v="0"/>
    <s v="Bulanan"/>
    <s v="DEFRAN"/>
    <s v="GEDANG                                      "/>
    <n v="6545"/>
    <n v="90"/>
    <m/>
    <n v="90"/>
    <n v="6635"/>
    <n v="14.4"/>
    <n v="0.6"/>
    <s v="SOLOK PUTIH"/>
    <x v="1"/>
    <x v="1"/>
    <n v="3700"/>
    <n v="3750"/>
    <s v="HARGA DIATAS HPP"/>
    <s v="HARGA DIATAS HPP"/>
    <s v="TWISTGRAIN"/>
    <n v="770"/>
    <n v="1"/>
    <s v="&lt; 1/2 Ha"/>
    <n v="1"/>
    <s v="Milik Sendiri"/>
    <n v="1"/>
    <s v="Panen Sendiri"/>
    <n v="2"/>
    <s v="Rumah"/>
    <n v="1"/>
    <s v="Permulaan"/>
    <n v="1"/>
    <s v="&lt; 6 Ton/Ha"/>
    <n v="1"/>
    <n v="1"/>
    <s v="Terjual &lt; 50%"/>
    <s v="MAIKI SRI RAHAYU"/>
    <n v="0"/>
    <s v="2020-02-14"/>
    <n v="1"/>
    <s v="JALISMAN"/>
    <n v="1.9640805198502998E+17"/>
    <s v="2020-02-14"/>
    <n v="1"/>
    <m/>
    <m/>
    <m/>
    <m/>
    <m/>
    <m/>
    <m/>
    <s v="C"/>
    <n v="103"/>
    <s v="jalisman"/>
    <s v="Feb 17 2020 02:21:43:000PM"/>
    <n v="103"/>
    <s v="Feb 18 2020 11:37:56:000AM"/>
    <n v="103"/>
    <s v="Feb 18 2020 11:37:56:000AM"/>
    <m/>
    <m/>
    <m/>
    <m/>
  </r>
  <r>
    <x v="0"/>
    <n v="1572030"/>
    <s v="JAMBI                    "/>
    <s v="SUNGAI PENUH              "/>
    <s v="SUNGAI PENUH                   "/>
    <x v="1"/>
    <s v="Februari"/>
    <n v="3"/>
    <n v="0"/>
    <s v="Bulanan"/>
    <s v="DEKA"/>
    <s v="GEDANG                                      "/>
    <n v="6636"/>
    <n v="90"/>
    <m/>
    <n v="90"/>
    <n v="6726"/>
    <n v="13.2"/>
    <n v="0.4"/>
    <s v="SOLOK PUTIH"/>
    <x v="0"/>
    <x v="0"/>
    <m/>
    <n v="4600"/>
    <s v="--"/>
    <s v="HARGA DIATAS HPP"/>
    <s v="TWISTGRAIN"/>
    <n v="1210"/>
    <n v="1"/>
    <s v="&lt; 1/2 Ha"/>
    <n v="2"/>
    <s v="Sewa"/>
    <n v="1"/>
    <s v="Panen Sendiri"/>
    <n v="3"/>
    <s v="Penggilingan"/>
    <n v="1"/>
    <s v="Permulaan"/>
    <m/>
    <s v=" "/>
    <n v="2"/>
    <n v="2"/>
    <s v="50% &lt; Terjual &lt; 100%"/>
    <s v="MAIKI SRI RAHAYU"/>
    <n v="0"/>
    <s v="2020-02-14"/>
    <n v="1"/>
    <s v="JALISMAN"/>
    <n v="1.9640805198502998E+17"/>
    <s v="2020-02-14"/>
    <n v="1"/>
    <m/>
    <m/>
    <m/>
    <m/>
    <m/>
    <m/>
    <m/>
    <s v="C"/>
    <n v="103"/>
    <s v="jalisman"/>
    <s v="Feb 17 2020 02:21:43:000PM"/>
    <n v="103"/>
    <s v="Feb 18 2020 11:37:56:000AM"/>
    <n v="103"/>
    <s v="Feb 18 2020 11:37:56:000AM"/>
    <m/>
    <m/>
    <m/>
    <m/>
  </r>
  <r>
    <x v="0"/>
    <n v="1572040"/>
    <s v="JAMBI                    "/>
    <s v="SUNGAI PENUH              "/>
    <s v="HAMPARAN RAWANG                "/>
    <x v="1"/>
    <s v="Februari"/>
    <n v="1"/>
    <n v="0"/>
    <s v="Bulanan"/>
    <s v="AFRIANTO"/>
    <s v="SIMPANG TIGA RAWANG                         "/>
    <n v="6181"/>
    <n v="90"/>
    <m/>
    <n v="90"/>
    <n v="6271"/>
    <n v="13.2"/>
    <n v="0.4"/>
    <s v="LUNAMAYA"/>
    <x v="0"/>
    <x v="0"/>
    <m/>
    <n v="4600"/>
    <s v="--"/>
    <s v="HARGA DIATAS HPP"/>
    <s v="TWISTGRAIN"/>
    <n v="330"/>
    <n v="1"/>
    <s v="&lt; 1/2 Ha"/>
    <n v="4"/>
    <s v="Bebas Sewa"/>
    <n v="1"/>
    <s v="Panen Sendiri"/>
    <n v="2"/>
    <s v="Rumah"/>
    <n v="1"/>
    <s v="Permulaan"/>
    <m/>
    <s v=" "/>
    <n v="2"/>
    <n v="1"/>
    <s v="Terjual &lt; 50%"/>
    <s v="SISWANDI"/>
    <n v="1.9810313200910998E+17"/>
    <s v="2020-02-14"/>
    <n v="1"/>
    <s v="JALISMAN"/>
    <n v="1.9640805198502998E+17"/>
    <s v="2020-02-14"/>
    <n v="1"/>
    <m/>
    <m/>
    <m/>
    <m/>
    <m/>
    <m/>
    <m/>
    <s v="C"/>
    <n v="103"/>
    <s v="jalisman"/>
    <s v="Feb 14 2020 02:47:50:000PM"/>
    <n v="103"/>
    <s v="Feb 18 2020 11:36:36:000AM"/>
    <n v="103"/>
    <s v="Feb 18 2020 11:36:36:000AM"/>
    <m/>
    <m/>
    <m/>
    <m/>
  </r>
  <r>
    <x v="0"/>
    <n v="1572040"/>
    <s v="JAMBI                    "/>
    <s v="SUNGAI PENUH              "/>
    <s v="HAMPARAN RAWANG                "/>
    <x v="1"/>
    <s v="Februari"/>
    <n v="2"/>
    <n v="0"/>
    <s v="Bulanan"/>
    <s v="YUSMARDI"/>
    <s v="KAMPUNG DALAM                               "/>
    <n v="6363"/>
    <n v="75"/>
    <m/>
    <n v="75"/>
    <n v="6438"/>
    <n v="13.4"/>
    <n v="0.2"/>
    <s v="CIHERANG"/>
    <x v="0"/>
    <x v="0"/>
    <m/>
    <n v="4600"/>
    <s v="--"/>
    <s v="HARGA DIATAS HPP"/>
    <s v="TWISTGARAIN"/>
    <n v="385"/>
    <n v="1"/>
    <s v="&lt; 1/2 Ha"/>
    <n v="2"/>
    <s v="Sewa"/>
    <n v="1"/>
    <s v="Panen Sendiri"/>
    <n v="2"/>
    <s v="Rumah"/>
    <n v="1"/>
    <s v="Permulaan"/>
    <m/>
    <s v=" "/>
    <n v="4"/>
    <n v="1"/>
    <s v="Terjual &lt; 50%"/>
    <s v="SISWANDI"/>
    <n v="1.9810313200910998E+17"/>
    <s v="2020-02-14"/>
    <n v="1"/>
    <s v="JALISMAN"/>
    <n v="1.9640805198502998E+17"/>
    <s v="2020-02-14"/>
    <n v="1"/>
    <m/>
    <m/>
    <m/>
    <m/>
    <m/>
    <m/>
    <m/>
    <s v="C"/>
    <n v="103"/>
    <s v="jalisman"/>
    <s v="Feb 14 2020 02:47:50:000PM"/>
    <n v="103"/>
    <s v="Feb 18 2020 11:36:36:000AM"/>
    <n v="103"/>
    <s v="Feb 18 2020 11:36:36:000AM"/>
    <m/>
    <m/>
    <m/>
    <m/>
  </r>
  <r>
    <x v="0"/>
    <n v="1572040"/>
    <s v="JAMBI                    "/>
    <s v="SUNGAI PENUH              "/>
    <s v="HAMPARAN RAWANG                "/>
    <x v="1"/>
    <s v="Februari"/>
    <n v="3"/>
    <n v="0"/>
    <s v="Bulanan"/>
    <s v="ASRIL"/>
    <s v="KOTO BERINGIN                               "/>
    <n v="6181"/>
    <n v="75"/>
    <m/>
    <n v="75"/>
    <n v="6256"/>
    <n v="13"/>
    <n v="0.5"/>
    <s v="IR36"/>
    <x v="0"/>
    <x v="0"/>
    <m/>
    <n v="4600"/>
    <s v="--"/>
    <s v="HARGA DIATAS HPP"/>
    <s v="TWISTGRAIN"/>
    <n v="418"/>
    <n v="1"/>
    <s v="&lt; 1/2 Ha"/>
    <n v="4"/>
    <s v="Bebas Sewa"/>
    <n v="1"/>
    <s v="Panen Sendiri"/>
    <n v="2"/>
    <s v="Rumah"/>
    <n v="1"/>
    <s v="Permulaan"/>
    <m/>
    <s v=" "/>
    <n v="2"/>
    <n v="2"/>
    <s v="50% &lt; Terjual &lt; 100%"/>
    <s v="SISWANDI"/>
    <n v="1.9810313200910998E+17"/>
    <s v="2020-02-14"/>
    <n v="1"/>
    <s v="JALISMAN"/>
    <n v="1.9640805198502998E+17"/>
    <s v="2020-02-14"/>
    <n v="1"/>
    <m/>
    <m/>
    <m/>
    <m/>
    <m/>
    <m/>
    <m/>
    <s v="C"/>
    <n v="103"/>
    <s v="jalisman"/>
    <s v="Feb 14 2020 02:47:50:000PM"/>
    <n v="103"/>
    <s v="Feb 18 2020 11:36:36:000AM"/>
    <n v="103"/>
    <s v="Feb 18 2020 11:36:36:000AM"/>
    <m/>
    <m/>
    <m/>
    <m/>
  </r>
  <r>
    <x v="0"/>
    <n v="1572050"/>
    <s v="JAMBI                    "/>
    <s v="SUNGAI PENUH              "/>
    <s v="PESISIR BUKIT                  "/>
    <x v="1"/>
    <s v="Februari"/>
    <n v="1"/>
    <n v="0"/>
    <s v="Bulanan"/>
    <s v="KASWAH"/>
    <s v="KOTO TENGAH                                 "/>
    <n v="6300"/>
    <n v="90"/>
    <m/>
    <n v="90"/>
    <n v="6390"/>
    <n v="14.3"/>
    <n v="0.6"/>
    <s v="SIRENDAH PISANG"/>
    <x v="1"/>
    <x v="1"/>
    <n v="3700"/>
    <n v="3750"/>
    <s v="HARGA DIATAS HPP"/>
    <s v="HARGA DIATAS HPP"/>
    <s v="TWISTGRAIN"/>
    <n v="385"/>
    <n v="1"/>
    <s v="&lt; 1/2 Ha"/>
    <n v="4"/>
    <s v="Bebas Sewa"/>
    <n v="1"/>
    <s v="Panen Sendiri"/>
    <n v="2"/>
    <s v="Rumah"/>
    <n v="1"/>
    <s v="Permulaan"/>
    <n v="1"/>
    <s v="&lt; 6 Ton/Ha"/>
    <n v="3"/>
    <n v="1"/>
    <s v="Terjual &lt; 50%"/>
    <s v="DAFRIN ADNAN"/>
    <n v="0"/>
    <s v="2020-02-13"/>
    <n v="1"/>
    <s v="JALISMAN"/>
    <n v="1.9640805198502998E+17"/>
    <s v="2020-02-13"/>
    <n v="1"/>
    <m/>
    <m/>
    <m/>
    <m/>
    <m/>
    <m/>
    <m/>
    <s v="C"/>
    <n v="103"/>
    <s v="desys"/>
    <s v="Feb 13 2020 02:16:03:000PM"/>
    <n v="4"/>
    <s v="Feb 28 2020 11:03:50:000AM"/>
    <n v="4"/>
    <s v="Feb 28 2020 11:03:50:000AM"/>
    <m/>
    <m/>
    <m/>
    <m/>
  </r>
  <r>
    <x v="0"/>
    <n v="1572050"/>
    <s v="JAMBI                    "/>
    <s v="SUNGAI PENUH              "/>
    <s v="PESISIR BUKIT                  "/>
    <x v="1"/>
    <s v="Februari"/>
    <n v="2"/>
    <n v="0"/>
    <s v="Bulanan"/>
    <s v="SUKARMAN"/>
    <s v="KOTO BENTO                                  "/>
    <n v="6454"/>
    <n v="75"/>
    <m/>
    <n v="75"/>
    <n v="6529"/>
    <n v="13.7"/>
    <n v="0.4"/>
    <s v="SOLOK PUTIH"/>
    <x v="0"/>
    <x v="0"/>
    <m/>
    <n v="4600"/>
    <s v="--"/>
    <s v="HARGA DIATAS HPP"/>
    <s v="TWISTGRAIN"/>
    <n v="440"/>
    <n v="1"/>
    <s v="&lt; 1/2 Ha"/>
    <n v="4"/>
    <s v="Bebas Sewa"/>
    <n v="1"/>
    <s v="Panen Sendiri"/>
    <n v="2"/>
    <s v="Rumah"/>
    <n v="1"/>
    <s v="Permulaan"/>
    <m/>
    <s v=" "/>
    <n v="5"/>
    <n v="2"/>
    <s v="50% &lt; Terjual &lt; 100%"/>
    <s v="DAFRIN ADNAN"/>
    <n v="0"/>
    <s v="2020-02-13"/>
    <n v="1"/>
    <s v="JALISMAN"/>
    <n v="1.9640805198502998E+17"/>
    <s v="2020-02-13"/>
    <n v="1"/>
    <m/>
    <m/>
    <m/>
    <m/>
    <m/>
    <m/>
    <m/>
    <s v="C"/>
    <n v="103"/>
    <s v="desys"/>
    <s v="Feb 13 2020 02:16:03:000PM"/>
    <n v="4"/>
    <s v="Feb 28 2020 11:03:50:000AM"/>
    <n v="4"/>
    <s v="Feb 28 2020 11:03:50:000AM"/>
    <m/>
    <m/>
    <m/>
    <m/>
  </r>
  <r>
    <x v="0"/>
    <n v="1572050"/>
    <s v="JAMBI                    "/>
    <s v="SUNGAI PENUH              "/>
    <s v="PESISIR BUKIT                  "/>
    <x v="1"/>
    <s v="Februari"/>
    <n v="3"/>
    <n v="0"/>
    <s v="Bulanan"/>
    <s v="HARMANTO"/>
    <s v="KOTO LOLO                                   "/>
    <n v="5909"/>
    <n v="75"/>
    <m/>
    <n v="75"/>
    <n v="5984"/>
    <n v="13.9"/>
    <n v="0.6"/>
    <s v="INFARI"/>
    <x v="0"/>
    <x v="0"/>
    <m/>
    <n v="4600"/>
    <s v="--"/>
    <s v="HARGA DIATAS HPP"/>
    <s v="TWISTGRAIN"/>
    <n v="462"/>
    <n v="1"/>
    <s v="&lt; 1/2 Ha"/>
    <n v="2"/>
    <s v="Sewa"/>
    <n v="1"/>
    <s v="Panen Sendiri"/>
    <n v="2"/>
    <s v="Rumah"/>
    <n v="1"/>
    <s v="Permulaan"/>
    <m/>
    <s v=" "/>
    <n v="3"/>
    <n v="2"/>
    <s v="50% &lt; Terjual &lt; 100%"/>
    <s v="DAFRIN ADNAN"/>
    <n v="0"/>
    <s v="2020-02-13"/>
    <n v="1"/>
    <s v="JALISMAN"/>
    <n v="1.9640805198502998E+17"/>
    <s v="2020-02-13"/>
    <n v="1"/>
    <m/>
    <m/>
    <m/>
    <m/>
    <m/>
    <m/>
    <m/>
    <s v="C"/>
    <n v="103"/>
    <s v="desys"/>
    <s v="Feb 13 2020 02:16:03:000PM"/>
    <n v="4"/>
    <s v="Feb 28 2020 11:03:50:000AM"/>
    <n v="4"/>
    <s v="Feb 28 2020 11:03:50:000AM"/>
    <m/>
    <m/>
    <m/>
    <m/>
  </r>
  <r>
    <x v="0"/>
    <n v="1501030"/>
    <s v="JAMBI                    "/>
    <s v="KERINCI                   "/>
    <s v="KELILING DANAU                 "/>
    <x v="2"/>
    <s v="Maret"/>
    <n v="1"/>
    <n v="0"/>
    <s v="Bulanan"/>
    <s v="RUDIMAN"/>
    <s v="SUMUR JAUH                                  "/>
    <n v="6000"/>
    <n v="50"/>
    <m/>
    <n v="50"/>
    <n v="6050"/>
    <n v="13.2"/>
    <n v="2.5"/>
    <s v="IR 64"/>
    <x v="0"/>
    <x v="0"/>
    <m/>
    <n v="4600"/>
    <s v="--"/>
    <s v="HARGA DIATAS HPP"/>
    <s v="KETT"/>
    <n v="200"/>
    <n v="2"/>
    <s v="1/2 - 1 Ha"/>
    <n v="4"/>
    <s v="Bebas Sewa"/>
    <n v="1"/>
    <s v="Panen Sendiri"/>
    <n v="2"/>
    <s v="Rumah"/>
    <n v="2"/>
    <s v="Puncak"/>
    <m/>
    <s v=" "/>
    <n v="3"/>
    <n v="1"/>
    <s v="Terjual &lt; 50%"/>
    <s v="PARDISON"/>
    <n v="1.9810421200900998E+17"/>
    <s v="2020-03-12"/>
    <n v="1"/>
    <s v="WIRDIANTO"/>
    <n v="1.9790808201100998E+17"/>
    <s v="2020-03-18"/>
    <n v="1"/>
    <m/>
    <m/>
    <m/>
    <m/>
    <m/>
    <m/>
    <m/>
    <s v="C"/>
    <n v="620"/>
    <s v="wirdianto"/>
    <s v="Mar 20 2020 12:50:08:000AM"/>
    <n v="620"/>
    <s v="Mar 20 2020 12:54:28:000AM"/>
    <n v="620"/>
    <s v="Mar 20 2020 12:54:28:000AM"/>
    <m/>
    <m/>
    <m/>
    <m/>
  </r>
  <r>
    <x v="0"/>
    <n v="1501030"/>
    <s v="JAMBI                    "/>
    <s v="KERINCI                   "/>
    <s v="KELILING DANAU                 "/>
    <x v="2"/>
    <s v="Maret"/>
    <n v="2"/>
    <n v="0"/>
    <s v="Bulanan"/>
    <s v="YON HADI"/>
    <s v="SUMUR JAUH                                  "/>
    <n v="6000"/>
    <n v="50"/>
    <m/>
    <n v="50"/>
    <n v="6050"/>
    <n v="13.5"/>
    <n v="2.7"/>
    <s v="CISOKAN"/>
    <x v="0"/>
    <x v="0"/>
    <m/>
    <n v="4600"/>
    <s v="--"/>
    <s v="HARGA DIATAS HPP"/>
    <s v="KETT"/>
    <n v="180"/>
    <n v="1"/>
    <s v="&lt; 1/2 Ha"/>
    <n v="4"/>
    <s v="Bebas Sewa"/>
    <n v="1"/>
    <s v="Panen Sendiri"/>
    <n v="2"/>
    <s v="Rumah"/>
    <n v="2"/>
    <s v="Puncak"/>
    <m/>
    <s v=" "/>
    <n v="3"/>
    <n v="1"/>
    <s v="Terjual &lt; 50%"/>
    <s v="PARDISON"/>
    <n v="1.9810421200900998E+17"/>
    <s v="2020-03-12"/>
    <n v="1"/>
    <s v="WIRDIANTO"/>
    <n v="1.9790808201100998E+17"/>
    <s v="2020-03-18"/>
    <n v="1"/>
    <m/>
    <m/>
    <m/>
    <m/>
    <m/>
    <m/>
    <m/>
    <s v="C"/>
    <n v="620"/>
    <s v="wirdianto"/>
    <s v="Mar 20 2020 12:50:08:000AM"/>
    <n v="620"/>
    <s v="Mar 20 2020 12:54:28:000AM"/>
    <n v="620"/>
    <s v="Mar 20 2020 12:54:28:000AM"/>
    <m/>
    <m/>
    <m/>
    <m/>
  </r>
  <r>
    <x v="0"/>
    <n v="1501030"/>
    <s v="JAMBI                    "/>
    <s v="KERINCI                   "/>
    <s v="KELILING DANAU                 "/>
    <x v="2"/>
    <s v="Maret"/>
    <n v="3"/>
    <n v="0"/>
    <s v="Bulanan"/>
    <s v="MINAH"/>
    <s v="PUNAI MERINDU                               "/>
    <n v="6000"/>
    <n v="50"/>
    <m/>
    <n v="50"/>
    <n v="6050"/>
    <n v="13.3"/>
    <n v="2.2000000000000002"/>
    <s v="IR 64"/>
    <x v="0"/>
    <x v="0"/>
    <m/>
    <n v="4600"/>
    <s v="--"/>
    <s v="HARGA DIATAS HPP"/>
    <s v="KETT"/>
    <n v="220"/>
    <n v="2"/>
    <s v="1/2 - 1 Ha"/>
    <n v="4"/>
    <s v="Bebas Sewa"/>
    <n v="1"/>
    <s v="Panen Sendiri"/>
    <n v="2"/>
    <s v="Rumah"/>
    <n v="2"/>
    <s v="Puncak"/>
    <m/>
    <s v=" "/>
    <n v="3"/>
    <n v="1"/>
    <s v="Terjual &lt; 50%"/>
    <s v="PARDISON"/>
    <n v="1.9810421200900998E+17"/>
    <s v="2020-03-12"/>
    <n v="1"/>
    <s v="WIRDIANTO"/>
    <n v="1.9790808201100998E+17"/>
    <s v="2020-03-18"/>
    <n v="1"/>
    <m/>
    <m/>
    <m/>
    <m/>
    <m/>
    <m/>
    <m/>
    <s v="C"/>
    <n v="620"/>
    <s v="wirdianto"/>
    <s v="Mar 20 2020 12:50:08:000AM"/>
    <n v="620"/>
    <s v="Mar 20 2020 12:54:28:000AM"/>
    <n v="620"/>
    <s v="Mar 20 2020 12:54:28:000AM"/>
    <m/>
    <m/>
    <m/>
    <m/>
  </r>
  <r>
    <x v="0"/>
    <n v="1501040"/>
    <s v="JAMBI                    "/>
    <s v="KERINCI                   "/>
    <s v="DANAU KERINCI                  "/>
    <x v="2"/>
    <s v="Maret"/>
    <n v="1"/>
    <n v="0"/>
    <s v="Bulanan"/>
    <s v="HUSNI"/>
    <s v="SIMPANG EMPAT                               "/>
    <n v="6000"/>
    <n v="100"/>
    <m/>
    <n v="100"/>
    <n v="6100"/>
    <n v="13.2"/>
    <n v="2.7"/>
    <s v="CIHERANG"/>
    <x v="0"/>
    <x v="0"/>
    <m/>
    <n v="4600"/>
    <s v="--"/>
    <s v="HARGA DIATAS HPP"/>
    <s v="KETT"/>
    <n v="400"/>
    <n v="1"/>
    <s v="&lt; 1/2 Ha"/>
    <n v="1"/>
    <s v="Milik Sendiri"/>
    <n v="1"/>
    <s v="Panen Sendiri"/>
    <n v="2"/>
    <s v="Rumah"/>
    <n v="4"/>
    <s v="di Luar Musim"/>
    <m/>
    <s v=" "/>
    <n v="2"/>
    <n v="2"/>
    <s v="50% &lt; Terjual &lt; 100%"/>
    <s v="NOVIA KURNIAWATI"/>
    <n v="0"/>
    <s v="2020-03-12"/>
    <n v="1"/>
    <s v="WIRDIANTO"/>
    <n v="1.9790808201100998E+17"/>
    <s v="2020-03-18"/>
    <n v="1"/>
    <m/>
    <m/>
    <m/>
    <m/>
    <m/>
    <m/>
    <m/>
    <s v="C"/>
    <n v="620"/>
    <s v="wirdianto"/>
    <s v="Mar 20 2020 01:09:39:000AM"/>
    <n v="620"/>
    <s v="Mar 20 2020 01:12:50:000AM"/>
    <n v="620"/>
    <s v="Mar 20 2020 01:12:50:000AM"/>
    <m/>
    <m/>
    <m/>
    <m/>
  </r>
  <r>
    <x v="0"/>
    <n v="1501040"/>
    <s v="JAMBI                    "/>
    <s v="KERINCI                   "/>
    <s v="DANAU KERINCI                  "/>
    <x v="2"/>
    <s v="Maret"/>
    <n v="2"/>
    <n v="0"/>
    <s v="Bulanan"/>
    <s v="BAHRUM"/>
    <s v="CUPAK                                       "/>
    <n v="6000"/>
    <n v="100"/>
    <m/>
    <n v="100"/>
    <n v="6100"/>
    <n v="13.5"/>
    <n v="2.8"/>
    <s v="CIHERANG"/>
    <x v="0"/>
    <x v="0"/>
    <m/>
    <n v="4600"/>
    <s v="--"/>
    <s v="HARGA DIATAS HPP"/>
    <s v="KETT"/>
    <n v="300"/>
    <n v="2"/>
    <s v="1/2 - 1 Ha"/>
    <n v="1"/>
    <s v="Milik Sendiri"/>
    <n v="1"/>
    <s v="Panen Sendiri"/>
    <n v="2"/>
    <s v="Rumah"/>
    <n v="4"/>
    <s v="di Luar Musim"/>
    <m/>
    <s v=" "/>
    <n v="2"/>
    <n v="3"/>
    <s v="Terjual 100%"/>
    <s v="NOVIA KURNIAWATI"/>
    <n v="0"/>
    <s v="2020-03-12"/>
    <n v="1"/>
    <s v="WIRDIANTO"/>
    <n v="1.9790808201100998E+17"/>
    <s v="2020-03-18"/>
    <n v="1"/>
    <m/>
    <m/>
    <m/>
    <m/>
    <m/>
    <m/>
    <m/>
    <s v="C"/>
    <n v="620"/>
    <s v="wirdianto"/>
    <s v="Mar 20 2020 01:09:39:000AM"/>
    <n v="620"/>
    <s v="Mar 20 2020 01:12:50:000AM"/>
    <n v="620"/>
    <s v="Mar 20 2020 01:12:50:000AM"/>
    <m/>
    <m/>
    <m/>
    <m/>
  </r>
  <r>
    <x v="0"/>
    <n v="1501040"/>
    <s v="JAMBI                    "/>
    <s v="KERINCI                   "/>
    <s v="DANAU KERINCI                  "/>
    <x v="2"/>
    <s v="Maret"/>
    <n v="3"/>
    <n v="0"/>
    <s v="Bulanan"/>
    <s v="HERMAN"/>
    <s v="SANGGARAN AGUNG                             "/>
    <n v="6000"/>
    <n v="100"/>
    <m/>
    <n v="100"/>
    <n v="6100"/>
    <n v="13.3"/>
    <n v="2.5"/>
    <s v="CIHERANG"/>
    <x v="0"/>
    <x v="0"/>
    <m/>
    <n v="4600"/>
    <s v="--"/>
    <s v="HARGA DIATAS HPP"/>
    <s v="KETT"/>
    <n v="400"/>
    <n v="1"/>
    <s v="&lt; 1/2 Ha"/>
    <n v="4"/>
    <s v="Bebas Sewa"/>
    <n v="1"/>
    <s v="Panen Sendiri"/>
    <n v="3"/>
    <s v="Penggilingan"/>
    <n v="4"/>
    <s v="di Luar Musim"/>
    <m/>
    <s v=" "/>
    <n v="4"/>
    <n v="2"/>
    <s v="50% &lt; Terjual &lt; 100%"/>
    <s v="NOVIA KURNIAWATI"/>
    <n v="0"/>
    <s v="2020-03-12"/>
    <n v="1"/>
    <s v="WIRDIANTO"/>
    <n v="1.9790808201100998E+17"/>
    <s v="2020-03-18"/>
    <n v="1"/>
    <m/>
    <m/>
    <m/>
    <m/>
    <m/>
    <m/>
    <m/>
    <s v="C"/>
    <n v="620"/>
    <s v="wirdianto"/>
    <s v="Mar 20 2020 01:09:39:000AM"/>
    <n v="620"/>
    <s v="Mar 20 2020 01:12:50:000AM"/>
    <n v="620"/>
    <s v="Mar 20 2020 01:12:50:000AM"/>
    <m/>
    <m/>
    <m/>
    <m/>
  </r>
  <r>
    <x v="0"/>
    <n v="1501050"/>
    <s v="JAMBI                    "/>
    <s v="KERINCI                   "/>
    <s v="SITINJAU LAUT                  "/>
    <x v="2"/>
    <s v="Maret"/>
    <n v="1"/>
    <n v="0"/>
    <s v="Bulanan"/>
    <s v="FITRIANI"/>
    <s v="KOTO BARU HIANG                             "/>
    <n v="6000"/>
    <n v="100"/>
    <m/>
    <n v="100"/>
    <n v="6100"/>
    <n v="13.3"/>
    <n v="2.2999999999999998"/>
    <s v="SRI KEMUNING"/>
    <x v="0"/>
    <x v="0"/>
    <m/>
    <n v="4600"/>
    <s v="--"/>
    <s v="HARGA DIATAS HPP"/>
    <s v="KETT"/>
    <n v="210"/>
    <n v="1"/>
    <s v="&lt; 1/2 Ha"/>
    <n v="4"/>
    <s v="Bebas Sewa"/>
    <n v="1"/>
    <s v="Panen Sendiri"/>
    <n v="2"/>
    <s v="Rumah"/>
    <n v="4"/>
    <s v="di Luar Musim"/>
    <m/>
    <s v=" "/>
    <n v="3"/>
    <n v="2"/>
    <s v="50% &lt; Terjual &lt; 100%"/>
    <s v="DANI SARTIKA"/>
    <n v="0"/>
    <s v="2020-03-16"/>
    <n v="1"/>
    <s v="WIRDIANTO"/>
    <n v="1.9790808201100998E+17"/>
    <s v="2020-03-18"/>
    <n v="1"/>
    <m/>
    <m/>
    <m/>
    <m/>
    <m/>
    <m/>
    <m/>
    <s v="C"/>
    <n v="620"/>
    <s v="wirdianto"/>
    <s v="Mar 20 2020 12:56:31:000AM"/>
    <n v="620"/>
    <s v="Mar 20 2020 01:00:13:000AM"/>
    <n v="620"/>
    <s v="Mar 20 2020 01:00:13:000AM"/>
    <m/>
    <m/>
    <m/>
    <m/>
  </r>
  <r>
    <x v="0"/>
    <n v="1501050"/>
    <s v="JAMBI                    "/>
    <s v="KERINCI                   "/>
    <s v="SITINJAU LAUT                  "/>
    <x v="2"/>
    <s v="Maret"/>
    <n v="2"/>
    <n v="0"/>
    <s v="Bulanan"/>
    <s v="NILA W"/>
    <s v="ANGKASA PURA                                "/>
    <n v="6000"/>
    <n v="100"/>
    <m/>
    <n v="100"/>
    <n v="6100"/>
    <n v="13.2"/>
    <n v="2.2000000000000002"/>
    <s v="SRI KEMUNING"/>
    <x v="0"/>
    <x v="0"/>
    <m/>
    <n v="4600"/>
    <s v="--"/>
    <s v="HARGA DIATAS HPP"/>
    <s v="KETT"/>
    <n v="80"/>
    <n v="1"/>
    <s v="&lt; 1/2 Ha"/>
    <n v="4"/>
    <s v="Bebas Sewa"/>
    <n v="1"/>
    <s v="Panen Sendiri"/>
    <n v="2"/>
    <s v="Rumah"/>
    <n v="4"/>
    <s v="di Luar Musim"/>
    <m/>
    <s v=" "/>
    <n v="2"/>
    <n v="3"/>
    <s v="Terjual 100%"/>
    <s v="DANI SARTIKA"/>
    <n v="0"/>
    <s v="2020-03-16"/>
    <n v="1"/>
    <s v="WIRDIANTO"/>
    <n v="1.9790808201100998E+17"/>
    <s v="2020-03-18"/>
    <n v="1"/>
    <m/>
    <m/>
    <m/>
    <m/>
    <m/>
    <m/>
    <m/>
    <s v="C"/>
    <n v="620"/>
    <s v="wirdianto"/>
    <s v="Mar 20 2020 12:56:31:000AM"/>
    <n v="620"/>
    <s v="Mar 20 2020 01:00:13:000AM"/>
    <n v="620"/>
    <s v="Mar 20 2020 01:00:13:000AM"/>
    <m/>
    <m/>
    <m/>
    <m/>
  </r>
  <r>
    <x v="0"/>
    <n v="1501050"/>
    <s v="JAMBI                    "/>
    <s v="KERINCI                   "/>
    <s v="SITINJAU LAUT                  "/>
    <x v="2"/>
    <s v="Maret"/>
    <n v="3"/>
    <n v="0"/>
    <s v="Bulanan"/>
    <s v="MARZILIAN"/>
    <s v="HIANG LESTARI                               "/>
    <n v="5900"/>
    <n v="100"/>
    <m/>
    <n v="100"/>
    <n v="6000"/>
    <n v="13.6"/>
    <n v="2.7"/>
    <s v="SRI KEMUNING"/>
    <x v="0"/>
    <x v="0"/>
    <m/>
    <n v="4600"/>
    <s v="--"/>
    <s v="HARGA DIATAS HPP"/>
    <s v="KETT"/>
    <n v="60"/>
    <n v="1"/>
    <s v="&lt; 1/2 Ha"/>
    <n v="4"/>
    <s v="Bebas Sewa"/>
    <n v="1"/>
    <s v="Panen Sendiri"/>
    <n v="2"/>
    <s v="Rumah"/>
    <n v="4"/>
    <s v="di Luar Musim"/>
    <m/>
    <s v=" "/>
    <n v="2"/>
    <n v="3"/>
    <s v="Terjual 100%"/>
    <s v="DANI SARTIKA"/>
    <n v="0"/>
    <s v="2020-03-16"/>
    <n v="1"/>
    <s v="WIRDIANTO"/>
    <n v="1.9790808201100998E+17"/>
    <s v="2020-03-18"/>
    <n v="1"/>
    <m/>
    <m/>
    <m/>
    <m/>
    <m/>
    <m/>
    <m/>
    <s v="C"/>
    <n v="620"/>
    <s v="wirdianto"/>
    <s v="Mar 20 2020 12:56:31:000AM"/>
    <n v="620"/>
    <s v="Mar 20 2020 01:00:13:000AM"/>
    <n v="620"/>
    <s v="Mar 20 2020 01:00:13:000AM"/>
    <m/>
    <m/>
    <m/>
    <m/>
  </r>
  <r>
    <x v="0"/>
    <n v="1501070"/>
    <s v="JAMBI                    "/>
    <s v="KERINCI                   "/>
    <s v="AIR HANGAT                     "/>
    <x v="2"/>
    <s v="Maret"/>
    <n v="1"/>
    <n v="0"/>
    <s v="Bulanan"/>
    <s v="MAT NURDIN"/>
    <s v="KOTO MAJIDIN DI AIR                         "/>
    <n v="4600"/>
    <n v="75"/>
    <m/>
    <n v="75"/>
    <n v="4675"/>
    <n v="18.3"/>
    <n v="7.6"/>
    <s v="CISOKAN"/>
    <x v="1"/>
    <x v="1"/>
    <n v="3700"/>
    <n v="3750"/>
    <s v="HARGA DIATAS HPP"/>
    <s v="HARGA DIATAS HPP"/>
    <s v="KETT"/>
    <n v="1200"/>
    <n v="1"/>
    <s v="&lt; 1/2 Ha"/>
    <n v="2"/>
    <s v="Sewa"/>
    <n v="1"/>
    <s v="Panen Sendiri"/>
    <n v="1"/>
    <s v="Sawah"/>
    <n v="3"/>
    <s v="Akhir"/>
    <n v="1"/>
    <s v="&lt; 6 Ton/Ha"/>
    <n v="4"/>
    <n v="2"/>
    <s v="50% &lt; Terjual &lt; 100%"/>
    <s v="IRWAN L"/>
    <n v="0"/>
    <s v="2020-03-03"/>
    <n v="1"/>
    <s v="WIRDIANTO"/>
    <n v="1.9790808201100998E+17"/>
    <s v="2020-03-17"/>
    <n v="1"/>
    <m/>
    <m/>
    <m/>
    <m/>
    <m/>
    <m/>
    <m/>
    <s v="C"/>
    <n v="620"/>
    <s v="wirdianto"/>
    <s v="Mar 19 2020 11:01:41:000AM"/>
    <n v="620"/>
    <s v="Mar 19 2020 11:06:48:000AM"/>
    <n v="620"/>
    <s v="Mar 19 2020 11:06:48:000AM"/>
    <m/>
    <m/>
    <m/>
    <m/>
  </r>
  <r>
    <x v="0"/>
    <n v="1501070"/>
    <s v="JAMBI                    "/>
    <s v="KERINCI                   "/>
    <s v="AIR HANGAT                     "/>
    <x v="2"/>
    <s v="Maret"/>
    <n v="2"/>
    <n v="0"/>
    <s v="Bulanan"/>
    <s v="SI'AH"/>
    <s v="KOTO MAJIDIN HILIR                          "/>
    <n v="5000"/>
    <n v="75"/>
    <m/>
    <n v="75"/>
    <n v="5075"/>
    <n v="13.4"/>
    <n v="2.2000000000000002"/>
    <s v="MIKONGGA"/>
    <x v="0"/>
    <x v="0"/>
    <m/>
    <n v="4600"/>
    <s v="--"/>
    <s v="HARGA DIATAS HPP"/>
    <s v="KETT"/>
    <n v="1000"/>
    <n v="1"/>
    <s v="&lt; 1/2 Ha"/>
    <n v="1"/>
    <s v="Milik Sendiri"/>
    <n v="1"/>
    <s v="Panen Sendiri"/>
    <n v="2"/>
    <s v="Rumah"/>
    <n v="3"/>
    <s v="Akhir"/>
    <m/>
    <s v=" "/>
    <n v="2"/>
    <n v="1"/>
    <s v="Terjual &lt; 50%"/>
    <s v="IRWAN L"/>
    <n v="0"/>
    <s v="2020-03-03"/>
    <n v="1"/>
    <s v="WIRDIANTO"/>
    <n v="1.9790808201100998E+17"/>
    <s v="2020-03-17"/>
    <n v="1"/>
    <m/>
    <m/>
    <m/>
    <m/>
    <m/>
    <m/>
    <m/>
    <s v="C"/>
    <n v="620"/>
    <s v="wirdianto"/>
    <s v="Mar 19 2020 11:01:41:000AM"/>
    <n v="620"/>
    <s v="Mar 19 2020 11:06:48:000AM"/>
    <n v="620"/>
    <s v="Mar 19 2020 11:06:48:000AM"/>
    <m/>
    <m/>
    <m/>
    <m/>
  </r>
  <r>
    <x v="0"/>
    <n v="1501070"/>
    <s v="JAMBI                    "/>
    <s v="KERINCI                   "/>
    <s v="AIR HANGAT                     "/>
    <x v="2"/>
    <s v="Maret"/>
    <n v="3"/>
    <n v="0"/>
    <s v="Bulanan"/>
    <s v="WENDRIADI"/>
    <s v="SAWAHAN JAYA                                "/>
    <n v="5000"/>
    <n v="75"/>
    <m/>
    <n v="75"/>
    <n v="5075"/>
    <n v="13.7"/>
    <n v="2.5"/>
    <s v="CIHERANG"/>
    <x v="0"/>
    <x v="0"/>
    <m/>
    <n v="4600"/>
    <s v="--"/>
    <s v="HARGA DIATAS HPP"/>
    <s v="KETT"/>
    <n v="1400"/>
    <n v="2"/>
    <s v="1/2 - 1 Ha"/>
    <n v="2"/>
    <s v="Sewa"/>
    <n v="1"/>
    <s v="Panen Sendiri"/>
    <n v="2"/>
    <s v="Rumah"/>
    <n v="3"/>
    <s v="Akhir"/>
    <m/>
    <s v=" "/>
    <n v="1"/>
    <n v="2"/>
    <s v="50% &lt; Terjual &lt; 100%"/>
    <s v="IRWAN L"/>
    <n v="0"/>
    <s v="2020-03-03"/>
    <n v="1"/>
    <s v="WIRDIANTO"/>
    <n v="1.9790808201100998E+17"/>
    <s v="2020-03-17"/>
    <n v="1"/>
    <m/>
    <m/>
    <m/>
    <m/>
    <m/>
    <m/>
    <m/>
    <s v="C"/>
    <n v="620"/>
    <s v="wirdianto"/>
    <s v="Mar 19 2020 11:01:41:000AM"/>
    <n v="620"/>
    <s v="Mar 19 2020 11:06:48:000AM"/>
    <n v="620"/>
    <s v="Mar 19 2020 11:06:48:000AM"/>
    <m/>
    <m/>
    <m/>
    <m/>
  </r>
  <r>
    <x v="0"/>
    <n v="1501071"/>
    <s v="JAMBI                    "/>
    <s v="KERINCI                   "/>
    <s v="AIR HANGAT TIMUR               "/>
    <x v="2"/>
    <s v="Maret"/>
    <n v="1"/>
    <n v="0"/>
    <s v="Bulanan"/>
    <s v="NIA SARI"/>
    <s v="SUNGAI TUTUNG                               "/>
    <n v="5550"/>
    <n v="50"/>
    <m/>
    <n v="50"/>
    <n v="5600"/>
    <n v="12.8"/>
    <n v="2.7"/>
    <s v="CIHERANG"/>
    <x v="0"/>
    <x v="0"/>
    <m/>
    <n v="4600"/>
    <s v="--"/>
    <s v="HARGA DIATAS HPP"/>
    <s v="KETT"/>
    <n v="1000"/>
    <n v="1"/>
    <s v="&lt; 1/2 Ha"/>
    <n v="2"/>
    <s v="Sewa"/>
    <n v="1"/>
    <s v="Panen Sendiri"/>
    <n v="2"/>
    <s v="Rumah"/>
    <n v="4"/>
    <s v="di Luar Musim"/>
    <m/>
    <s v=" "/>
    <n v="4"/>
    <n v="1"/>
    <s v="Terjual &lt; 50%"/>
    <s v="ALFIAN"/>
    <n v="1.9790612200900998E+17"/>
    <s v="2020-03-12"/>
    <n v="1"/>
    <s v="WIRDIANTO"/>
    <n v="1.9790808201100998E+17"/>
    <s v="2020-03-17"/>
    <n v="1"/>
    <m/>
    <m/>
    <m/>
    <m/>
    <m/>
    <m/>
    <m/>
    <s v="C"/>
    <n v="620"/>
    <s v="wirdianto"/>
    <s v="Mar 19 2020 11:35:43:000AM"/>
    <n v="620"/>
    <s v="Mar 19 2020 11:38:25:000AM"/>
    <n v="620"/>
    <s v="Mar 19 2020 11:38:25:000AM"/>
    <m/>
    <m/>
    <m/>
    <m/>
  </r>
  <r>
    <x v="0"/>
    <n v="1501071"/>
    <s v="JAMBI                    "/>
    <s v="KERINCI                   "/>
    <s v="AIR HANGAT TIMUR               "/>
    <x v="2"/>
    <s v="Maret"/>
    <n v="2"/>
    <n v="0"/>
    <s v="Bulanan"/>
    <s v="SIARMI"/>
    <s v="BARU SUNGAI MEDANG                          "/>
    <n v="5550"/>
    <n v="50"/>
    <m/>
    <n v="50"/>
    <n v="5600"/>
    <n v="12.8"/>
    <n v="2.8"/>
    <s v="IR64"/>
    <x v="0"/>
    <x v="0"/>
    <m/>
    <n v="4600"/>
    <s v="--"/>
    <s v="HARGA DIATAS HPP"/>
    <s v="KETT"/>
    <n v="1060"/>
    <n v="1"/>
    <s v="&lt; 1/2 Ha"/>
    <n v="1"/>
    <s v="Milik Sendiri"/>
    <n v="1"/>
    <s v="Panen Sendiri"/>
    <n v="2"/>
    <s v="Rumah"/>
    <n v="1"/>
    <s v="Permulaan"/>
    <m/>
    <s v=" "/>
    <n v="5"/>
    <n v="1"/>
    <s v="Terjual &lt; 50%"/>
    <s v="ALFIAN"/>
    <n v="1.9790612200900998E+17"/>
    <s v="2020-03-12"/>
    <n v="1"/>
    <s v="WIRDIANTO"/>
    <n v="1.9790808201100998E+17"/>
    <s v="2020-03-17"/>
    <n v="1"/>
    <m/>
    <m/>
    <m/>
    <m/>
    <m/>
    <m/>
    <m/>
    <s v="C"/>
    <n v="620"/>
    <s v="wirdianto"/>
    <s v="Mar 19 2020 11:35:43:000AM"/>
    <n v="620"/>
    <s v="Mar 19 2020 11:38:25:000AM"/>
    <n v="620"/>
    <s v="Mar 19 2020 11:38:25:000AM"/>
    <m/>
    <m/>
    <m/>
    <m/>
  </r>
  <r>
    <x v="0"/>
    <n v="1501071"/>
    <s v="JAMBI                    "/>
    <s v="KERINCI                   "/>
    <s v="AIR HANGAT TIMUR               "/>
    <x v="2"/>
    <s v="Maret"/>
    <n v="3"/>
    <n v="0"/>
    <s v="Bulanan"/>
    <s v="APRIANTI"/>
    <s v="BARU AIR HANGAT                             "/>
    <n v="5550"/>
    <n v="50"/>
    <m/>
    <n v="50"/>
    <n v="5600"/>
    <n v="12.7"/>
    <n v="2.7"/>
    <s v="CIHERANG"/>
    <x v="0"/>
    <x v="0"/>
    <m/>
    <n v="4600"/>
    <s v="--"/>
    <s v="HARGA DIATAS HPP"/>
    <s v="KETT"/>
    <n v="985"/>
    <n v="1"/>
    <s v="&lt; 1/2 Ha"/>
    <n v="1"/>
    <s v="Milik Sendiri"/>
    <n v="1"/>
    <s v="Panen Sendiri"/>
    <n v="3"/>
    <s v="Penggilingan"/>
    <n v="4"/>
    <s v="di Luar Musim"/>
    <m/>
    <s v=" "/>
    <n v="5"/>
    <n v="1"/>
    <s v="Terjual &lt; 50%"/>
    <s v="ALFIAN"/>
    <n v="1.9790612200900998E+17"/>
    <s v="2020-03-12"/>
    <n v="1"/>
    <s v="WIRDIANTO"/>
    <n v="1.9790808201100998E+17"/>
    <s v="2020-03-17"/>
    <n v="1"/>
    <m/>
    <m/>
    <m/>
    <m/>
    <m/>
    <m/>
    <m/>
    <s v="C"/>
    <n v="620"/>
    <s v="wirdianto"/>
    <s v="Mar 19 2020 11:35:43:000AM"/>
    <n v="620"/>
    <s v="Mar 19 2020 11:38:25:000AM"/>
    <n v="620"/>
    <s v="Mar 19 2020 11:38:25:000AM"/>
    <m/>
    <m/>
    <m/>
    <m/>
  </r>
  <r>
    <x v="0"/>
    <n v="1501072"/>
    <s v="JAMBI                    "/>
    <s v="KERINCI                   "/>
    <s v="DEPATI VII                     "/>
    <x v="2"/>
    <s v="Maret"/>
    <n v="1"/>
    <n v="0"/>
    <s v="Bulanan"/>
    <s v="ARLIS Y"/>
    <s v="KUBANG AGUNG                                "/>
    <n v="6000"/>
    <n v="75"/>
    <m/>
    <n v="75"/>
    <n v="6075"/>
    <n v="13.4"/>
    <n v="2.1"/>
    <s v="CIHERANG"/>
    <x v="0"/>
    <x v="0"/>
    <m/>
    <n v="5250"/>
    <m/>
    <m/>
    <s v="KETT"/>
    <n v="1750"/>
    <n v="1"/>
    <s v="&lt; 1/2 Ha"/>
    <n v="2"/>
    <s v="Sewa"/>
    <n v="1"/>
    <s v="Panen Sendiri"/>
    <n v="1"/>
    <s v="Sawah"/>
    <n v="3"/>
    <s v="Akhir"/>
    <n v="1"/>
    <s v="&lt; 6 Ton/Ha"/>
    <n v="2"/>
    <n v="2"/>
    <s v="50% &lt; Terjual &lt; 100%"/>
    <s v="IRWAN L"/>
    <n v="0"/>
    <s v="2020-03-12"/>
    <n v="1"/>
    <s v="WIRDIANTO"/>
    <n v="1.9790808201100998E+17"/>
    <s v="2020-03-17"/>
    <n v="1"/>
    <m/>
    <m/>
    <m/>
    <m/>
    <m/>
    <m/>
    <m/>
    <s v="C"/>
    <n v="620"/>
    <s v="wirdianto"/>
    <s v="Mar 19 2020 11:35:43:000AM"/>
    <n v="620"/>
    <s v="Mar 19 2020 11:38:25:000AM"/>
    <n v="620"/>
    <s v="Mar 19 2020 11:38:25:000AM"/>
    <m/>
    <m/>
    <m/>
    <m/>
  </r>
  <r>
    <x v="0"/>
    <n v="1501072"/>
    <s v="JAMBI                    "/>
    <s v="KERINCI                   "/>
    <s v="DEPATI VII                     "/>
    <x v="2"/>
    <s v="Maret"/>
    <n v="2"/>
    <n v="0"/>
    <s v="Bulanan"/>
    <s v="ABDUL MUSLIM"/>
    <s v="TEBAT IJUK"/>
    <n v="6000"/>
    <n v="75"/>
    <m/>
    <n v="75"/>
    <n v="6075"/>
    <n v="13.7"/>
    <n v="2.5"/>
    <s v="INPARI 8"/>
    <x v="0"/>
    <x v="0"/>
    <m/>
    <n v="5250"/>
    <m/>
    <m/>
    <s v="KETT"/>
    <n v="1300"/>
    <n v="1"/>
    <s v="&lt; 1/2 Ha"/>
    <n v="2"/>
    <s v="Sewa"/>
    <n v="1"/>
    <s v="Panen Sendiri"/>
    <n v="1"/>
    <s v="Sawah"/>
    <n v="3"/>
    <s v="Akhir"/>
    <n v="1"/>
    <s v="&lt; 6 Ton/Ha"/>
    <n v="1"/>
    <n v="2"/>
    <s v="50% &lt; Terjual &lt; 100%"/>
    <s v="IRWAN L"/>
    <n v="0"/>
    <s v="2020-03-12"/>
    <n v="1"/>
    <s v="WIRDIANTO"/>
    <n v="1.9790808201100998E+17"/>
    <s v="2020-03-17"/>
    <n v="1"/>
    <m/>
    <m/>
    <m/>
    <m/>
    <m/>
    <m/>
    <m/>
    <s v="C"/>
    <n v="620"/>
    <s v="wirdianto"/>
    <s v="Mar 19 2020 11:35:43:000AM"/>
    <n v="620"/>
    <s v="Mar 19 2020 11:38:25:000AM"/>
    <n v="620"/>
    <s v="Mar 19 2020 11:38:25:000AM"/>
    <m/>
    <m/>
    <m/>
    <m/>
  </r>
  <r>
    <x v="0"/>
    <n v="1501072"/>
    <s v="JAMBI                    "/>
    <s v="KERINCI                   "/>
    <s v="DEPATI VII                     "/>
    <x v="2"/>
    <s v="Maret"/>
    <n v="3"/>
    <n v="0"/>
    <s v="Bulanan"/>
    <s v="SAPRIO"/>
    <s v="PAHLAWAN BELUI                              "/>
    <n v="4800"/>
    <n v="75"/>
    <m/>
    <n v="75"/>
    <n v="4875"/>
    <n v="18.7"/>
    <n v="6.3"/>
    <s v="IR 64"/>
    <x v="1"/>
    <x v="1"/>
    <n v="4200"/>
    <n v="4250"/>
    <s v="HARGA DIATAS HPP"/>
    <s v="HARGA DIATAS HPP"/>
    <s v="KETT"/>
    <n v="1150"/>
    <n v="1"/>
    <s v="&lt; 1/2 Ha"/>
    <n v="1"/>
    <s v="Milik Sendiri"/>
    <n v="1"/>
    <s v="Panen Sendiri"/>
    <n v="1"/>
    <s v="Sawah"/>
    <n v="3"/>
    <s v="Akhir"/>
    <n v="1"/>
    <s v="&lt; 6 Ton/Ha"/>
    <n v="3"/>
    <n v="2"/>
    <s v="50% &lt; Terjual &lt; 100%"/>
    <s v="IRWAN L"/>
    <n v="0"/>
    <s v="2020-03-12"/>
    <n v="1"/>
    <s v="WIRDIANTO"/>
    <n v="1.9790808201100998E+17"/>
    <s v="2020-03-17"/>
    <n v="1"/>
    <m/>
    <m/>
    <m/>
    <m/>
    <m/>
    <m/>
    <m/>
    <s v="C"/>
    <n v="620"/>
    <s v="wirdianto"/>
    <s v="Mar 19 2020 11:35:43:000AM"/>
    <n v="620"/>
    <s v="Mar 19 2020 11:38:25:000AM"/>
    <n v="620"/>
    <s v="Mar 19 2020 11:38:25:000AM"/>
    <m/>
    <m/>
    <m/>
    <m/>
  </r>
  <r>
    <x v="0"/>
    <n v="1501081"/>
    <s v="JAMBI                    "/>
    <s v="KERINCI                   "/>
    <s v="SIULAK                         "/>
    <x v="2"/>
    <s v="Maret"/>
    <n v="1"/>
    <n v="0"/>
    <s v="Bulanan"/>
    <s v="DEVA AFRIADI"/>
    <s v="KOTO ARO                                    "/>
    <n v="4750"/>
    <n v="50"/>
    <m/>
    <n v="50"/>
    <n v="4800"/>
    <n v="24.2"/>
    <n v="3.95"/>
    <s v="IR 64"/>
    <x v="1"/>
    <x v="1"/>
    <n v="3700"/>
    <n v="3750"/>
    <s v="HARGA DIATAS HPP"/>
    <s v="HARGA DIATAS HPP"/>
    <s v="KETT"/>
    <n v="348"/>
    <n v="1"/>
    <s v="&lt; 1/2 Ha"/>
    <n v="1"/>
    <s v="Milik Sendiri"/>
    <n v="1"/>
    <s v="Panen Sendiri"/>
    <n v="1"/>
    <s v="Sawah"/>
    <n v="3"/>
    <s v="Akhir"/>
    <n v="1"/>
    <s v="&lt; 6 Ton/Ha"/>
    <n v="1"/>
    <n v="1"/>
    <s v="Terjual &lt; 50%"/>
    <s v="ADRIANDI"/>
    <n v="1.9820818200900998E+17"/>
    <s v="2020-03-11"/>
    <n v="1"/>
    <s v="WIRDIANTO"/>
    <n v="1.9790808201100998E+17"/>
    <s v="2020-03-17"/>
    <n v="1"/>
    <m/>
    <m/>
    <m/>
    <m/>
    <m/>
    <m/>
    <m/>
    <s v="C"/>
    <n v="620"/>
    <s v="wirdianto"/>
    <s v="Mar 19 2020 11:40:21:000AM"/>
    <n v="620"/>
    <s v="Mar 19 2020 11:46:19:000AM"/>
    <n v="620"/>
    <s v="Mar 19 2020 11:46:19:000AM"/>
    <m/>
    <m/>
    <m/>
    <m/>
  </r>
  <r>
    <x v="0"/>
    <n v="1501081"/>
    <s v="JAMBI                    "/>
    <s v="KERINCI                   "/>
    <s v="SIULAK                         "/>
    <x v="2"/>
    <s v="Maret"/>
    <n v="2"/>
    <n v="0"/>
    <s v="Bulanan"/>
    <s v="YALDI"/>
    <s v="KOTO RENDAH                                 "/>
    <n v="4750"/>
    <n v="50"/>
    <m/>
    <n v="50"/>
    <n v="4800"/>
    <n v="23.7"/>
    <n v="3.9"/>
    <s v="IR 64"/>
    <x v="1"/>
    <x v="1"/>
    <n v="3700"/>
    <n v="3750"/>
    <s v="HARGA DIATAS HPP"/>
    <s v="HARGA DIATAS HPP"/>
    <s v="KETT"/>
    <n v="430"/>
    <n v="1"/>
    <s v="&lt; 1/2 Ha"/>
    <n v="1"/>
    <s v="Milik Sendiri"/>
    <n v="1"/>
    <s v="Panen Sendiri"/>
    <n v="1"/>
    <s v="Sawah"/>
    <n v="3"/>
    <s v="Akhir"/>
    <n v="2"/>
    <s v="6 s.d 10 Ton/Ha"/>
    <n v="1"/>
    <n v="1"/>
    <s v="Terjual &lt; 50%"/>
    <s v="ADRIANDI"/>
    <n v="1.9820818200900998E+17"/>
    <s v="2020-03-11"/>
    <n v="1"/>
    <s v="WIRDIANTO"/>
    <n v="1.9790808201100998E+17"/>
    <s v="2020-03-17"/>
    <n v="1"/>
    <m/>
    <m/>
    <m/>
    <m/>
    <m/>
    <m/>
    <m/>
    <s v="C"/>
    <n v="620"/>
    <s v="wirdianto"/>
    <s v="Mar 19 2020 11:40:21:000AM"/>
    <n v="620"/>
    <s v="Mar 19 2020 11:46:19:000AM"/>
    <n v="620"/>
    <s v="Mar 19 2020 11:46:19:000AM"/>
    <m/>
    <m/>
    <m/>
    <m/>
  </r>
  <r>
    <x v="0"/>
    <n v="1501081"/>
    <s v="JAMBI                    "/>
    <s v="KERINCI                   "/>
    <s v="SIULAK                         "/>
    <x v="2"/>
    <s v="Maret"/>
    <n v="3"/>
    <n v="0"/>
    <s v="Bulanan"/>
    <s v="SAMSUDIN"/>
    <s v="KOTO BERINGIN                               "/>
    <n v="4750"/>
    <n v="50"/>
    <m/>
    <n v="50"/>
    <n v="4800"/>
    <n v="23.4"/>
    <n v="3.8"/>
    <s v="CIHERANG"/>
    <x v="1"/>
    <x v="1"/>
    <n v="3700"/>
    <n v="3750"/>
    <s v="HARGA DIATAS HPP"/>
    <s v="HARGA DIATAS HPP"/>
    <s v="KETT"/>
    <n v="261"/>
    <n v="1"/>
    <s v="&lt; 1/2 Ha"/>
    <n v="1"/>
    <s v="Milik Sendiri"/>
    <n v="1"/>
    <s v="Panen Sendiri"/>
    <n v="1"/>
    <s v="Sawah"/>
    <n v="3"/>
    <s v="Akhir"/>
    <n v="2"/>
    <s v="6 s.d 10 Ton/Ha"/>
    <n v="1"/>
    <n v="1"/>
    <s v="Terjual &lt; 50%"/>
    <s v="ADRIANDI"/>
    <n v="1.9820818200900998E+17"/>
    <s v="2020-03-11"/>
    <n v="1"/>
    <s v="WIRDIANTO"/>
    <n v="1.9790808201100998E+17"/>
    <s v="2020-03-17"/>
    <n v="1"/>
    <m/>
    <m/>
    <m/>
    <m/>
    <m/>
    <m/>
    <m/>
    <s v="C"/>
    <n v="620"/>
    <s v="wirdianto"/>
    <s v="Mar 19 2020 11:40:21:000AM"/>
    <n v="620"/>
    <s v="Mar 19 2020 11:46:19:000AM"/>
    <n v="620"/>
    <s v="Mar 19 2020 11:46:19:000AM"/>
    <m/>
    <m/>
    <m/>
    <m/>
  </r>
  <r>
    <x v="0"/>
    <n v="1572030"/>
    <s v="JAMBI                    "/>
    <s v="SUNGAI PENUH              "/>
    <s v="SUNGAI PENUH                   "/>
    <x v="2"/>
    <s v="Maret"/>
    <n v="1"/>
    <n v="0"/>
    <s v="Bulanan"/>
    <s v="YUSPED HELMI"/>
    <s v="GEDANG                                      "/>
    <n v="6363"/>
    <n v="90"/>
    <m/>
    <n v="90"/>
    <n v="6453"/>
    <n v="11.4"/>
    <n v="0.6"/>
    <s v="SOLOK PUTIH"/>
    <x v="0"/>
    <x v="0"/>
    <m/>
    <n v="4600"/>
    <s v="--"/>
    <s v="HARGA DIATAS HPP"/>
    <s v="TWIST GRAIN"/>
    <n v="275"/>
    <n v="1"/>
    <s v="&lt; 1/2 Ha"/>
    <n v="1"/>
    <s v="Milik Sendiri"/>
    <n v="1"/>
    <s v="Panen Sendiri"/>
    <n v="3"/>
    <s v="Penggilingan"/>
    <n v="1"/>
    <s v="Permulaan"/>
    <m/>
    <s v=" "/>
    <n v="1"/>
    <n v="2"/>
    <s v="50% &lt; Terjual &lt; 100%"/>
    <s v="MAIKI SRI RAHAYU"/>
    <n v="0"/>
    <s v="2020-03-15"/>
    <n v="1"/>
    <s v="JALISMAN"/>
    <n v="1.9640805198502998E+17"/>
    <s v="2020-03-16"/>
    <n v="1"/>
    <m/>
    <m/>
    <m/>
    <m/>
    <m/>
    <m/>
    <m/>
    <s v="C"/>
    <n v="103"/>
    <s v="jalisman"/>
    <s v="Mar 16 2020 11:56:47:000AM"/>
    <n v="103"/>
    <s v="Mar 16 2020 11:59:07:000AM"/>
    <n v="103"/>
    <s v="Mar 16 2020 11:59:08:000AM"/>
    <m/>
    <m/>
    <m/>
    <m/>
  </r>
  <r>
    <x v="0"/>
    <n v="1572030"/>
    <s v="JAMBI                    "/>
    <s v="SUNGAI PENUH              "/>
    <s v="SUNGAI PENUH                   "/>
    <x v="2"/>
    <s v="Maret"/>
    <n v="2"/>
    <n v="0"/>
    <s v="Bulanan"/>
    <s v="SUMIATI"/>
    <s v="GEDANG                                      "/>
    <n v="6454"/>
    <n v="90"/>
    <m/>
    <n v="90"/>
    <n v="6544"/>
    <n v="13.7"/>
    <n v="0.8"/>
    <s v="KUSUT"/>
    <x v="0"/>
    <x v="0"/>
    <m/>
    <n v="4600"/>
    <s v="--"/>
    <s v="HARGA DIATAS HPP"/>
    <s v="TWIST GRAIN"/>
    <n v="605"/>
    <n v="1"/>
    <s v="&lt; 1/2 Ha"/>
    <n v="1"/>
    <s v="Milik Sendiri"/>
    <n v="1"/>
    <s v="Panen Sendiri"/>
    <n v="3"/>
    <s v="Penggilingan"/>
    <n v="1"/>
    <s v="Permulaan"/>
    <m/>
    <s v=" "/>
    <n v="1"/>
    <n v="2"/>
    <s v="50% &lt; Terjual &lt; 100%"/>
    <s v="MAIKI SRI RAHAYU"/>
    <n v="0"/>
    <s v="2020-03-15"/>
    <n v="1"/>
    <s v="JALISMAN"/>
    <n v="1.9640805198502998E+17"/>
    <s v="2020-03-16"/>
    <n v="1"/>
    <m/>
    <m/>
    <m/>
    <m/>
    <m/>
    <m/>
    <m/>
    <s v="C"/>
    <n v="103"/>
    <s v="jalisman"/>
    <s v="Mar 16 2020 11:56:47:000AM"/>
    <n v="103"/>
    <s v="Mar 16 2020 11:59:07:000AM"/>
    <n v="103"/>
    <s v="Mar 16 2020 11:59:08:000AM"/>
    <m/>
    <m/>
    <m/>
    <m/>
  </r>
  <r>
    <x v="0"/>
    <n v="1572030"/>
    <s v="JAMBI                    "/>
    <s v="SUNGAI PENUH              "/>
    <s v="SUNGAI PENUH                   "/>
    <x v="2"/>
    <s v="Maret"/>
    <n v="3"/>
    <n v="0"/>
    <s v="Bulanan"/>
    <s v="DEFRAN"/>
    <s v="KELURAHAN SUNGAI PENUH                      "/>
    <n v="5818"/>
    <n v="90"/>
    <m/>
    <n v="90"/>
    <n v="5908"/>
    <n v="14.5"/>
    <n v="1.2"/>
    <s v="CIHERANG"/>
    <x v="1"/>
    <x v="1"/>
    <n v="3700"/>
    <n v="3750"/>
    <s v="HARGA DIATAS HPP"/>
    <s v="HARGA DIATAS HPP"/>
    <s v="TWIST GRAIN"/>
    <n v="165"/>
    <n v="1"/>
    <s v="&lt; 1/2 Ha"/>
    <n v="2"/>
    <s v="Sewa"/>
    <n v="1"/>
    <s v="Panen Sendiri"/>
    <n v="2"/>
    <s v="Rumah"/>
    <n v="1"/>
    <s v="Permulaan"/>
    <n v="1"/>
    <s v="&lt; 6 Ton/Ha"/>
    <n v="2"/>
    <n v="2"/>
    <s v="50% &lt; Terjual &lt; 100%"/>
    <s v="MAIKI SRI RAHAYU"/>
    <n v="0"/>
    <s v="2020-03-15"/>
    <n v="1"/>
    <s v="JALISMAN"/>
    <n v="1.9640805198502998E+17"/>
    <s v="2020-03-16"/>
    <n v="1"/>
    <m/>
    <m/>
    <m/>
    <m/>
    <m/>
    <m/>
    <m/>
    <s v="C"/>
    <n v="103"/>
    <s v="jalisman"/>
    <s v="Mar 16 2020 11:56:47:000AM"/>
    <n v="103"/>
    <s v="Mar 16 2020 11:59:07:000AM"/>
    <n v="103"/>
    <s v="Mar 16 2020 11:59:08:000AM"/>
    <m/>
    <m/>
    <m/>
    <m/>
  </r>
  <r>
    <x v="0"/>
    <n v="1572040"/>
    <s v="JAMBI                    "/>
    <s v="SUNGAI PENUH              "/>
    <s v="HAMPARAN RAWANG                "/>
    <x v="2"/>
    <s v="Maret"/>
    <n v="1"/>
    <n v="0"/>
    <s v="Bulanan"/>
    <s v="AZMAN"/>
    <s v="SIMPANG TIGA RAWANG                         "/>
    <n v="6363"/>
    <n v="90"/>
    <m/>
    <n v="90"/>
    <n v="6453"/>
    <n v="14"/>
    <n v="0.4"/>
    <s v="SOLOK PUTIH"/>
    <x v="0"/>
    <x v="0"/>
    <m/>
    <n v="4600"/>
    <s v="--"/>
    <s v="HARGA DIATAS HPP"/>
    <s v="TWIST GRAIN"/>
    <n v="220"/>
    <n v="1"/>
    <s v="&lt; 1/2 Ha"/>
    <n v="1"/>
    <s v="Milik Sendiri"/>
    <n v="1"/>
    <s v="Panen Sendiri"/>
    <n v="2"/>
    <s v="Rumah"/>
    <n v="1"/>
    <s v="Permulaan"/>
    <m/>
    <s v=" "/>
    <n v="3"/>
    <n v="1"/>
    <s v="Terjual &lt; 50%"/>
    <s v="SISWANDI"/>
    <n v="1.9810313200910998E+17"/>
    <s v="2020-03-16"/>
    <n v="1"/>
    <s v="JALISMAN"/>
    <n v="1.9640805198502998E+17"/>
    <s v="2020-03-16"/>
    <n v="1"/>
    <m/>
    <m/>
    <m/>
    <m/>
    <m/>
    <m/>
    <m/>
    <s v="C"/>
    <n v="103"/>
    <s v="jalisman"/>
    <s v="Mar 16 2020 03:38:41:000PM"/>
    <n v="103"/>
    <s v="Mar 16 2020 03:38:46:000PM"/>
    <n v="103"/>
    <s v="Mar 16 2020 03:38:41:000PM"/>
    <m/>
    <m/>
    <m/>
    <m/>
  </r>
  <r>
    <x v="0"/>
    <n v="1572040"/>
    <s v="JAMBI                    "/>
    <s v="SUNGAI PENUH              "/>
    <s v="HAMPARAN RAWANG                "/>
    <x v="2"/>
    <s v="Maret"/>
    <n v="2"/>
    <n v="0"/>
    <s v="Bulanan"/>
    <s v="YUSMARDI"/>
    <s v="KAMPUNG DALAM                               "/>
    <n v="5727"/>
    <n v="75"/>
    <m/>
    <n v="75"/>
    <n v="5802"/>
    <n v="13.8"/>
    <n v="0.2"/>
    <s v="CIHERANG"/>
    <x v="0"/>
    <x v="0"/>
    <m/>
    <n v="4600"/>
    <s v="--"/>
    <s v="HARGA DIATAS HPP"/>
    <s v="TWIST GRAIN"/>
    <n v="330"/>
    <n v="1"/>
    <s v="&lt; 1/2 Ha"/>
    <n v="2"/>
    <s v="Sewa"/>
    <n v="1"/>
    <s v="Panen Sendiri"/>
    <n v="2"/>
    <s v="Rumah"/>
    <n v="1"/>
    <s v="Permulaan"/>
    <m/>
    <s v=" "/>
    <n v="3"/>
    <n v="1"/>
    <s v="Terjual &lt; 50%"/>
    <s v="SISWANDI"/>
    <n v="1.9810313200910998E+17"/>
    <s v="2020-03-16"/>
    <n v="1"/>
    <s v="JALISMAN"/>
    <n v="1.9640805198502998E+17"/>
    <s v="2020-03-16"/>
    <n v="1"/>
    <m/>
    <m/>
    <m/>
    <m/>
    <m/>
    <m/>
    <m/>
    <s v="C"/>
    <n v="103"/>
    <s v="jalisman"/>
    <s v="Mar 16 2020 03:38:41:000PM"/>
    <n v="103"/>
    <s v="Mar 16 2020 03:38:46:000PM"/>
    <n v="103"/>
    <s v="Mar 16 2020 03:38:41:000PM"/>
    <m/>
    <m/>
    <m/>
    <m/>
  </r>
  <r>
    <x v="0"/>
    <n v="1572040"/>
    <s v="JAMBI                    "/>
    <s v="SUNGAI PENUH              "/>
    <s v="HAMPARAN RAWANG                "/>
    <x v="2"/>
    <s v="Maret"/>
    <n v="3"/>
    <n v="0"/>
    <s v="Bulanan"/>
    <s v="JENDRIL"/>
    <s v="DUSUN DIILIR                                "/>
    <n v="5818"/>
    <n v="75"/>
    <m/>
    <n v="75"/>
    <n v="5893"/>
    <n v="12.6"/>
    <n v="0.6"/>
    <s v="SIRENDAH PISANG"/>
    <x v="0"/>
    <x v="0"/>
    <m/>
    <n v="4600"/>
    <s v="--"/>
    <s v="HARGA DIATAS HPP"/>
    <s v="TWIST GRAIN"/>
    <n v="385"/>
    <n v="1"/>
    <s v="&lt; 1/2 Ha"/>
    <n v="4"/>
    <s v="Bebas Sewa"/>
    <n v="1"/>
    <s v="Panen Sendiri"/>
    <n v="2"/>
    <s v="Rumah"/>
    <n v="1"/>
    <s v="Permulaan"/>
    <m/>
    <s v=" "/>
    <n v="2"/>
    <n v="1"/>
    <s v="Terjual &lt; 50%"/>
    <s v="SISWANDI"/>
    <n v="1.9810313200910998E+17"/>
    <s v="2020-03-16"/>
    <n v="1"/>
    <s v="JALISMAN"/>
    <n v="1.9640805198502998E+17"/>
    <s v="2020-03-16"/>
    <n v="1"/>
    <m/>
    <m/>
    <m/>
    <m/>
    <m/>
    <m/>
    <m/>
    <s v="C"/>
    <n v="103"/>
    <s v="jalisman"/>
    <s v="Mar 16 2020 03:38:41:000PM"/>
    <n v="103"/>
    <s v="Mar 16 2020 03:38:46:000PM"/>
    <n v="103"/>
    <s v="Mar 16 2020 03:38:41:000PM"/>
    <m/>
    <m/>
    <m/>
    <m/>
  </r>
  <r>
    <x v="0"/>
    <n v="1572050"/>
    <s v="JAMBI                    "/>
    <s v="SUNGAI PENUH              "/>
    <s v="PESISIR BUKIT                  "/>
    <x v="2"/>
    <s v="Maret"/>
    <n v="1"/>
    <n v="0"/>
    <s v="Bulanan"/>
    <s v="SUWIR"/>
    <s v="SUNGAI LIUK                                 "/>
    <n v="6363"/>
    <n v="90"/>
    <m/>
    <n v="90"/>
    <n v="6453"/>
    <n v="14.8"/>
    <n v="0.2"/>
    <s v="SOLOK PUTIH"/>
    <x v="1"/>
    <x v="1"/>
    <n v="3700"/>
    <n v="3750"/>
    <s v="HARGA DIATAS HPP"/>
    <s v="HARGA DIATAS HPP"/>
    <s v="TWIST GRAIN"/>
    <n v="275"/>
    <n v="1"/>
    <s v="&lt; 1/2 Ha"/>
    <n v="1"/>
    <s v="Milik Sendiri"/>
    <n v="1"/>
    <s v="Panen Sendiri"/>
    <n v="2"/>
    <s v="Rumah"/>
    <n v="1"/>
    <s v="Permulaan"/>
    <n v="1"/>
    <s v="&lt; 6 Ton/Ha"/>
    <n v="4"/>
    <n v="1"/>
    <s v="Terjual &lt; 50%"/>
    <s v="DAFRIN"/>
    <n v="0"/>
    <s v="2020-03-15"/>
    <n v="1"/>
    <s v="JALISMAN"/>
    <n v="1.9640805198502998E+17"/>
    <s v="2020-03-16"/>
    <n v="1"/>
    <m/>
    <m/>
    <m/>
    <m/>
    <m/>
    <m/>
    <m/>
    <s v="C"/>
    <n v="103"/>
    <s v="jalisman"/>
    <s v="Mar 16 2020 11:45:24:000AM"/>
    <m/>
    <m/>
    <n v="103"/>
    <s v="Mar 16 2020 11:45:24:000AM"/>
    <m/>
    <m/>
    <m/>
    <m/>
  </r>
  <r>
    <x v="0"/>
    <n v="1572050"/>
    <s v="JAMBI                    "/>
    <s v="SUNGAI PENUH              "/>
    <s v="PESISIR BUKIT                  "/>
    <x v="2"/>
    <s v="Maret"/>
    <n v="2"/>
    <n v="0"/>
    <s v="Bulanan"/>
    <s v="ARLIS"/>
    <s v="SEBERANG                                    "/>
    <n v="5727"/>
    <n v="90"/>
    <m/>
    <n v="90"/>
    <n v="5817"/>
    <n v="14.6"/>
    <n v="0.2"/>
    <s v="SIRENDAH PISANG"/>
    <x v="1"/>
    <x v="1"/>
    <n v="3700"/>
    <n v="3750"/>
    <s v="HARGA DIATAS HPP"/>
    <s v="HARGA DIATAS HPP"/>
    <s v="TWIST GRAIN"/>
    <n v="385"/>
    <n v="1"/>
    <s v="&lt; 1/2 Ha"/>
    <n v="2"/>
    <s v="Sewa"/>
    <n v="1"/>
    <s v="Panen Sendiri"/>
    <n v="2"/>
    <s v="Rumah"/>
    <n v="1"/>
    <s v="Permulaan"/>
    <n v="1"/>
    <s v="&lt; 6 Ton/Ha"/>
    <n v="3"/>
    <n v="1"/>
    <s v="Terjual &lt; 50%"/>
    <s v="DAFRIN"/>
    <n v="0"/>
    <s v="2020-03-15"/>
    <n v="1"/>
    <s v="JALISMAN"/>
    <n v="1.9640805198502998E+17"/>
    <s v="2020-03-16"/>
    <n v="1"/>
    <m/>
    <m/>
    <m/>
    <m/>
    <m/>
    <m/>
    <m/>
    <s v="C"/>
    <n v="103"/>
    <s v="jalisman"/>
    <s v="Mar 16 2020 11:45:24:000AM"/>
    <m/>
    <m/>
    <n v="103"/>
    <s v="Mar 16 2020 11:45:24:000AM"/>
    <m/>
    <m/>
    <m/>
    <m/>
  </r>
  <r>
    <x v="0"/>
    <n v="1572050"/>
    <s v="JAMBI                    "/>
    <s v="SUNGAI PENUH              "/>
    <s v="PESISIR BUKIT                  "/>
    <x v="2"/>
    <s v="Maret"/>
    <n v="3"/>
    <n v="0"/>
    <s v="Bulanan"/>
    <s v="MUSRIZAL"/>
    <s v="KOTO DUA                                    "/>
    <n v="5818"/>
    <n v="75"/>
    <m/>
    <n v="75"/>
    <n v="5893"/>
    <n v="14"/>
    <n v="0.4"/>
    <s v="CIHERANG"/>
    <x v="0"/>
    <x v="0"/>
    <m/>
    <n v="4600"/>
    <s v="--"/>
    <s v="HARGA DIATAS HPP"/>
    <s v="TWIST GRAIN"/>
    <n v="440"/>
    <n v="1"/>
    <s v="&lt; 1/2 Ha"/>
    <n v="4"/>
    <s v="Bebas Sewa"/>
    <n v="1"/>
    <s v="Panen Sendiri"/>
    <n v="2"/>
    <s v="Rumah"/>
    <n v="1"/>
    <s v="Permulaan"/>
    <m/>
    <s v=" "/>
    <n v="4"/>
    <n v="1"/>
    <s v="Terjual &lt; 50%"/>
    <s v="DAFRIN"/>
    <n v="0"/>
    <s v="2020-03-15"/>
    <n v="1"/>
    <s v="JALISMAN"/>
    <n v="1.9640805198502998E+17"/>
    <s v="2020-03-16"/>
    <n v="1"/>
    <m/>
    <m/>
    <m/>
    <m/>
    <m/>
    <m/>
    <m/>
    <s v="C"/>
    <n v="103"/>
    <s v="jalisman"/>
    <s v="Mar 16 2020 11:45:24:000AM"/>
    <m/>
    <m/>
    <n v="103"/>
    <s v="Mar 16 2020 11:45:24:000AM"/>
    <m/>
    <m/>
    <m/>
    <m/>
  </r>
  <r>
    <x v="0"/>
    <n v="1501030"/>
    <s v="JAMBI                    "/>
    <s v="KERINCI                   "/>
    <s v="KELILING DANAU                 "/>
    <x v="3"/>
    <s v="April"/>
    <n v="1"/>
    <n v="0"/>
    <s v="Bulanan"/>
    <s v="JAMAL"/>
    <s v="PONDOK SIGUANG                              "/>
    <n v="5600"/>
    <n v="50"/>
    <m/>
    <n v="50"/>
    <n v="5650"/>
    <n v="13.6"/>
    <n v="2.5"/>
    <s v="CISOKAN"/>
    <x v="0"/>
    <x v="0"/>
    <m/>
    <n v="5250"/>
    <s v="--"/>
    <s v="HARGA DIATAS HPP"/>
    <s v="KETT"/>
    <n v="220"/>
    <n v="2"/>
    <s v="1/2 - 1 Ha"/>
    <n v="1"/>
    <s v="Milik Sendiri"/>
    <n v="1"/>
    <s v="Panen Sendiri"/>
    <n v="2"/>
    <s v="Rumah"/>
    <n v="3"/>
    <s v="Akhir"/>
    <m/>
    <s v=" "/>
    <n v="1"/>
    <n v="1"/>
    <s v="Terjual &lt; 50%"/>
    <s v="PARDISON"/>
    <n v="1.9810421200900998E+17"/>
    <s v="2020-04-15"/>
    <n v="1"/>
    <s v="WIRDIANTO"/>
    <n v="1.9790808201100998E+17"/>
    <s v="2020-04-17"/>
    <n v="1"/>
    <m/>
    <m/>
    <m/>
    <m/>
    <m/>
    <m/>
    <m/>
    <s v="C"/>
    <n v="620"/>
    <s v="wirdianto"/>
    <s v="Apr 20 2020 01:37:18:000PM"/>
    <m/>
    <m/>
    <n v="620"/>
    <s v="Apr 20 2020 01:37:18:000PM"/>
    <m/>
    <m/>
    <m/>
    <m/>
  </r>
  <r>
    <x v="0"/>
    <n v="1501030"/>
    <s v="JAMBI                    "/>
    <s v="KERINCI                   "/>
    <s v="KELILING DANAU                 "/>
    <x v="3"/>
    <s v="April"/>
    <n v="2"/>
    <n v="0"/>
    <s v="Bulanan"/>
    <s v="KASMAWATI"/>
    <s v="SUMUR JAUH                                  "/>
    <n v="5600"/>
    <n v="50"/>
    <m/>
    <n v="50"/>
    <n v="5650"/>
    <n v="13.2"/>
    <n v="2.7"/>
    <s v="IR64"/>
    <x v="0"/>
    <x v="0"/>
    <m/>
    <n v="5250"/>
    <s v="--"/>
    <s v="HARGA DIATAS HPP"/>
    <s v=" KETT"/>
    <n v="260"/>
    <n v="2"/>
    <s v="1/2 - 1 Ha"/>
    <n v="1"/>
    <s v="Milik Sendiri"/>
    <n v="1"/>
    <s v="Panen Sendiri"/>
    <n v="2"/>
    <s v="Rumah"/>
    <n v="3"/>
    <s v="Akhir"/>
    <m/>
    <s v=" "/>
    <n v="1"/>
    <n v="1"/>
    <s v="Terjual &lt; 50%"/>
    <s v="PARDISON"/>
    <n v="1.9810421200900998E+17"/>
    <s v="2020-04-15"/>
    <n v="1"/>
    <s v="WIRDIANTO"/>
    <n v="1.9790808201100998E+17"/>
    <s v="2020-04-17"/>
    <n v="1"/>
    <m/>
    <m/>
    <m/>
    <m/>
    <m/>
    <m/>
    <m/>
    <s v="C"/>
    <n v="620"/>
    <s v="wirdianto"/>
    <s v="Apr 20 2020 01:37:18:000PM"/>
    <m/>
    <m/>
    <n v="620"/>
    <s v="Apr 20 2020 01:37:18:000PM"/>
    <m/>
    <m/>
    <m/>
    <m/>
  </r>
  <r>
    <x v="0"/>
    <n v="1501030"/>
    <s v="JAMBI                    "/>
    <s v="KERINCI                   "/>
    <s v="KELILING DANAU                 "/>
    <x v="3"/>
    <s v="April"/>
    <n v="3"/>
    <n v="0"/>
    <s v="Bulanan"/>
    <s v="NIRWATI"/>
    <s v="PUNAI MERINDU                               "/>
    <n v="5600"/>
    <n v="50"/>
    <m/>
    <n v="50"/>
    <n v="5650"/>
    <n v="13.7"/>
    <n v="2.9"/>
    <s v="CISOKAN"/>
    <x v="0"/>
    <x v="0"/>
    <m/>
    <n v="5250"/>
    <s v="--"/>
    <s v="HARGA DIATAS HPP"/>
    <s v="KETT"/>
    <n v="380"/>
    <n v="2"/>
    <s v="1/2 - 1 Ha"/>
    <n v="1"/>
    <s v="Milik Sendiri"/>
    <n v="1"/>
    <s v="Panen Sendiri"/>
    <n v="2"/>
    <s v="Rumah"/>
    <n v="3"/>
    <s v="Akhir"/>
    <m/>
    <s v=" "/>
    <n v="2"/>
    <n v="1"/>
    <s v="Terjual &lt; 50%"/>
    <s v="PARDISON"/>
    <n v="1.9810421200900998E+17"/>
    <s v="2020-04-15"/>
    <n v="1"/>
    <s v="WIRDIANTO"/>
    <n v="1.9790808201100998E+17"/>
    <s v="2020-04-17"/>
    <n v="1"/>
    <m/>
    <m/>
    <m/>
    <m/>
    <m/>
    <m/>
    <m/>
    <s v="C"/>
    <n v="620"/>
    <s v="wirdianto"/>
    <s v="Apr 20 2020 01:37:18:000PM"/>
    <m/>
    <m/>
    <n v="620"/>
    <s v="Apr 20 2020 01:37:18:000PM"/>
    <m/>
    <m/>
    <m/>
    <m/>
  </r>
  <r>
    <x v="0"/>
    <n v="1501040"/>
    <s v="JAMBI                    "/>
    <s v="KERINCI                   "/>
    <s v="DANAU KERINCI                  "/>
    <x v="3"/>
    <s v="April"/>
    <n v="1"/>
    <n v="0"/>
    <s v="Bulanan"/>
    <s v="HUSNI"/>
    <s v="SIMPANG EMPAT                               "/>
    <n v="5500"/>
    <n v="100"/>
    <m/>
    <n v="100"/>
    <n v="5600"/>
    <n v="13.2"/>
    <n v="2.2999999999999998"/>
    <s v="CIHERANG"/>
    <x v="0"/>
    <x v="0"/>
    <m/>
    <n v="5250"/>
    <s v="--"/>
    <s v="HARGA DIATAS HPP"/>
    <s v="KETT"/>
    <n v="120"/>
    <n v="1"/>
    <s v="&lt; 1/2 Ha"/>
    <n v="1"/>
    <s v="Milik Sendiri"/>
    <n v="1"/>
    <s v="Panen Sendiri"/>
    <n v="2"/>
    <s v="Rumah"/>
    <n v="3"/>
    <s v="Akhir"/>
    <m/>
    <s v=" "/>
    <n v="2"/>
    <n v="1"/>
    <s v="Terjual &lt; 50%"/>
    <s v="NOVIA KURNIAWATI"/>
    <n v="0"/>
    <s v="2020-04-16"/>
    <n v="1"/>
    <s v="WIRDIANTO"/>
    <n v="1.9790808201100998E+17"/>
    <s v="2020-04-17"/>
    <n v="1"/>
    <m/>
    <m/>
    <m/>
    <m/>
    <m/>
    <m/>
    <m/>
    <s v="C"/>
    <n v="620"/>
    <s v="wirdianto"/>
    <s v="Apr 20 2020 01:27:18:000PM"/>
    <n v="620"/>
    <s v="Apr 20 2020 01:31:26:000PM"/>
    <n v="620"/>
    <s v="Apr 20 2020 01:31:26:000PM"/>
    <m/>
    <m/>
    <m/>
    <m/>
  </r>
  <r>
    <x v="0"/>
    <n v="1501040"/>
    <s v="JAMBI                    "/>
    <s v="KERINCI                   "/>
    <s v="DANAU KERINCI                  "/>
    <x v="3"/>
    <s v="April"/>
    <n v="2"/>
    <n v="0"/>
    <s v="Bulanan"/>
    <s v="BAHRUM"/>
    <s v="CUPAK                                       "/>
    <n v="5500"/>
    <n v="100"/>
    <m/>
    <n v="100"/>
    <n v="5600"/>
    <n v="13.4"/>
    <n v="2.5"/>
    <s v="CIHERANG"/>
    <x v="0"/>
    <x v="0"/>
    <m/>
    <n v="5250"/>
    <s v="--"/>
    <s v="HARGA DIATAS HPP"/>
    <s v="KETT"/>
    <n v="210"/>
    <n v="1"/>
    <s v="&lt; 1/2 Ha"/>
    <n v="1"/>
    <s v="Milik Sendiri"/>
    <n v="1"/>
    <s v="Panen Sendiri"/>
    <n v="2"/>
    <s v="Rumah"/>
    <n v="3"/>
    <s v="Akhir"/>
    <m/>
    <s v=" "/>
    <n v="3"/>
    <n v="1"/>
    <s v="Terjual &lt; 50%"/>
    <s v="NOVIA KURNIAWATI"/>
    <n v="0"/>
    <s v="2020-04-16"/>
    <n v="1"/>
    <s v="WIRDIANTO"/>
    <n v="1.9790808201100998E+17"/>
    <s v="2020-04-17"/>
    <n v="1"/>
    <m/>
    <m/>
    <m/>
    <m/>
    <m/>
    <m/>
    <m/>
    <s v="C"/>
    <n v="620"/>
    <s v="wirdianto"/>
    <s v="Apr 20 2020 01:27:18:000PM"/>
    <n v="620"/>
    <s v="Apr 20 2020 01:31:26:000PM"/>
    <n v="620"/>
    <s v="Apr 20 2020 01:31:26:000PM"/>
    <m/>
    <m/>
    <m/>
    <m/>
  </r>
  <r>
    <x v="0"/>
    <n v="1501040"/>
    <s v="JAMBI                    "/>
    <s v="KERINCI                   "/>
    <s v="DANAU KERINCI                  "/>
    <x v="3"/>
    <s v="April"/>
    <n v="3"/>
    <n v="0"/>
    <s v="Bulanan"/>
    <s v="HERMAN"/>
    <s v="SANGGARAN AGUNG                             "/>
    <n v="4500"/>
    <n v="100"/>
    <m/>
    <n v="100"/>
    <n v="4600"/>
    <n v="16.7"/>
    <n v="4.5999999999999996"/>
    <s v="IR64"/>
    <x v="1"/>
    <x v="1"/>
    <n v="4200"/>
    <n v="4250"/>
    <s v="HARGA DIATAS HPP"/>
    <s v="HARGA DIATAS HPP"/>
    <s v="KETT"/>
    <n v="200"/>
    <n v="1"/>
    <s v="&lt; 1/2 Ha"/>
    <n v="4"/>
    <s v="Bebas Sewa"/>
    <n v="1"/>
    <s v="Panen Sendiri"/>
    <n v="2"/>
    <s v="Rumah"/>
    <n v="3"/>
    <s v="Akhir"/>
    <n v="2"/>
    <s v="6 s.d 10 Ton/Ha"/>
    <n v="2"/>
    <n v="1"/>
    <s v="Terjual &lt; 50%"/>
    <s v="NOVIA KURNIAWATI"/>
    <n v="0"/>
    <s v="2020-04-16"/>
    <n v="1"/>
    <s v="WIRDIANTO"/>
    <n v="1.9790808201100998E+17"/>
    <s v="2020-04-17"/>
    <n v="1"/>
    <m/>
    <m/>
    <m/>
    <m/>
    <m/>
    <m/>
    <m/>
    <s v="C"/>
    <n v="620"/>
    <s v="wirdianto"/>
    <s v="Apr 20 2020 01:27:18:000PM"/>
    <n v="620"/>
    <s v="Apr 20 2020 01:31:26:000PM"/>
    <n v="620"/>
    <s v="Apr 20 2020 01:31:26:000PM"/>
    <m/>
    <m/>
    <m/>
    <m/>
  </r>
  <r>
    <x v="0"/>
    <n v="1501050"/>
    <s v="JAMBI                    "/>
    <s v="KERINCI                   "/>
    <s v="SITINJAU LAUT                  "/>
    <x v="3"/>
    <s v="April"/>
    <n v="1"/>
    <n v="0"/>
    <s v="Bulanan"/>
    <s v="PITRIANI"/>
    <s v="KOTO BARU HIANG                             "/>
    <n v="5818"/>
    <n v="100"/>
    <m/>
    <n v="100"/>
    <n v="5918"/>
    <n v="13.3"/>
    <n v="2.5"/>
    <s v="SRI KEMUNING"/>
    <x v="0"/>
    <x v="0"/>
    <m/>
    <n v="5250"/>
    <s v="--"/>
    <s v="HARGA DIATAS HPP"/>
    <s v="KETT"/>
    <n v="330"/>
    <n v="1"/>
    <s v="&lt; 1/2 Ha"/>
    <n v="1"/>
    <s v="Milik Sendiri"/>
    <n v="1"/>
    <s v="Panen Sendiri"/>
    <n v="2"/>
    <s v="Rumah"/>
    <n v="4"/>
    <s v="di Luar Musim"/>
    <m/>
    <s v=" "/>
    <n v="2"/>
    <n v="1"/>
    <s v="Terjual &lt; 50%"/>
    <s v="DANI SARTIKA"/>
    <n v="0"/>
    <s v="2020-04-14"/>
    <n v="1"/>
    <s v="WIRDIANTO"/>
    <n v="1.9790808201100998E+17"/>
    <s v="2020-04-17"/>
    <n v="1"/>
    <m/>
    <m/>
    <m/>
    <m/>
    <m/>
    <m/>
    <m/>
    <s v="C"/>
    <n v="620"/>
    <s v="wirdianto"/>
    <s v="Apr 20 2020 01:11:53:000PM"/>
    <n v="620"/>
    <s v="Apr 20 2020 01:16:13:000PM"/>
    <n v="620"/>
    <s v="Apr 20 2020 01:16:13:000PM"/>
    <m/>
    <m/>
    <m/>
    <m/>
  </r>
  <r>
    <x v="0"/>
    <n v="1501050"/>
    <s v="JAMBI                    "/>
    <s v="KERINCI                   "/>
    <s v="SITINJAU LAUT                  "/>
    <x v="3"/>
    <s v="April"/>
    <n v="2"/>
    <n v="0"/>
    <s v="Bulanan"/>
    <s v="AMRINAL"/>
    <s v="HIANG LESTARI                               "/>
    <n v="5815"/>
    <n v="100"/>
    <m/>
    <n v="100"/>
    <n v="5915"/>
    <n v="13.6"/>
    <n v="2.8"/>
    <s v="CIHERANG"/>
    <x v="0"/>
    <x v="0"/>
    <m/>
    <n v="5250"/>
    <s v="--"/>
    <s v="HARGA DIATAS HPP"/>
    <s v="KETT"/>
    <n v="130"/>
    <n v="1"/>
    <s v="&lt; 1/2 Ha"/>
    <n v="4"/>
    <s v="Bebas Sewa"/>
    <n v="1"/>
    <s v="Panen Sendiri"/>
    <n v="2"/>
    <s v="Rumah"/>
    <n v="4"/>
    <s v="di Luar Musim"/>
    <m/>
    <s v=" "/>
    <n v="1"/>
    <n v="1"/>
    <s v="Terjual &lt; 50%"/>
    <s v="DANI SARTIKA"/>
    <n v="0"/>
    <s v="2020-04-14"/>
    <n v="1"/>
    <s v="WIRDIANTO"/>
    <n v="1.9790808201100998E+17"/>
    <s v="2020-04-17"/>
    <n v="1"/>
    <m/>
    <m/>
    <m/>
    <m/>
    <m/>
    <m/>
    <m/>
    <s v="C"/>
    <n v="620"/>
    <s v="wirdianto"/>
    <s v="Apr 20 2020 01:11:53:000PM"/>
    <n v="620"/>
    <s v="Apr 20 2020 01:16:13:000PM"/>
    <n v="620"/>
    <s v="Apr 20 2020 01:16:13:000PM"/>
    <m/>
    <m/>
    <m/>
    <m/>
  </r>
  <r>
    <x v="0"/>
    <n v="1501050"/>
    <s v="JAMBI                    "/>
    <s v="KERINCI                   "/>
    <s v="SITINJAU LAUT                  "/>
    <x v="3"/>
    <s v="April"/>
    <n v="3"/>
    <n v="0"/>
    <s v="Bulanan"/>
    <s v="ARI RAGUSNA"/>
    <s v="ANGKASA PURA                                "/>
    <n v="5727"/>
    <n v="100"/>
    <m/>
    <n v="100"/>
    <n v="5827"/>
    <n v="13.5"/>
    <n v="2.6"/>
    <s v="SRI KEMUNING"/>
    <x v="0"/>
    <x v="0"/>
    <m/>
    <n v="5250"/>
    <s v="--"/>
    <s v="HARGA DIATAS HPP"/>
    <s v="KETT"/>
    <n v="410"/>
    <n v="1"/>
    <s v="&lt; 1/2 Ha"/>
    <n v="1"/>
    <s v="Milik Sendiri"/>
    <n v="1"/>
    <s v="Panen Sendiri"/>
    <n v="2"/>
    <s v="Rumah"/>
    <n v="4"/>
    <s v="di Luar Musim"/>
    <m/>
    <s v=" "/>
    <n v="1"/>
    <n v="3"/>
    <s v="Terjual 100%"/>
    <s v="DANI SARTIKA"/>
    <n v="0"/>
    <s v="2020-04-14"/>
    <n v="1"/>
    <s v="WIRDIANTO"/>
    <n v="1.9790808201100998E+17"/>
    <s v="2020-04-17"/>
    <n v="1"/>
    <m/>
    <m/>
    <m/>
    <m/>
    <m/>
    <m/>
    <m/>
    <s v="C"/>
    <n v="620"/>
    <s v="wirdianto"/>
    <s v="Apr 20 2020 01:11:53:000PM"/>
    <n v="620"/>
    <s v="Apr 20 2020 01:16:13:000PM"/>
    <n v="620"/>
    <s v="Apr 20 2020 01:16:13:000PM"/>
    <m/>
    <m/>
    <m/>
    <m/>
  </r>
  <r>
    <x v="0"/>
    <n v="1501070"/>
    <s v="JAMBI                    "/>
    <s v="KERINCI                   "/>
    <s v="AIR HANGAT                     "/>
    <x v="3"/>
    <s v="April"/>
    <n v="1"/>
    <n v="0"/>
    <s v="Bulanan"/>
    <s v="ENUATI"/>
    <s v="KOTO MAJIDIN DI AIR                         "/>
    <n v="5500"/>
    <n v="75"/>
    <m/>
    <n v="75"/>
    <n v="5575"/>
    <n v="13.4"/>
    <n v="2.5"/>
    <s v="CIHERANG"/>
    <x v="0"/>
    <x v="0"/>
    <m/>
    <n v="5250"/>
    <s v="--"/>
    <s v="HARGA DIATAS HPP"/>
    <s v="KETT"/>
    <n v="1600"/>
    <n v="1"/>
    <s v="&lt; 1/2 Ha"/>
    <n v="2"/>
    <s v="Sewa"/>
    <n v="1"/>
    <s v="Panen Sendiri"/>
    <n v="2"/>
    <s v="Rumah"/>
    <n v="3"/>
    <s v="Akhir"/>
    <m/>
    <s v=" "/>
    <n v="5"/>
    <n v="2"/>
    <s v="50% &lt; Terjual &lt; 100%"/>
    <s v="IRWAN L"/>
    <n v="0"/>
    <s v="2020-04-15"/>
    <n v="1"/>
    <s v="WIRDIANTO"/>
    <n v="1.9790808201100998E+17"/>
    <s v="2020-04-17"/>
    <n v="1"/>
    <m/>
    <m/>
    <m/>
    <m/>
    <m/>
    <m/>
    <m/>
    <s v="C"/>
    <n v="620"/>
    <s v="wirdianto"/>
    <s v="Apr 19 2020 10:41:30:000AM"/>
    <n v="620"/>
    <s v="Apr 20 2020 01:22:17:000PM"/>
    <n v="620"/>
    <s v="Apr 20 2020 01:22:17:000PM"/>
    <m/>
    <m/>
    <m/>
    <m/>
  </r>
  <r>
    <x v="0"/>
    <n v="1501070"/>
    <s v="JAMBI                    "/>
    <s v="KERINCI                   "/>
    <s v="AIR HANGAT                     "/>
    <x v="3"/>
    <s v="April"/>
    <n v="2"/>
    <n v="0"/>
    <s v="Bulanan"/>
    <s v="ARNASALIN"/>
    <s v="SAWAHAN KOTO MAJIDIN                        "/>
    <n v="5500"/>
    <n v="75"/>
    <m/>
    <n v="75"/>
    <n v="5575"/>
    <n v="13.2"/>
    <n v="2.1"/>
    <s v="MIKONGA"/>
    <x v="0"/>
    <x v="0"/>
    <m/>
    <n v="5250"/>
    <s v="--"/>
    <s v="HARGA DIATAS HPP"/>
    <s v="KETT"/>
    <n v="2000"/>
    <n v="1"/>
    <s v="&lt; 1/2 Ha"/>
    <n v="2"/>
    <s v="Sewa"/>
    <n v="1"/>
    <s v="Panen Sendiri"/>
    <n v="2"/>
    <s v="Rumah"/>
    <n v="3"/>
    <s v="Akhir"/>
    <m/>
    <s v=" "/>
    <n v="2"/>
    <n v="3"/>
    <s v="Terjual 100%"/>
    <s v="IRWAN L"/>
    <n v="0"/>
    <s v="2020-04-15"/>
    <n v="1"/>
    <s v="WIRDIANTO"/>
    <n v="1.9790808201100998E+17"/>
    <s v="2020-04-17"/>
    <n v="1"/>
    <m/>
    <m/>
    <m/>
    <m/>
    <m/>
    <m/>
    <m/>
    <s v="C"/>
    <n v="620"/>
    <s v="wirdianto"/>
    <s v="Apr 19 2020 10:41:30:000AM"/>
    <n v="620"/>
    <s v="Apr 20 2020 01:22:17:000PM"/>
    <n v="620"/>
    <s v="Apr 20 2020 01:22:17:000PM"/>
    <m/>
    <m/>
    <m/>
    <m/>
  </r>
  <r>
    <x v="0"/>
    <n v="1501070"/>
    <s v="JAMBI                    "/>
    <s v="KERINCI                   "/>
    <s v="AIR HANGAT                     "/>
    <x v="3"/>
    <s v="April"/>
    <n v="3"/>
    <n v="0"/>
    <s v="Bulanan"/>
    <s v="IRWANTO"/>
    <s v="KOTO MAJIDIN HILIR                          "/>
    <n v="5500"/>
    <n v="75"/>
    <m/>
    <n v="75"/>
    <n v="5575"/>
    <n v="16.399999999999999"/>
    <n v="7.1"/>
    <s v="CISOKAN"/>
    <x v="1"/>
    <x v="1"/>
    <n v="4200"/>
    <n v="4250"/>
    <s v="HARGA DIATAS HPP"/>
    <s v="HARGA DIATAS HPP"/>
    <s v="KETT"/>
    <n v="1400"/>
    <n v="1"/>
    <s v="&lt; 1/2 Ha"/>
    <n v="2"/>
    <s v="Sewa"/>
    <n v="1"/>
    <s v="Panen Sendiri"/>
    <n v="1"/>
    <s v="Sawah"/>
    <n v="3"/>
    <s v="Akhir"/>
    <n v="1"/>
    <s v="&lt; 6 Ton/Ha"/>
    <n v="2"/>
    <n v="3"/>
    <s v="Terjual 100%"/>
    <s v="IRWAN L"/>
    <n v="0"/>
    <s v="2020-04-15"/>
    <n v="1"/>
    <s v="WIRDIANTO"/>
    <n v="1.9790808201100998E+17"/>
    <s v="2020-04-17"/>
    <n v="1"/>
    <m/>
    <m/>
    <m/>
    <m/>
    <m/>
    <m/>
    <m/>
    <s v="C"/>
    <n v="620"/>
    <s v="wirdianto"/>
    <s v="Apr 19 2020 10:41:30:000AM"/>
    <n v="620"/>
    <s v="Apr 20 2020 01:22:17:000PM"/>
    <n v="620"/>
    <s v="Apr 20 2020 01:22:17:000PM"/>
    <m/>
    <m/>
    <m/>
    <m/>
  </r>
  <r>
    <x v="0"/>
    <n v="1501071"/>
    <s v="JAMBI                    "/>
    <s v="KERINCI                   "/>
    <s v="AIR HANGAT TIMUR               "/>
    <x v="3"/>
    <s v="April"/>
    <n v="1"/>
    <n v="0"/>
    <s v="Bulanan"/>
    <s v="SAPRIAL"/>
    <s v="KEMANTAN TINGGI                             "/>
    <n v="5500"/>
    <n v="50"/>
    <m/>
    <n v="50"/>
    <n v="5550"/>
    <n v="13.4"/>
    <n v="3.7"/>
    <s v="IR 64"/>
    <x v="0"/>
    <x v="0"/>
    <m/>
    <n v="5250"/>
    <s v="--"/>
    <s v="HARGA DIATAS HPP"/>
    <s v="KETT"/>
    <n v="1014"/>
    <n v="1"/>
    <s v="&lt; 1/2 Ha"/>
    <n v="1"/>
    <s v="Milik Sendiri"/>
    <n v="1"/>
    <s v="Panen Sendiri"/>
    <n v="3"/>
    <s v="Penggilingan"/>
    <n v="2"/>
    <s v="Puncak"/>
    <m/>
    <s v=" "/>
    <n v="7"/>
    <n v="1"/>
    <s v="Terjual &lt; 50%"/>
    <s v="HERI SUYADI"/>
    <n v="0"/>
    <s v="2020-04-15"/>
    <n v="1"/>
    <s v="WIRDIANTO"/>
    <n v="1.9790808201100998E+17"/>
    <s v="2020-04-17"/>
    <n v="1"/>
    <m/>
    <m/>
    <m/>
    <m/>
    <m/>
    <m/>
    <m/>
    <s v="C"/>
    <n v="620"/>
    <s v="wirdianto"/>
    <s v="Apr 20 2020 01:44:13:000PM"/>
    <n v="620"/>
    <s v="Apr 20 2020 01:46:44:000PM"/>
    <n v="620"/>
    <s v="Apr 20 2020 01:46:44:000PM"/>
    <m/>
    <m/>
    <m/>
    <m/>
  </r>
  <r>
    <x v="0"/>
    <n v="1501071"/>
    <s v="JAMBI                    "/>
    <s v="KERINCI                   "/>
    <s v="AIR HANGAT TIMUR               "/>
    <x v="3"/>
    <s v="April"/>
    <n v="2"/>
    <n v="0"/>
    <s v="Bulanan"/>
    <s v="ABD MANAN"/>
    <s v="KEMANTAN MUDIK                              "/>
    <n v="5500"/>
    <n v="50"/>
    <m/>
    <n v="50"/>
    <n v="5550"/>
    <n v="13.1"/>
    <n v="3.5"/>
    <s v="MIKONGGA"/>
    <x v="0"/>
    <x v="0"/>
    <m/>
    <n v="5250"/>
    <s v="--"/>
    <s v="HARGA DIATAS HPP"/>
    <s v="KETT"/>
    <n v="766"/>
    <n v="1"/>
    <s v="&lt; 1/2 Ha"/>
    <n v="1"/>
    <s v="Milik Sendiri"/>
    <n v="1"/>
    <s v="Panen Sendiri"/>
    <n v="3"/>
    <s v="Penggilingan"/>
    <n v="4"/>
    <s v="di Luar Musim"/>
    <m/>
    <s v=" "/>
    <n v="6"/>
    <n v="1"/>
    <s v="Terjual &lt; 50%"/>
    <s v="HERI SUYADI"/>
    <n v="0"/>
    <s v="2020-04-15"/>
    <n v="1"/>
    <s v="WIRDIANTO"/>
    <n v="1.9790808201100998E+17"/>
    <s v="2020-04-17"/>
    <n v="1"/>
    <m/>
    <m/>
    <m/>
    <m/>
    <m/>
    <m/>
    <m/>
    <s v="C"/>
    <n v="620"/>
    <s v="wirdianto"/>
    <s v="Apr 20 2020 01:44:13:000PM"/>
    <n v="620"/>
    <s v="Apr 20 2020 01:46:44:000PM"/>
    <n v="620"/>
    <s v="Apr 20 2020 01:46:44:000PM"/>
    <m/>
    <m/>
    <m/>
    <m/>
  </r>
  <r>
    <x v="0"/>
    <n v="1501071"/>
    <s v="JAMBI                    "/>
    <s v="KERINCI                   "/>
    <s v="AIR HANGAT TIMUR               "/>
    <x v="3"/>
    <s v="April"/>
    <n v="3"/>
    <n v="0"/>
    <s v="Bulanan"/>
    <s v="IRSAN"/>
    <s v="KEMANTAN TINGGI                             "/>
    <n v="5500"/>
    <n v="50"/>
    <m/>
    <n v="50"/>
    <n v="5550"/>
    <n v="13.8"/>
    <n v="3.5"/>
    <s v="CIHERANG"/>
    <x v="0"/>
    <x v="0"/>
    <m/>
    <n v="5250"/>
    <s v="--"/>
    <s v="HARGA DIATAS HPP"/>
    <s v="KETT"/>
    <n v="810"/>
    <n v="1"/>
    <s v="&lt; 1/2 Ha"/>
    <n v="1"/>
    <s v="Milik Sendiri"/>
    <n v="1"/>
    <s v="Panen Sendiri"/>
    <n v="3"/>
    <s v="Penggilingan"/>
    <n v="2"/>
    <s v="Puncak"/>
    <m/>
    <s v=" "/>
    <n v="7"/>
    <n v="1"/>
    <s v="Terjual &lt; 50%"/>
    <s v="HERI SUYADI"/>
    <n v="0"/>
    <s v="2020-04-15"/>
    <n v="1"/>
    <s v="WIRDIANTO"/>
    <n v="1.9790808201100998E+17"/>
    <s v="2020-04-17"/>
    <n v="1"/>
    <m/>
    <m/>
    <m/>
    <m/>
    <m/>
    <m/>
    <m/>
    <s v="C"/>
    <n v="620"/>
    <s v="wirdianto"/>
    <s v="Apr 20 2020 01:44:13:000PM"/>
    <n v="620"/>
    <s v="Apr 20 2020 01:46:44:000PM"/>
    <n v="620"/>
    <s v="Apr 20 2020 01:46:44:000PM"/>
    <m/>
    <m/>
    <m/>
    <m/>
  </r>
  <r>
    <x v="0"/>
    <n v="1501072"/>
    <s v="JAMBI                    "/>
    <s v="KERINCI                   "/>
    <s v="DEPATI VII                     "/>
    <x v="3"/>
    <s v="April"/>
    <n v="1"/>
    <n v="0"/>
    <s v="Bulanan"/>
    <s v="ZULKIFLI"/>
    <s v="TEBAT IJUK                                  "/>
    <n v="4600"/>
    <n v="75"/>
    <m/>
    <n v="75"/>
    <n v="4675"/>
    <n v="15.8"/>
    <n v="6.8"/>
    <s v="IR 64"/>
    <x v="1"/>
    <x v="1"/>
    <n v="4200"/>
    <n v="4250"/>
    <s v="HARGA DIATAS HPP"/>
    <s v="HARGA DIATAS HPP"/>
    <s v="KETT"/>
    <n v="1450"/>
    <n v="1"/>
    <s v="&lt; 1/2 Ha"/>
    <n v="2"/>
    <s v="Sewa"/>
    <n v="1"/>
    <s v="Panen Sendiri"/>
    <n v="1"/>
    <s v="Sawah"/>
    <n v="3"/>
    <s v="Akhir"/>
    <n v="1"/>
    <s v="&lt; 6 Ton/Ha"/>
    <n v="3"/>
    <n v="3"/>
    <s v="Terjual 100%"/>
    <s v="IRWAN L"/>
    <n v="0"/>
    <s v="2020-04-15"/>
    <n v="1"/>
    <s v="WIRDIANTO"/>
    <n v="1.9790808201100998E+17"/>
    <s v="2020-04-17"/>
    <n v="1"/>
    <m/>
    <m/>
    <m/>
    <m/>
    <m/>
    <m/>
    <m/>
    <s v="C"/>
    <n v="620"/>
    <s v="wirdianto"/>
    <s v="Apr 18 2020 10:22:41:000PM"/>
    <n v="620"/>
    <s v="Apr 20 2020 01:21:32:000PM"/>
    <n v="620"/>
    <s v="Apr 20 2020 01:21:32:000PM"/>
    <m/>
    <m/>
    <m/>
    <m/>
  </r>
  <r>
    <x v="0"/>
    <n v="1501072"/>
    <s v="JAMBI                    "/>
    <s v="KERINCI                   "/>
    <s v="DEPATI VII                     "/>
    <x v="3"/>
    <s v="April"/>
    <n v="2"/>
    <n v="0"/>
    <s v="Bulanan"/>
    <s v="JON HERI"/>
    <s v="BELUI TINGGI                                "/>
    <n v="5500"/>
    <n v="75"/>
    <m/>
    <n v="75"/>
    <n v="5575"/>
    <n v="12.9"/>
    <n v="2.7"/>
    <s v="CIHERANG"/>
    <x v="0"/>
    <x v="0"/>
    <m/>
    <n v="5250"/>
    <s v="--"/>
    <s v="HARGA DIATAS HPP"/>
    <s v="KETT"/>
    <n v="1700"/>
    <n v="1"/>
    <s v="&lt; 1/2 Ha"/>
    <n v="1"/>
    <s v="Milik Sendiri"/>
    <n v="1"/>
    <s v="Panen Sendiri"/>
    <n v="2"/>
    <s v="Rumah"/>
    <n v="3"/>
    <s v="Akhir"/>
    <m/>
    <s v=" "/>
    <n v="1"/>
    <n v="2"/>
    <s v="50% &lt; Terjual &lt; 100%"/>
    <s v="IRWAN L"/>
    <n v="0"/>
    <s v="2020-04-15"/>
    <n v="1"/>
    <s v="WIRDIANTO"/>
    <n v="1.9790808201100998E+17"/>
    <s v="2020-04-17"/>
    <n v="1"/>
    <m/>
    <m/>
    <m/>
    <m/>
    <m/>
    <m/>
    <m/>
    <s v="C"/>
    <n v="620"/>
    <s v="wirdianto"/>
    <s v="Apr 18 2020 10:22:41:000PM"/>
    <n v="620"/>
    <s v="Apr 20 2020 01:21:32:000PM"/>
    <n v="620"/>
    <s v="Apr 20 2020 01:21:32:000PM"/>
    <m/>
    <m/>
    <m/>
    <m/>
  </r>
  <r>
    <x v="0"/>
    <n v="1501072"/>
    <s v="JAMBI                    "/>
    <s v="KERINCI                   "/>
    <s v="DEPATI VII                     "/>
    <x v="3"/>
    <s v="April"/>
    <n v="3"/>
    <n v="0"/>
    <s v="Bulanan"/>
    <s v="H RASNI"/>
    <s v="TEBAT IJUK DILI                             "/>
    <n v="5500"/>
    <n v="75"/>
    <m/>
    <n v="75"/>
    <n v="5575"/>
    <n v="13.4"/>
    <n v="2.9"/>
    <s v="INPARI 7"/>
    <x v="0"/>
    <x v="0"/>
    <m/>
    <n v="5250"/>
    <s v="--"/>
    <s v="HARGA DIATAS HPP"/>
    <s v="KETT"/>
    <n v="1200"/>
    <n v="1"/>
    <s v="&lt; 1/2 Ha"/>
    <n v="2"/>
    <s v="Sewa"/>
    <n v="1"/>
    <s v="Panen Sendiri"/>
    <n v="1"/>
    <s v="Sawah"/>
    <n v="3"/>
    <s v="Akhir"/>
    <m/>
    <s v=" "/>
    <n v="4"/>
    <n v="3"/>
    <s v="Terjual 100%"/>
    <s v="IRWAN L"/>
    <n v="0"/>
    <s v="2020-04-15"/>
    <n v="1"/>
    <s v="WIRDIANTO"/>
    <n v="1.9790808201100998E+17"/>
    <s v="2020-04-17"/>
    <n v="1"/>
    <m/>
    <m/>
    <m/>
    <m/>
    <m/>
    <m/>
    <m/>
    <s v="C"/>
    <n v="620"/>
    <s v="wirdianto"/>
    <s v="Apr 18 2020 10:22:41:000PM"/>
    <n v="620"/>
    <s v="Apr 20 2020 01:21:32:000PM"/>
    <n v="620"/>
    <s v="Apr 20 2020 01:21:32:000PM"/>
    <m/>
    <m/>
    <m/>
    <m/>
  </r>
  <r>
    <x v="0"/>
    <n v="1501081"/>
    <s v="JAMBI                    "/>
    <s v="KERINCI                   "/>
    <s v="SIULAK                         "/>
    <x v="3"/>
    <s v="April"/>
    <n v="1"/>
    <n v="0"/>
    <s v="Bulanan"/>
    <s v="KRISMAN"/>
    <s v="PELAK NANEH                                 "/>
    <n v="4450"/>
    <n v="50"/>
    <m/>
    <n v="50"/>
    <n v="4500"/>
    <n v="22.3"/>
    <n v="3.6"/>
    <s v="CIHERANG"/>
    <x v="1"/>
    <x v="1"/>
    <n v="4200"/>
    <n v="4250"/>
    <s v="HARGA DIATAS HPP"/>
    <s v="HARGA DIATAS HPP"/>
    <s v="KETT"/>
    <n v="522"/>
    <n v="1"/>
    <s v="&lt; 1/2 Ha"/>
    <n v="1"/>
    <s v="Milik Sendiri"/>
    <n v="1"/>
    <s v="Panen Sendiri"/>
    <n v="1"/>
    <s v="Sawah"/>
    <n v="3"/>
    <s v="Akhir"/>
    <n v="2"/>
    <s v="6 s.d 10 Ton/Ha"/>
    <n v="1"/>
    <n v="1"/>
    <s v="Terjual &lt; 50%"/>
    <s v="ADRIANDI"/>
    <n v="1.9820818200900998E+17"/>
    <s v="2020-04-15"/>
    <n v="1"/>
    <s v="WIRDIANTO"/>
    <n v="1.9790808201100998E+17"/>
    <s v="2020-04-17"/>
    <n v="1"/>
    <m/>
    <m/>
    <m/>
    <m/>
    <m/>
    <m/>
    <m/>
    <s v="C"/>
    <n v="620"/>
    <s v="wirdianto"/>
    <s v="Apr 20 2020 12:38:44:000PM"/>
    <n v="620"/>
    <s v="Apr 20 2020 01:08:05:000PM"/>
    <n v="620"/>
    <s v="Apr 20 2020 12:51:34:000PM"/>
    <m/>
    <m/>
    <m/>
    <m/>
  </r>
  <r>
    <x v="0"/>
    <n v="1501081"/>
    <s v="JAMBI                    "/>
    <s v="KERINCI                   "/>
    <s v="SIULAK                         "/>
    <x v="3"/>
    <s v="April"/>
    <n v="2"/>
    <n v="0"/>
    <s v="Bulanan"/>
    <s v="DAYU AGUSTIAN"/>
    <s v="PADANG JANTUNG                              "/>
    <n v="4450"/>
    <n v="50"/>
    <m/>
    <n v="50"/>
    <n v="4500"/>
    <n v="22.1"/>
    <n v="3.65"/>
    <s v="IR 64"/>
    <x v="1"/>
    <x v="1"/>
    <n v="4200"/>
    <n v="4250"/>
    <s v="HARGA DIATAS HPP"/>
    <s v="HARGA DIATAS HPP"/>
    <s v="KETT"/>
    <n v="430"/>
    <n v="1"/>
    <s v="&lt; 1/2 Ha"/>
    <n v="1"/>
    <s v="Milik Sendiri"/>
    <n v="1"/>
    <s v="Panen Sendiri"/>
    <n v="1"/>
    <s v="Sawah"/>
    <n v="3"/>
    <s v="Akhir"/>
    <n v="2"/>
    <s v="6 s.d 10 Ton/Ha"/>
    <n v="1"/>
    <n v="1"/>
    <s v="Terjual &lt; 50%"/>
    <s v="ADRIANDI"/>
    <n v="1.9820818200900998E+17"/>
    <s v="2020-04-15"/>
    <n v="1"/>
    <s v="WIRDIANTO"/>
    <n v="1.9790808201100998E+17"/>
    <s v="2020-04-17"/>
    <n v="1"/>
    <m/>
    <m/>
    <m/>
    <m/>
    <m/>
    <m/>
    <m/>
    <s v="C"/>
    <n v="620"/>
    <s v="wirdianto"/>
    <s v="Apr 20 2020 12:38:44:000PM"/>
    <n v="620"/>
    <s v="Apr 20 2020 01:08:05:000PM"/>
    <n v="620"/>
    <s v="Apr 20 2020 12:51:34:000PM"/>
    <m/>
    <m/>
    <m/>
    <m/>
  </r>
  <r>
    <x v="0"/>
    <n v="1501081"/>
    <s v="JAMBI                    "/>
    <s v="KERINCI                   "/>
    <s v="SIULAK                         "/>
    <x v="3"/>
    <s v="April"/>
    <n v="3"/>
    <n v="0"/>
    <s v="Bulanan"/>
    <s v="JENDRAWADI"/>
    <s v="KOTO TENGAH                                 "/>
    <n v="4350"/>
    <n v="50"/>
    <m/>
    <n v="50"/>
    <n v="4400"/>
    <n v="24.2"/>
    <n v="3.9"/>
    <s v="MEMBERANO"/>
    <x v="1"/>
    <x v="1"/>
    <n v="4200"/>
    <n v="4250"/>
    <s v="HARGA DIATAS HPP"/>
    <s v="HARGA DIATAS HPP"/>
    <s v="KETT"/>
    <n v="609"/>
    <n v="1"/>
    <s v="&lt; 1/2 Ha"/>
    <n v="1"/>
    <s v="Milik Sendiri"/>
    <n v="1"/>
    <s v="Panen Sendiri"/>
    <n v="1"/>
    <s v="Sawah"/>
    <n v="3"/>
    <s v="Akhir"/>
    <n v="2"/>
    <s v="6 s.d 10 Ton/Ha"/>
    <n v="1"/>
    <n v="1"/>
    <s v="Terjual &lt; 50%"/>
    <s v="ADRIANDI"/>
    <n v="1.9820818200900998E+17"/>
    <s v="2020-04-15"/>
    <n v="1"/>
    <s v="WIRDIANTO"/>
    <n v="1.9790808201100998E+17"/>
    <s v="2020-04-17"/>
    <n v="1"/>
    <m/>
    <m/>
    <m/>
    <m/>
    <m/>
    <m/>
    <m/>
    <s v="C"/>
    <n v="620"/>
    <s v="wirdianto"/>
    <s v="Apr 20 2020 12:38:44:000PM"/>
    <n v="620"/>
    <s v="Apr 20 2020 01:08:05:000PM"/>
    <n v="620"/>
    <s v="Apr 20 2020 12:51:34:000PM"/>
    <m/>
    <m/>
    <m/>
    <m/>
  </r>
  <r>
    <x v="0"/>
    <n v="1572030"/>
    <s v="JAMBI                    "/>
    <s v="SUNGAI PENUH              "/>
    <s v="SUNGAI PENUH                   "/>
    <x v="3"/>
    <s v="April"/>
    <n v="1"/>
    <n v="0"/>
    <s v="Bulanan"/>
    <s v="ZULKARNAINI"/>
    <s v="GEDANG                                      "/>
    <n v="6272"/>
    <n v="90"/>
    <m/>
    <n v="90"/>
    <n v="6362"/>
    <n v="12.9"/>
    <n v="0.4"/>
    <s v="SOLOK PUTIH"/>
    <x v="0"/>
    <x v="0"/>
    <m/>
    <n v="5250"/>
    <s v="--"/>
    <s v="HARGA DIATAS HPP"/>
    <s v="TWIST GRAIN"/>
    <n v="330"/>
    <n v="1"/>
    <s v="&lt; 1/2 Ha"/>
    <n v="1"/>
    <s v="Milik Sendiri"/>
    <n v="1"/>
    <s v="Panen Sendiri"/>
    <n v="2"/>
    <s v="Rumah"/>
    <n v="3"/>
    <s v="Akhir"/>
    <m/>
    <s v=" "/>
    <n v="2"/>
    <n v="1"/>
    <s v="Terjual &lt; 50%"/>
    <s v="RENDRIC SETIAWAN"/>
    <n v="1.9890329201212E+17"/>
    <s v="2020-04-13"/>
    <n v="1"/>
    <s v="JALISMAN"/>
    <n v="1.9640805198502998E+17"/>
    <s v="2020-04-16"/>
    <n v="1"/>
    <m/>
    <m/>
    <m/>
    <m/>
    <m/>
    <m/>
    <m/>
    <s v="C"/>
    <n v="103"/>
    <s v="jalisman"/>
    <s v="Apr 22 2020 12:27:23:000PM"/>
    <n v="103"/>
    <s v="Apr 22 2020 12:33:12:000PM"/>
    <n v="103"/>
    <s v="Apr 22 2020 12:33:12:000PM"/>
    <m/>
    <m/>
    <m/>
    <m/>
  </r>
  <r>
    <x v="0"/>
    <n v="1572030"/>
    <s v="JAMBI                    "/>
    <s v="SUNGAI PENUH              "/>
    <s v="SUNGAI PENUH                   "/>
    <x v="3"/>
    <s v="April"/>
    <n v="2"/>
    <n v="0"/>
    <s v="Bulanan"/>
    <s v="SAHRI"/>
    <s v="GEDANG                                      "/>
    <n v="6272"/>
    <n v="90"/>
    <m/>
    <n v="90"/>
    <n v="6362"/>
    <n v="13.7"/>
    <n v="0.6"/>
    <s v="SOLOK PUTIH"/>
    <x v="0"/>
    <x v="0"/>
    <m/>
    <n v="5250"/>
    <s v="--"/>
    <s v="HARGA DIATAS HPP"/>
    <s v="TWIST GRAIN"/>
    <n v="220"/>
    <n v="1"/>
    <s v="&lt; 1/2 Ha"/>
    <n v="1"/>
    <s v="Milik Sendiri"/>
    <n v="1"/>
    <s v="Panen Sendiri"/>
    <n v="3"/>
    <s v="Penggilingan"/>
    <n v="3"/>
    <s v="Akhir"/>
    <m/>
    <s v=" "/>
    <n v="1"/>
    <n v="1"/>
    <s v="Terjual &lt; 50%"/>
    <s v="RENDRIC SETIAWAN"/>
    <n v="1.9890329201212E+17"/>
    <s v="2020-04-13"/>
    <n v="1"/>
    <s v="JALISMAN"/>
    <n v="1.9640805198502998E+17"/>
    <s v="2020-04-16"/>
    <n v="1"/>
    <m/>
    <m/>
    <m/>
    <m/>
    <m/>
    <m/>
    <m/>
    <s v="C"/>
    <n v="103"/>
    <s v="jalisman"/>
    <s v="Apr 22 2020 12:27:23:000PM"/>
    <n v="103"/>
    <s v="Apr 22 2020 12:33:12:000PM"/>
    <n v="103"/>
    <s v="Apr 22 2020 12:33:12:000PM"/>
    <m/>
    <m/>
    <m/>
    <m/>
  </r>
  <r>
    <x v="0"/>
    <n v="1572030"/>
    <s v="JAMBI                    "/>
    <s v="SUNGAI PENUH              "/>
    <s v="SUNGAI PENUH                   "/>
    <x v="3"/>
    <s v="April"/>
    <n v="3"/>
    <n v="0"/>
    <s v="Bulanan"/>
    <s v="AIZUL EFENDI"/>
    <s v="GEDANG                                      "/>
    <n v="6272"/>
    <n v="90"/>
    <m/>
    <n v="90"/>
    <n v="6362"/>
    <n v="13.5"/>
    <n v="0.4"/>
    <s v="SOLOK PUTIH"/>
    <x v="0"/>
    <x v="0"/>
    <m/>
    <n v="5250"/>
    <s v="--"/>
    <s v="HARGA DIATAS HPP"/>
    <s v="TWIST GRAIN"/>
    <n v="352"/>
    <n v="1"/>
    <s v="&lt; 1/2 Ha"/>
    <n v="1"/>
    <s v="Milik Sendiri"/>
    <n v="1"/>
    <s v="Panen Sendiri"/>
    <n v="3"/>
    <s v="Penggilingan"/>
    <n v="3"/>
    <s v="Akhir"/>
    <m/>
    <s v=" "/>
    <n v="1"/>
    <n v="1"/>
    <s v="Terjual &lt; 50%"/>
    <s v="RENDRIC SETIAWAN"/>
    <n v="1.9890329201212E+17"/>
    <s v="2020-04-13"/>
    <n v="1"/>
    <s v="JALISMAN"/>
    <n v="1.9640805198502998E+17"/>
    <s v="2020-04-16"/>
    <n v="1"/>
    <m/>
    <m/>
    <m/>
    <m/>
    <m/>
    <m/>
    <m/>
    <s v="C"/>
    <n v="103"/>
    <s v="jalisman"/>
    <s v="Apr 22 2020 12:27:23:000PM"/>
    <n v="103"/>
    <s v="Apr 22 2020 12:33:12:000PM"/>
    <n v="103"/>
    <s v="Apr 22 2020 12:33:12:000PM"/>
    <m/>
    <m/>
    <m/>
    <m/>
  </r>
  <r>
    <x v="0"/>
    <n v="1572040"/>
    <s v="JAMBI                    "/>
    <s v="SUNGAI PENUH              "/>
    <s v="HAMPARAN RAWANG                "/>
    <x v="3"/>
    <s v="April"/>
    <n v="1"/>
    <n v="0"/>
    <s v="Bulanan"/>
    <s v="AZMAN"/>
    <s v="SIMPANG TIGA RAWANG                         "/>
    <n v="6363"/>
    <n v="90"/>
    <m/>
    <n v="90"/>
    <n v="6453"/>
    <n v="14"/>
    <n v="0.4"/>
    <s v="SOLOK PUTIH"/>
    <x v="0"/>
    <x v="0"/>
    <m/>
    <n v="5250"/>
    <s v="--"/>
    <s v="HARGA DIATAS HPP"/>
    <s v="TWIST GRAIN"/>
    <n v="220"/>
    <n v="1"/>
    <s v="&lt; 1/2 Ha"/>
    <n v="1"/>
    <s v="Milik Sendiri"/>
    <n v="1"/>
    <s v="Panen Sendiri"/>
    <n v="2"/>
    <s v="Rumah"/>
    <n v="1"/>
    <s v="Permulaan"/>
    <m/>
    <s v=" "/>
    <n v="3"/>
    <n v="1"/>
    <s v="Terjual &lt; 50%"/>
    <s v="SISWANDI"/>
    <n v="1.9810313200910998E+17"/>
    <s v="2020-04-17"/>
    <n v="1"/>
    <s v="JALISMAN"/>
    <n v="1.9640805198502998E+17"/>
    <s v="2020-04-20"/>
    <n v="1"/>
    <m/>
    <m/>
    <m/>
    <m/>
    <m/>
    <m/>
    <m/>
    <s v="C"/>
    <n v="103"/>
    <s v="jalisman"/>
    <s v="Apr 22 2020 12:36:27:000PM"/>
    <n v="103"/>
    <s v="Apr 22 2020 12:45:30:000PM"/>
    <n v="103"/>
    <s v="Apr 22 2020 12:45:30:000PM"/>
    <m/>
    <m/>
    <m/>
    <m/>
  </r>
  <r>
    <x v="0"/>
    <n v="1572040"/>
    <s v="JAMBI                    "/>
    <s v="SUNGAI PENUH              "/>
    <s v="HAMPARAN RAWANG                "/>
    <x v="3"/>
    <s v="April"/>
    <n v="2"/>
    <n v="0"/>
    <s v="Bulanan"/>
    <s v="YUSMARDI"/>
    <s v="KAMPUNG DALAM                               "/>
    <n v="5727"/>
    <n v="75"/>
    <m/>
    <n v="75"/>
    <n v="5802"/>
    <n v="13.8"/>
    <n v="0.2"/>
    <s v="CIHERANG"/>
    <x v="0"/>
    <x v="0"/>
    <m/>
    <n v="5250"/>
    <s v="--"/>
    <s v="HARGA DIATAS HPP"/>
    <s v="TWIST GRAIN"/>
    <n v="330"/>
    <n v="1"/>
    <s v="&lt; 1/2 Ha"/>
    <n v="2"/>
    <s v="Sewa"/>
    <n v="1"/>
    <s v="Panen Sendiri"/>
    <n v="2"/>
    <s v="Rumah"/>
    <n v="1"/>
    <s v="Permulaan"/>
    <m/>
    <s v=" "/>
    <n v="3"/>
    <n v="1"/>
    <s v="Terjual &lt; 50%"/>
    <s v="SISWANDI"/>
    <n v="1.9810313200910998E+17"/>
    <s v="2020-04-17"/>
    <n v="1"/>
    <s v="JALISMAN"/>
    <n v="1.9640805198502998E+17"/>
    <s v="2020-04-20"/>
    <n v="1"/>
    <m/>
    <m/>
    <m/>
    <m/>
    <m/>
    <m/>
    <m/>
    <s v="C"/>
    <n v="103"/>
    <s v="jalisman"/>
    <s v="Apr 22 2020 12:36:27:000PM"/>
    <n v="103"/>
    <s v="Apr 22 2020 12:45:30:000PM"/>
    <n v="103"/>
    <s v="Apr 22 2020 12:45:30:000PM"/>
    <m/>
    <m/>
    <m/>
    <m/>
  </r>
  <r>
    <x v="0"/>
    <n v="1572040"/>
    <s v="JAMBI                    "/>
    <s v="SUNGAI PENUH              "/>
    <s v="HAMPARAN RAWANG                "/>
    <x v="3"/>
    <s v="April"/>
    <n v="3"/>
    <n v="0"/>
    <s v="Bulanan"/>
    <s v="JENDRI"/>
    <s v="DUSUN DIILIR                                "/>
    <n v="5818"/>
    <n v="75"/>
    <m/>
    <n v="75"/>
    <n v="5893"/>
    <n v="12.6"/>
    <n v="0.6"/>
    <s v="SIRENDAH PISANG"/>
    <x v="0"/>
    <x v="0"/>
    <m/>
    <n v="5250"/>
    <s v="--"/>
    <s v="HARGA DIATAS HPP"/>
    <s v="TWIST GRAIN"/>
    <n v="385"/>
    <n v="1"/>
    <s v="&lt; 1/2 Ha"/>
    <n v="4"/>
    <s v="Bebas Sewa"/>
    <n v="1"/>
    <s v="Panen Sendiri"/>
    <n v="2"/>
    <s v="Rumah"/>
    <n v="1"/>
    <s v="Permulaan"/>
    <m/>
    <s v=" "/>
    <n v="3"/>
    <n v="1"/>
    <s v="Terjual &lt; 50%"/>
    <s v="SISWANDI"/>
    <n v="1.9810313200910998E+17"/>
    <s v="2020-04-17"/>
    <n v="1"/>
    <s v="JALISMAN"/>
    <n v="1.9640805198502998E+17"/>
    <s v="2020-04-20"/>
    <n v="1"/>
    <m/>
    <m/>
    <m/>
    <m/>
    <m/>
    <m/>
    <m/>
    <s v="C"/>
    <n v="103"/>
    <s v="jalisman"/>
    <s v="Apr 22 2020 12:36:27:000PM"/>
    <n v="103"/>
    <s v="Apr 22 2020 12:45:30:000PM"/>
    <n v="103"/>
    <s v="Apr 22 2020 12:45:30:000PM"/>
    <m/>
    <m/>
    <m/>
    <m/>
  </r>
  <r>
    <x v="0"/>
    <n v="1572050"/>
    <s v="JAMBI                    "/>
    <s v="SUNGAI PENUH              "/>
    <s v="PESISIR BUKIT                  "/>
    <x v="3"/>
    <s v="April"/>
    <n v="1"/>
    <n v="0"/>
    <s v="Bulanan"/>
    <s v="SISMAN"/>
    <s v="KOTO DUA                                    "/>
    <n v="6363"/>
    <n v="75"/>
    <m/>
    <n v="75"/>
    <n v="6438"/>
    <n v="13.1"/>
    <n v="0.4"/>
    <s v="CIHERANG"/>
    <x v="0"/>
    <x v="0"/>
    <m/>
    <n v="5250"/>
    <s v="--"/>
    <s v="HARGA DIATAS HPP"/>
    <s v="TWIST GRAIN"/>
    <n v="275"/>
    <n v="1"/>
    <s v="&lt; 1/2 Ha"/>
    <n v="1"/>
    <s v="Milik Sendiri"/>
    <n v="1"/>
    <s v="Panen Sendiri"/>
    <n v="2"/>
    <s v="Rumah"/>
    <n v="4"/>
    <s v="di Luar Musim"/>
    <m/>
    <s v=" "/>
    <n v="2"/>
    <n v="1"/>
    <s v="Terjual &lt; 50%"/>
    <s v="RENDRIC SETIAWAN"/>
    <n v="1.9890329201212E+17"/>
    <s v="2020-04-15"/>
    <n v="1"/>
    <s v="JALISMAN"/>
    <n v="1.9640805198502998E+17"/>
    <s v="2020-04-17"/>
    <n v="1"/>
    <m/>
    <m/>
    <m/>
    <m/>
    <m/>
    <m/>
    <m/>
    <s v="C"/>
    <n v="103"/>
    <s v="jalisman"/>
    <s v="Apr 22 2020 12:13:52:000PM"/>
    <n v="103"/>
    <s v="Apr 22 2020 12:23:51:000PM"/>
    <n v="103"/>
    <s v="Apr 22 2020 12:23:51:000PM"/>
    <m/>
    <m/>
    <m/>
    <m/>
  </r>
  <r>
    <x v="0"/>
    <n v="1572050"/>
    <s v="JAMBI                    "/>
    <s v="SUNGAI PENUH              "/>
    <s v="PESISIR BUKIT                  "/>
    <x v="3"/>
    <s v="April"/>
    <n v="2"/>
    <n v="0"/>
    <s v="Bulanan"/>
    <s v="BUKHORI"/>
    <s v="SUMUR GEDANG                                "/>
    <n v="6363"/>
    <n v="75"/>
    <m/>
    <n v="75"/>
    <n v="6438"/>
    <n v="13.1"/>
    <n v="0.8"/>
    <s v="CIHERANG"/>
    <x v="0"/>
    <x v="0"/>
    <m/>
    <n v="5250"/>
    <s v="--"/>
    <s v="HARGA DIATAS HPP"/>
    <s v="TWIST GRAIN"/>
    <n v="242"/>
    <n v="1"/>
    <s v="&lt; 1/2 Ha"/>
    <n v="1"/>
    <s v="Milik Sendiri"/>
    <n v="1"/>
    <s v="Panen Sendiri"/>
    <n v="2"/>
    <s v="Rumah"/>
    <n v="4"/>
    <s v="di Luar Musim"/>
    <m/>
    <s v=" "/>
    <n v="3"/>
    <n v="1"/>
    <s v="Terjual &lt; 50%"/>
    <s v="RENDRIC SETIAWAN"/>
    <n v="1.9890329201212E+17"/>
    <s v="2020-04-15"/>
    <n v="1"/>
    <s v="JALISMAN"/>
    <n v="1.9640805198502998E+17"/>
    <s v="2020-04-17"/>
    <n v="1"/>
    <m/>
    <m/>
    <m/>
    <m/>
    <m/>
    <m/>
    <m/>
    <s v="C"/>
    <n v="103"/>
    <s v="jalisman"/>
    <s v="Apr 22 2020 12:13:52:000PM"/>
    <n v="103"/>
    <s v="Apr 22 2020 12:23:51:000PM"/>
    <n v="103"/>
    <s v="Apr 22 2020 12:23:51:000PM"/>
    <m/>
    <m/>
    <m/>
    <m/>
  </r>
  <r>
    <x v="0"/>
    <n v="1572050"/>
    <s v="JAMBI                    "/>
    <s v="SUNGAI PENUH              "/>
    <s v="PESISIR BUKIT                  "/>
    <x v="3"/>
    <s v="April"/>
    <n v="3"/>
    <n v="0"/>
    <s v="Bulanan"/>
    <s v="SARTONI"/>
    <s v="SEBERANG                                    "/>
    <n v="6363"/>
    <n v="75"/>
    <m/>
    <n v="75"/>
    <n v="6438"/>
    <n v="13"/>
    <n v="0.6"/>
    <s v="INPARI-28"/>
    <x v="0"/>
    <x v="0"/>
    <m/>
    <n v="5250"/>
    <s v="--"/>
    <s v="HARGA DIATAS HPP"/>
    <s v="TWIST GRAIN"/>
    <n v="308"/>
    <n v="1"/>
    <s v="&lt; 1/2 Ha"/>
    <n v="1"/>
    <s v="Milik Sendiri"/>
    <n v="1"/>
    <s v="Panen Sendiri"/>
    <n v="2"/>
    <s v="Rumah"/>
    <n v="4"/>
    <s v="di Luar Musim"/>
    <m/>
    <s v=" "/>
    <n v="2"/>
    <n v="1"/>
    <s v="Terjual &lt; 50%"/>
    <s v="RENDRIC SETIAWAN"/>
    <n v="1.9890329201212E+17"/>
    <s v="2020-04-15"/>
    <n v="1"/>
    <s v="JALISMAN"/>
    <n v="1.9640805198502998E+17"/>
    <s v="2020-04-17"/>
    <n v="1"/>
    <m/>
    <m/>
    <m/>
    <m/>
    <m/>
    <m/>
    <m/>
    <s v="C"/>
    <n v="103"/>
    <s v="jalisman"/>
    <s v="Apr 22 2020 12:13:52:000PM"/>
    <n v="103"/>
    <s v="Apr 22 2020 12:23:51:000PM"/>
    <n v="103"/>
    <s v="Apr 22 2020 12:23:51:000PM"/>
    <m/>
    <m/>
    <m/>
    <m/>
  </r>
  <r>
    <x v="0"/>
    <n v="1501030"/>
    <s v="JAMBI                    "/>
    <s v="KERINCI                   "/>
    <s v="KELILING DANAU                 "/>
    <x v="4"/>
    <s v="Mei"/>
    <n v="1"/>
    <n v="0"/>
    <s v="Bulanan"/>
    <s v="SUKIMAN"/>
    <s v="PERMAI BARU                                 "/>
    <n v="5250"/>
    <n v="50"/>
    <m/>
    <n v="50"/>
    <n v="5300"/>
    <n v="13.2"/>
    <n v="2.4"/>
    <s v="IR 64"/>
    <x v="0"/>
    <x v="0"/>
    <m/>
    <n v="5250"/>
    <s v="--"/>
    <s v="HARGA DIATAS HPP"/>
    <s v="KETT"/>
    <n v="500"/>
    <n v="2"/>
    <s v="1/2 - 1 Ha"/>
    <n v="1"/>
    <s v="Milik Sendiri"/>
    <n v="1"/>
    <s v="Panen Sendiri"/>
    <n v="2"/>
    <s v="Rumah"/>
    <n v="3"/>
    <s v="Akhir"/>
    <m/>
    <s v=" "/>
    <n v="1"/>
    <n v="1"/>
    <s v="Terjual &lt; 50%"/>
    <s v="PARDISON"/>
    <n v="1.9810421200900998E+17"/>
    <s v="2020-05-04"/>
    <n v="1"/>
    <s v="WIRDIANTO"/>
    <n v="1.9708082011011E+16"/>
    <s v="2020-05-19"/>
    <n v="1"/>
    <m/>
    <m/>
    <m/>
    <m/>
    <m/>
    <m/>
    <m/>
    <s v="C"/>
    <n v="620"/>
    <s v="wirdianto"/>
    <s v="May 19 2020 01:28:14:000PM"/>
    <n v="620"/>
    <s v="May 19 2020 01:46:49:000PM"/>
    <n v="620"/>
    <s v="May 19 2020 01:46:49:000PM"/>
    <m/>
    <m/>
    <m/>
    <m/>
  </r>
  <r>
    <x v="0"/>
    <n v="1501030"/>
    <s v="JAMBI                    "/>
    <s v="KERINCI                   "/>
    <s v="KELILING DANAU                 "/>
    <x v="4"/>
    <s v="Mei"/>
    <n v="2"/>
    <n v="0"/>
    <s v="Bulanan"/>
    <s v="MAHMUD"/>
    <s v="SUMUR JAUH                                  "/>
    <n v="5250"/>
    <n v="50"/>
    <m/>
    <n v="50"/>
    <n v="5300"/>
    <n v="13.5"/>
    <n v="2.7"/>
    <s v="IR 64"/>
    <x v="0"/>
    <x v="0"/>
    <m/>
    <n v="5250"/>
    <s v="--"/>
    <s v="HARGA DIATAS HPP"/>
    <s v="KETT"/>
    <n v="368"/>
    <n v="2"/>
    <s v="1/2 - 1 Ha"/>
    <n v="1"/>
    <s v="Milik Sendiri"/>
    <n v="1"/>
    <s v="Panen Sendiri"/>
    <n v="2"/>
    <s v="Rumah"/>
    <n v="3"/>
    <s v="Akhir"/>
    <m/>
    <s v=" "/>
    <n v="1"/>
    <n v="1"/>
    <s v="Terjual &lt; 50%"/>
    <s v="PARDISON"/>
    <n v="1.9810421200900998E+17"/>
    <s v="2020-05-04"/>
    <n v="1"/>
    <s v="WIRDIANTO"/>
    <n v="1.9708082011011E+16"/>
    <s v="2020-05-19"/>
    <n v="1"/>
    <m/>
    <m/>
    <m/>
    <m/>
    <m/>
    <m/>
    <m/>
    <s v="C"/>
    <n v="620"/>
    <s v="wirdianto"/>
    <s v="May 19 2020 01:28:14:000PM"/>
    <n v="620"/>
    <s v="May 19 2020 01:46:49:000PM"/>
    <n v="620"/>
    <s v="May 19 2020 01:46:49:000PM"/>
    <m/>
    <m/>
    <m/>
    <m/>
  </r>
  <r>
    <x v="0"/>
    <n v="1501030"/>
    <s v="JAMBI                    "/>
    <s v="KERINCI                   "/>
    <s v="KELILING DANAU                 "/>
    <x v="4"/>
    <s v="Mei"/>
    <n v="3"/>
    <n v="0"/>
    <s v="Bulanan"/>
    <s v="WATI"/>
    <s v="PONDOK SIGUANG                              "/>
    <n v="5250"/>
    <n v="50"/>
    <m/>
    <n v="50"/>
    <n v="5300"/>
    <n v="12.9"/>
    <n v="2.2999999999999998"/>
    <s v="CISOKAN"/>
    <x v="0"/>
    <x v="0"/>
    <m/>
    <n v="5250"/>
    <s v="--"/>
    <s v="HARGA DIATAS HPP"/>
    <s v="KETT"/>
    <n v="55"/>
    <n v="1"/>
    <s v="&lt; 1/2 Ha"/>
    <n v="1"/>
    <s v="Milik Sendiri"/>
    <n v="1"/>
    <s v="Panen Sendiri"/>
    <n v="2"/>
    <s v="Rumah"/>
    <n v="3"/>
    <s v="Akhir"/>
    <m/>
    <s v=" "/>
    <n v="1"/>
    <n v="1"/>
    <s v="Terjual &lt; 50%"/>
    <s v="PARDISON"/>
    <n v="1.9810421200900998E+17"/>
    <s v="2020-05-04"/>
    <n v="1"/>
    <s v="WIRDIANTO"/>
    <n v="1.9708082011011E+16"/>
    <s v="2020-05-19"/>
    <n v="1"/>
    <m/>
    <m/>
    <m/>
    <m/>
    <m/>
    <m/>
    <m/>
    <s v="C"/>
    <n v="620"/>
    <s v="wirdianto"/>
    <s v="May 19 2020 01:28:14:000PM"/>
    <n v="620"/>
    <s v="May 19 2020 01:46:49:000PM"/>
    <n v="620"/>
    <s v="May 19 2020 01:46:49:000PM"/>
    <m/>
    <m/>
    <m/>
    <m/>
  </r>
  <r>
    <x v="0"/>
    <n v="1501040"/>
    <s v="JAMBI                    "/>
    <s v="KERINCI                   "/>
    <s v="DANAU KERINCI                  "/>
    <x v="4"/>
    <s v="Mei"/>
    <n v="1"/>
    <n v="0"/>
    <s v="Bulanan"/>
    <s v="HUSNI"/>
    <s v="SIMPANG EMPAT                               "/>
    <n v="4300"/>
    <n v="100"/>
    <m/>
    <n v="100"/>
    <n v="4400"/>
    <n v="14.3"/>
    <n v="4.0999999999999996"/>
    <s v="CIHERANG"/>
    <x v="1"/>
    <x v="1"/>
    <n v="4200"/>
    <n v="4250"/>
    <s v="HARGA DIATAS HPP"/>
    <s v="HARGA DIATAS HPP"/>
    <s v="KETT"/>
    <n v="200"/>
    <n v="1"/>
    <s v="&lt; 1/2 Ha"/>
    <n v="1"/>
    <s v="Milik Sendiri"/>
    <n v="1"/>
    <s v="Panen Sendiri"/>
    <n v="2"/>
    <s v="Rumah"/>
    <n v="3"/>
    <s v="Akhir"/>
    <n v="1"/>
    <s v="&lt; 6 Ton/Ha"/>
    <n v="3"/>
    <n v="2"/>
    <s v="50% &lt; Terjual &lt; 100%"/>
    <s v="NOVIA KURNIAWATI"/>
    <n v="0"/>
    <s v="2020-05-18"/>
    <n v="1"/>
    <s v="WIRDIANTO"/>
    <n v="1.9790808201100998E+17"/>
    <s v="2020-05-19"/>
    <n v="1"/>
    <m/>
    <m/>
    <m/>
    <m/>
    <m/>
    <m/>
    <m/>
    <s v="C"/>
    <n v="620"/>
    <s v="wirdianto"/>
    <s v="May 19 2020 10:16:49:000AM"/>
    <m/>
    <m/>
    <n v="620"/>
    <s v="May 19 2020 10:16:49:000AM"/>
    <m/>
    <m/>
    <m/>
    <m/>
  </r>
  <r>
    <x v="0"/>
    <n v="1501040"/>
    <s v="JAMBI                    "/>
    <s v="KERINCI                   "/>
    <s v="DANAU KERINCI                  "/>
    <x v="4"/>
    <s v="Mei"/>
    <n v="2"/>
    <n v="0"/>
    <s v="Bulanan"/>
    <s v="BAHRUM"/>
    <s v="CUPAK                                       "/>
    <n v="4500"/>
    <n v="100"/>
    <m/>
    <n v="100"/>
    <n v="4600"/>
    <n v="15.1"/>
    <n v="5.2"/>
    <s v="CIGEULIS"/>
    <x v="1"/>
    <x v="1"/>
    <n v="4200"/>
    <n v="4250"/>
    <s v="HARGA DIATAS HPP"/>
    <s v="HARGA DIATAS HPP"/>
    <s v="KETT"/>
    <n v="230"/>
    <n v="1"/>
    <s v="&lt; 1/2 Ha"/>
    <n v="1"/>
    <s v="Milik Sendiri"/>
    <n v="1"/>
    <s v="Panen Sendiri"/>
    <n v="2"/>
    <s v="Rumah"/>
    <n v="3"/>
    <s v="Akhir"/>
    <n v="1"/>
    <s v="&lt; 6 Ton/Ha"/>
    <n v="3"/>
    <n v="1"/>
    <s v="Terjual &lt; 50%"/>
    <s v="NOVIA KURNIAWATI"/>
    <n v="0"/>
    <s v="2020-05-18"/>
    <n v="1"/>
    <s v="WIRDIANTO"/>
    <n v="1.9790808201100998E+17"/>
    <s v="2020-05-19"/>
    <n v="1"/>
    <m/>
    <m/>
    <m/>
    <m/>
    <m/>
    <m/>
    <m/>
    <s v="C"/>
    <n v="620"/>
    <s v="wirdianto"/>
    <s v="May 19 2020 10:16:49:000AM"/>
    <m/>
    <m/>
    <n v="620"/>
    <s v="May 19 2020 10:16:49:000AM"/>
    <m/>
    <m/>
    <m/>
    <m/>
  </r>
  <r>
    <x v="0"/>
    <n v="1501040"/>
    <s v="JAMBI                    "/>
    <s v="KERINCI                   "/>
    <s v="DANAU KERINCI                  "/>
    <x v="4"/>
    <s v="Mei"/>
    <n v="3"/>
    <n v="0"/>
    <s v="Bulanan"/>
    <s v="HERMAN"/>
    <s v="SANGGARAN AGUNG                             "/>
    <n v="4500"/>
    <n v="100"/>
    <m/>
    <n v="100"/>
    <n v="4600"/>
    <n v="14.6"/>
    <n v="4.7"/>
    <s v="CIHERANG"/>
    <x v="1"/>
    <x v="1"/>
    <n v="4200"/>
    <n v="4250"/>
    <s v="HARGA DIATAS HPP"/>
    <s v="HARGA DIATAS HPP"/>
    <s v="KETT"/>
    <n v="400"/>
    <n v="1"/>
    <s v="&lt; 1/2 Ha"/>
    <n v="1"/>
    <s v="Milik Sendiri"/>
    <n v="1"/>
    <s v="Panen Sendiri"/>
    <n v="2"/>
    <s v="Rumah"/>
    <n v="3"/>
    <s v="Akhir"/>
    <n v="1"/>
    <s v="&lt; 6 Ton/Ha"/>
    <n v="2"/>
    <n v="2"/>
    <s v="50% &lt; Terjual &lt; 100%"/>
    <s v="NOVIA KURNIAWATI"/>
    <n v="0"/>
    <s v="2020-05-18"/>
    <n v="1"/>
    <s v="WIRDIANTO"/>
    <n v="1.9790808201100998E+17"/>
    <s v="2020-05-19"/>
    <n v="1"/>
    <m/>
    <m/>
    <m/>
    <m/>
    <m/>
    <m/>
    <m/>
    <s v="C"/>
    <n v="620"/>
    <s v="wirdianto"/>
    <s v="May 19 2020 10:16:49:000AM"/>
    <m/>
    <m/>
    <n v="620"/>
    <s v="May 19 2020 10:16:49:000AM"/>
    <m/>
    <m/>
    <m/>
    <m/>
  </r>
  <r>
    <x v="0"/>
    <n v="1501050"/>
    <s v="JAMBI                    "/>
    <s v="KERINCI                   "/>
    <s v="SITINJAU LAUT                  "/>
    <x v="4"/>
    <s v="Mei"/>
    <n v="1"/>
    <n v="0"/>
    <s v="Bulanan"/>
    <s v="AMRINAL"/>
    <s v="HIANG LESTARI                               "/>
    <n v="5272"/>
    <n v="100"/>
    <m/>
    <n v="100"/>
    <n v="5372"/>
    <n v="13.2"/>
    <n v="2.7"/>
    <s v="SRI KEMUNING"/>
    <x v="0"/>
    <x v="0"/>
    <m/>
    <n v="5250"/>
    <s v="--"/>
    <s v="HARGA DIATAS HPP"/>
    <s v="KETT"/>
    <n v="330"/>
    <n v="1"/>
    <s v="&lt; 1/2 Ha"/>
    <n v="1"/>
    <s v="Milik Sendiri"/>
    <n v="1"/>
    <s v="Panen Sendiri"/>
    <n v="2"/>
    <s v="Rumah"/>
    <n v="4"/>
    <s v="di Luar Musim"/>
    <m/>
    <s v=" "/>
    <n v="1"/>
    <n v="2"/>
    <s v="50% &lt; Terjual &lt; 100%"/>
    <s v="DANI SARTIKA"/>
    <n v="0"/>
    <s v="2020-05-14"/>
    <n v="1"/>
    <s v="WIRDIANTO"/>
    <n v="1.9790808201100998E+17"/>
    <s v="2020-05-17"/>
    <n v="1"/>
    <m/>
    <m/>
    <m/>
    <m/>
    <m/>
    <m/>
    <m/>
    <s v="C"/>
    <n v="620"/>
    <s v="wirdianto"/>
    <s v="May 17 2020 10:26:53:000PM"/>
    <m/>
    <m/>
    <n v="620"/>
    <s v="May 17 2020 10:26:53:000PM"/>
    <m/>
    <m/>
    <m/>
    <m/>
  </r>
  <r>
    <x v="0"/>
    <n v="1501050"/>
    <s v="JAMBI                    "/>
    <s v="KERINCI                   "/>
    <s v="SITINJAU LAUT                  "/>
    <x v="4"/>
    <s v="Mei"/>
    <n v="2"/>
    <n v="0"/>
    <s v="Bulanan"/>
    <s v="PITRIANI"/>
    <s v="KOTO BARU HIANG                             "/>
    <n v="5272"/>
    <n v="100"/>
    <m/>
    <n v="100"/>
    <n v="5372"/>
    <n v="13.6"/>
    <n v="2.9"/>
    <s v="SRI KEMUNING"/>
    <x v="0"/>
    <x v="0"/>
    <m/>
    <n v="5250"/>
    <s v="--"/>
    <s v="HARGA DIATAS HPP"/>
    <s v="KETT"/>
    <n v="110"/>
    <n v="1"/>
    <s v="&lt; 1/2 Ha"/>
    <n v="1"/>
    <s v="Milik Sendiri"/>
    <n v="1"/>
    <s v="Panen Sendiri"/>
    <n v="2"/>
    <s v="Rumah"/>
    <n v="4"/>
    <s v="di Luar Musim"/>
    <m/>
    <s v=" "/>
    <n v="1"/>
    <n v="2"/>
    <s v="50% &lt; Terjual &lt; 100%"/>
    <s v="DANI SARTIKA"/>
    <n v="0"/>
    <s v="2020-05-14"/>
    <n v="1"/>
    <s v="WIRDIANTO"/>
    <n v="1.9790808201100998E+17"/>
    <s v="2020-05-17"/>
    <n v="1"/>
    <m/>
    <m/>
    <m/>
    <m/>
    <m/>
    <m/>
    <m/>
    <s v="C"/>
    <n v="620"/>
    <s v="wirdianto"/>
    <s v="May 17 2020 10:26:53:000PM"/>
    <m/>
    <m/>
    <n v="620"/>
    <s v="May 17 2020 10:26:53:000PM"/>
    <m/>
    <m/>
    <m/>
    <m/>
  </r>
  <r>
    <x v="0"/>
    <n v="1501050"/>
    <s v="JAMBI                    "/>
    <s v="KERINCI                   "/>
    <s v="SITINJAU LAUT                  "/>
    <x v="4"/>
    <s v="Mei"/>
    <n v="3"/>
    <n v="0"/>
    <s v="Bulanan"/>
    <s v="SAMSUDDIN"/>
    <s v="ANGKASA PURA                                "/>
    <n v="5272"/>
    <n v="100"/>
    <m/>
    <n v="100"/>
    <n v="5372"/>
    <n v="13.3"/>
    <n v="2.5"/>
    <s v="CIHERANG"/>
    <x v="0"/>
    <x v="0"/>
    <m/>
    <n v="5250"/>
    <s v="--"/>
    <s v="HARGA DIATAS HPP"/>
    <s v="KETT"/>
    <n v="130"/>
    <n v="1"/>
    <s v="&lt; 1/2 Ha"/>
    <n v="1"/>
    <s v="Milik Sendiri"/>
    <n v="1"/>
    <s v="Panen Sendiri"/>
    <n v="2"/>
    <s v="Rumah"/>
    <n v="4"/>
    <s v="di Luar Musim"/>
    <m/>
    <s v=" "/>
    <n v="2"/>
    <n v="2"/>
    <s v="50% &lt; Terjual &lt; 100%"/>
    <s v="DANI SARTIKA"/>
    <n v="0"/>
    <s v="2020-05-14"/>
    <n v="1"/>
    <s v="WIRDIANTO"/>
    <n v="1.9790808201100998E+17"/>
    <s v="2020-05-17"/>
    <n v="1"/>
    <m/>
    <m/>
    <m/>
    <m/>
    <m/>
    <m/>
    <m/>
    <s v="C"/>
    <n v="620"/>
    <s v="wirdianto"/>
    <s v="May 17 2020 10:26:53:000PM"/>
    <m/>
    <m/>
    <n v="620"/>
    <s v="May 17 2020 10:26:53:000PM"/>
    <m/>
    <m/>
    <m/>
    <m/>
  </r>
  <r>
    <x v="0"/>
    <n v="1501070"/>
    <s v="JAMBI                    "/>
    <s v="KERINCI                   "/>
    <s v="AIR HANGAT                     "/>
    <x v="4"/>
    <s v="Mei"/>
    <n v="1"/>
    <n v="0"/>
    <s v="Bulanan"/>
    <s v="MAHMUDDIN"/>
    <s v="KOTO MAJIDIN DI AIR                         "/>
    <n v="4200"/>
    <n v="75"/>
    <m/>
    <n v="75"/>
    <n v="4275"/>
    <n v="17.8"/>
    <n v="4.0999999999999996"/>
    <s v="MIKONGGA"/>
    <x v="1"/>
    <x v="1"/>
    <n v="4200"/>
    <n v="4250"/>
    <s v="HARGA = HPP"/>
    <s v="HARGA DIATAS HPP"/>
    <s v="KETT"/>
    <n v="1900"/>
    <n v="2"/>
    <s v="1/2 - 1 Ha"/>
    <n v="2"/>
    <s v="Sewa"/>
    <n v="1"/>
    <s v="Panen Sendiri"/>
    <n v="1"/>
    <s v="Sawah"/>
    <n v="2"/>
    <s v="Puncak"/>
    <n v="1"/>
    <s v="&lt; 6 Ton/Ha"/>
    <n v="4"/>
    <n v="2"/>
    <s v="50% &lt; Terjual &lt; 100%"/>
    <s v="IRWAN L"/>
    <n v="0"/>
    <s v="2020-05-14"/>
    <n v="1"/>
    <s v="WIRDIANTO"/>
    <n v="1.9790808201100998E+17"/>
    <s v="2020-05-17"/>
    <n v="1"/>
    <m/>
    <m/>
    <m/>
    <m/>
    <m/>
    <m/>
    <m/>
    <s v="C"/>
    <n v="620"/>
    <s v="wirdianto"/>
    <s v="May 17 2020 10:31:30:000PM"/>
    <m/>
    <m/>
    <n v="620"/>
    <s v="May 17 2020 10:31:30:000PM"/>
    <m/>
    <m/>
    <m/>
    <m/>
  </r>
  <r>
    <x v="0"/>
    <n v="1501070"/>
    <s v="JAMBI                    "/>
    <s v="KERINCI                   "/>
    <s v="AIR HANGAT                     "/>
    <x v="4"/>
    <s v="Mei"/>
    <n v="2"/>
    <n v="0"/>
    <s v="Bulanan"/>
    <s v="RUSLI"/>
    <s v="SAWAHAN KOTO MAJIDIN                        "/>
    <n v="4200"/>
    <n v="75"/>
    <m/>
    <n v="75"/>
    <n v="4275"/>
    <n v="18.7"/>
    <n v="6"/>
    <s v="IR 64"/>
    <x v="1"/>
    <x v="1"/>
    <n v="4200"/>
    <n v="4250"/>
    <s v="HARGA = HPP"/>
    <s v="HARGA DIATAS HPP"/>
    <s v="KETT"/>
    <n v="1600"/>
    <n v="2"/>
    <s v="1/2 - 1 Ha"/>
    <n v="2"/>
    <s v="Sewa"/>
    <n v="1"/>
    <s v="Panen Sendiri"/>
    <n v="1"/>
    <s v="Sawah"/>
    <n v="3"/>
    <s v="Akhir"/>
    <n v="1"/>
    <s v="&lt; 6 Ton/Ha"/>
    <n v="7"/>
    <n v="2"/>
    <s v="50% &lt; Terjual &lt; 100%"/>
    <s v="IRWAN L"/>
    <n v="0"/>
    <s v="2020-05-14"/>
    <n v="1"/>
    <s v="WIRDIANTO"/>
    <n v="1.9790808201100998E+17"/>
    <s v="2020-05-17"/>
    <n v="1"/>
    <m/>
    <m/>
    <m/>
    <m/>
    <m/>
    <m/>
    <m/>
    <s v="C"/>
    <n v="620"/>
    <s v="wirdianto"/>
    <s v="May 17 2020 10:31:30:000PM"/>
    <m/>
    <m/>
    <n v="620"/>
    <s v="May 17 2020 10:31:30:000PM"/>
    <m/>
    <m/>
    <m/>
    <m/>
  </r>
  <r>
    <x v="0"/>
    <n v="1501070"/>
    <s v="JAMBI                    "/>
    <s v="KERINCI                   "/>
    <s v="AIR HANGAT                     "/>
    <x v="4"/>
    <s v="Mei"/>
    <n v="3"/>
    <n v="0"/>
    <s v="Bulanan"/>
    <s v="AMIT ARIPIN"/>
    <s v="KOTO MAJIDIN HILIR                          "/>
    <n v="4200"/>
    <n v="75"/>
    <m/>
    <n v="75"/>
    <n v="4275"/>
    <n v="17.3"/>
    <n v="4"/>
    <s v="CIHERANG"/>
    <x v="1"/>
    <x v="1"/>
    <n v="4200"/>
    <n v="4250"/>
    <s v="HARGA = HPP"/>
    <s v="HARGA DIATAS HPP"/>
    <s v="KETT"/>
    <n v="1000"/>
    <n v="2"/>
    <s v="1/2 - 1 Ha"/>
    <n v="2"/>
    <s v="Sewa"/>
    <n v="1"/>
    <s v="Panen Sendiri"/>
    <n v="1"/>
    <s v="Sawah"/>
    <n v="2"/>
    <s v="Puncak"/>
    <n v="1"/>
    <s v="&lt; 6 Ton/Ha"/>
    <n v="3"/>
    <n v="2"/>
    <s v="50% &lt; Terjual &lt; 100%"/>
    <s v="IRWAN L"/>
    <n v="0"/>
    <s v="2020-05-14"/>
    <n v="1"/>
    <s v="WIRDIANTO"/>
    <n v="1.9790808201100998E+17"/>
    <s v="2020-05-17"/>
    <n v="1"/>
    <m/>
    <m/>
    <m/>
    <m/>
    <m/>
    <m/>
    <m/>
    <s v="C"/>
    <n v="620"/>
    <s v="wirdianto"/>
    <s v="May 17 2020 10:31:30:000PM"/>
    <m/>
    <m/>
    <n v="620"/>
    <s v="May 17 2020 10:31:30:000PM"/>
    <m/>
    <m/>
    <m/>
    <m/>
  </r>
  <r>
    <x v="0"/>
    <n v="1501071"/>
    <s v="JAMBI                    "/>
    <s v="KERINCI                   "/>
    <s v="AIR HANGAT TIMUR               "/>
    <x v="4"/>
    <s v="Mei"/>
    <n v="1"/>
    <n v="0"/>
    <s v="Bulanan"/>
    <s v="ALIDIN"/>
    <s v="KEMANTAN DARAT                              "/>
    <n v="5500"/>
    <n v="50"/>
    <m/>
    <n v="50"/>
    <n v="5550"/>
    <n v="13.4"/>
    <n v="2.7"/>
    <s v="IR 64"/>
    <x v="0"/>
    <x v="0"/>
    <m/>
    <n v="5250"/>
    <s v="--"/>
    <s v="HARGA DIATAS HPP"/>
    <s v="KETT"/>
    <n v="1014"/>
    <n v="1"/>
    <s v="&lt; 1/2 Ha"/>
    <n v="1"/>
    <s v="Milik Sendiri"/>
    <n v="1"/>
    <s v="Panen Sendiri"/>
    <n v="3"/>
    <s v="Penggilingan"/>
    <n v="2"/>
    <s v="Puncak"/>
    <m/>
    <s v=" "/>
    <n v="7"/>
    <n v="1"/>
    <s v="Terjual &lt; 50%"/>
    <s v="HERI SUYADI"/>
    <n v="0"/>
    <s v="2020-05-15"/>
    <n v="1"/>
    <s v="WIRDIANTO"/>
    <n v="1.9790808201100998E+17"/>
    <s v="2020-05-17"/>
    <n v="1"/>
    <m/>
    <m/>
    <m/>
    <m/>
    <m/>
    <m/>
    <m/>
    <s v="C"/>
    <n v="620"/>
    <s v="wirdianto"/>
    <s v="May 17 2020 10:22:10:000PM"/>
    <n v="620"/>
    <s v="May 20 2020 02:39:04:000PM"/>
    <n v="620"/>
    <s v="May 20 2020 02:39:04:000PM"/>
    <m/>
    <m/>
    <m/>
    <m/>
  </r>
  <r>
    <x v="0"/>
    <n v="1501071"/>
    <s v="JAMBI                    "/>
    <s v="KERINCI                   "/>
    <s v="AIR HANGAT TIMUR               "/>
    <x v="4"/>
    <s v="Mei"/>
    <n v="2"/>
    <n v="0"/>
    <s v="Bulanan"/>
    <s v="NASRIZAL"/>
    <s v="KEMANTAN MUDIK                              "/>
    <n v="5500"/>
    <n v="50"/>
    <m/>
    <n v="50"/>
    <n v="5550"/>
    <n v="13.1"/>
    <n v="2.5"/>
    <s v="MIKONGGA"/>
    <x v="0"/>
    <x v="0"/>
    <m/>
    <n v="5250"/>
    <s v="--"/>
    <s v="HARGA DIATAS HPP"/>
    <s v="KETT"/>
    <n v="766"/>
    <n v="1"/>
    <s v="&lt; 1/2 Ha"/>
    <n v="1"/>
    <s v="Milik Sendiri"/>
    <n v="1"/>
    <s v="Panen Sendiri"/>
    <n v="3"/>
    <s v="Penggilingan"/>
    <n v="4"/>
    <s v="di Luar Musim"/>
    <m/>
    <s v=" "/>
    <n v="6"/>
    <n v="1"/>
    <s v="Terjual &lt; 50%"/>
    <s v="HERI SUYADI"/>
    <n v="0"/>
    <s v="2020-05-15"/>
    <n v="1"/>
    <s v="WIRDIANTO"/>
    <n v="1.9790808201100998E+17"/>
    <s v="2020-05-17"/>
    <n v="1"/>
    <m/>
    <m/>
    <m/>
    <m/>
    <m/>
    <m/>
    <m/>
    <s v="C"/>
    <n v="620"/>
    <s v="wirdianto"/>
    <s v="May 17 2020 10:22:10:000PM"/>
    <n v="620"/>
    <s v="May 20 2020 02:39:04:000PM"/>
    <n v="620"/>
    <s v="May 20 2020 02:39:04:000PM"/>
    <m/>
    <m/>
    <m/>
    <m/>
  </r>
  <r>
    <x v="0"/>
    <n v="1501071"/>
    <s v="JAMBI                    "/>
    <s v="KERINCI                   "/>
    <s v="AIR HANGAT TIMUR               "/>
    <x v="4"/>
    <s v="Mei"/>
    <n v="3"/>
    <n v="0"/>
    <s v="Bulanan"/>
    <s v="BURMAN"/>
    <s v="KEMANTAN TINGGI                             "/>
    <n v="5500"/>
    <n v="50"/>
    <m/>
    <n v="50"/>
    <n v="5550"/>
    <n v="11.8"/>
    <n v="2.2999999999999998"/>
    <s v="CIHERANG"/>
    <x v="0"/>
    <x v="0"/>
    <m/>
    <n v="5250"/>
    <s v="--"/>
    <s v="HARGA DIATAS HPP"/>
    <s v="KETT"/>
    <n v="810"/>
    <n v="1"/>
    <s v="&lt; 1/2 Ha"/>
    <n v="1"/>
    <s v="Milik Sendiri"/>
    <n v="1"/>
    <s v="Panen Sendiri"/>
    <n v="3"/>
    <s v="Penggilingan"/>
    <n v="2"/>
    <s v="Puncak"/>
    <m/>
    <s v=" "/>
    <n v="7"/>
    <n v="1"/>
    <s v="Terjual &lt; 50%"/>
    <s v="HERI SUYADI"/>
    <n v="0"/>
    <s v="2020-05-15"/>
    <n v="1"/>
    <s v="WIRDIANTO"/>
    <n v="1.9790808201100998E+17"/>
    <s v="2020-05-17"/>
    <n v="1"/>
    <m/>
    <m/>
    <m/>
    <m/>
    <m/>
    <m/>
    <m/>
    <s v="C"/>
    <n v="620"/>
    <s v="wirdianto"/>
    <s v="May 17 2020 10:22:10:000PM"/>
    <n v="620"/>
    <s v="May 20 2020 02:39:04:000PM"/>
    <n v="620"/>
    <s v="May 20 2020 02:39:04:000PM"/>
    <m/>
    <m/>
    <m/>
    <m/>
  </r>
  <r>
    <x v="0"/>
    <n v="1501072"/>
    <s v="JAMBI                    "/>
    <s v="KERINCI                   "/>
    <s v="DEPATI VII                     "/>
    <x v="4"/>
    <s v="Mei"/>
    <n v="1"/>
    <n v="0"/>
    <s v="Bulanan"/>
    <s v="SAPRIO"/>
    <s v="PAHLAWAN BELUI                              "/>
    <n v="4200"/>
    <n v="75"/>
    <m/>
    <n v="75"/>
    <n v="4275"/>
    <n v="15.3"/>
    <n v="5.3"/>
    <s v="CIHERANG"/>
    <x v="1"/>
    <x v="1"/>
    <n v="4200"/>
    <n v="4250"/>
    <s v="HARGA = HPP"/>
    <s v="HARGA DIATAS HPP"/>
    <s v="KETT"/>
    <n v="2000"/>
    <n v="2"/>
    <s v="1/2 - 1 Ha"/>
    <n v="2"/>
    <s v="Sewa"/>
    <n v="1"/>
    <s v="Panen Sendiri"/>
    <n v="1"/>
    <s v="Sawah"/>
    <n v="3"/>
    <s v="Akhir"/>
    <n v="1"/>
    <s v="&lt; 6 Ton/Ha"/>
    <n v="5"/>
    <n v="2"/>
    <s v="50% &lt; Terjual &lt; 100%"/>
    <s v="IRWAN L"/>
    <n v="0"/>
    <s v="2020-05-14"/>
    <n v="1"/>
    <s v="WIRDIANTO"/>
    <n v="1.9790808201100998E+17"/>
    <s v="2020-05-17"/>
    <n v="1"/>
    <m/>
    <m/>
    <m/>
    <m/>
    <m/>
    <m/>
    <m/>
    <s v="C"/>
    <n v="620"/>
    <s v="wirdianto"/>
    <s v="May 17 2020 10:37:15:000PM"/>
    <m/>
    <m/>
    <n v="620"/>
    <s v="May 17 2020 10:37:15:000PM"/>
    <m/>
    <m/>
    <m/>
    <m/>
  </r>
  <r>
    <x v="0"/>
    <n v="1501072"/>
    <s v="JAMBI                    "/>
    <s v="KERINCI                   "/>
    <s v="DEPATI VII                     "/>
    <x v="4"/>
    <s v="Mei"/>
    <n v="2"/>
    <n v="0"/>
    <s v="Bulanan"/>
    <s v="JONI PATRIS"/>
    <s v="TEBAT IJUK                                  "/>
    <n v="4200"/>
    <n v="75"/>
    <m/>
    <n v="75"/>
    <n v="4275"/>
    <n v="16.3"/>
    <n v="5.3"/>
    <s v="MIKONGGA"/>
    <x v="1"/>
    <x v="1"/>
    <n v="4200"/>
    <n v="4250"/>
    <s v="HARGA = HPP"/>
    <s v="HARGA DIATAS HPP"/>
    <s v="KETT"/>
    <n v="1200"/>
    <n v="1"/>
    <s v="&lt; 1/2 Ha"/>
    <n v="2"/>
    <s v="Sewa"/>
    <n v="1"/>
    <s v="Panen Sendiri"/>
    <n v="1"/>
    <s v="Sawah"/>
    <n v="3"/>
    <s v="Akhir"/>
    <n v="1"/>
    <s v="&lt; 6 Ton/Ha"/>
    <n v="2"/>
    <n v="2"/>
    <s v="50% &lt; Terjual &lt; 100%"/>
    <s v="IRWAN L"/>
    <n v="0"/>
    <s v="2020-05-14"/>
    <n v="1"/>
    <s v="WIRDIANTO"/>
    <n v="1.9790808201100998E+17"/>
    <s v="2020-05-17"/>
    <n v="1"/>
    <m/>
    <m/>
    <m/>
    <m/>
    <m/>
    <m/>
    <m/>
    <s v="C"/>
    <n v="620"/>
    <s v="wirdianto"/>
    <s v="May 17 2020 10:37:15:000PM"/>
    <m/>
    <m/>
    <n v="620"/>
    <s v="May 17 2020 10:37:15:000PM"/>
    <m/>
    <m/>
    <m/>
    <m/>
  </r>
  <r>
    <x v="0"/>
    <n v="1501072"/>
    <s v="JAMBI                    "/>
    <s v="KERINCI                   "/>
    <s v="DEPATI VII                     "/>
    <x v="4"/>
    <s v="Mei"/>
    <n v="3"/>
    <n v="0"/>
    <s v="Bulanan"/>
    <s v="ERMINA"/>
    <s v="TEBAT IJUK DILI                             "/>
    <n v="4200"/>
    <n v="75"/>
    <m/>
    <n v="75"/>
    <n v="4275"/>
    <n v="19.2"/>
    <n v="7.1"/>
    <s v="CISOKAN"/>
    <x v="1"/>
    <x v="1"/>
    <n v="4200"/>
    <n v="4250"/>
    <s v="HARGA = HPP"/>
    <s v="HARGA DIATAS HPP"/>
    <s v="KETT"/>
    <n v="1450"/>
    <n v="1"/>
    <s v="&lt; 1/2 Ha"/>
    <n v="2"/>
    <s v="Sewa"/>
    <n v="1"/>
    <s v="Panen Sendiri"/>
    <n v="1"/>
    <s v="Sawah"/>
    <n v="3"/>
    <s v="Akhir"/>
    <n v="1"/>
    <s v="&lt; 6 Ton/Ha"/>
    <n v="2"/>
    <n v="2"/>
    <s v="50% &lt; Terjual &lt; 100%"/>
    <s v="IRWAN L"/>
    <n v="0"/>
    <s v="2020-05-14"/>
    <n v="1"/>
    <s v="WIRDIANTO"/>
    <n v="1.9790808201100998E+17"/>
    <s v="2020-05-17"/>
    <n v="1"/>
    <m/>
    <m/>
    <m/>
    <m/>
    <m/>
    <m/>
    <m/>
    <s v="C"/>
    <n v="620"/>
    <s v="wirdianto"/>
    <s v="May 17 2020 10:37:15:000PM"/>
    <m/>
    <m/>
    <n v="620"/>
    <s v="May 17 2020 10:37:15:000PM"/>
    <m/>
    <m/>
    <m/>
    <m/>
  </r>
  <r>
    <x v="0"/>
    <n v="1501081"/>
    <s v="JAMBI                    "/>
    <s v="KERINCI                   "/>
    <s v="SIULAK                         "/>
    <x v="4"/>
    <s v="Mei"/>
    <n v="1"/>
    <n v="0"/>
    <s v="Bulanan"/>
    <s v="MARADISAN"/>
    <s v="AIR TERJUN                                  "/>
    <n v="4450"/>
    <n v="50"/>
    <m/>
    <n v="50"/>
    <n v="4500"/>
    <n v="24.1"/>
    <n v="4.2"/>
    <s v="IR 64"/>
    <x v="1"/>
    <x v="1"/>
    <n v="4200"/>
    <n v="4250"/>
    <s v="HARGA DIATAS HPP"/>
    <s v="HARGA DIATAS HPP"/>
    <s v="KETT"/>
    <n v="500"/>
    <n v="1"/>
    <s v="&lt; 1/2 Ha"/>
    <n v="1"/>
    <s v="Milik Sendiri"/>
    <n v="1"/>
    <s v="Panen Sendiri"/>
    <n v="1"/>
    <s v="Sawah"/>
    <n v="2"/>
    <s v="Puncak"/>
    <n v="1"/>
    <s v="&lt; 6 Ton/Ha"/>
    <n v="1"/>
    <n v="1"/>
    <s v="Terjual &lt; 50%"/>
    <s v="ADRIANDI"/>
    <n v="1.9820818200900998E+17"/>
    <s v="2020-05-15"/>
    <n v="1"/>
    <s v="WIRDIANTO"/>
    <n v="1.9790808201100998E+17"/>
    <s v="2020-05-18"/>
    <n v="1"/>
    <m/>
    <m/>
    <m/>
    <m/>
    <m/>
    <m/>
    <m/>
    <s v="C"/>
    <n v="620"/>
    <s v="wirdianto"/>
    <s v="May 18 2020 01:03:10:000PM"/>
    <m/>
    <m/>
    <n v="620"/>
    <s v="May 18 2020 01:03:10:000PM"/>
    <m/>
    <m/>
    <m/>
    <m/>
  </r>
  <r>
    <x v="0"/>
    <n v="1501081"/>
    <s v="JAMBI                    "/>
    <s v="KERINCI                   "/>
    <s v="SIULAK                         "/>
    <x v="4"/>
    <s v="Mei"/>
    <n v="2"/>
    <n v="0"/>
    <s v="Bulanan"/>
    <s v="ASRAL"/>
    <s v="SIULAK KECIL MUDIK                          "/>
    <n v="4450"/>
    <n v="50"/>
    <m/>
    <n v="50"/>
    <n v="4500"/>
    <n v="23.8"/>
    <n v="4.0999999999999996"/>
    <s v="IR 64"/>
    <x v="1"/>
    <x v="1"/>
    <n v="4200"/>
    <n v="4250"/>
    <s v="HARGA DIATAS HPP"/>
    <s v="HARGA DIATAS HPP"/>
    <s v="KETT"/>
    <n v="609"/>
    <n v="1"/>
    <s v="&lt; 1/2 Ha"/>
    <n v="1"/>
    <s v="Milik Sendiri"/>
    <n v="1"/>
    <s v="Panen Sendiri"/>
    <n v="1"/>
    <s v="Sawah"/>
    <n v="2"/>
    <s v="Puncak"/>
    <n v="1"/>
    <s v="&lt; 6 Ton/Ha"/>
    <n v="1"/>
    <n v="2"/>
    <s v="50% &lt; Terjual &lt; 100%"/>
    <s v="ADRIANDI"/>
    <n v="1.9820818200900998E+17"/>
    <s v="2020-05-15"/>
    <n v="1"/>
    <s v="WIRDIANTO"/>
    <n v="1.9790808201100998E+17"/>
    <s v="2020-05-18"/>
    <n v="1"/>
    <m/>
    <m/>
    <m/>
    <m/>
    <m/>
    <m/>
    <m/>
    <s v="C"/>
    <n v="620"/>
    <s v="wirdianto"/>
    <s v="May 18 2020 01:03:10:000PM"/>
    <m/>
    <m/>
    <n v="620"/>
    <s v="May 18 2020 01:03:10:000PM"/>
    <m/>
    <m/>
    <m/>
    <m/>
  </r>
  <r>
    <x v="0"/>
    <n v="1501081"/>
    <s v="JAMBI                    "/>
    <s v="KERINCI                   "/>
    <s v="SIULAK                         "/>
    <x v="4"/>
    <s v="Mei"/>
    <n v="3"/>
    <n v="0"/>
    <s v="Bulanan"/>
    <s v="ADIAL S"/>
    <s v="PADANG JANTUNG                              "/>
    <n v="4450"/>
    <n v="50"/>
    <m/>
    <n v="50"/>
    <n v="4500"/>
    <n v="22.2"/>
    <n v="3.7"/>
    <s v="CIHERANG"/>
    <x v="1"/>
    <x v="1"/>
    <n v="4200"/>
    <n v="4250"/>
    <s v="HARGA DIATAS HPP"/>
    <s v="HARGA DIATAS HPP"/>
    <s v="KETT"/>
    <n v="430"/>
    <n v="1"/>
    <s v="&lt; 1/2 Ha"/>
    <n v="1"/>
    <s v="Milik Sendiri"/>
    <n v="1"/>
    <s v="Panen Sendiri"/>
    <n v="1"/>
    <s v="Sawah"/>
    <n v="2"/>
    <s v="Puncak"/>
    <n v="1"/>
    <s v="&lt; 6 Ton/Ha"/>
    <n v="1"/>
    <n v="1"/>
    <s v="Terjual &lt; 50%"/>
    <s v="ADRIANDI"/>
    <n v="1.9820818200900998E+17"/>
    <s v="2020-05-15"/>
    <n v="1"/>
    <s v="WIRDIANTO"/>
    <n v="1.9790808201100998E+17"/>
    <s v="2020-05-18"/>
    <n v="1"/>
    <m/>
    <m/>
    <m/>
    <m/>
    <m/>
    <m/>
    <m/>
    <s v="C"/>
    <n v="620"/>
    <s v="wirdianto"/>
    <s v="May 18 2020 01:03:10:000PM"/>
    <m/>
    <m/>
    <n v="620"/>
    <s v="May 18 2020 01:03:10:000PM"/>
    <m/>
    <m/>
    <m/>
    <m/>
  </r>
  <r>
    <x v="0"/>
    <n v="1572030"/>
    <s v="JAMBI                    "/>
    <s v="SUNGAI PENUH              "/>
    <s v="SUNGAI PENUH                   "/>
    <x v="4"/>
    <s v="Mei"/>
    <n v="1"/>
    <n v="0"/>
    <s v="Bulanan"/>
    <s v="YALER"/>
    <s v="GEDANG                                      "/>
    <n v="5909"/>
    <n v="90"/>
    <m/>
    <n v="90"/>
    <n v="5999"/>
    <n v="13.8"/>
    <n v="0.6"/>
    <s v="SOLOK PUTIH"/>
    <x v="0"/>
    <x v="0"/>
    <m/>
    <n v="5250"/>
    <s v="--"/>
    <s v="HARGA DIATAS HPP"/>
    <s v="TWIST GRAIN"/>
    <n v="297"/>
    <n v="1"/>
    <s v="&lt; 1/2 Ha"/>
    <n v="1"/>
    <s v="Milik Sendiri"/>
    <n v="1"/>
    <s v="Panen Sendiri"/>
    <n v="3"/>
    <s v="Penggilingan"/>
    <n v="4"/>
    <s v="di Luar Musim"/>
    <m/>
    <s v=" "/>
    <n v="1"/>
    <n v="1"/>
    <s v="Terjual &lt; 50%"/>
    <s v="RENDRIC SETIAWAN"/>
    <n v="1.9890329201212E+17"/>
    <s v="2020-05-14"/>
    <n v="1"/>
    <s v="JALISMAN"/>
    <n v="1.9640805198502998E+17"/>
    <s v="2020-05-15"/>
    <n v="1"/>
    <m/>
    <m/>
    <m/>
    <m/>
    <m/>
    <m/>
    <m/>
    <s v="C"/>
    <n v="103"/>
    <s v="jalisman"/>
    <s v="May 19 2020 09:45:46:000AM"/>
    <n v="103"/>
    <s v="May 19 2020 10:03:57:000AM"/>
    <n v="103"/>
    <s v="May 19 2020 09:56:36:000AM"/>
    <m/>
    <m/>
    <m/>
    <m/>
  </r>
  <r>
    <x v="0"/>
    <n v="1572030"/>
    <s v="JAMBI                    "/>
    <s v="SUNGAI PENUH              "/>
    <s v="SUNGAI PENUH                   "/>
    <x v="4"/>
    <s v="Mei"/>
    <n v="2"/>
    <n v="0"/>
    <s v="Bulanan"/>
    <s v="SUTRIL DAUT"/>
    <s v="GEDANG                                      "/>
    <n v="5818"/>
    <n v="90"/>
    <m/>
    <n v="90"/>
    <n v="5908"/>
    <n v="13.3"/>
    <n v="0.8"/>
    <s v="SOLOK PUTIH"/>
    <x v="0"/>
    <x v="0"/>
    <m/>
    <n v="5250"/>
    <s v="--"/>
    <s v="HARGA DIATAS HPP"/>
    <s v="TWIST GRAIN"/>
    <n v="253"/>
    <n v="1"/>
    <s v="&lt; 1/2 Ha"/>
    <n v="1"/>
    <s v="Milik Sendiri"/>
    <n v="1"/>
    <s v="Panen Sendiri"/>
    <n v="3"/>
    <s v="Penggilingan"/>
    <n v="4"/>
    <s v="di Luar Musim"/>
    <m/>
    <s v=" "/>
    <n v="1"/>
    <n v="1"/>
    <s v="Terjual &lt; 50%"/>
    <s v="RENDRIC SETIAWAN"/>
    <n v="1.9890329201212E+17"/>
    <s v="2020-05-14"/>
    <n v="1"/>
    <s v="JALISMAN"/>
    <n v="1.9640805198502998E+17"/>
    <s v="2020-05-15"/>
    <n v="1"/>
    <m/>
    <m/>
    <m/>
    <m/>
    <m/>
    <m/>
    <m/>
    <s v="C"/>
    <n v="103"/>
    <s v="jalisman"/>
    <s v="May 19 2020 09:45:46:000AM"/>
    <n v="103"/>
    <s v="May 19 2020 10:03:57:000AM"/>
    <n v="103"/>
    <s v="May 19 2020 09:56:36:000AM"/>
    <m/>
    <m/>
    <m/>
    <m/>
  </r>
  <r>
    <x v="0"/>
    <n v="1572030"/>
    <s v="JAMBI                    "/>
    <s v="SUNGAI PENUH              "/>
    <s v="SUNGAI PENUH                   "/>
    <x v="4"/>
    <s v="Mei"/>
    <n v="3"/>
    <n v="0"/>
    <s v="Bulanan"/>
    <s v="WIRA"/>
    <s v="GEDANG                                      "/>
    <n v="5909"/>
    <n v="90"/>
    <m/>
    <n v="90"/>
    <n v="5999"/>
    <n v="13.7"/>
    <n v="0.6"/>
    <s v="SOLOK PUTIH"/>
    <x v="0"/>
    <x v="0"/>
    <m/>
    <n v="5250"/>
    <s v="--"/>
    <s v="HARGA DIATAS HPP"/>
    <s v="TWIST GRAIN"/>
    <n v="275"/>
    <n v="1"/>
    <s v="&lt; 1/2 Ha"/>
    <n v="1"/>
    <s v="Milik Sendiri"/>
    <n v="1"/>
    <s v="Panen Sendiri"/>
    <n v="3"/>
    <s v="Penggilingan"/>
    <n v="4"/>
    <s v="di Luar Musim"/>
    <m/>
    <s v=" "/>
    <n v="1"/>
    <n v="1"/>
    <s v="Terjual &lt; 50%"/>
    <s v="RENDRIC SETIAWAN"/>
    <n v="1.9890329201212E+17"/>
    <s v="2020-05-14"/>
    <n v="1"/>
    <s v="JALISMAN"/>
    <n v="1.9640805198502998E+17"/>
    <s v="2020-05-15"/>
    <n v="1"/>
    <m/>
    <m/>
    <m/>
    <m/>
    <m/>
    <m/>
    <m/>
    <s v="C"/>
    <n v="103"/>
    <s v="jalisman"/>
    <s v="May 19 2020 09:45:46:000AM"/>
    <n v="103"/>
    <s v="May 19 2020 10:03:57:000AM"/>
    <n v="103"/>
    <s v="May 19 2020 09:56:36:000AM"/>
    <m/>
    <m/>
    <m/>
    <m/>
  </r>
  <r>
    <x v="0"/>
    <n v="1572040"/>
    <s v="JAMBI                    "/>
    <s v="SUNGAI PENUH              "/>
    <s v="HAMPARAN RAWANG                "/>
    <x v="4"/>
    <s v="Mei"/>
    <n v="1"/>
    <n v="0"/>
    <s v="Bulanan"/>
    <s v="ASRIL"/>
    <s v="KOTO BERINGIN                               "/>
    <n v="5818"/>
    <n v="75"/>
    <m/>
    <n v="75"/>
    <n v="5893"/>
    <n v="11.5"/>
    <n v="0.6"/>
    <s v="IR36"/>
    <x v="0"/>
    <x v="0"/>
    <m/>
    <n v="5250"/>
    <s v="--"/>
    <s v="HARGA DIATAS HPP"/>
    <s v="TWIST GRAIN"/>
    <n v="410"/>
    <n v="1"/>
    <s v="&lt; 1/2 Ha"/>
    <n v="4"/>
    <s v="Bebas Sewa"/>
    <n v="1"/>
    <s v="Panen Sendiri"/>
    <n v="2"/>
    <s v="Rumah"/>
    <n v="1"/>
    <s v="Permulaan"/>
    <m/>
    <s v=" "/>
    <n v="3"/>
    <n v="2"/>
    <s v="50% &lt; Terjual &lt; 100%"/>
    <s v="SISWANDI"/>
    <n v="1.9810313200910998E+17"/>
    <s v="2020-05-15"/>
    <n v="1"/>
    <s v="JALISMAN"/>
    <n v="1.9640805198502998E+17"/>
    <s v="2020-05-18"/>
    <n v="1"/>
    <m/>
    <m/>
    <m/>
    <m/>
    <m/>
    <m/>
    <m/>
    <s v="C"/>
    <n v="103"/>
    <s v="jalisman"/>
    <s v="May 18 2020 02:39:50:000PM"/>
    <n v="103"/>
    <s v="May 19 2020 09:28:51:000AM"/>
    <n v="103"/>
    <s v="May 19 2020 09:28:51:000AM"/>
    <m/>
    <m/>
    <m/>
    <m/>
  </r>
  <r>
    <x v="0"/>
    <n v="1572040"/>
    <s v="JAMBI                    "/>
    <s v="SUNGAI PENUH              "/>
    <s v="HAMPARAN RAWANG                "/>
    <x v="4"/>
    <s v="Mei"/>
    <n v="2"/>
    <n v="0"/>
    <s v="Bulanan"/>
    <s v="AZMAN"/>
    <s v="SIMPANG TIGA RAWANG                         "/>
    <n v="6363"/>
    <n v="90"/>
    <m/>
    <n v="90"/>
    <n v="6453"/>
    <n v="13"/>
    <n v="0.6"/>
    <s v="SOLOK PUTIH"/>
    <x v="0"/>
    <x v="0"/>
    <m/>
    <n v="5250"/>
    <s v="--"/>
    <s v="HARGA DIATAS HPP"/>
    <s v="TWIST GRAIN"/>
    <n v="175"/>
    <n v="1"/>
    <s v="&lt; 1/2 Ha"/>
    <n v="1"/>
    <s v="Milik Sendiri"/>
    <n v="1"/>
    <s v="Panen Sendiri"/>
    <n v="2"/>
    <s v="Rumah"/>
    <n v="1"/>
    <s v="Permulaan"/>
    <m/>
    <s v=" "/>
    <n v="3"/>
    <n v="1"/>
    <s v="Terjual &lt; 50%"/>
    <s v="SISWANDI"/>
    <n v="1.9810313200910998E+17"/>
    <s v="2020-05-15"/>
    <n v="1"/>
    <s v="JALISMAN"/>
    <n v="1.9640805198502998E+17"/>
    <s v="2020-05-18"/>
    <n v="1"/>
    <m/>
    <m/>
    <m/>
    <m/>
    <m/>
    <m/>
    <m/>
    <s v="C"/>
    <n v="103"/>
    <s v="jalisman"/>
    <s v="May 18 2020 02:39:50:000PM"/>
    <n v="103"/>
    <s v="May 19 2020 09:28:51:000AM"/>
    <n v="103"/>
    <s v="May 19 2020 09:28:51:000AM"/>
    <m/>
    <m/>
    <m/>
    <m/>
  </r>
  <r>
    <x v="0"/>
    <n v="1572040"/>
    <s v="JAMBI                    "/>
    <s v="SUNGAI PENUH              "/>
    <s v="HAMPARAN RAWANG                "/>
    <x v="4"/>
    <s v="Mei"/>
    <n v="3"/>
    <n v="0"/>
    <s v="Bulanan"/>
    <s v="JENDRI"/>
    <s v="DUSUN DIILIR                                "/>
    <n v="5818"/>
    <n v="75"/>
    <m/>
    <n v="75"/>
    <n v="5893"/>
    <n v="13.4"/>
    <n v="0.3"/>
    <s v="CIHERANG"/>
    <x v="0"/>
    <x v="0"/>
    <m/>
    <n v="5250"/>
    <s v="--"/>
    <s v="HARGA DIATAS HPP"/>
    <s v="TWIST GRAIN"/>
    <n v="370"/>
    <n v="1"/>
    <s v="&lt; 1/2 Ha"/>
    <n v="4"/>
    <s v="Bebas Sewa"/>
    <n v="1"/>
    <s v="Panen Sendiri"/>
    <n v="2"/>
    <s v="Rumah"/>
    <n v="1"/>
    <s v="Permulaan"/>
    <m/>
    <s v=" "/>
    <n v="4"/>
    <n v="1"/>
    <s v="Terjual &lt; 50%"/>
    <s v="SISWANDI"/>
    <n v="1.9810313200910998E+17"/>
    <s v="2020-05-15"/>
    <n v="1"/>
    <s v="JALISMAN"/>
    <n v="1.9640805198502998E+17"/>
    <s v="2020-05-18"/>
    <n v="1"/>
    <m/>
    <m/>
    <m/>
    <m/>
    <m/>
    <m/>
    <m/>
    <s v="C"/>
    <n v="103"/>
    <s v="jalisman"/>
    <s v="May 18 2020 02:39:50:000PM"/>
    <n v="103"/>
    <s v="May 19 2020 09:28:51:000AM"/>
    <n v="103"/>
    <s v="May 19 2020 09:28:51:000AM"/>
    <m/>
    <m/>
    <m/>
    <m/>
  </r>
  <r>
    <x v="0"/>
    <n v="1572050"/>
    <s v="JAMBI                    "/>
    <s v="SUNGAI PENUH              "/>
    <s v="PESISIR BUKIT                  "/>
    <x v="4"/>
    <s v="Mei"/>
    <n v="1"/>
    <n v="0"/>
    <s v="Bulanan"/>
    <s v="HARJON"/>
    <s v="KOTO DUA                                    "/>
    <n v="5909"/>
    <n v="75"/>
    <m/>
    <n v="75"/>
    <n v="5984"/>
    <n v="13.2"/>
    <n v="0.4"/>
    <s v="CIHERANG"/>
    <x v="0"/>
    <x v="0"/>
    <m/>
    <n v="5250"/>
    <s v="--"/>
    <s v="HARGA DIATAS HPP"/>
    <s v="TWIST GRAIN"/>
    <n v="242"/>
    <n v="1"/>
    <s v="&lt; 1/2 Ha"/>
    <n v="1"/>
    <s v="Milik Sendiri"/>
    <n v="1"/>
    <s v="Panen Sendiri"/>
    <n v="2"/>
    <s v="Rumah"/>
    <n v="4"/>
    <s v="di Luar Musim"/>
    <m/>
    <s v=" "/>
    <n v="1"/>
    <n v="1"/>
    <s v="Terjual &lt; 50%"/>
    <s v="RENDRIC SETIAWAN"/>
    <n v="1.9890329201212E+17"/>
    <s v="2020-05-14"/>
    <n v="1"/>
    <s v="JALISMAN"/>
    <n v="1.9640805198502998E+17"/>
    <s v="2020-05-15"/>
    <n v="1"/>
    <m/>
    <m/>
    <m/>
    <m/>
    <m/>
    <m/>
    <m/>
    <s v="C"/>
    <n v="103"/>
    <s v="jalisman"/>
    <s v="May 19 2020 09:32:04:000AM"/>
    <n v="103"/>
    <s v="May 19 2020 09:42:27:000AM"/>
    <n v="103"/>
    <s v="May 19 2020 09:42:27:000AM"/>
    <m/>
    <m/>
    <m/>
    <m/>
  </r>
  <r>
    <x v="0"/>
    <n v="1572050"/>
    <s v="JAMBI                    "/>
    <s v="SUNGAI PENUH              "/>
    <s v="PESISIR BUKIT                  "/>
    <x v="4"/>
    <s v="Mei"/>
    <n v="2"/>
    <n v="0"/>
    <s v="Bulanan"/>
    <s v="TONI"/>
    <s v="SEBERANG                                    "/>
    <n v="5909"/>
    <n v="75"/>
    <m/>
    <n v="75"/>
    <n v="5984"/>
    <n v="13.7"/>
    <n v="0.6"/>
    <s v="CIHERANG"/>
    <x v="0"/>
    <x v="0"/>
    <m/>
    <n v="5250"/>
    <s v="--"/>
    <s v="HARGA DIATAS HPP"/>
    <s v="TWIST GRAIN"/>
    <n v="220"/>
    <n v="1"/>
    <s v="&lt; 1/2 Ha"/>
    <n v="1"/>
    <s v="Milik Sendiri"/>
    <n v="1"/>
    <s v="Panen Sendiri"/>
    <n v="2"/>
    <s v="Rumah"/>
    <n v="4"/>
    <s v="di Luar Musim"/>
    <m/>
    <s v=" "/>
    <n v="2"/>
    <n v="1"/>
    <s v="Terjual &lt; 50%"/>
    <s v="RENDRIC SETIAWAN"/>
    <n v="1.9890329201212E+17"/>
    <s v="2020-05-14"/>
    <n v="1"/>
    <s v="JALISMAN"/>
    <n v="1.9640805198502998E+17"/>
    <s v="2020-05-15"/>
    <n v="1"/>
    <m/>
    <m/>
    <m/>
    <m/>
    <m/>
    <m/>
    <m/>
    <s v="C"/>
    <n v="103"/>
    <s v="jalisman"/>
    <s v="May 19 2020 09:32:04:000AM"/>
    <n v="103"/>
    <s v="May 19 2020 09:42:27:000AM"/>
    <n v="103"/>
    <s v="May 19 2020 09:42:27:000AM"/>
    <m/>
    <m/>
    <m/>
    <m/>
  </r>
  <r>
    <x v="0"/>
    <n v="1572050"/>
    <s v="JAMBI                    "/>
    <s v="SUNGAI PENUH              "/>
    <s v="PESISIR BUKIT                  "/>
    <x v="4"/>
    <s v="Mei"/>
    <n v="3"/>
    <n v="0"/>
    <s v="Bulanan"/>
    <s v="SAFII"/>
    <s v="SUMUR GEDANG                                "/>
    <n v="5909"/>
    <n v="75"/>
    <m/>
    <n v="75"/>
    <n v="5984"/>
    <n v="13.5"/>
    <n v="0.6"/>
    <s v="CIHERANG"/>
    <x v="0"/>
    <x v="0"/>
    <m/>
    <n v="5250"/>
    <s v="--"/>
    <s v="HARGA DIATAS HPP"/>
    <s v="TWIST GRAIN"/>
    <n v="275"/>
    <n v="1"/>
    <s v="&lt; 1/2 Ha"/>
    <n v="1"/>
    <s v="Milik Sendiri"/>
    <n v="1"/>
    <s v="Panen Sendiri"/>
    <n v="2"/>
    <s v="Rumah"/>
    <n v="4"/>
    <s v="di Luar Musim"/>
    <m/>
    <s v=" "/>
    <n v="1"/>
    <n v="1"/>
    <s v="Terjual &lt; 50%"/>
    <s v="RENDRIC SETIAWAN"/>
    <n v="1.9890329201212E+17"/>
    <s v="2020-05-14"/>
    <n v="1"/>
    <s v="JALISMAN"/>
    <n v="1.9640805198502998E+17"/>
    <s v="2020-05-15"/>
    <n v="1"/>
    <m/>
    <m/>
    <m/>
    <m/>
    <m/>
    <m/>
    <m/>
    <s v="C"/>
    <n v="103"/>
    <s v="jalisman"/>
    <s v="May 19 2020 09:32:04:000AM"/>
    <n v="103"/>
    <s v="May 19 2020 09:42:27:000AM"/>
    <n v="103"/>
    <s v="May 19 2020 09:42:27:000AM"/>
    <m/>
    <m/>
    <m/>
    <m/>
  </r>
  <r>
    <x v="0"/>
    <n v="1501030"/>
    <s v="JAMBI                    "/>
    <s v="KERINCI                   "/>
    <s v="KELILING DANAU                 "/>
    <x v="5"/>
    <s v="Juni"/>
    <n v="1"/>
    <n v="0"/>
    <s v="Bulanan"/>
    <s v="SARMADI"/>
    <s v="SEMERAP                                     "/>
    <n v="5500"/>
    <n v="50"/>
    <m/>
    <n v="50"/>
    <n v="5550"/>
    <n v="13.7"/>
    <n v="2.8"/>
    <s v="CISOKAN"/>
    <x v="0"/>
    <x v="0"/>
    <m/>
    <n v="5250"/>
    <s v="--"/>
    <s v="HARGA DIATAS HPP"/>
    <s v="KETT"/>
    <n v="160"/>
    <n v="2"/>
    <s v="1/2 - 1 Ha"/>
    <n v="1"/>
    <s v="Milik Sendiri"/>
    <n v="1"/>
    <s v="Panen Sendiri"/>
    <n v="2"/>
    <s v="Rumah"/>
    <n v="2"/>
    <s v="Puncak"/>
    <m/>
    <s v=" "/>
    <n v="1"/>
    <n v="1"/>
    <s v="Terjual &lt; 50%"/>
    <s v="PARDISON"/>
    <n v="1.9810421200900998E+17"/>
    <s v="2020-06-17"/>
    <n v="1"/>
    <s v="WIRDIANTO"/>
    <n v="1.9790808201100998E+17"/>
    <s v="2020-06-18"/>
    <n v="1"/>
    <m/>
    <m/>
    <m/>
    <m/>
    <m/>
    <m/>
    <m/>
    <s v="C"/>
    <n v="620"/>
    <s v="wirdianto"/>
    <s v="Jun 18 2020 12:29:19:000PM"/>
    <n v="620"/>
    <s v="Jun 18 2020 12:34:28:000PM"/>
    <n v="620"/>
    <s v="Jun 18 2020 12:34:28:000PM"/>
    <m/>
    <m/>
    <m/>
    <m/>
  </r>
  <r>
    <x v="0"/>
    <n v="1501030"/>
    <s v="JAMBI                    "/>
    <s v="KERINCI                   "/>
    <s v="KELILING DANAU                 "/>
    <x v="5"/>
    <s v="Juni"/>
    <n v="2"/>
    <n v="0"/>
    <s v="Bulanan"/>
    <s v="IR"/>
    <s v="PONDOK SIGUANG                              "/>
    <n v="5500"/>
    <n v="50"/>
    <m/>
    <n v="50"/>
    <n v="5550"/>
    <n v="13.3"/>
    <n v="2.4"/>
    <s v="CISOKAN"/>
    <x v="0"/>
    <x v="0"/>
    <m/>
    <n v="5250"/>
    <s v="--"/>
    <s v="HARGA DIATAS HPP"/>
    <s v="KETT"/>
    <n v="100"/>
    <n v="2"/>
    <s v="1/2 - 1 Ha"/>
    <n v="1"/>
    <s v="Milik Sendiri"/>
    <n v="1"/>
    <s v="Panen Sendiri"/>
    <n v="2"/>
    <s v="Rumah"/>
    <n v="2"/>
    <s v="Puncak"/>
    <m/>
    <s v=" "/>
    <n v="3"/>
    <n v="1"/>
    <s v="Terjual &lt; 50%"/>
    <s v="PARDISON"/>
    <n v="1.9810421200900998E+17"/>
    <s v="2020-06-17"/>
    <n v="1"/>
    <s v="WIRDIANTO"/>
    <n v="1.9790808201100998E+17"/>
    <s v="2020-06-18"/>
    <n v="1"/>
    <m/>
    <m/>
    <m/>
    <m/>
    <m/>
    <m/>
    <m/>
    <s v="C"/>
    <n v="620"/>
    <s v="wirdianto"/>
    <s v="Jun 18 2020 12:29:19:000PM"/>
    <n v="620"/>
    <s v="Jun 18 2020 12:34:28:000PM"/>
    <n v="620"/>
    <s v="Jun 18 2020 12:34:28:000PM"/>
    <m/>
    <m/>
    <m/>
    <m/>
  </r>
  <r>
    <x v="0"/>
    <n v="1501030"/>
    <s v="JAMBI                    "/>
    <s v="KERINCI                   "/>
    <s v="KELILING DANAU                 "/>
    <x v="5"/>
    <s v="Juni"/>
    <n v="3"/>
    <n v="0"/>
    <s v="Bulanan"/>
    <s v="KARNO"/>
    <s v="SUMUR JAUH                                  "/>
    <n v="5500"/>
    <n v="50"/>
    <m/>
    <n v="50"/>
    <n v="5550"/>
    <n v="13.6"/>
    <n v="2.7"/>
    <s v="CISOKAN"/>
    <x v="0"/>
    <x v="0"/>
    <m/>
    <n v="5250"/>
    <s v="--"/>
    <s v="HARGA DIATAS HPP"/>
    <s v="KETT"/>
    <n v="420"/>
    <n v="2"/>
    <s v="1/2 - 1 Ha"/>
    <n v="1"/>
    <s v="Milik Sendiri"/>
    <n v="1"/>
    <s v="Panen Sendiri"/>
    <n v="2"/>
    <s v="Rumah"/>
    <n v="2"/>
    <s v="Puncak"/>
    <m/>
    <s v=" "/>
    <n v="2"/>
    <n v="1"/>
    <s v="Terjual &lt; 50%"/>
    <s v="PARDISON"/>
    <n v="1.9810421200900998E+17"/>
    <s v="2020-06-17"/>
    <n v="1"/>
    <s v="WIRDIANTO"/>
    <n v="1.9790808201100998E+17"/>
    <s v="2020-06-18"/>
    <n v="1"/>
    <m/>
    <m/>
    <m/>
    <m/>
    <m/>
    <m/>
    <m/>
    <s v="C"/>
    <n v="620"/>
    <s v="wirdianto"/>
    <s v="Jun 18 2020 12:29:19:000PM"/>
    <n v="620"/>
    <s v="Jun 18 2020 12:34:28:000PM"/>
    <n v="620"/>
    <s v="Jun 18 2020 12:34:28:000PM"/>
    <m/>
    <m/>
    <m/>
    <m/>
  </r>
  <r>
    <x v="0"/>
    <n v="1501040"/>
    <s v="JAMBI                    "/>
    <s v="KERINCI                   "/>
    <s v="DANAU KERINCI                  "/>
    <x v="5"/>
    <s v="Juni"/>
    <n v="1"/>
    <n v="0"/>
    <s v="Bulanan"/>
    <s v="HUSNI"/>
    <s v="SIMPANG EMPAT                               "/>
    <n v="4300"/>
    <n v="100"/>
    <m/>
    <n v="100"/>
    <n v="4400"/>
    <n v="16.3"/>
    <n v="4.3"/>
    <s v="CIHERANG"/>
    <x v="1"/>
    <x v="1"/>
    <n v="4200"/>
    <n v="4250"/>
    <s v="HARGA DIATAS HPP"/>
    <s v="HARGA DIATAS HPP"/>
    <s v="KETT"/>
    <n v="200"/>
    <n v="1"/>
    <s v="&lt; 1/2 Ha"/>
    <n v="1"/>
    <s v="Milik Sendiri"/>
    <n v="1"/>
    <s v="Panen Sendiri"/>
    <n v="1"/>
    <s v="Sawah"/>
    <n v="3"/>
    <s v="Akhir"/>
    <n v="1"/>
    <s v="&lt; 6 Ton/Ha"/>
    <n v="3"/>
    <n v="1"/>
    <s v="Terjual &lt; 50%"/>
    <s v="NOVIA KURNIAWATI"/>
    <n v="0"/>
    <s v="2020-06-15"/>
    <n v="1"/>
    <s v="WIRDIANTO"/>
    <n v="1.9790808201100998E+17"/>
    <s v="2020-06-16"/>
    <n v="1"/>
    <m/>
    <m/>
    <m/>
    <m/>
    <m/>
    <m/>
    <m/>
    <s v="C"/>
    <n v="620"/>
    <s v="wirdianto"/>
    <s v="Jun 18 2020 02:14:43:000PM"/>
    <n v="620"/>
    <s v="Jun 18 2020 02:20:53:000PM"/>
    <n v="620"/>
    <s v="Jun 18 2020 02:20:53:000PM"/>
    <m/>
    <m/>
    <m/>
    <m/>
  </r>
  <r>
    <x v="0"/>
    <n v="1501040"/>
    <s v="JAMBI                    "/>
    <s v="KERINCI                   "/>
    <s v="DANAU KERINCI                  "/>
    <x v="5"/>
    <s v="Juni"/>
    <n v="2"/>
    <n v="0"/>
    <s v="Bulanan"/>
    <s v="BAHRUM"/>
    <s v="CUPAK                                       "/>
    <n v="4300"/>
    <n v="100"/>
    <m/>
    <n v="100"/>
    <n v="4400"/>
    <n v="16.899999999999999"/>
    <n v="4.5999999999999996"/>
    <s v="CIGEULIS"/>
    <x v="1"/>
    <x v="1"/>
    <n v="4200"/>
    <n v="4250"/>
    <s v="HARGA DIATAS HPP"/>
    <s v="HARGA DIATAS HPP"/>
    <s v="KETT"/>
    <n v="310"/>
    <n v="1"/>
    <s v="&lt; 1/2 Ha"/>
    <n v="2"/>
    <s v="Sewa"/>
    <n v="1"/>
    <s v="Panen Sendiri"/>
    <n v="2"/>
    <s v="Rumah"/>
    <n v="3"/>
    <s v="Akhir"/>
    <n v="1"/>
    <s v="&lt; 6 Ton/Ha"/>
    <n v="2"/>
    <n v="1"/>
    <s v="Terjual &lt; 50%"/>
    <s v="NOVIA KURNIAWATI"/>
    <n v="0"/>
    <s v="2020-06-15"/>
    <n v="1"/>
    <s v="WIRDIANTO"/>
    <n v="1.9790808201100998E+17"/>
    <s v="2020-06-16"/>
    <n v="1"/>
    <m/>
    <m/>
    <m/>
    <m/>
    <m/>
    <m/>
    <m/>
    <s v="C"/>
    <n v="620"/>
    <s v="wirdianto"/>
    <s v="Jun 18 2020 02:14:43:000PM"/>
    <n v="620"/>
    <s v="Jun 18 2020 02:20:53:000PM"/>
    <n v="620"/>
    <s v="Jun 18 2020 02:20:53:000PM"/>
    <m/>
    <m/>
    <m/>
    <m/>
  </r>
  <r>
    <x v="0"/>
    <n v="1501040"/>
    <s v="JAMBI                    "/>
    <s v="KERINCI                   "/>
    <s v="DANAU KERINCI                  "/>
    <x v="5"/>
    <s v="Juni"/>
    <n v="3"/>
    <n v="0"/>
    <s v="Bulanan"/>
    <s v="HERMAN"/>
    <s v="SANGGARAN AGUNG                             "/>
    <n v="4300"/>
    <n v="100"/>
    <m/>
    <n v="100"/>
    <n v="4400"/>
    <n v="17.2"/>
    <n v="5.0999999999999996"/>
    <s v="CIHERANG"/>
    <x v="1"/>
    <x v="1"/>
    <n v="4200"/>
    <n v="4250"/>
    <s v="HARGA DIATAS HPP"/>
    <s v="HARGA DIATAS HPP"/>
    <s v="KETT"/>
    <n v="290"/>
    <n v="1"/>
    <s v="&lt; 1/2 Ha"/>
    <n v="1"/>
    <s v="Milik Sendiri"/>
    <n v="1"/>
    <s v="Panen Sendiri"/>
    <n v="2"/>
    <s v="Rumah"/>
    <n v="3"/>
    <s v="Akhir"/>
    <n v="1"/>
    <s v="&lt; 6 Ton/Ha"/>
    <n v="2"/>
    <n v="2"/>
    <s v="50% &lt; Terjual &lt; 100%"/>
    <s v="NOVIA KURNIAWATI"/>
    <n v="0"/>
    <s v="2020-06-15"/>
    <n v="1"/>
    <s v="WIRDIANTO"/>
    <n v="1.9790808201100998E+17"/>
    <s v="2020-06-16"/>
    <n v="1"/>
    <m/>
    <m/>
    <m/>
    <m/>
    <m/>
    <m/>
    <m/>
    <s v="C"/>
    <n v="620"/>
    <s v="wirdianto"/>
    <s v="Jun 18 2020 02:14:43:000PM"/>
    <n v="620"/>
    <s v="Jun 18 2020 02:20:53:000PM"/>
    <n v="620"/>
    <s v="Jun 18 2020 02:20:53:000PM"/>
    <m/>
    <m/>
    <m/>
    <m/>
  </r>
  <r>
    <x v="0"/>
    <n v="1501050"/>
    <s v="JAMBI                    "/>
    <s v="KERINCI                   "/>
    <s v="SITINJAU LAUT                  "/>
    <x v="5"/>
    <s v="Juni"/>
    <n v="1"/>
    <n v="0"/>
    <s v="Bulanan"/>
    <s v="FITRIANI"/>
    <s v="KOTO BARU HIANG                             "/>
    <n v="5300"/>
    <n v="100"/>
    <m/>
    <n v="100"/>
    <n v="5400"/>
    <n v="13.2"/>
    <n v="2.5"/>
    <s v="SRI KEMUNING"/>
    <x v="0"/>
    <x v="0"/>
    <m/>
    <n v="5250"/>
    <s v="--"/>
    <s v="HARGA DIATAS HPP"/>
    <s v="KETT"/>
    <n v="220"/>
    <n v="1"/>
    <s v="&lt; 1/2 Ha"/>
    <n v="4"/>
    <s v="Bebas Sewa"/>
    <n v="1"/>
    <s v="Panen Sendiri"/>
    <n v="2"/>
    <s v="Rumah"/>
    <n v="3"/>
    <s v="Akhir"/>
    <m/>
    <s v=" "/>
    <n v="2"/>
    <n v="1"/>
    <s v="Terjual &lt; 50%"/>
    <s v="DANI SARTIKA"/>
    <n v="0"/>
    <s v="2020-06-15"/>
    <n v="1"/>
    <s v="WIRDIANTO"/>
    <n v="1.9790808201100998E+17"/>
    <s v="2020-06-16"/>
    <n v="1"/>
    <m/>
    <m/>
    <m/>
    <m/>
    <m/>
    <m/>
    <m/>
    <s v="C"/>
    <n v="620"/>
    <s v="wirdianto"/>
    <s v="Jun 16 2020 10:42:03:000AM"/>
    <n v="620"/>
    <s v="Jun 16 2020 10:50:29:000AM"/>
    <n v="620"/>
    <s v="Jun 16 2020 10:50:29:000AM"/>
    <m/>
    <m/>
    <m/>
    <m/>
  </r>
  <r>
    <x v="0"/>
    <n v="1501050"/>
    <s v="JAMBI                    "/>
    <s v="KERINCI                   "/>
    <s v="SITINJAU LAUT                  "/>
    <x v="5"/>
    <s v="Juni"/>
    <n v="2"/>
    <n v="0"/>
    <s v="Bulanan"/>
    <s v="MARZILIAN"/>
    <s v="HIANG LESTARI                               "/>
    <n v="5300"/>
    <n v="100"/>
    <m/>
    <n v="100"/>
    <n v="5400"/>
    <n v="13.5"/>
    <n v="2.7"/>
    <s v="SRI KEMUNING"/>
    <x v="0"/>
    <x v="0"/>
    <m/>
    <n v="5250"/>
    <s v="--"/>
    <s v="HARGA DIATAS HPP"/>
    <s v="KETT"/>
    <n v="121"/>
    <n v="1"/>
    <s v="&lt; 1/2 Ha"/>
    <n v="1"/>
    <s v="Milik Sendiri"/>
    <n v="1"/>
    <s v="Panen Sendiri"/>
    <n v="2"/>
    <s v="Rumah"/>
    <n v="3"/>
    <s v="Akhir"/>
    <m/>
    <s v=" "/>
    <n v="2"/>
    <n v="2"/>
    <s v="50% &lt; Terjual &lt; 100%"/>
    <s v="DANI SARTIKA"/>
    <n v="0"/>
    <s v="2020-06-15"/>
    <n v="1"/>
    <s v="WIRDIANTO"/>
    <n v="1.9790808201100998E+17"/>
    <s v="2020-06-16"/>
    <n v="1"/>
    <m/>
    <m/>
    <m/>
    <m/>
    <m/>
    <m/>
    <m/>
    <s v="C"/>
    <n v="620"/>
    <s v="wirdianto"/>
    <s v="Jun 16 2020 10:42:03:000AM"/>
    <n v="620"/>
    <s v="Jun 16 2020 10:50:29:000AM"/>
    <n v="620"/>
    <s v="Jun 16 2020 10:50:29:000AM"/>
    <m/>
    <m/>
    <m/>
    <m/>
  </r>
  <r>
    <x v="0"/>
    <n v="1501050"/>
    <s v="JAMBI                    "/>
    <s v="KERINCI                   "/>
    <s v="SITINJAU LAUT                  "/>
    <x v="5"/>
    <s v="Juni"/>
    <n v="3"/>
    <n v="0"/>
    <s v="Bulanan"/>
    <s v="ARI RAGILNA"/>
    <s v="ANGKASA PURA                                "/>
    <n v="5300"/>
    <n v="100"/>
    <m/>
    <n v="100"/>
    <n v="5400"/>
    <n v="13.3"/>
    <n v="2.4"/>
    <s v="SRI KEMUNING"/>
    <x v="0"/>
    <x v="0"/>
    <m/>
    <n v="5250"/>
    <s v="--"/>
    <s v="HARGA DIATAS HPP"/>
    <s v="KETT"/>
    <n v="160"/>
    <n v="1"/>
    <s v="&lt; 1/2 Ha"/>
    <n v="1"/>
    <s v="Milik Sendiri"/>
    <n v="1"/>
    <s v="Panen Sendiri"/>
    <n v="2"/>
    <s v="Rumah"/>
    <n v="3"/>
    <s v="Akhir"/>
    <m/>
    <s v=" "/>
    <n v="1"/>
    <n v="2"/>
    <s v="50% &lt; Terjual &lt; 100%"/>
    <s v="DANI SARTIKA"/>
    <n v="0"/>
    <s v="2020-06-15"/>
    <n v="1"/>
    <s v="WIRDIANTO"/>
    <n v="1.9790808201100998E+17"/>
    <s v="2020-06-16"/>
    <n v="1"/>
    <m/>
    <m/>
    <m/>
    <m/>
    <m/>
    <m/>
    <m/>
    <s v="C"/>
    <n v="620"/>
    <s v="wirdianto"/>
    <s v="Jun 16 2020 10:42:03:000AM"/>
    <n v="620"/>
    <s v="Jun 16 2020 10:50:29:000AM"/>
    <n v="620"/>
    <s v="Jun 16 2020 10:50:29:000AM"/>
    <m/>
    <m/>
    <m/>
    <m/>
  </r>
  <r>
    <x v="0"/>
    <n v="1501070"/>
    <s v="JAMBI                    "/>
    <s v="KERINCI                   "/>
    <s v="AIR HANGAT                     "/>
    <x v="5"/>
    <s v="Juni"/>
    <n v="1"/>
    <n v="0"/>
    <s v="Bulanan"/>
    <s v="AMRIADI"/>
    <s v="KOTO MAJIDIN DI AIR                         "/>
    <n v="4300"/>
    <n v="75"/>
    <m/>
    <n v="75"/>
    <n v="4375"/>
    <n v="15.2"/>
    <n v="4.2"/>
    <s v="CISOKAN"/>
    <x v="1"/>
    <x v="1"/>
    <n v="4200"/>
    <n v="4250"/>
    <s v="HARGA DIATAS HPP"/>
    <s v="HARGA DIATAS HPP"/>
    <s v="KETT"/>
    <n v="1700"/>
    <n v="2"/>
    <s v="1/2 - 1 Ha"/>
    <n v="2"/>
    <s v="Sewa"/>
    <n v="1"/>
    <s v="Panen Sendiri"/>
    <n v="1"/>
    <s v="Sawah"/>
    <n v="3"/>
    <s v="Akhir"/>
    <n v="1"/>
    <s v="&lt; 6 Ton/Ha"/>
    <n v="4"/>
    <n v="2"/>
    <s v="50% &lt; Terjual &lt; 100%"/>
    <s v="IRWAN L"/>
    <n v="0"/>
    <s v="2020-06-05"/>
    <n v="1"/>
    <s v="WIRDIANTO"/>
    <n v="1.9790808201100998E+17"/>
    <s v="2020-06-16"/>
    <n v="1"/>
    <m/>
    <m/>
    <m/>
    <m/>
    <m/>
    <m/>
    <m/>
    <s v="C"/>
    <n v="620"/>
    <s v="wirdianto"/>
    <s v="Jun 16 2020 10:14:39:000AM"/>
    <n v="620"/>
    <s v="Jun 16 2020 10:26:18:000AM"/>
    <n v="620"/>
    <s v="Jun 16 2020 10:26:18:000AM"/>
    <m/>
    <m/>
    <m/>
    <m/>
  </r>
  <r>
    <x v="0"/>
    <n v="1501070"/>
    <s v="JAMBI                    "/>
    <s v="KERINCI                   "/>
    <s v="AIR HANGAT                     "/>
    <x v="5"/>
    <s v="Juni"/>
    <n v="2"/>
    <n v="0"/>
    <s v="Bulanan"/>
    <s v="NURMI"/>
    <s v="SAWAHAN KOTO MAJIDIN                        "/>
    <n v="4300"/>
    <n v="75"/>
    <m/>
    <n v="75"/>
    <n v="4375"/>
    <n v="15.7"/>
    <n v="4.8"/>
    <s v="CIHERANG"/>
    <x v="1"/>
    <x v="1"/>
    <n v="4200"/>
    <n v="4250"/>
    <s v="HARGA DIATAS HPP"/>
    <s v="HARGA DIATAS HPP"/>
    <s v="KETT"/>
    <n v="1800"/>
    <n v="2"/>
    <s v="1/2 - 1 Ha"/>
    <n v="2"/>
    <s v="Sewa"/>
    <n v="1"/>
    <s v="Panen Sendiri"/>
    <n v="1"/>
    <s v="Sawah"/>
    <n v="3"/>
    <s v="Akhir"/>
    <n v="1"/>
    <s v="&lt; 6 Ton/Ha"/>
    <n v="2"/>
    <n v="2"/>
    <s v="50% &lt; Terjual &lt; 100%"/>
    <s v="IRWAN L"/>
    <n v="0"/>
    <s v="2020-06-05"/>
    <n v="1"/>
    <s v="WIRDIANTO"/>
    <n v="1.9790808201100998E+17"/>
    <s v="2020-06-16"/>
    <n v="1"/>
    <m/>
    <m/>
    <m/>
    <m/>
    <m/>
    <m/>
    <m/>
    <s v="C"/>
    <n v="620"/>
    <s v="wirdianto"/>
    <s v="Jun 16 2020 10:14:39:000AM"/>
    <n v="620"/>
    <s v="Jun 16 2020 10:26:18:000AM"/>
    <n v="620"/>
    <s v="Jun 16 2020 10:26:18:000AM"/>
    <m/>
    <m/>
    <m/>
    <m/>
  </r>
  <r>
    <x v="0"/>
    <n v="1501070"/>
    <s v="JAMBI                    "/>
    <s v="KERINCI                   "/>
    <s v="AIR HANGAT                     "/>
    <x v="5"/>
    <s v="Juni"/>
    <n v="3"/>
    <n v="0"/>
    <s v="Bulanan"/>
    <s v="SYAIPUL"/>
    <s v="KOTO MAJIDIN MUDIK                          "/>
    <n v="4300"/>
    <n v="75"/>
    <m/>
    <n v="75"/>
    <n v="4375"/>
    <n v="18.100000000000001"/>
    <n v="9.4"/>
    <s v="IR 64"/>
    <x v="1"/>
    <x v="1"/>
    <n v="4200"/>
    <n v="4250"/>
    <s v="HARGA DIATAS HPP"/>
    <s v="HARGA DIATAS HPP"/>
    <s v="KETT"/>
    <n v="1200"/>
    <n v="1"/>
    <s v="&lt; 1/2 Ha"/>
    <n v="2"/>
    <s v="Sewa"/>
    <n v="1"/>
    <s v="Panen Sendiri"/>
    <n v="1"/>
    <s v="Sawah"/>
    <n v="3"/>
    <s v="Akhir"/>
    <n v="1"/>
    <s v="&lt; 6 Ton/Ha"/>
    <n v="6"/>
    <n v="1"/>
    <s v="Terjual &lt; 50%"/>
    <s v="IRWAN L"/>
    <n v="0"/>
    <s v="2020-06-05"/>
    <n v="1"/>
    <s v="WIRDIANTO"/>
    <n v="1.9790808201100998E+17"/>
    <s v="2020-06-16"/>
    <n v="1"/>
    <m/>
    <m/>
    <m/>
    <m/>
    <m/>
    <m/>
    <m/>
    <s v="C"/>
    <n v="620"/>
    <s v="wirdianto"/>
    <s v="Jun 16 2020 10:14:39:000AM"/>
    <n v="620"/>
    <s v="Jun 16 2020 10:26:18:000AM"/>
    <n v="620"/>
    <s v="Jun 16 2020 10:26:18:000AM"/>
    <m/>
    <m/>
    <m/>
    <m/>
  </r>
  <r>
    <x v="0"/>
    <n v="1501071"/>
    <s v="JAMBI                    "/>
    <s v="KERINCI                   "/>
    <s v="AIR HANGAT TIMUR               "/>
    <x v="5"/>
    <s v="Juni"/>
    <n v="1"/>
    <n v="0"/>
    <s v="Bulanan"/>
    <s v="MULYADI"/>
    <s v="KEMANTAN AGUNG                              "/>
    <n v="5500"/>
    <n v="50"/>
    <m/>
    <n v="50"/>
    <n v="5550"/>
    <n v="13.5"/>
    <n v="2.7"/>
    <s v=" CIHERANG"/>
    <x v="0"/>
    <x v="0"/>
    <m/>
    <n v="5250"/>
    <s v="--"/>
    <s v="HARGA DIATAS HPP"/>
    <s v="KETT"/>
    <n v="1014"/>
    <n v="1"/>
    <s v="&lt; 1/2 Ha"/>
    <n v="1"/>
    <s v="Milik Sendiri"/>
    <n v="1"/>
    <s v="Panen Sendiri"/>
    <n v="3"/>
    <s v="Penggilingan"/>
    <n v="2"/>
    <s v="Puncak"/>
    <m/>
    <s v=" "/>
    <n v="6"/>
    <n v="1"/>
    <s v="Terjual &lt; 50%"/>
    <s v="HERI SUYADI"/>
    <n v="0"/>
    <s v="2020-06-15"/>
    <n v="1"/>
    <s v="WIRDIANTO"/>
    <n v="1.9790808201100998E+17"/>
    <s v="2020-06-16"/>
    <n v="1"/>
    <m/>
    <m/>
    <m/>
    <m/>
    <m/>
    <m/>
    <m/>
    <s v="C"/>
    <n v="620"/>
    <s v="wirdianto"/>
    <s v="Jun 17 2020 02:34:34:000PM"/>
    <n v="620"/>
    <s v="Jun 17 2020 02:39:43:000PM"/>
    <n v="620"/>
    <s v="Jun 17 2020 02:39:43:000PM"/>
    <m/>
    <m/>
    <m/>
    <m/>
  </r>
  <r>
    <x v="0"/>
    <n v="1501071"/>
    <s v="JAMBI                    "/>
    <s v="KERINCI                   "/>
    <s v="AIR HANGAT TIMUR               "/>
    <x v="5"/>
    <s v="Juni"/>
    <n v="2"/>
    <n v="0"/>
    <s v="Bulanan"/>
    <s v="HERMAN"/>
    <s v="KEMANTAN TINGGI                             "/>
    <n v="5500"/>
    <n v="50"/>
    <m/>
    <n v="50"/>
    <n v="5550"/>
    <n v="13.1"/>
    <n v="2.4"/>
    <s v="IR64"/>
    <x v="0"/>
    <x v="0"/>
    <m/>
    <n v="5250"/>
    <s v="--"/>
    <s v="HARGA DIATAS HPP"/>
    <s v="KETT"/>
    <n v="766"/>
    <n v="1"/>
    <s v="&lt; 1/2 Ha"/>
    <n v="1"/>
    <s v="Milik Sendiri"/>
    <n v="1"/>
    <s v="Panen Sendiri"/>
    <n v="3"/>
    <s v="Penggilingan"/>
    <n v="2"/>
    <s v="Puncak"/>
    <m/>
    <s v=" "/>
    <n v="7"/>
    <n v="1"/>
    <s v="Terjual &lt; 50%"/>
    <s v="HERI SUYADI"/>
    <n v="0"/>
    <s v="2020-06-15"/>
    <n v="1"/>
    <s v="WIRDIANTO"/>
    <n v="1.9790808201100998E+17"/>
    <s v="2020-06-16"/>
    <n v="1"/>
    <m/>
    <m/>
    <m/>
    <m/>
    <m/>
    <m/>
    <m/>
    <s v="C"/>
    <n v="620"/>
    <s v="wirdianto"/>
    <s v="Jun 17 2020 02:34:34:000PM"/>
    <n v="620"/>
    <s v="Jun 17 2020 02:39:43:000PM"/>
    <n v="620"/>
    <s v="Jun 17 2020 02:39:43:000PM"/>
    <m/>
    <m/>
    <m/>
    <m/>
  </r>
  <r>
    <x v="0"/>
    <n v="1501071"/>
    <s v="JAMBI                    "/>
    <s v="KERINCI                   "/>
    <s v="AIR HANGAT TIMUR               "/>
    <x v="5"/>
    <s v="Juni"/>
    <n v="3"/>
    <n v="0"/>
    <s v="Bulanan"/>
    <s v="MUSTAFA"/>
    <s v="KEMANTAN DARAT                              "/>
    <n v="5500"/>
    <n v="50"/>
    <m/>
    <n v="50"/>
    <n v="5550"/>
    <n v="13.4"/>
    <n v="2.5"/>
    <s v="CIHERANG"/>
    <x v="0"/>
    <x v="0"/>
    <m/>
    <n v="5250"/>
    <s v="--"/>
    <s v="HARGA DIATAS HPP"/>
    <s v="KETT"/>
    <n v="810"/>
    <n v="1"/>
    <s v="&lt; 1/2 Ha"/>
    <n v="1"/>
    <s v="Milik Sendiri"/>
    <n v="1"/>
    <s v="Panen Sendiri"/>
    <n v="3"/>
    <s v="Penggilingan"/>
    <n v="2"/>
    <s v="Puncak"/>
    <m/>
    <s v=" "/>
    <n v="7"/>
    <n v="1"/>
    <s v="Terjual &lt; 50%"/>
    <s v="HERI SUYADI"/>
    <n v="0"/>
    <s v="2020-06-15"/>
    <n v="1"/>
    <s v="WIRDIANTO"/>
    <n v="1.9790808201100998E+17"/>
    <s v="2020-06-16"/>
    <n v="1"/>
    <m/>
    <m/>
    <m/>
    <m/>
    <m/>
    <m/>
    <m/>
    <s v="C"/>
    <n v="620"/>
    <s v="wirdianto"/>
    <s v="Jun 17 2020 02:34:34:000PM"/>
    <n v="620"/>
    <s v="Jun 17 2020 02:39:43:000PM"/>
    <n v="620"/>
    <s v="Jun 17 2020 02:39:43:000PM"/>
    <m/>
    <m/>
    <m/>
    <m/>
  </r>
  <r>
    <x v="0"/>
    <n v="1501072"/>
    <s v="JAMBI                    "/>
    <s v="KERINCI                   "/>
    <s v="DEPATI VII                     "/>
    <x v="5"/>
    <s v="Juni"/>
    <n v="1"/>
    <n v="0"/>
    <s v="Bulanan"/>
    <s v="M RASMI"/>
    <s v="TEBAT IJUK                                  "/>
    <n v="4300"/>
    <n v="75"/>
    <m/>
    <n v="75"/>
    <n v="4375"/>
    <n v="15.6"/>
    <n v="4.8"/>
    <s v="AMPARI 7"/>
    <x v="1"/>
    <x v="1"/>
    <n v="4200"/>
    <n v="4250"/>
    <s v="HARGA DIATAS HPP"/>
    <s v="HARGA DIATAS HPP"/>
    <s v="KETT"/>
    <n v="1200"/>
    <n v="1"/>
    <s v="&lt; 1/2 Ha"/>
    <n v="2"/>
    <s v="Sewa"/>
    <n v="1"/>
    <s v="Panen Sendiri"/>
    <n v="1"/>
    <s v="Sawah"/>
    <n v="3"/>
    <s v="Akhir"/>
    <n v="1"/>
    <s v="&lt; 6 Ton/Ha"/>
    <n v="2"/>
    <n v="2"/>
    <s v="50% &lt; Terjual &lt; 100%"/>
    <s v="IRWAN L"/>
    <n v="0"/>
    <s v="2020-06-03"/>
    <n v="1"/>
    <s v="WIRDIANTO"/>
    <n v="1.9790808201100998E+17"/>
    <s v="2020-06-16"/>
    <n v="1"/>
    <m/>
    <m/>
    <m/>
    <m/>
    <m/>
    <m/>
    <m/>
    <s v="C"/>
    <n v="620"/>
    <s v="wirdianto"/>
    <s v="Jun 16 2020 10:35:08:000AM"/>
    <n v="620"/>
    <s v="Jun 16 2020 10:40:31:000AM"/>
    <n v="620"/>
    <s v="Jun 16 2020 10:40:31:000AM"/>
    <m/>
    <m/>
    <m/>
    <m/>
  </r>
  <r>
    <x v="0"/>
    <n v="1501072"/>
    <s v="JAMBI                    "/>
    <s v="KERINCI                   "/>
    <s v="DEPATI VII                     "/>
    <x v="5"/>
    <s v="Juni"/>
    <n v="2"/>
    <n v="0"/>
    <s v="Bulanan"/>
    <s v="HUSMILAWATI"/>
    <s v="KUBANG AGUNG                                "/>
    <n v="4300"/>
    <n v="75"/>
    <m/>
    <n v="75"/>
    <n v="4375"/>
    <n v="19.3"/>
    <n v="8.6"/>
    <s v="IR 64"/>
    <x v="1"/>
    <x v="1"/>
    <n v="4200"/>
    <n v="4250"/>
    <s v="HARGA DIATAS HPP"/>
    <s v="HARGA DIATAS HPP"/>
    <s v="KETT"/>
    <n v="1650"/>
    <n v="2"/>
    <s v="1/2 - 1 Ha"/>
    <n v="2"/>
    <s v="Sewa"/>
    <n v="1"/>
    <s v="Panen Sendiri"/>
    <n v="1"/>
    <s v="Sawah"/>
    <n v="3"/>
    <s v="Akhir"/>
    <n v="1"/>
    <s v="&lt; 6 Ton/Ha"/>
    <n v="3"/>
    <n v="2"/>
    <s v="50% &lt; Terjual &lt; 100%"/>
    <s v="IRWAN L"/>
    <n v="0"/>
    <s v="2020-06-03"/>
    <n v="1"/>
    <s v="WIRDIANTO"/>
    <n v="1.9790808201100998E+17"/>
    <s v="2020-06-16"/>
    <n v="1"/>
    <m/>
    <m/>
    <m/>
    <m/>
    <m/>
    <m/>
    <m/>
    <s v="C"/>
    <n v="620"/>
    <s v="wirdianto"/>
    <s v="Jun 16 2020 10:35:08:000AM"/>
    <n v="620"/>
    <s v="Jun 16 2020 10:40:31:000AM"/>
    <n v="620"/>
    <s v="Jun 16 2020 10:40:31:000AM"/>
    <m/>
    <m/>
    <m/>
    <m/>
  </r>
  <r>
    <x v="0"/>
    <n v="1501072"/>
    <s v="JAMBI                    "/>
    <s v="KERINCI                   "/>
    <s v="DEPATI VII                     "/>
    <x v="5"/>
    <s v="Juni"/>
    <n v="3"/>
    <n v="0"/>
    <s v="Bulanan"/>
    <s v="IRIANTO"/>
    <s v="PAHLAWAN BELUI                              "/>
    <n v="4300"/>
    <n v="75"/>
    <m/>
    <n v="75"/>
    <n v="4375"/>
    <n v="15.4"/>
    <n v="4.0999999999999996"/>
    <s v="MIKONGGA"/>
    <x v="1"/>
    <x v="1"/>
    <n v="4200"/>
    <n v="4250"/>
    <s v="HARGA DIATAS HPP"/>
    <s v="HARGA DIATAS HPP"/>
    <s v="KETT"/>
    <n v="2000"/>
    <n v="2"/>
    <s v="1/2 - 1 Ha"/>
    <n v="2"/>
    <s v="Sewa"/>
    <n v="1"/>
    <s v="Panen Sendiri"/>
    <n v="1"/>
    <s v="Sawah"/>
    <n v="3"/>
    <s v="Akhir"/>
    <n v="1"/>
    <s v="&lt; 6 Ton/Ha"/>
    <n v="2"/>
    <n v="3"/>
    <s v="Terjual 100%"/>
    <s v="IRWAN L"/>
    <n v="0"/>
    <s v="2020-06-03"/>
    <n v="1"/>
    <s v="WIRDIANTO"/>
    <n v="1.9790808201100998E+17"/>
    <s v="2020-06-16"/>
    <n v="1"/>
    <m/>
    <m/>
    <m/>
    <m/>
    <m/>
    <m/>
    <m/>
    <s v="C"/>
    <n v="620"/>
    <s v="wirdianto"/>
    <s v="Jun 16 2020 10:35:08:000AM"/>
    <n v="620"/>
    <s v="Jun 16 2020 10:40:31:000AM"/>
    <n v="620"/>
    <s v="Jun 16 2020 10:40:31:000AM"/>
    <m/>
    <m/>
    <m/>
    <m/>
  </r>
  <r>
    <x v="0"/>
    <n v="1501081"/>
    <s v="JAMBI                    "/>
    <s v="KERINCI                   "/>
    <s v="SIULAK                         "/>
    <x v="5"/>
    <s v="Juni"/>
    <n v="1"/>
    <n v="0"/>
    <s v="Bulanan"/>
    <s v="IDEFRIZAL"/>
    <s v="SIULAK GEDANG                               "/>
    <n v="4250"/>
    <n v="50"/>
    <m/>
    <n v="50"/>
    <n v="4300"/>
    <n v="22.4"/>
    <n v="3.7"/>
    <s v="CIHERANG"/>
    <x v="1"/>
    <x v="1"/>
    <n v="4200"/>
    <n v="4250"/>
    <s v="HARGA DIATAS HPP"/>
    <s v="HARGA DIATAS HPP"/>
    <s v="KETT"/>
    <n v="390"/>
    <n v="1"/>
    <s v="&lt; 1/2 Ha"/>
    <n v="1"/>
    <s v="Milik Sendiri"/>
    <n v="1"/>
    <s v="Panen Sendiri"/>
    <n v="1"/>
    <s v="Sawah"/>
    <n v="3"/>
    <s v="Akhir"/>
    <n v="2"/>
    <s v="6 s.d 10 Ton/Ha"/>
    <n v="2"/>
    <n v="1"/>
    <s v="Terjual &lt; 50%"/>
    <s v="ADRIANDI"/>
    <n v="1.9820818200900998E+17"/>
    <s v="2020-06-14"/>
    <n v="1"/>
    <s v="WIRDIANTO"/>
    <n v="1.9790808201100998E+17"/>
    <s v="2020-06-16"/>
    <n v="1"/>
    <m/>
    <m/>
    <m/>
    <m/>
    <m/>
    <m/>
    <m/>
    <s v="C"/>
    <n v="620"/>
    <s v="wirdianto"/>
    <s v="Jun 17 2020 02:09:07:000PM"/>
    <n v="620"/>
    <s v="Jun 17 2020 02:23:42:000PM"/>
    <n v="620"/>
    <s v="Jun 17 2020 02:23:42:000PM"/>
    <m/>
    <m/>
    <m/>
    <m/>
  </r>
  <r>
    <x v="0"/>
    <n v="1501081"/>
    <s v="JAMBI                    "/>
    <s v="KERINCI                   "/>
    <s v="SIULAK                         "/>
    <x v="5"/>
    <s v="Juni"/>
    <n v="2"/>
    <n v="0"/>
    <s v="Bulanan"/>
    <s v="WASIRNI"/>
    <s v="DUSUN DALAM                                 "/>
    <n v="4250"/>
    <n v="50"/>
    <m/>
    <n v="50"/>
    <n v="4300"/>
    <n v="24.1"/>
    <n v="3.9"/>
    <s v="IR64"/>
    <x v="1"/>
    <x v="1"/>
    <n v="4200"/>
    <n v="4250"/>
    <s v="HARGA DIATAS HPP"/>
    <s v="HARGA DIATAS HPP"/>
    <s v="KETT"/>
    <n v="523"/>
    <n v="1"/>
    <s v="&lt; 1/2 Ha"/>
    <n v="1"/>
    <s v="Milik Sendiri"/>
    <n v="1"/>
    <s v="Panen Sendiri"/>
    <n v="1"/>
    <s v="Sawah"/>
    <n v="3"/>
    <s v="Akhir"/>
    <n v="1"/>
    <s v="&lt; 6 Ton/Ha"/>
    <n v="1"/>
    <n v="1"/>
    <s v="Terjual &lt; 50%"/>
    <s v="ADRIANDI"/>
    <n v="1.9820818200900998E+17"/>
    <s v="2020-06-14"/>
    <n v="1"/>
    <s v="WIRDIANTO"/>
    <n v="1.9790808201100998E+17"/>
    <s v="2020-06-16"/>
    <n v="1"/>
    <m/>
    <m/>
    <m/>
    <m/>
    <m/>
    <m/>
    <m/>
    <s v="C"/>
    <n v="620"/>
    <s v="wirdianto"/>
    <s v="Jun 17 2020 02:09:07:000PM"/>
    <n v="620"/>
    <s v="Jun 17 2020 02:23:42:000PM"/>
    <n v="620"/>
    <s v="Jun 17 2020 02:23:42:000PM"/>
    <m/>
    <m/>
    <m/>
    <m/>
  </r>
  <r>
    <x v="0"/>
    <n v="1501081"/>
    <s v="JAMBI                    "/>
    <s v="KERINCI                   "/>
    <s v="SIULAK                         "/>
    <x v="5"/>
    <s v="Juni"/>
    <n v="3"/>
    <n v="0"/>
    <s v="Bulanan"/>
    <s v="BUSTANUDDIN"/>
    <s v="BENDAR SEDAP                                "/>
    <n v="4250"/>
    <n v="50"/>
    <m/>
    <n v="50"/>
    <n v="4300"/>
    <n v="24.05"/>
    <n v="4.0999999999999996"/>
    <s v="IR64"/>
    <x v="1"/>
    <x v="1"/>
    <n v="4200"/>
    <n v="4250"/>
    <s v="HARGA DIATAS HPP"/>
    <s v="HARGA DIATAS HPP"/>
    <s v="KETT"/>
    <n v="312"/>
    <n v="1"/>
    <s v="&lt; 1/2 Ha"/>
    <n v="1"/>
    <s v="Milik Sendiri"/>
    <n v="1"/>
    <s v="Panen Sendiri"/>
    <n v="1"/>
    <s v="Sawah"/>
    <n v="3"/>
    <s v="Akhir"/>
    <n v="2"/>
    <s v="6 s.d 10 Ton/Ha"/>
    <n v="1"/>
    <n v="1"/>
    <s v="Terjual &lt; 50%"/>
    <s v="ADRIANDI"/>
    <n v="1.9820818200900998E+17"/>
    <s v="2020-06-14"/>
    <n v="1"/>
    <s v="WIRDIANTO"/>
    <n v="1.9790808201100998E+17"/>
    <s v="2020-06-16"/>
    <n v="1"/>
    <m/>
    <m/>
    <m/>
    <m/>
    <m/>
    <m/>
    <m/>
    <s v="C"/>
    <n v="620"/>
    <s v="wirdianto"/>
    <s v="Jun 17 2020 02:09:07:000PM"/>
    <n v="620"/>
    <s v="Jun 17 2020 02:23:42:000PM"/>
    <n v="620"/>
    <s v="Jun 17 2020 02:23:42:000PM"/>
    <m/>
    <m/>
    <m/>
    <m/>
  </r>
  <r>
    <x v="0"/>
    <n v="1572030"/>
    <s v="JAMBI                    "/>
    <s v="SUNGAI PENUH              "/>
    <s v="SUNGAI PENUH                   "/>
    <x v="5"/>
    <s v="Juni"/>
    <n v="1"/>
    <n v="0"/>
    <s v="Bulanan"/>
    <s v="ALI RAHMAT"/>
    <s v="GEDANG                                      "/>
    <n v="5455"/>
    <n v="90"/>
    <m/>
    <n v="90"/>
    <n v="5545"/>
    <n v="13.5"/>
    <n v="0.8"/>
    <s v="SOLOK PUTIH"/>
    <x v="0"/>
    <x v="0"/>
    <m/>
    <n v="5250"/>
    <s v="--"/>
    <s v="HARGA DIATAS HPP"/>
    <s v="TWIST GRAIN"/>
    <n v="220"/>
    <n v="1"/>
    <s v="&lt; 1/2 Ha"/>
    <n v="1"/>
    <s v="Milik Sendiri"/>
    <n v="1"/>
    <s v="Panen Sendiri"/>
    <n v="3"/>
    <s v="Penggilingan"/>
    <n v="4"/>
    <s v="di Luar Musim"/>
    <m/>
    <s v=" "/>
    <n v="1"/>
    <n v="1"/>
    <s v="Terjual &lt; 50%"/>
    <s v="RENDRIC SETIAWAN"/>
    <n v="1.9890329201212E+17"/>
    <s v="2020-06-15"/>
    <n v="1"/>
    <s v="JALISMAN"/>
    <n v="1.9640805198502998E+17"/>
    <s v="2020-06-16"/>
    <n v="1"/>
    <m/>
    <m/>
    <m/>
    <m/>
    <m/>
    <m/>
    <m/>
    <s v="C"/>
    <n v="103"/>
    <s v="jalisman"/>
    <s v="Jun 18 2020 11:40:53:000AM"/>
    <n v="103"/>
    <s v="Jun 18 2020 11:48:30:000AM"/>
    <n v="103"/>
    <s v="Jun 18 2020 11:48:30:000AM"/>
    <m/>
    <m/>
    <m/>
    <m/>
  </r>
  <r>
    <x v="0"/>
    <n v="1572030"/>
    <s v="JAMBI                    "/>
    <s v="SUNGAI PENUH              "/>
    <s v="SUNGAI PENUH                   "/>
    <x v="5"/>
    <s v="Juni"/>
    <n v="2"/>
    <n v="0"/>
    <s v="Bulanan"/>
    <s v="ROMA YULIS"/>
    <s v="GEDANG                                      "/>
    <n v="5455"/>
    <n v="90"/>
    <m/>
    <n v="90"/>
    <n v="5545"/>
    <n v="13.3"/>
    <n v="0.6"/>
    <s v="SOLOK PUTIH"/>
    <x v="0"/>
    <x v="0"/>
    <m/>
    <n v="5250"/>
    <s v="--"/>
    <s v="HARGA DIATAS HPP"/>
    <s v="TWIST GRAIN"/>
    <n v="165"/>
    <n v="1"/>
    <s v="&lt; 1/2 Ha"/>
    <n v="1"/>
    <s v="Milik Sendiri"/>
    <n v="1"/>
    <s v="Panen Sendiri"/>
    <n v="3"/>
    <s v="Penggilingan"/>
    <n v="4"/>
    <s v="di Luar Musim"/>
    <m/>
    <s v=" "/>
    <n v="1"/>
    <n v="1"/>
    <s v="Terjual &lt; 50%"/>
    <s v="RENDRIC SETIAWAN"/>
    <n v="1.9890329201212E+17"/>
    <s v="2020-06-15"/>
    <n v="1"/>
    <s v="JALISMAN"/>
    <n v="1.9640805198502998E+17"/>
    <s v="2020-06-16"/>
    <n v="1"/>
    <m/>
    <m/>
    <m/>
    <m/>
    <m/>
    <m/>
    <m/>
    <s v="C"/>
    <n v="103"/>
    <s v="jalisman"/>
    <s v="Jun 18 2020 11:40:53:000AM"/>
    <n v="103"/>
    <s v="Jun 18 2020 11:48:30:000AM"/>
    <n v="103"/>
    <s v="Jun 18 2020 11:48:30:000AM"/>
    <m/>
    <m/>
    <m/>
    <m/>
  </r>
  <r>
    <x v="0"/>
    <n v="1572030"/>
    <s v="JAMBI                    "/>
    <s v="SUNGAI PENUH              "/>
    <s v="SUNGAI PENUH                   "/>
    <x v="5"/>
    <s v="Juni"/>
    <n v="3"/>
    <n v="0"/>
    <s v="Bulanan"/>
    <s v="KHAIDIR"/>
    <s v="GEDANG                                      "/>
    <n v="5455"/>
    <n v="90"/>
    <m/>
    <n v="90"/>
    <n v="5545"/>
    <n v="13.7"/>
    <n v="0.6"/>
    <s v="SOLOK PUTIH"/>
    <x v="0"/>
    <x v="0"/>
    <m/>
    <n v="5250"/>
    <s v="--"/>
    <s v="HARGA DIATAS HPP"/>
    <s v="TWIST GRAIN"/>
    <n v="187"/>
    <n v="1"/>
    <s v="&lt; 1/2 Ha"/>
    <n v="1"/>
    <s v="Milik Sendiri"/>
    <n v="1"/>
    <s v="Panen Sendiri"/>
    <n v="3"/>
    <s v="Penggilingan"/>
    <n v="4"/>
    <s v="di Luar Musim"/>
    <m/>
    <s v=" "/>
    <n v="1"/>
    <n v="1"/>
    <s v="Terjual &lt; 50%"/>
    <s v="RENDRIC SETIAWAN"/>
    <n v="1.9890329201212E+17"/>
    <s v="2020-06-15"/>
    <n v="1"/>
    <s v="JALISMAN"/>
    <n v="1.9640805198502998E+17"/>
    <s v="2020-06-16"/>
    <n v="1"/>
    <m/>
    <m/>
    <m/>
    <m/>
    <m/>
    <m/>
    <m/>
    <s v="C"/>
    <n v="103"/>
    <s v="jalisman"/>
    <s v="Jun 18 2020 11:40:53:000AM"/>
    <n v="103"/>
    <s v="Jun 18 2020 11:48:30:000AM"/>
    <n v="103"/>
    <s v="Jun 18 2020 11:48:30:000AM"/>
    <m/>
    <m/>
    <m/>
    <m/>
  </r>
  <r>
    <x v="0"/>
    <n v="1572040"/>
    <s v="JAMBI                    "/>
    <s v="SUNGAI PENUH              "/>
    <s v="HAMPARAN RAWANG                "/>
    <x v="5"/>
    <s v="Juni"/>
    <n v="1"/>
    <n v="0"/>
    <s v="Bulanan"/>
    <s v="AZMAN"/>
    <s v="SIMPANG TIGA RAWANG                         "/>
    <n v="5454"/>
    <n v="75"/>
    <m/>
    <n v="75"/>
    <n v="5529"/>
    <n v="13.6"/>
    <n v="0.3"/>
    <s v="SOLOK PUTIH"/>
    <x v="0"/>
    <x v="0"/>
    <m/>
    <n v="5250"/>
    <s v="--"/>
    <s v="HARGA DIATAS HPP"/>
    <s v="TWIST GRAIN"/>
    <n v="30"/>
    <n v="1"/>
    <s v="&lt; 1/2 Ha"/>
    <n v="2"/>
    <s v="Sewa"/>
    <n v="1"/>
    <s v="Panen Sendiri"/>
    <n v="2"/>
    <s v="Rumah"/>
    <n v="1"/>
    <s v="Permulaan"/>
    <m/>
    <s v=" "/>
    <n v="3"/>
    <n v="1"/>
    <s v="Terjual &lt; 50%"/>
    <s v="SISWANDI"/>
    <n v="1.9810313200910998E+17"/>
    <s v="2020-06-18"/>
    <n v="1"/>
    <s v="JALISMAN"/>
    <n v="1.9640805198502998E+17"/>
    <s v="2020-06-18"/>
    <n v="1"/>
    <m/>
    <m/>
    <m/>
    <m/>
    <m/>
    <m/>
    <m/>
    <s v="C"/>
    <n v="103"/>
    <s v="jalisman"/>
    <s v="Jun 18 2020 03:27:14:000PM"/>
    <n v="103"/>
    <s v="Jun 18 2020 03:33:07:000PM"/>
    <n v="103"/>
    <s v="Jun 18 2020 03:33:07:000PM"/>
    <m/>
    <m/>
    <m/>
    <m/>
  </r>
  <r>
    <x v="0"/>
    <n v="1572040"/>
    <s v="JAMBI                    "/>
    <s v="SUNGAI PENUH              "/>
    <s v="HAMPARAN RAWANG                "/>
    <x v="5"/>
    <s v="Juni"/>
    <n v="2"/>
    <n v="0"/>
    <s v="Bulanan"/>
    <s v="YUDI YUNIS"/>
    <s v="KAMPUNG DALAM                               "/>
    <n v="5909"/>
    <n v="75"/>
    <m/>
    <n v="75"/>
    <n v="5984"/>
    <n v="13.4"/>
    <n v="0.4"/>
    <s v="CIHERANG"/>
    <x v="0"/>
    <x v="0"/>
    <m/>
    <n v="5250"/>
    <s v="--"/>
    <s v="HARGA DIATAS HPP"/>
    <s v="TWIST GRAIN"/>
    <n v="25"/>
    <n v="1"/>
    <s v="&lt; 1/2 Ha"/>
    <n v="4"/>
    <s v="Bebas Sewa"/>
    <n v="1"/>
    <s v="Panen Sendiri"/>
    <n v="2"/>
    <s v="Rumah"/>
    <n v="1"/>
    <s v="Permulaan"/>
    <m/>
    <s v=" "/>
    <n v="2"/>
    <n v="1"/>
    <s v="Terjual &lt; 50%"/>
    <s v="SISWANDI"/>
    <n v="1.9810313200910998E+17"/>
    <s v="2020-06-18"/>
    <n v="1"/>
    <s v="JALISMAN"/>
    <n v="1.9640805198502998E+17"/>
    <s v="2020-06-18"/>
    <n v="1"/>
    <m/>
    <m/>
    <m/>
    <m/>
    <m/>
    <m/>
    <m/>
    <s v="C"/>
    <n v="103"/>
    <s v="jalisman"/>
    <s v="Jun 18 2020 03:27:14:000PM"/>
    <n v="103"/>
    <s v="Jun 18 2020 03:33:07:000PM"/>
    <n v="103"/>
    <s v="Jun 18 2020 03:33:07:000PM"/>
    <m/>
    <m/>
    <m/>
    <m/>
  </r>
  <r>
    <x v="0"/>
    <n v="1572040"/>
    <s v="JAMBI                    "/>
    <s v="SUNGAI PENUH              "/>
    <s v="HAMPARAN RAWANG                "/>
    <x v="5"/>
    <s v="Juni"/>
    <n v="3"/>
    <n v="0"/>
    <s v="Bulanan"/>
    <s v="ASRUN"/>
    <s v="LARIK KEMAHAN                               "/>
    <n v="5909"/>
    <n v="75"/>
    <m/>
    <n v="75"/>
    <n v="5984"/>
    <n v="13.3"/>
    <n v="0.6"/>
    <s v="CIHERANG"/>
    <x v="0"/>
    <x v="0"/>
    <m/>
    <n v="5250"/>
    <s v="--"/>
    <s v="HARGA DIATAS HPP"/>
    <s v="TWIST GRAIN"/>
    <n v="40"/>
    <n v="1"/>
    <s v="&lt; 1/2 Ha"/>
    <n v="1"/>
    <s v="Milik Sendiri"/>
    <n v="1"/>
    <s v="Panen Sendiri"/>
    <n v="2"/>
    <s v="Rumah"/>
    <n v="1"/>
    <s v="Permulaan"/>
    <m/>
    <s v=" "/>
    <n v="4"/>
    <n v="1"/>
    <s v="Terjual &lt; 50%"/>
    <s v="SISWANDI"/>
    <n v="1.9810313200910998E+17"/>
    <s v="2020-06-18"/>
    <n v="1"/>
    <s v="JALISMAN"/>
    <n v="1.9640805198502998E+17"/>
    <s v="2020-06-18"/>
    <n v="1"/>
    <m/>
    <m/>
    <m/>
    <m/>
    <m/>
    <m/>
    <m/>
    <s v="C"/>
    <n v="103"/>
    <s v="jalisman"/>
    <s v="Jun 18 2020 03:27:14:000PM"/>
    <n v="103"/>
    <s v="Jun 18 2020 03:33:07:000PM"/>
    <n v="103"/>
    <s v="Jun 18 2020 03:33:07:000PM"/>
    <m/>
    <m/>
    <m/>
    <m/>
  </r>
  <r>
    <x v="0"/>
    <n v="1572050"/>
    <s v="JAMBI                    "/>
    <s v="SUNGAI PENUH              "/>
    <s v="PESISIR BUKIT                  "/>
    <x v="5"/>
    <s v="Juni"/>
    <n v="1"/>
    <n v="0"/>
    <s v="Bulanan"/>
    <s v="AZHARI"/>
    <s v="KOTO BENTO                                  "/>
    <n v="5455"/>
    <n v="75"/>
    <m/>
    <n v="75"/>
    <n v="5530"/>
    <n v="13.1"/>
    <n v="0.8"/>
    <s v="SOLOK PUTIH"/>
    <x v="0"/>
    <x v="0"/>
    <m/>
    <n v="5250"/>
    <s v="--"/>
    <s v="HARGA DIATAS HPP"/>
    <s v="TWIST GRAIN"/>
    <n v="198"/>
    <n v="1"/>
    <s v="&lt; 1/2 Ha"/>
    <n v="1"/>
    <s v="Milik Sendiri"/>
    <n v="1"/>
    <s v="Panen Sendiri"/>
    <n v="2"/>
    <s v="Rumah"/>
    <n v="4"/>
    <s v="di Luar Musim"/>
    <m/>
    <s v=" "/>
    <n v="2"/>
    <n v="1"/>
    <s v="Terjual &lt; 50%"/>
    <s v="RENDRIC SETIAWAN"/>
    <n v="1.9890329201212E+17"/>
    <s v="2020-06-15"/>
    <n v="1"/>
    <s v="JALISMAN"/>
    <n v="1.9640805198502998E+17"/>
    <s v="2020-06-16"/>
    <n v="1"/>
    <m/>
    <m/>
    <m/>
    <m/>
    <m/>
    <m/>
    <m/>
    <s v="C"/>
    <n v="103"/>
    <s v="jalisman"/>
    <s v="Jun 18 2020 11:50:54:000AM"/>
    <n v="103"/>
    <s v="Jun 18 2020 03:40:48:000PM"/>
    <n v="103"/>
    <s v="Jun 18 2020 03:40:48:000PM"/>
    <m/>
    <m/>
    <m/>
    <m/>
  </r>
  <r>
    <x v="0"/>
    <n v="1572050"/>
    <s v="JAMBI                    "/>
    <s v="SUNGAI PENUH              "/>
    <s v="PESISIR BUKIT                  "/>
    <x v="5"/>
    <s v="Juni"/>
    <n v="2"/>
    <n v="0"/>
    <s v="Bulanan"/>
    <s v="TASMIR"/>
    <s v="KOTO BENTO                                  "/>
    <n v="5455"/>
    <n v="75"/>
    <m/>
    <n v="75"/>
    <n v="5530"/>
    <n v="13.8"/>
    <n v="0.6"/>
    <s v="SOLOK PUTIH"/>
    <x v="0"/>
    <x v="0"/>
    <m/>
    <n v="5250"/>
    <s v="--"/>
    <s v="HARGA DIATAS HPP"/>
    <s v="TWIST GRAIN"/>
    <n v="110"/>
    <n v="1"/>
    <s v="&lt; 1/2 Ha"/>
    <n v="1"/>
    <s v="Milik Sendiri"/>
    <n v="1"/>
    <s v="Panen Sendiri"/>
    <n v="3"/>
    <s v="Penggilingan"/>
    <n v="4"/>
    <s v="di Luar Musim"/>
    <m/>
    <s v=" "/>
    <n v="1"/>
    <n v="1"/>
    <s v="Terjual &lt; 50%"/>
    <s v="RENDRIC SETIAWAN"/>
    <n v="1.9890329201212E+17"/>
    <s v="2020-06-15"/>
    <n v="1"/>
    <s v="JALISMAN"/>
    <n v="1.9640805198502998E+17"/>
    <s v="2020-06-16"/>
    <n v="1"/>
    <m/>
    <m/>
    <m/>
    <m/>
    <m/>
    <m/>
    <m/>
    <s v="C"/>
    <n v="103"/>
    <s v="jalisman"/>
    <s v="Jun 18 2020 11:50:54:000AM"/>
    <n v="103"/>
    <s v="Jun 18 2020 03:40:48:000PM"/>
    <n v="103"/>
    <s v="Jun 18 2020 03:40:48:000PM"/>
    <m/>
    <m/>
    <m/>
    <m/>
  </r>
  <r>
    <x v="0"/>
    <n v="1572050"/>
    <s v="JAMBI                    "/>
    <s v="SUNGAI PENUH              "/>
    <s v="PESISIR BUKIT                  "/>
    <x v="5"/>
    <s v="Juni"/>
    <n v="3"/>
    <n v="0"/>
    <s v="Bulanan"/>
    <s v="MANAF"/>
    <s v="KOTO LOLO                                   "/>
    <n v="5909"/>
    <n v="75"/>
    <m/>
    <n v="75"/>
    <n v="5984"/>
    <n v="13.4"/>
    <n v="0.4"/>
    <s v="KUSUT"/>
    <x v="0"/>
    <x v="0"/>
    <m/>
    <n v="5250"/>
    <s v="--"/>
    <s v="HARGA DIATAS HPP"/>
    <s v="TWIST GRAIN"/>
    <n v="242"/>
    <n v="1"/>
    <s v="&lt; 1/2 Ha"/>
    <n v="1"/>
    <s v="Milik Sendiri"/>
    <n v="1"/>
    <s v="Panen Sendiri"/>
    <n v="3"/>
    <s v="Penggilingan"/>
    <n v="4"/>
    <s v="di Luar Musim"/>
    <m/>
    <s v=" "/>
    <n v="1"/>
    <n v="1"/>
    <s v="Terjual &lt; 50%"/>
    <s v="RENDRIC SETIAWAN"/>
    <n v="1.9890329201212E+17"/>
    <s v="2020-06-15"/>
    <n v="1"/>
    <s v="JALISMAN"/>
    <n v="1.9640805198502998E+17"/>
    <s v="2020-06-16"/>
    <n v="1"/>
    <m/>
    <m/>
    <m/>
    <m/>
    <m/>
    <m/>
    <m/>
    <s v="C"/>
    <n v="103"/>
    <s v="jalisman"/>
    <s v="Jun 18 2020 11:50:54:000AM"/>
    <n v="103"/>
    <s v="Jun 18 2020 03:40:48:000PM"/>
    <n v="103"/>
    <s v="Jun 18 2020 03:40:48:000PM"/>
    <m/>
    <m/>
    <m/>
    <m/>
  </r>
  <r>
    <x v="0"/>
    <n v="1501030"/>
    <s v="JAMBI                    "/>
    <s v="KERINCI                   "/>
    <s v="KELILING DANAU                 "/>
    <x v="6"/>
    <s v="Juli"/>
    <n v="1"/>
    <n v="0"/>
    <s v="Bulanan"/>
    <s v="SIRAP"/>
    <s v="TANJUNG PAUH HILIR                          "/>
    <n v="5500"/>
    <n v="50"/>
    <m/>
    <n v="50"/>
    <n v="5550"/>
    <n v="13.2"/>
    <n v="2.2999999999999998"/>
    <s v="CISOKAN"/>
    <x v="0"/>
    <x v="0"/>
    <m/>
    <n v="5250"/>
    <s v="--"/>
    <s v="HARGA DIATAS HPP"/>
    <s v="TWINSTGRAIN"/>
    <n v="146"/>
    <n v="2"/>
    <s v="1/2 - 1 Ha"/>
    <n v="1"/>
    <s v="Milik Sendiri"/>
    <n v="1"/>
    <s v="Panen Sendiri"/>
    <n v="2"/>
    <s v="Rumah"/>
    <n v="2"/>
    <s v="Puncak"/>
    <m/>
    <s v=" "/>
    <n v="1"/>
    <n v="1"/>
    <s v="Terjual &lt; 50%"/>
    <s v="PARDISON"/>
    <n v="1.9810421200900998E+17"/>
    <s v="2020-07-17"/>
    <n v="1"/>
    <s v="WIRDIANTO"/>
    <n v="1.9790808201100998E+17"/>
    <s v="2020-07-17"/>
    <n v="1"/>
    <m/>
    <m/>
    <m/>
    <m/>
    <m/>
    <m/>
    <m/>
    <s v="C"/>
    <n v="620"/>
    <s v="wirdianto"/>
    <s v="Jul 20 2020 05:19:49:000PM"/>
    <n v="620"/>
    <s v="Jul 20 2020 05:25:23:000PM"/>
    <n v="620"/>
    <s v="Jul 20 2020 05:25:23:000PM"/>
    <m/>
    <m/>
    <m/>
    <m/>
  </r>
  <r>
    <x v="0"/>
    <n v="1501030"/>
    <s v="JAMBI                    "/>
    <s v="KERINCI                   "/>
    <s v="KELILING DANAU                 "/>
    <x v="6"/>
    <s v="Juli"/>
    <n v="2"/>
    <n v="0"/>
    <s v="Bulanan"/>
    <s v="MUN"/>
    <s v="PONDOK SIGUANG                              "/>
    <n v="5500"/>
    <n v="50"/>
    <m/>
    <n v="50"/>
    <n v="5550"/>
    <n v="13.6"/>
    <n v="2.7"/>
    <s v="CISOKAN"/>
    <x v="0"/>
    <x v="0"/>
    <m/>
    <n v="5250"/>
    <s v="--"/>
    <s v="HARGA DIATAS HPP"/>
    <s v="TWINSTGRAIN"/>
    <n v="180"/>
    <n v="2"/>
    <s v="1/2 - 1 Ha"/>
    <n v="1"/>
    <s v="Milik Sendiri"/>
    <n v="1"/>
    <s v="Panen Sendiri"/>
    <n v="2"/>
    <s v="Rumah"/>
    <n v="2"/>
    <s v="Puncak"/>
    <m/>
    <s v=" "/>
    <n v="1"/>
    <n v="1"/>
    <s v="Terjual &lt; 50%"/>
    <s v="PARDISON"/>
    <n v="1.9810421200900998E+17"/>
    <s v="2020-07-17"/>
    <n v="1"/>
    <s v="WIRDIANTO"/>
    <n v="1.9790808201100998E+17"/>
    <s v="2020-07-17"/>
    <n v="1"/>
    <m/>
    <m/>
    <m/>
    <m/>
    <m/>
    <m/>
    <m/>
    <s v="C"/>
    <n v="620"/>
    <s v="wirdianto"/>
    <s v="Jul 20 2020 05:19:49:000PM"/>
    <n v="620"/>
    <s v="Jul 20 2020 05:25:23:000PM"/>
    <n v="620"/>
    <s v="Jul 20 2020 05:25:23:000PM"/>
    <m/>
    <m/>
    <m/>
    <m/>
  </r>
  <r>
    <x v="0"/>
    <n v="1501030"/>
    <s v="JAMBI                    "/>
    <s v="KERINCI                   "/>
    <s v="KELILING DANAU                 "/>
    <x v="6"/>
    <s v="Juli"/>
    <n v="3"/>
    <n v="0"/>
    <s v="Bulanan"/>
    <s v="SIJAH"/>
    <s v="PONDOK SIGUANG                              "/>
    <n v="5500"/>
    <n v="50"/>
    <m/>
    <n v="50"/>
    <n v="5550"/>
    <n v="13.2"/>
    <n v="2.4"/>
    <s v="CISOKAN"/>
    <x v="0"/>
    <x v="0"/>
    <m/>
    <n v="5250"/>
    <s v="--"/>
    <s v="HARGA DIATAS HPP"/>
    <s v="TWINSTGRAIN"/>
    <n v="200"/>
    <n v="2"/>
    <s v="1/2 - 1 Ha"/>
    <n v="1"/>
    <s v="Milik Sendiri"/>
    <n v="1"/>
    <s v="Panen Sendiri"/>
    <n v="2"/>
    <s v="Rumah"/>
    <n v="2"/>
    <s v="Puncak"/>
    <m/>
    <s v=" "/>
    <n v="1"/>
    <n v="1"/>
    <s v="Terjual &lt; 50%"/>
    <s v="PARDISON"/>
    <n v="1.9810421200900998E+17"/>
    <s v="2020-07-17"/>
    <n v="1"/>
    <s v="WIRDIANTO"/>
    <n v="1.9790808201100998E+17"/>
    <s v="2020-07-17"/>
    <n v="1"/>
    <m/>
    <m/>
    <m/>
    <m/>
    <m/>
    <m/>
    <m/>
    <s v="C"/>
    <n v="620"/>
    <s v="wirdianto"/>
    <s v="Jul 20 2020 05:19:49:000PM"/>
    <n v="620"/>
    <s v="Jul 20 2020 05:25:23:000PM"/>
    <n v="620"/>
    <s v="Jul 20 2020 05:25:23:000PM"/>
    <m/>
    <m/>
    <m/>
    <m/>
  </r>
  <r>
    <x v="0"/>
    <n v="1501040"/>
    <s v="JAMBI                    "/>
    <s v="KERINCI                   "/>
    <s v="DANAU KERINCI                  "/>
    <x v="6"/>
    <s v="Juli"/>
    <n v="1"/>
    <n v="0"/>
    <s v="Bulanan"/>
    <s v="HUSNI"/>
    <s v="SIMPANG EMPAT                               "/>
    <n v="4500"/>
    <n v="100"/>
    <m/>
    <n v="100"/>
    <n v="4600"/>
    <n v="18.2"/>
    <n v="4.3"/>
    <s v="CIHERANG"/>
    <x v="1"/>
    <x v="1"/>
    <n v="4200"/>
    <n v="4250"/>
    <s v="HARGA DIATAS HPP"/>
    <s v="HARGA DIATAS HPP"/>
    <s v="KETT"/>
    <n v="325"/>
    <n v="1"/>
    <s v="&lt; 1/2 Ha"/>
    <n v="1"/>
    <s v="Milik Sendiri"/>
    <n v="1"/>
    <s v="Panen Sendiri"/>
    <n v="2"/>
    <s v="Rumah"/>
    <n v="3"/>
    <s v="Akhir"/>
    <n v="1"/>
    <s v="&lt; 6 Ton/Ha"/>
    <n v="2"/>
    <n v="1"/>
    <s v="Terjual &lt; 50%"/>
    <s v="NOVIA KURNIAWATI"/>
    <n v="0"/>
    <s v="2020-07-16"/>
    <n v="1"/>
    <s v="WIRDIANTO"/>
    <n v="1.9790808201100998E+17"/>
    <s v="2020-07-17"/>
    <n v="1"/>
    <m/>
    <m/>
    <m/>
    <m/>
    <m/>
    <m/>
    <m/>
    <s v="C"/>
    <n v="620"/>
    <s v="wirdianto"/>
    <s v="Jul 20 2020 05:14:34:000PM"/>
    <n v="620"/>
    <s v="Jul 20 2020 05:17:11:000PM"/>
    <n v="620"/>
    <s v="Jul 20 2020 05:17:11:000PM"/>
    <m/>
    <m/>
    <m/>
    <m/>
  </r>
  <r>
    <x v="0"/>
    <n v="1501040"/>
    <s v="JAMBI                    "/>
    <s v="KERINCI                   "/>
    <s v="DANAU KERINCI                  "/>
    <x v="6"/>
    <s v="Juli"/>
    <n v="2"/>
    <n v="0"/>
    <s v="Bulanan"/>
    <s v="BAHRUM"/>
    <s v="CUPAK                                       "/>
    <n v="4500"/>
    <n v="100"/>
    <m/>
    <n v="100"/>
    <n v="4600"/>
    <n v="17.100000000000001"/>
    <n v="3.9"/>
    <s v="CIHERANG"/>
    <x v="1"/>
    <x v="1"/>
    <n v="4200"/>
    <n v="4250"/>
    <s v="HARGA DIATAS HPP"/>
    <s v="HARGA DIATAS HPP"/>
    <s v="KETT"/>
    <n v="400"/>
    <n v="1"/>
    <s v="&lt; 1/2 Ha"/>
    <n v="1"/>
    <s v="Milik Sendiri"/>
    <n v="1"/>
    <s v="Panen Sendiri"/>
    <n v="2"/>
    <s v="Rumah"/>
    <n v="3"/>
    <s v="Akhir"/>
    <n v="1"/>
    <s v="&lt; 6 Ton/Ha"/>
    <n v="3"/>
    <n v="1"/>
    <s v="Terjual &lt; 50%"/>
    <s v="NOVIA KURNIAWATI"/>
    <n v="0"/>
    <s v="2020-07-16"/>
    <n v="1"/>
    <s v="WIRDIANTO"/>
    <n v="1.9790808201100998E+17"/>
    <s v="2020-07-17"/>
    <n v="1"/>
    <m/>
    <m/>
    <m/>
    <m/>
    <m/>
    <m/>
    <m/>
    <s v="C"/>
    <n v="620"/>
    <s v="wirdianto"/>
    <s v="Jul 20 2020 05:14:34:000PM"/>
    <n v="620"/>
    <s v="Jul 20 2020 05:17:11:000PM"/>
    <n v="620"/>
    <s v="Jul 20 2020 05:17:11:000PM"/>
    <m/>
    <m/>
    <m/>
    <m/>
  </r>
  <r>
    <x v="0"/>
    <n v="1501040"/>
    <s v="JAMBI                    "/>
    <s v="KERINCI                   "/>
    <s v="DANAU KERINCI                  "/>
    <x v="6"/>
    <s v="Juli"/>
    <n v="3"/>
    <n v="0"/>
    <s v="Bulanan"/>
    <s v="HERMAN"/>
    <s v="SANGGARAN AGUNG                             "/>
    <n v="4500"/>
    <n v="100"/>
    <m/>
    <n v="100"/>
    <n v="4600"/>
    <n v="17.3"/>
    <n v="4.0999999999999996"/>
    <s v="CIHERANG"/>
    <x v="1"/>
    <x v="1"/>
    <n v="4200"/>
    <n v="4250"/>
    <s v="HARGA DIATAS HPP"/>
    <s v="HARGA DIATAS HPP"/>
    <s v="KETT"/>
    <n v="252"/>
    <n v="1"/>
    <s v="&lt; 1/2 Ha"/>
    <n v="1"/>
    <s v="Milik Sendiri"/>
    <n v="1"/>
    <s v="Panen Sendiri"/>
    <n v="2"/>
    <s v="Rumah"/>
    <n v="3"/>
    <s v="Akhir"/>
    <n v="1"/>
    <s v="&lt; 6 Ton/Ha"/>
    <n v="2"/>
    <n v="1"/>
    <s v="Terjual &lt; 50%"/>
    <s v="NOVIA KURNIAWATI"/>
    <n v="0"/>
    <s v="2020-07-16"/>
    <n v="1"/>
    <s v="WIRDIANTO"/>
    <n v="1.9790808201100998E+17"/>
    <s v="2020-07-17"/>
    <n v="1"/>
    <m/>
    <m/>
    <m/>
    <m/>
    <m/>
    <m/>
    <m/>
    <s v="C"/>
    <n v="620"/>
    <s v="wirdianto"/>
    <s v="Jul 20 2020 05:14:34:000PM"/>
    <n v="620"/>
    <s v="Jul 20 2020 05:17:11:000PM"/>
    <n v="620"/>
    <s v="Jul 20 2020 05:17:11:000PM"/>
    <m/>
    <m/>
    <m/>
    <m/>
  </r>
  <r>
    <x v="0"/>
    <n v="1501050"/>
    <s v="JAMBI                    "/>
    <s v="KERINCI                   "/>
    <s v="SITINJAU LAUT                  "/>
    <x v="6"/>
    <s v="Juli"/>
    <n v="1"/>
    <n v="0"/>
    <s v="Bulanan"/>
    <s v="ERLINA"/>
    <s v="KOTO BARU HIANG                             "/>
    <n v="5454"/>
    <n v="100"/>
    <m/>
    <n v="100"/>
    <n v="5554"/>
    <n v="13.5"/>
    <n v="2.6"/>
    <s v="SRI KEMUNING"/>
    <x v="0"/>
    <x v="0"/>
    <m/>
    <n v="5250"/>
    <s v="--"/>
    <s v="HARGA DIATAS HPP"/>
    <s v="TWINSTGRAIN"/>
    <n v="660"/>
    <n v="1"/>
    <s v="&lt; 1/2 Ha"/>
    <n v="1"/>
    <s v="Milik Sendiri"/>
    <n v="1"/>
    <s v="Panen Sendiri"/>
    <n v="2"/>
    <s v="Rumah"/>
    <n v="3"/>
    <s v="Akhir"/>
    <m/>
    <s v=" "/>
    <n v="2"/>
    <n v="1"/>
    <s v="Terjual &lt; 50%"/>
    <s v="DANI SARTIKA"/>
    <n v="0"/>
    <s v="2020-07-15"/>
    <n v="1"/>
    <s v="WIRDIANTO"/>
    <n v="1.9790808201100998E+17"/>
    <s v="2020-07-18"/>
    <n v="1"/>
    <m/>
    <m/>
    <m/>
    <m/>
    <m/>
    <m/>
    <m/>
    <s v="C"/>
    <n v="620"/>
    <s v="wirdianto"/>
    <s v="Jul 20 2020 03:03:13:000PM"/>
    <m/>
    <m/>
    <n v="620"/>
    <s v="Jul 20 2020 03:03:13:000PM"/>
    <m/>
    <m/>
    <m/>
    <m/>
  </r>
  <r>
    <x v="0"/>
    <n v="1501050"/>
    <s v="JAMBI                    "/>
    <s v="KERINCI                   "/>
    <s v="SITINJAU LAUT                  "/>
    <x v="6"/>
    <s v="Juli"/>
    <n v="2"/>
    <n v="0"/>
    <s v="Bulanan"/>
    <s v="MARZILIAN"/>
    <s v="HIANG LESTARI                               "/>
    <n v="5272"/>
    <n v="100"/>
    <m/>
    <n v="100"/>
    <n v="5372"/>
    <n v="13.6"/>
    <n v="2.8"/>
    <s v="SRI KEMUNING"/>
    <x v="0"/>
    <x v="0"/>
    <m/>
    <n v="5250"/>
    <s v="--"/>
    <s v="HARGA DIATAS HPP"/>
    <s v="TWINSTGRAIN"/>
    <n v="220"/>
    <n v="1"/>
    <s v="&lt; 1/2 Ha"/>
    <n v="4"/>
    <s v="Bebas Sewa"/>
    <n v="1"/>
    <s v="Panen Sendiri"/>
    <n v="2"/>
    <s v="Rumah"/>
    <n v="3"/>
    <s v="Akhir"/>
    <m/>
    <s v=" "/>
    <n v="1"/>
    <n v="1"/>
    <s v="Terjual &lt; 50%"/>
    <s v="DANI SARTIKA"/>
    <n v="0"/>
    <s v="2020-07-15"/>
    <n v="1"/>
    <s v="WIRDIANTO"/>
    <n v="1.9790808201100998E+17"/>
    <s v="2020-07-18"/>
    <n v="1"/>
    <m/>
    <m/>
    <m/>
    <m/>
    <m/>
    <m/>
    <m/>
    <s v="C"/>
    <n v="620"/>
    <s v="wirdianto"/>
    <s v="Jul 20 2020 03:03:13:000PM"/>
    <m/>
    <m/>
    <n v="620"/>
    <s v="Jul 20 2020 03:03:13:000PM"/>
    <m/>
    <m/>
    <m/>
    <m/>
  </r>
  <r>
    <x v="0"/>
    <n v="1501050"/>
    <s v="JAMBI                    "/>
    <s v="KERINCI                   "/>
    <s v="SITINJAU LAUT                  "/>
    <x v="6"/>
    <s v="Juli"/>
    <n v="3"/>
    <n v="0"/>
    <s v="Bulanan"/>
    <s v="JARZAL"/>
    <s v="ANGKASA PURA                                "/>
    <n v="5272"/>
    <n v="100"/>
    <m/>
    <n v="100"/>
    <n v="5372"/>
    <n v="13.8"/>
    <n v="2.9"/>
    <s v="SRI KEMUNING"/>
    <x v="0"/>
    <x v="0"/>
    <m/>
    <n v="5250"/>
    <s v="--"/>
    <s v="HARGA DIATAS HPP"/>
    <s v="TWINSTGRAIN"/>
    <n v="275"/>
    <n v="1"/>
    <s v="&lt; 1/2 Ha"/>
    <n v="1"/>
    <s v="Milik Sendiri"/>
    <n v="1"/>
    <s v="Panen Sendiri"/>
    <n v="2"/>
    <s v="Rumah"/>
    <n v="3"/>
    <s v="Akhir"/>
    <m/>
    <s v=" "/>
    <n v="1"/>
    <n v="3"/>
    <s v="Terjual 100%"/>
    <s v="DANI SARTIKA"/>
    <n v="0"/>
    <s v="2020-07-15"/>
    <n v="1"/>
    <s v="WIRDIANTO"/>
    <n v="1.9790808201100998E+17"/>
    <s v="2020-07-18"/>
    <n v="1"/>
    <m/>
    <m/>
    <m/>
    <m/>
    <m/>
    <m/>
    <m/>
    <s v="C"/>
    <n v="620"/>
    <s v="wirdianto"/>
    <s v="Jul 20 2020 03:03:13:000PM"/>
    <m/>
    <m/>
    <n v="620"/>
    <s v="Jul 20 2020 03:03:13:000PM"/>
    <m/>
    <m/>
    <m/>
    <m/>
  </r>
  <r>
    <x v="0"/>
    <n v="1501070"/>
    <s v="JAMBI                    "/>
    <s v="KERINCI                   "/>
    <s v="AIR HANGAT                     "/>
    <x v="6"/>
    <s v="Juli"/>
    <n v="1"/>
    <n v="0"/>
    <s v="Bulanan"/>
    <s v="YENTI NISMA"/>
    <s v="SAWAHAN KOTO MAJIDIN                        "/>
    <n v="4300"/>
    <n v="75"/>
    <m/>
    <n v="75"/>
    <n v="4375"/>
    <n v="17.100000000000001"/>
    <n v="6.4"/>
    <s v="IR 64"/>
    <x v="1"/>
    <x v="1"/>
    <n v="4200"/>
    <n v="4250"/>
    <s v="HARGA DIATAS HPP"/>
    <s v="HARGA DIATAS HPP"/>
    <s v="KETT"/>
    <n v="1500"/>
    <n v="1"/>
    <s v="&lt; 1/2 Ha"/>
    <n v="2"/>
    <s v="Sewa"/>
    <n v="1"/>
    <s v="Panen Sendiri"/>
    <n v="1"/>
    <s v="Sawah"/>
    <n v="1"/>
    <s v="Permulaan"/>
    <n v="1"/>
    <s v="&lt; 6 Ton/Ha"/>
    <n v="4"/>
    <n v="2"/>
    <s v="50% &lt; Terjual &lt; 100%"/>
    <s v="IRWAN L"/>
    <n v="0"/>
    <s v="2020-07-15"/>
    <n v="1"/>
    <s v="WIRDIANTO"/>
    <n v="1.9790808201100998E+17"/>
    <s v="2020-07-16"/>
    <n v="1"/>
    <m/>
    <m/>
    <m/>
    <m/>
    <m/>
    <m/>
    <m/>
    <s v="C"/>
    <n v="620"/>
    <s v="wirdianto"/>
    <s v="Jul 16 2020 10:58:35:000AM"/>
    <n v="620"/>
    <s v="Jul 16 2020 11:31:54:000AM"/>
    <n v="620"/>
    <s v="Jul 16 2020 11:31:54:000AM"/>
    <m/>
    <m/>
    <m/>
    <m/>
  </r>
  <r>
    <x v="0"/>
    <n v="1501070"/>
    <s v="JAMBI                    "/>
    <s v="KERINCI                   "/>
    <s v="AIR HANGAT                     "/>
    <x v="6"/>
    <s v="Juli"/>
    <n v="2"/>
    <n v="0"/>
    <s v="Bulanan"/>
    <s v="APRIZAL"/>
    <s v="KOTO MAJIDIN DI AIR                         "/>
    <n v="4500"/>
    <n v="75"/>
    <m/>
    <n v="75"/>
    <n v="4575"/>
    <n v="14.5"/>
    <n v="3.7"/>
    <s v="CIHERANG"/>
    <x v="1"/>
    <x v="1"/>
    <n v="4200"/>
    <n v="4250"/>
    <s v="HARGA DIATAS HPP"/>
    <s v="HARGA DIATAS HPP"/>
    <s v="KETT"/>
    <n v="2100"/>
    <n v="2"/>
    <s v="1/2 - 1 Ha"/>
    <n v="2"/>
    <s v="Sewa"/>
    <n v="1"/>
    <s v="Panen Sendiri"/>
    <n v="1"/>
    <s v="Sawah"/>
    <n v="1"/>
    <s v="Permulaan"/>
    <n v="1"/>
    <s v="&lt; 6 Ton/Ha"/>
    <n v="2"/>
    <n v="2"/>
    <s v="50% &lt; Terjual &lt; 100%"/>
    <s v="IRWAN L"/>
    <n v="0"/>
    <s v="2020-07-15"/>
    <n v="1"/>
    <s v="WIRDIANTO"/>
    <n v="1.9790808201100998E+17"/>
    <s v="2020-07-16"/>
    <n v="1"/>
    <m/>
    <m/>
    <m/>
    <m/>
    <m/>
    <m/>
    <m/>
    <s v="C"/>
    <n v="620"/>
    <s v="wirdianto"/>
    <s v="Jul 16 2020 10:58:35:000AM"/>
    <n v="620"/>
    <s v="Jul 16 2020 11:31:54:000AM"/>
    <n v="620"/>
    <s v="Jul 16 2020 11:31:54:000AM"/>
    <m/>
    <m/>
    <m/>
    <m/>
  </r>
  <r>
    <x v="0"/>
    <n v="1501070"/>
    <s v="JAMBI                    "/>
    <s v="KERINCI                   "/>
    <s v="AIR HANGAT                     "/>
    <x v="6"/>
    <s v="Juli"/>
    <n v="3"/>
    <n v="0"/>
    <s v="Bulanan"/>
    <s v="ATMAN"/>
    <s v="KOTO MAJIDIN MUDIK                          "/>
    <n v="4500"/>
    <n v="75"/>
    <m/>
    <n v="75"/>
    <n v="4575"/>
    <n v="14.2"/>
    <n v="3.5"/>
    <s v="MIKONGGA"/>
    <x v="1"/>
    <x v="1"/>
    <n v="4200"/>
    <n v="4250"/>
    <s v="HARGA DIATAS HPP"/>
    <s v="HARGA DIATAS HPP"/>
    <s v="KETT"/>
    <n v="1800"/>
    <n v="2"/>
    <s v="1/2 - 1 Ha"/>
    <n v="2"/>
    <s v="Sewa"/>
    <n v="1"/>
    <s v="Panen Sendiri"/>
    <n v="1"/>
    <s v="Sawah"/>
    <n v="1"/>
    <s v="Permulaan"/>
    <n v="1"/>
    <s v="&lt; 6 Ton/Ha"/>
    <n v="7"/>
    <n v="2"/>
    <s v="50% &lt; Terjual &lt; 100%"/>
    <s v="IRWAN L"/>
    <n v="0"/>
    <s v="2020-07-15"/>
    <n v="1"/>
    <s v="WIRDIANTO"/>
    <n v="1.9790808201100998E+17"/>
    <s v="2020-07-16"/>
    <n v="1"/>
    <m/>
    <m/>
    <m/>
    <m/>
    <m/>
    <m/>
    <m/>
    <s v="C"/>
    <n v="620"/>
    <s v="wirdianto"/>
    <s v="Jul 16 2020 10:58:35:000AM"/>
    <n v="620"/>
    <s v="Jul 16 2020 11:31:54:000AM"/>
    <n v="620"/>
    <s v="Jul 16 2020 11:31:54:000AM"/>
    <m/>
    <m/>
    <m/>
    <m/>
  </r>
  <r>
    <x v="0"/>
    <n v="1501071"/>
    <s v="JAMBI                    "/>
    <s v="KERINCI                   "/>
    <s v="AIR HANGAT TIMUR               "/>
    <x v="6"/>
    <s v="Juli"/>
    <n v="1"/>
    <n v="0"/>
    <s v="Bulanan"/>
    <s v="SYAFRIAL"/>
    <s v="KEMANTAN TINGGI                             "/>
    <n v="5500"/>
    <n v="50"/>
    <m/>
    <n v="50"/>
    <n v="5550"/>
    <n v="13.5"/>
    <n v="2.5"/>
    <s v="CIHERANG"/>
    <x v="0"/>
    <x v="0"/>
    <m/>
    <n v="5250"/>
    <s v="--"/>
    <s v="HARGA DIATAS HPP"/>
    <s v="TWIST GRAIN"/>
    <n v="810"/>
    <n v="1"/>
    <s v="&lt; 1/2 Ha"/>
    <n v="1"/>
    <s v="Milik Sendiri"/>
    <n v="1"/>
    <s v="Panen Sendiri"/>
    <n v="3"/>
    <s v="Penggilingan"/>
    <n v="2"/>
    <s v="Puncak"/>
    <m/>
    <s v=" "/>
    <n v="6"/>
    <n v="1"/>
    <s v="Terjual &lt; 50%"/>
    <s v="HERI SUYADI"/>
    <n v="0"/>
    <s v="2020-07-15"/>
    <n v="1"/>
    <s v="WIRDIANTO"/>
    <n v="1.9790808201100998E+17"/>
    <s v="2020-07-16"/>
    <n v="1"/>
    <m/>
    <m/>
    <m/>
    <m/>
    <m/>
    <m/>
    <m/>
    <s v="C"/>
    <n v="620"/>
    <s v="wirdianto"/>
    <s v="Jul 16 2020 11:34:25:000AM"/>
    <n v="620"/>
    <s v="Jul 16 2020 11:43:19:000AM"/>
    <n v="620"/>
    <s v="Jul 16 2020 11:43:19:000AM"/>
    <m/>
    <m/>
    <m/>
    <m/>
  </r>
  <r>
    <x v="0"/>
    <n v="1501071"/>
    <s v="JAMBI                    "/>
    <s v="KERINCI                   "/>
    <s v="AIR HANGAT TIMUR               "/>
    <x v="6"/>
    <s v="Juli"/>
    <n v="2"/>
    <n v="0"/>
    <s v="Bulanan"/>
    <s v="ABD MANAN"/>
    <s v="KEMANTAN MUDIK                              "/>
    <n v="5500"/>
    <n v="50"/>
    <m/>
    <n v="50"/>
    <n v="5550"/>
    <n v="13.4"/>
    <n v="2.4"/>
    <s v="MIKONGGA"/>
    <x v="0"/>
    <x v="0"/>
    <m/>
    <n v="5250"/>
    <s v="--"/>
    <s v="HARGA DIATAS HPP"/>
    <s v="TWIST GRAIN"/>
    <n v="766"/>
    <n v="1"/>
    <s v="&lt; 1/2 Ha"/>
    <n v="1"/>
    <s v="Milik Sendiri"/>
    <n v="1"/>
    <s v="Panen Sendiri"/>
    <n v="3"/>
    <s v="Penggilingan"/>
    <n v="2"/>
    <s v="Puncak"/>
    <m/>
    <s v=" "/>
    <n v="7"/>
    <n v="1"/>
    <s v="Terjual &lt; 50%"/>
    <s v="HERI SUYADI"/>
    <n v="0"/>
    <s v="2020-07-15"/>
    <n v="1"/>
    <s v="WIRDIANTO"/>
    <n v="1.9790808201100998E+17"/>
    <s v="2020-07-16"/>
    <n v="1"/>
    <m/>
    <m/>
    <m/>
    <m/>
    <m/>
    <m/>
    <m/>
    <s v="C"/>
    <n v="620"/>
    <s v="wirdianto"/>
    <s v="Jul 16 2020 11:34:25:000AM"/>
    <n v="620"/>
    <s v="Jul 16 2020 11:43:19:000AM"/>
    <n v="620"/>
    <s v="Jul 16 2020 11:43:19:000AM"/>
    <m/>
    <m/>
    <m/>
    <m/>
  </r>
  <r>
    <x v="0"/>
    <n v="1501071"/>
    <s v="JAMBI                    "/>
    <s v="KERINCI                   "/>
    <s v="AIR HANGAT TIMUR               "/>
    <x v="6"/>
    <s v="Juli"/>
    <n v="3"/>
    <n v="0"/>
    <s v="Bulanan"/>
    <s v="JON EFENDI"/>
    <s v="KEMANTAN KEBALAI                            "/>
    <n v="5500"/>
    <n v="50"/>
    <m/>
    <n v="50"/>
    <n v="5550"/>
    <n v="13.6"/>
    <n v="2.5"/>
    <s v="SARTANI 3"/>
    <x v="0"/>
    <x v="0"/>
    <m/>
    <n v="5250"/>
    <s v="--"/>
    <s v="HARGA DIATAS HPP"/>
    <s v="TWIST GRAIN"/>
    <n v="1014"/>
    <n v="1"/>
    <s v="&lt; 1/2 Ha"/>
    <n v="1"/>
    <s v="Milik Sendiri"/>
    <n v="1"/>
    <s v="Panen Sendiri"/>
    <n v="3"/>
    <s v="Penggilingan"/>
    <n v="2"/>
    <s v="Puncak"/>
    <m/>
    <s v=" "/>
    <n v="6"/>
    <n v="1"/>
    <s v="Terjual &lt; 50%"/>
    <s v="HERI SUYADI"/>
    <n v="0"/>
    <s v="2020-07-15"/>
    <n v="1"/>
    <s v="WIRDIANTO"/>
    <n v="1.9790808201100998E+17"/>
    <s v="2020-07-16"/>
    <n v="1"/>
    <m/>
    <m/>
    <m/>
    <m/>
    <m/>
    <m/>
    <m/>
    <s v="C"/>
    <n v="620"/>
    <s v="wirdianto"/>
    <s v="Jul 16 2020 11:34:25:000AM"/>
    <n v="620"/>
    <s v="Jul 16 2020 11:43:19:000AM"/>
    <n v="620"/>
    <s v="Jul 16 2020 11:43:19:000AM"/>
    <m/>
    <m/>
    <m/>
    <m/>
  </r>
  <r>
    <x v="0"/>
    <n v="1501072"/>
    <s v="JAMBI                    "/>
    <s v="KERINCI                   "/>
    <s v="DEPATI VII                     "/>
    <x v="6"/>
    <s v="Juli"/>
    <n v="1"/>
    <n v="0"/>
    <s v="Bulanan"/>
    <s v="IDILMI"/>
    <s v="TEBAT IJUK                                  "/>
    <n v="4500"/>
    <n v="75"/>
    <m/>
    <n v="75"/>
    <n v="4575"/>
    <n v="14.3"/>
    <n v="3.4"/>
    <s v="INFARI 7"/>
    <x v="1"/>
    <x v="1"/>
    <n v="4200"/>
    <n v="4250"/>
    <s v="HARGA DIATAS HPP"/>
    <s v="HARGA DIATAS HPP"/>
    <s v="KETT"/>
    <n v="1400"/>
    <n v="2"/>
    <s v="1/2 - 1 Ha"/>
    <n v="2"/>
    <s v="Sewa"/>
    <n v="1"/>
    <s v="Panen Sendiri"/>
    <n v="2"/>
    <s v="Rumah"/>
    <n v="3"/>
    <s v="Akhir"/>
    <n v="1"/>
    <s v="&lt; 6 Ton/Ha"/>
    <n v="4"/>
    <n v="2"/>
    <s v="50% &lt; Terjual &lt; 100%"/>
    <s v="IRWAN L"/>
    <n v="0"/>
    <s v="2020-07-14"/>
    <n v="1"/>
    <s v="WIRDIANTO"/>
    <n v="1.9790808201100998E+17"/>
    <s v="2020-07-16"/>
    <n v="1"/>
    <m/>
    <m/>
    <m/>
    <m/>
    <m/>
    <m/>
    <m/>
    <s v="C"/>
    <n v="620"/>
    <s v="wirdianto"/>
    <s v="Jul 16 2020 10:37:50:000AM"/>
    <n v="620"/>
    <s v="Jul 16 2020 10:51:30:000AM"/>
    <n v="620"/>
    <s v="Jul 16 2020 10:51:30:000AM"/>
    <m/>
    <m/>
    <m/>
    <m/>
  </r>
  <r>
    <x v="0"/>
    <n v="1501072"/>
    <s v="JAMBI                    "/>
    <s v="KERINCI                   "/>
    <s v="DEPATI VII                     "/>
    <x v="6"/>
    <s v="Juli"/>
    <n v="2"/>
    <n v="0"/>
    <s v="Bulanan"/>
    <s v="SULINAR"/>
    <s v="SIMPANG BELUI                               "/>
    <n v="4500"/>
    <n v="75"/>
    <m/>
    <n v="75"/>
    <n v="4575"/>
    <n v="14.6"/>
    <n v="3.8"/>
    <s v="CIHERANG"/>
    <x v="1"/>
    <x v="1"/>
    <n v="4200"/>
    <n v="4250"/>
    <s v="HARGA DIATAS HPP"/>
    <s v="HARGA DIATAS HPP"/>
    <s v="KETT"/>
    <n v="1000"/>
    <n v="2"/>
    <s v="1/2 - 1 Ha"/>
    <n v="2"/>
    <s v="Sewa"/>
    <n v="1"/>
    <s v="Panen Sendiri"/>
    <n v="1"/>
    <s v="Sawah"/>
    <n v="3"/>
    <s v="Akhir"/>
    <n v="1"/>
    <s v="&lt; 6 Ton/Ha"/>
    <n v="3"/>
    <n v="2"/>
    <s v="50% &lt; Terjual &lt; 100%"/>
    <s v="IRWAN L"/>
    <n v="0"/>
    <s v="2020-07-14"/>
    <n v="1"/>
    <s v="WIRDIANTO"/>
    <n v="1.9790808201100998E+17"/>
    <s v="2020-07-16"/>
    <n v="1"/>
    <m/>
    <m/>
    <m/>
    <m/>
    <m/>
    <m/>
    <m/>
    <s v="C"/>
    <n v="620"/>
    <s v="wirdianto"/>
    <s v="Jul 16 2020 10:37:50:000AM"/>
    <n v="620"/>
    <s v="Jul 16 2020 10:51:30:000AM"/>
    <n v="620"/>
    <s v="Jul 16 2020 10:51:30:000AM"/>
    <m/>
    <m/>
    <m/>
    <m/>
  </r>
  <r>
    <x v="0"/>
    <n v="1501072"/>
    <s v="JAMBI                    "/>
    <s v="KERINCI                   "/>
    <s v="DEPATI VII                     "/>
    <x v="6"/>
    <s v="Juli"/>
    <n v="3"/>
    <n v="0"/>
    <s v="Bulanan"/>
    <s v="JON HERI"/>
    <s v="BELUI TINGGI                                "/>
    <n v="4300"/>
    <n v="75"/>
    <m/>
    <n v="75"/>
    <n v="4375"/>
    <n v="18.2"/>
    <n v="6.1"/>
    <s v="CISOKAN"/>
    <x v="1"/>
    <x v="1"/>
    <n v="4200"/>
    <n v="4250"/>
    <s v="HARGA DIATAS HPP"/>
    <s v="HARGA DIATAS HPP"/>
    <s v="KETT"/>
    <n v="1700"/>
    <n v="2"/>
    <s v="1/2 - 1 Ha"/>
    <n v="2"/>
    <s v="Sewa"/>
    <n v="1"/>
    <s v="Panen Sendiri"/>
    <n v="1"/>
    <s v="Sawah"/>
    <n v="3"/>
    <s v="Akhir"/>
    <n v="1"/>
    <s v="&lt; 6 Ton/Ha"/>
    <n v="2"/>
    <n v="2"/>
    <s v="50% &lt; Terjual &lt; 100%"/>
    <s v="IRWAN L"/>
    <n v="0"/>
    <s v="2020-07-14"/>
    <n v="1"/>
    <s v="WIRDIANTO"/>
    <n v="1.9790808201100998E+17"/>
    <s v="2020-07-16"/>
    <n v="1"/>
    <m/>
    <m/>
    <m/>
    <m/>
    <m/>
    <m/>
    <m/>
    <s v="C"/>
    <n v="620"/>
    <s v="wirdianto"/>
    <s v="Jul 16 2020 10:37:50:000AM"/>
    <n v="620"/>
    <s v="Jul 16 2020 10:51:30:000AM"/>
    <n v="620"/>
    <s v="Jul 16 2020 10:51:30:000AM"/>
    <m/>
    <m/>
    <m/>
    <m/>
  </r>
  <r>
    <x v="0"/>
    <n v="1501081"/>
    <s v="JAMBI                    "/>
    <s v="KERINCI                   "/>
    <s v="SIULAK                         "/>
    <x v="6"/>
    <s v="Juli"/>
    <n v="1"/>
    <n v="0"/>
    <s v="Bulanan"/>
    <s v="MAULANA"/>
    <s v="KOTO RENDAH                                 "/>
    <n v="4250"/>
    <n v="50"/>
    <m/>
    <n v="50"/>
    <n v="4300"/>
    <n v="22.7"/>
    <n v="3.85"/>
    <s v="CIHERANG"/>
    <x v="1"/>
    <x v="1"/>
    <n v="4200"/>
    <n v="4250"/>
    <s v="HARGA DIATAS HPP"/>
    <s v="HARGA DIATAS HPP"/>
    <s v="KETT"/>
    <n v="688"/>
    <n v="1"/>
    <s v="&lt; 1/2 Ha"/>
    <n v="1"/>
    <s v="Milik Sendiri"/>
    <n v="1"/>
    <s v="Panen Sendiri"/>
    <n v="1"/>
    <s v="Sawah"/>
    <n v="3"/>
    <s v="Akhir"/>
    <n v="2"/>
    <s v="6 s.d 10 Ton/Ha"/>
    <n v="1"/>
    <n v="1"/>
    <s v="Terjual &lt; 50%"/>
    <s v="ADRIANDI"/>
    <n v="1.9820818200900998E+17"/>
    <s v="2020-07-15"/>
    <n v="1"/>
    <s v="WIRDIANTO"/>
    <n v="1.9790808201100998E+17"/>
    <s v="2020-07-17"/>
    <n v="1"/>
    <m/>
    <m/>
    <m/>
    <m/>
    <m/>
    <m/>
    <m/>
    <s v="C"/>
    <n v="620"/>
    <s v="wirdianto"/>
    <s v="Jul 20 2020 02:32:22:000PM"/>
    <n v="620"/>
    <s v="Jul 20 2020 02:36:52:000PM"/>
    <n v="620"/>
    <s v="Jul 20 2020 02:36:52:000PM"/>
    <m/>
    <m/>
    <m/>
    <m/>
  </r>
  <r>
    <x v="0"/>
    <n v="1501081"/>
    <s v="JAMBI                    "/>
    <s v="KERINCI                   "/>
    <s v="SIULAK                         "/>
    <x v="6"/>
    <s v="Juli"/>
    <n v="2"/>
    <n v="0"/>
    <s v="Bulanan"/>
    <s v="OKE OKTORA"/>
    <s v="DUSUN BARU                                  "/>
    <n v="4250"/>
    <n v="50"/>
    <m/>
    <n v="50"/>
    <n v="4300"/>
    <n v="22.3"/>
    <n v="3.8"/>
    <s v="CIHERANG"/>
    <x v="1"/>
    <x v="1"/>
    <n v="4200"/>
    <n v="4250"/>
    <s v="HARGA DIATAS HPP"/>
    <s v="HARGA DIATAS HPP"/>
    <s v="KETT"/>
    <n v="522"/>
    <n v="1"/>
    <s v="&lt; 1/2 Ha"/>
    <n v="1"/>
    <s v="Milik Sendiri"/>
    <n v="1"/>
    <s v="Panen Sendiri"/>
    <n v="1"/>
    <s v="Sawah"/>
    <n v="3"/>
    <s v="Akhir"/>
    <n v="1"/>
    <s v="&lt; 6 Ton/Ha"/>
    <n v="1"/>
    <n v="1"/>
    <s v="Terjual &lt; 50%"/>
    <s v="ADRIANDI"/>
    <n v="1.9820818200900998E+17"/>
    <s v="2020-07-15"/>
    <n v="1"/>
    <s v="WIRDIANTO"/>
    <n v="1.9790808201100998E+17"/>
    <s v="2020-07-17"/>
    <n v="1"/>
    <m/>
    <m/>
    <m/>
    <m/>
    <m/>
    <m/>
    <m/>
    <s v="C"/>
    <n v="620"/>
    <s v="wirdianto"/>
    <s v="Jul 20 2020 02:32:22:000PM"/>
    <n v="620"/>
    <s v="Jul 20 2020 02:36:52:000PM"/>
    <n v="620"/>
    <s v="Jul 20 2020 02:36:52:000PM"/>
    <m/>
    <m/>
    <m/>
    <m/>
  </r>
  <r>
    <x v="0"/>
    <n v="1501081"/>
    <s v="JAMBI                    "/>
    <s v="KERINCI                   "/>
    <s v="SIULAK                         "/>
    <x v="6"/>
    <s v="Juli"/>
    <n v="3"/>
    <n v="0"/>
    <s v="Bulanan"/>
    <s v="ERIA WATI"/>
    <s v="PASAR SENEN                                 "/>
    <n v="4250"/>
    <n v="50"/>
    <m/>
    <n v="50"/>
    <n v="4300"/>
    <n v="24.1"/>
    <n v="4.1500000000000004"/>
    <s v="IR 64"/>
    <x v="1"/>
    <x v="1"/>
    <n v="4200"/>
    <n v="4250"/>
    <s v="HARGA DIATAS HPP"/>
    <s v="HARGA DIATAS HPP"/>
    <s v="KETT"/>
    <n v="340"/>
    <n v="1"/>
    <s v="&lt; 1/2 Ha"/>
    <n v="1"/>
    <s v="Milik Sendiri"/>
    <n v="1"/>
    <s v="Panen Sendiri"/>
    <n v="1"/>
    <s v="Sawah"/>
    <n v="3"/>
    <s v="Akhir"/>
    <n v="1"/>
    <s v="&lt; 6 Ton/Ha"/>
    <n v="1"/>
    <n v="1"/>
    <s v="Terjual &lt; 50%"/>
    <s v="ADRIANDI"/>
    <n v="1.9820818200900998E+17"/>
    <s v="2020-07-15"/>
    <n v="1"/>
    <s v="WIRDIANTO"/>
    <n v="1.9790808201100998E+17"/>
    <s v="2020-07-17"/>
    <n v="1"/>
    <m/>
    <m/>
    <m/>
    <m/>
    <m/>
    <m/>
    <m/>
    <s v="C"/>
    <n v="620"/>
    <s v="wirdianto"/>
    <s v="Jul 20 2020 02:32:22:000PM"/>
    <n v="620"/>
    <s v="Jul 20 2020 02:36:52:000PM"/>
    <n v="620"/>
    <s v="Jul 20 2020 02:36:52:000PM"/>
    <m/>
    <m/>
    <m/>
    <m/>
  </r>
  <r>
    <x v="0"/>
    <n v="1572030"/>
    <s v="JAMBI                    "/>
    <s v="SUNGAI PENUH              "/>
    <s v="SUNGAI PENUH                   "/>
    <x v="6"/>
    <s v="Juli"/>
    <n v="1"/>
    <n v="0"/>
    <s v="Bulanan"/>
    <s v="YUSPET HELMI"/>
    <s v="GEDANG                                      "/>
    <n v="5802"/>
    <n v="90"/>
    <m/>
    <n v="90"/>
    <n v="5892"/>
    <n v="14.6"/>
    <n v="0.4"/>
    <s v="SOLOK PUTIH"/>
    <x v="1"/>
    <x v="1"/>
    <n v="4200"/>
    <n v="4250"/>
    <s v="HARGA DIATAS HPP"/>
    <s v="HARGA DIATAS HPP"/>
    <s v="TWIST GRAIN"/>
    <n v="495"/>
    <n v="1"/>
    <s v="&lt; 1/2 Ha"/>
    <n v="1"/>
    <s v="Milik Sendiri"/>
    <n v="1"/>
    <s v="Panen Sendiri"/>
    <n v="2"/>
    <s v="Rumah"/>
    <n v="1"/>
    <s v="Permulaan"/>
    <n v="1"/>
    <s v="&lt; 6 Ton/Ha"/>
    <n v="1"/>
    <n v="3"/>
    <s v="Terjual 100%"/>
    <s v="MAIKI SRI RAHAYU"/>
    <n v="0"/>
    <s v="2020-07-14"/>
    <n v="1"/>
    <s v="JALISMAN"/>
    <n v="1.9640805198502998E+17"/>
    <s v="2020-07-15"/>
    <n v="1"/>
    <m/>
    <m/>
    <m/>
    <m/>
    <m/>
    <m/>
    <m/>
    <s v="C"/>
    <n v="103"/>
    <s v="jalisman"/>
    <s v="Jul 17 2020 09:08:07:000AM"/>
    <n v="103"/>
    <s v="Jul 17 2020 10:50:38:000AM"/>
    <n v="103"/>
    <s v="Jul 17 2020 10:50:39:000AM"/>
    <m/>
    <m/>
    <m/>
    <m/>
  </r>
  <r>
    <x v="0"/>
    <n v="1572030"/>
    <s v="JAMBI                    "/>
    <s v="SUNGAI PENUH              "/>
    <s v="SUNGAI PENUH                   "/>
    <x v="6"/>
    <s v="Juli"/>
    <n v="2"/>
    <n v="0"/>
    <s v="Bulanan"/>
    <s v="SUMIATI"/>
    <s v="GEDANG                                      "/>
    <n v="5710"/>
    <n v="90"/>
    <m/>
    <n v="90"/>
    <n v="5800"/>
    <n v="13.7"/>
    <n v="0.6"/>
    <s v="KUSUT"/>
    <x v="0"/>
    <x v="0"/>
    <m/>
    <n v="5250"/>
    <s v="--"/>
    <s v="HARGA DIATAS HPP"/>
    <s v="TWIST GRAIN"/>
    <n v="165"/>
    <n v="1"/>
    <s v="&lt; 1/2 Ha"/>
    <n v="1"/>
    <s v="Milik Sendiri"/>
    <n v="1"/>
    <s v="Panen Sendiri"/>
    <n v="2"/>
    <s v="Rumah"/>
    <n v="1"/>
    <s v="Permulaan"/>
    <m/>
    <s v=" "/>
    <n v="1"/>
    <n v="3"/>
    <s v="Terjual 100%"/>
    <s v="MAIKI SRI RAHAYU"/>
    <n v="0"/>
    <s v="2020-07-14"/>
    <n v="1"/>
    <s v="JALISMAN"/>
    <n v="1.9640805198502998E+17"/>
    <s v="2020-07-15"/>
    <n v="1"/>
    <m/>
    <m/>
    <m/>
    <m/>
    <m/>
    <m/>
    <m/>
    <s v="C"/>
    <n v="103"/>
    <s v="jalisman"/>
    <s v="Jul 17 2020 09:08:07:000AM"/>
    <n v="103"/>
    <s v="Jul 17 2020 10:50:38:000AM"/>
    <n v="103"/>
    <s v="Jul 17 2020 10:50:39:000AM"/>
    <m/>
    <m/>
    <m/>
    <m/>
  </r>
  <r>
    <x v="0"/>
    <n v="1572030"/>
    <s v="JAMBI                    "/>
    <s v="SUNGAI PENUH              "/>
    <s v="SUNGAI PENUH                   "/>
    <x v="6"/>
    <s v="Juli"/>
    <n v="3"/>
    <n v="0"/>
    <s v="Bulanan"/>
    <s v="DAFRAN"/>
    <s v="KELURAHAN SUNGAI PENUH                      "/>
    <n v="5453"/>
    <n v="90"/>
    <m/>
    <n v="90"/>
    <n v="5543"/>
    <n v="14.3"/>
    <n v="0.2"/>
    <s v="CIHERANG"/>
    <x v="1"/>
    <x v="1"/>
    <n v="4200"/>
    <n v="4250"/>
    <s v="HARGA DIATAS HPP"/>
    <s v="HARGA DIATAS HPP"/>
    <s v="TWIST GRAIN"/>
    <n v="66"/>
    <n v="1"/>
    <s v="&lt; 1/2 Ha"/>
    <n v="1"/>
    <s v="Milik Sendiri"/>
    <n v="1"/>
    <s v="Panen Sendiri"/>
    <n v="3"/>
    <s v="Penggilingan"/>
    <n v="1"/>
    <s v="Permulaan"/>
    <n v="1"/>
    <s v="&lt; 6 Ton/Ha"/>
    <n v="1"/>
    <n v="3"/>
    <s v="Terjual 100%"/>
    <s v="MAIKI SRI RAHAYU"/>
    <n v="0"/>
    <s v="2020-07-14"/>
    <n v="1"/>
    <s v="JALISMAN"/>
    <n v="1.9640805198502998E+17"/>
    <s v="2020-07-15"/>
    <n v="1"/>
    <m/>
    <m/>
    <m/>
    <m/>
    <m/>
    <m/>
    <m/>
    <s v="C"/>
    <n v="103"/>
    <s v="jalisman"/>
    <s v="Jul 17 2020 09:08:07:000AM"/>
    <n v="103"/>
    <s v="Jul 17 2020 10:50:38:000AM"/>
    <n v="103"/>
    <s v="Jul 17 2020 10:50:39:000AM"/>
    <m/>
    <m/>
    <m/>
    <m/>
  </r>
  <r>
    <x v="0"/>
    <n v="1572040"/>
    <s v="JAMBI                    "/>
    <s v="SUNGAI PENUH              "/>
    <s v="HAMPARAN RAWANG                "/>
    <x v="6"/>
    <s v="Juli"/>
    <n v="1"/>
    <n v="0"/>
    <s v="Bulanan"/>
    <s v="MARLIS"/>
    <s v="SIMPANG TIGA RAWANG                         "/>
    <n v="5454"/>
    <n v="90"/>
    <m/>
    <n v="90"/>
    <n v="5544"/>
    <n v="13.6"/>
    <n v="0.2"/>
    <s v="SIRENDAH PISANG"/>
    <x v="0"/>
    <x v="0"/>
    <m/>
    <n v="5250"/>
    <s v="--"/>
    <s v="HARGA DIATAS HPP"/>
    <s v="TWIST GAIN"/>
    <n v="550"/>
    <n v="2"/>
    <s v="1/2 - 1 Ha"/>
    <n v="4"/>
    <s v="Bebas Sewa"/>
    <n v="1"/>
    <s v="Panen Sendiri"/>
    <n v="2"/>
    <s v="Rumah"/>
    <n v="1"/>
    <s v="Permulaan"/>
    <m/>
    <s v=" "/>
    <n v="3"/>
    <n v="1"/>
    <s v="Terjual &lt; 50%"/>
    <s v="SISWANDI"/>
    <n v="1.9810313200910998E+17"/>
    <s v="2020-07-15"/>
    <n v="1"/>
    <s v="JALISMAN"/>
    <n v="1.9640805198502998E+17"/>
    <s v="2020-07-16"/>
    <n v="1"/>
    <m/>
    <m/>
    <m/>
    <m/>
    <m/>
    <m/>
    <m/>
    <s v="C"/>
    <n v="103"/>
    <s v="jalisman"/>
    <s v="Jul 17 2020 08:53:06:000AM"/>
    <n v="103"/>
    <s v="Jul 17 2020 09:04:49:000AM"/>
    <n v="103"/>
    <s v="Jul 17 2020 09:04:49:000AM"/>
    <m/>
    <m/>
    <m/>
    <m/>
  </r>
  <r>
    <x v="0"/>
    <n v="1572040"/>
    <s v="JAMBI                    "/>
    <s v="SUNGAI PENUH              "/>
    <s v="HAMPARAN RAWANG                "/>
    <x v="6"/>
    <s v="Juli"/>
    <n v="2"/>
    <n v="0"/>
    <s v="Bulanan"/>
    <s v="MEIRA"/>
    <s v="KAMPUNG DALAM                               "/>
    <n v="5636"/>
    <n v="75"/>
    <m/>
    <n v="75"/>
    <n v="5711"/>
    <n v="13.7"/>
    <n v="0.3"/>
    <s v="KUSUT"/>
    <x v="0"/>
    <x v="0"/>
    <m/>
    <n v="5250"/>
    <s v="--"/>
    <s v="HARGA DIATAS HPP"/>
    <s v="TWIST GRAIN"/>
    <n v="275"/>
    <n v="1"/>
    <s v="&lt; 1/2 Ha"/>
    <n v="4"/>
    <s v="Bebas Sewa"/>
    <n v="1"/>
    <s v="Panen Sendiri"/>
    <n v="2"/>
    <s v="Rumah"/>
    <n v="1"/>
    <s v="Permulaan"/>
    <m/>
    <s v=" "/>
    <n v="3"/>
    <n v="1"/>
    <s v="Terjual &lt; 50%"/>
    <s v="SISWANDI"/>
    <n v="1.9810313200910998E+17"/>
    <s v="2020-07-15"/>
    <n v="1"/>
    <s v="JALISMAN"/>
    <n v="1.9640805198502998E+17"/>
    <s v="2020-07-16"/>
    <n v="1"/>
    <m/>
    <m/>
    <m/>
    <m/>
    <m/>
    <m/>
    <m/>
    <s v="C"/>
    <n v="103"/>
    <s v="jalisman"/>
    <s v="Jul 17 2020 08:53:06:000AM"/>
    <n v="103"/>
    <s v="Jul 17 2020 09:04:49:000AM"/>
    <n v="103"/>
    <s v="Jul 17 2020 09:04:49:000AM"/>
    <m/>
    <m/>
    <m/>
    <m/>
  </r>
  <r>
    <x v="0"/>
    <n v="1572040"/>
    <s v="JAMBI                    "/>
    <s v="SUNGAI PENUH              "/>
    <s v="HAMPARAN RAWANG                "/>
    <x v="6"/>
    <s v="Juli"/>
    <n v="3"/>
    <n v="0"/>
    <s v="Bulanan"/>
    <s v="ASRUN"/>
    <s v="LARIK KEMAHAN                               "/>
    <n v="5727"/>
    <n v="75"/>
    <m/>
    <n v="75"/>
    <n v="5802"/>
    <n v="13.7"/>
    <n v="0.3"/>
    <s v="SOLOK PUTIH"/>
    <x v="0"/>
    <x v="0"/>
    <m/>
    <n v="5250"/>
    <s v="--"/>
    <s v="HARGA DIATAS HPP"/>
    <s v="TWIST GRAIN"/>
    <n v="440"/>
    <n v="2"/>
    <s v="1/2 - 1 Ha"/>
    <n v="6"/>
    <s v="Sewa &amp; Bebas Sewa"/>
    <n v="1"/>
    <s v="Panen Sendiri"/>
    <n v="2"/>
    <s v="Rumah"/>
    <n v="1"/>
    <s v="Permulaan"/>
    <m/>
    <s v=" "/>
    <n v="4"/>
    <n v="1"/>
    <s v="Terjual &lt; 50%"/>
    <s v="SISWANDI"/>
    <n v="1.9810313200910998E+17"/>
    <s v="2020-07-15"/>
    <n v="1"/>
    <s v="JALISMAN"/>
    <n v="1.9640805198502998E+17"/>
    <s v="2020-07-16"/>
    <n v="1"/>
    <m/>
    <m/>
    <m/>
    <m/>
    <m/>
    <m/>
    <m/>
    <s v="C"/>
    <n v="103"/>
    <s v="jalisman"/>
    <s v="Jul 17 2020 08:53:06:000AM"/>
    <n v="103"/>
    <s v="Jul 17 2020 09:04:49:000AM"/>
    <n v="103"/>
    <s v="Jul 17 2020 09:04:49:000AM"/>
    <m/>
    <m/>
    <m/>
    <m/>
  </r>
  <r>
    <x v="0"/>
    <n v="1572050"/>
    <s v="JAMBI                    "/>
    <s v="SUNGAI PENUH              "/>
    <s v="PESISIR BUKIT                  "/>
    <x v="6"/>
    <s v="Juli"/>
    <n v="1"/>
    <n v="0"/>
    <s v="Bulanan"/>
    <s v="ENDANG"/>
    <s v="KOTO BENTO                                  "/>
    <n v="5545"/>
    <n v="75"/>
    <m/>
    <n v="75"/>
    <n v="5620"/>
    <n v="13.7"/>
    <n v="0.2"/>
    <s v="SIRENDAH PISANG"/>
    <x v="0"/>
    <x v="0"/>
    <m/>
    <n v="5250"/>
    <s v="--"/>
    <s v="HARGA DIATAS HPP"/>
    <s v="TWIST GRAIN"/>
    <n v="385"/>
    <n v="1"/>
    <s v="&lt; 1/2 Ha"/>
    <n v="2"/>
    <s v="Sewa"/>
    <n v="1"/>
    <s v="Panen Sendiri"/>
    <n v="2"/>
    <s v="Rumah"/>
    <n v="1"/>
    <s v="Permulaan"/>
    <m/>
    <s v=" "/>
    <n v="3"/>
    <n v="1"/>
    <s v="Terjual &lt; 50%"/>
    <s v="DAFRIN"/>
    <n v="0"/>
    <s v="2020-07-13"/>
    <n v="1"/>
    <s v="JALISMAN"/>
    <n v="1.9640805198502998E+17"/>
    <s v="2020-07-14"/>
    <n v="1"/>
    <m/>
    <m/>
    <m/>
    <m/>
    <m/>
    <m/>
    <m/>
    <s v="C"/>
    <n v="103"/>
    <s v="jalisman"/>
    <s v="Jul 17 2020 09:20:22:000AM"/>
    <n v="103"/>
    <s v="Jul 17 2020 09:28:31:000AM"/>
    <n v="103"/>
    <s v="Jul 17 2020 09:28:31:000AM"/>
    <m/>
    <m/>
    <m/>
    <m/>
  </r>
  <r>
    <x v="0"/>
    <n v="1572050"/>
    <s v="JAMBI                    "/>
    <s v="SUNGAI PENUH              "/>
    <s v="PESISIR BUKIT                  "/>
    <x v="6"/>
    <s v="Juli"/>
    <n v="2"/>
    <n v="0"/>
    <s v="Bulanan"/>
    <s v="ARLES"/>
    <s v="SEBERANG                                    "/>
    <n v="5636"/>
    <n v="75"/>
    <m/>
    <n v="75"/>
    <n v="5711"/>
    <n v="13.6"/>
    <n v="0.3"/>
    <s v="SOLOK PUTIH"/>
    <x v="0"/>
    <x v="0"/>
    <m/>
    <n v="5250"/>
    <s v="--"/>
    <s v="HARGA DIATAS HPP"/>
    <s v="TWIST GRAIN"/>
    <n v="275"/>
    <n v="1"/>
    <s v="&lt; 1/2 Ha"/>
    <n v="1"/>
    <s v="Milik Sendiri"/>
    <n v="1"/>
    <s v="Panen Sendiri"/>
    <n v="2"/>
    <s v="Rumah"/>
    <n v="1"/>
    <s v="Permulaan"/>
    <m/>
    <s v=" "/>
    <n v="2"/>
    <n v="1"/>
    <s v="Terjual &lt; 50%"/>
    <s v="DAFRIN"/>
    <n v="0"/>
    <s v="2020-07-13"/>
    <n v="1"/>
    <s v="JALISMAN"/>
    <n v="1.9640805198502998E+17"/>
    <s v="2020-07-14"/>
    <n v="1"/>
    <m/>
    <m/>
    <m/>
    <m/>
    <m/>
    <m/>
    <m/>
    <s v="C"/>
    <n v="103"/>
    <s v="jalisman"/>
    <s v="Jul 17 2020 09:20:22:000AM"/>
    <n v="103"/>
    <s v="Jul 17 2020 09:28:31:000AM"/>
    <n v="103"/>
    <s v="Jul 17 2020 09:28:31:000AM"/>
    <m/>
    <m/>
    <m/>
    <m/>
  </r>
  <r>
    <x v="0"/>
    <n v="1572050"/>
    <s v="JAMBI                    "/>
    <s v="SUNGAI PENUH              "/>
    <s v="PESISIR BUKIT                  "/>
    <x v="6"/>
    <s v="Juli"/>
    <n v="3"/>
    <n v="0"/>
    <s v="Bulanan"/>
    <s v="MUSRIZAL"/>
    <s v="KOTO DUA                                    "/>
    <n v="5363"/>
    <n v="90"/>
    <m/>
    <n v="90"/>
    <n v="5453"/>
    <n v="13.8"/>
    <n v="0.2"/>
    <s v="CIHERANG"/>
    <x v="0"/>
    <x v="0"/>
    <m/>
    <n v="5250"/>
    <s v="--"/>
    <s v="HARGA DIATAS HPP"/>
    <s v="TWIST GRAIN"/>
    <n v="330"/>
    <n v="1"/>
    <s v="&lt; 1/2 Ha"/>
    <n v="2"/>
    <s v="Sewa"/>
    <n v="1"/>
    <s v="Panen Sendiri"/>
    <n v="2"/>
    <s v="Rumah"/>
    <n v="1"/>
    <s v="Permulaan"/>
    <m/>
    <s v=" "/>
    <n v="2"/>
    <n v="1"/>
    <s v="Terjual &lt; 50%"/>
    <s v="DAFRIN"/>
    <n v="0"/>
    <s v="2020-07-13"/>
    <n v="1"/>
    <s v="JALISMAN"/>
    <n v="1.9640805198502998E+17"/>
    <s v="2020-07-14"/>
    <n v="1"/>
    <m/>
    <m/>
    <m/>
    <m/>
    <m/>
    <m/>
    <m/>
    <s v="C"/>
    <n v="103"/>
    <s v="jalisman"/>
    <s v="Jul 17 2020 09:20:22:000AM"/>
    <n v="103"/>
    <s v="Jul 17 2020 09:28:31:000AM"/>
    <n v="103"/>
    <s v="Jul 17 2020 09:28:31:000AM"/>
    <m/>
    <m/>
    <m/>
    <m/>
  </r>
  <r>
    <x v="0"/>
    <n v="1501030"/>
    <s v="JAMBI                    "/>
    <s v="KERINCI                   "/>
    <s v="KELILING DANAU                 "/>
    <x v="7"/>
    <s v="Agustus"/>
    <n v="1"/>
    <n v="0"/>
    <s v="Bulanan"/>
    <s v="HASNI"/>
    <s v="JUJUN                                       "/>
    <n v="6000"/>
    <n v="50"/>
    <m/>
    <n v="50"/>
    <n v="6050"/>
    <n v="13.9"/>
    <n v="2.8"/>
    <s v="CISOKAN"/>
    <x v="0"/>
    <x v="0"/>
    <m/>
    <n v="5250"/>
    <s v="--"/>
    <s v="HARGA DIATAS HPP"/>
    <s v="TWIST GRAIN"/>
    <n v="150"/>
    <n v="2"/>
    <s v="1/2 - 1 Ha"/>
    <n v="1"/>
    <s v="Milik Sendiri"/>
    <n v="1"/>
    <s v="Panen Sendiri"/>
    <n v="2"/>
    <s v="Rumah"/>
    <n v="3"/>
    <s v="Akhir"/>
    <m/>
    <s v=" "/>
    <n v="1"/>
    <n v="1"/>
    <s v="Terjual &lt; 50%"/>
    <s v="PARDISON"/>
    <n v="1.9810421200900998E+17"/>
    <s v="2020-08-14"/>
    <n v="1"/>
    <s v="WIRDIANTO"/>
    <n v="1.9790808201100998E+17"/>
    <s v="2020-08-17"/>
    <n v="1"/>
    <m/>
    <m/>
    <m/>
    <m/>
    <m/>
    <m/>
    <m/>
    <s v="C"/>
    <n v="620"/>
    <s v="wirdianto"/>
    <s v="Aug 18 2020 02:35:08:000PM"/>
    <n v="620"/>
    <s v="Aug 18 2020 02:38:53:000PM"/>
    <n v="620"/>
    <s v="Aug 18 2020 02:38:53:000PM"/>
    <m/>
    <m/>
    <m/>
    <m/>
  </r>
  <r>
    <x v="0"/>
    <n v="1501030"/>
    <s v="JAMBI                    "/>
    <s v="KERINCI                   "/>
    <s v="KELILING DANAU                 "/>
    <x v="7"/>
    <s v="Agustus"/>
    <n v="2"/>
    <n v="0"/>
    <s v="Bulanan"/>
    <s v="YUSLI"/>
    <s v="KOTO BARU SEMERAP                           "/>
    <n v="6000"/>
    <n v="50"/>
    <m/>
    <n v="50"/>
    <n v="6050"/>
    <n v="13.4"/>
    <n v="2.7"/>
    <s v="CIHERANG"/>
    <x v="0"/>
    <x v="0"/>
    <m/>
    <n v="5250"/>
    <s v="--"/>
    <s v="HARGA DIATAS HPP"/>
    <s v="TWIST GRAIN"/>
    <n v="60"/>
    <n v="1"/>
    <s v="&lt; 1/2 Ha"/>
    <n v="1"/>
    <s v="Milik Sendiri"/>
    <n v="1"/>
    <s v="Panen Sendiri"/>
    <n v="2"/>
    <s v="Rumah"/>
    <n v="3"/>
    <s v="Akhir"/>
    <m/>
    <s v=" "/>
    <n v="1"/>
    <n v="1"/>
    <s v="Terjual &lt; 50%"/>
    <s v="PARDISON"/>
    <n v="1.9810421200900998E+17"/>
    <s v="2020-08-14"/>
    <n v="1"/>
    <s v="WIRDIANTO"/>
    <n v="1.9790808201100998E+17"/>
    <s v="2020-08-17"/>
    <n v="1"/>
    <m/>
    <m/>
    <m/>
    <m/>
    <m/>
    <m/>
    <m/>
    <s v="C"/>
    <n v="620"/>
    <s v="wirdianto"/>
    <s v="Aug 18 2020 02:35:08:000PM"/>
    <n v="620"/>
    <s v="Aug 18 2020 02:38:53:000PM"/>
    <n v="620"/>
    <s v="Aug 18 2020 02:38:53:000PM"/>
    <m/>
    <m/>
    <m/>
    <m/>
  </r>
  <r>
    <x v="0"/>
    <n v="1501030"/>
    <s v="JAMBI                    "/>
    <s v="KERINCI                   "/>
    <s v="KELILING DANAU                 "/>
    <x v="7"/>
    <s v="Agustus"/>
    <n v="3"/>
    <n v="0"/>
    <s v="Bulanan"/>
    <s v="RIMA"/>
    <s v="SEMERAP                                     "/>
    <n v="6000"/>
    <n v="50"/>
    <m/>
    <n v="50"/>
    <n v="6050"/>
    <n v="13.4"/>
    <n v="2.6"/>
    <s v="CISOKAN"/>
    <x v="0"/>
    <x v="0"/>
    <m/>
    <n v="5250"/>
    <s v="--"/>
    <s v="HARGA DIATAS HPP"/>
    <s v="TWIST GRAIN"/>
    <n v="220"/>
    <n v="2"/>
    <s v="1/2 - 1 Ha"/>
    <n v="1"/>
    <s v="Milik Sendiri"/>
    <n v="1"/>
    <s v="Panen Sendiri"/>
    <n v="2"/>
    <s v="Rumah"/>
    <n v="3"/>
    <s v="Akhir"/>
    <m/>
    <s v=" "/>
    <n v="1"/>
    <n v="1"/>
    <s v="Terjual &lt; 50%"/>
    <s v="PARDISON"/>
    <n v="1.9810421200900998E+17"/>
    <s v="2020-08-14"/>
    <n v="1"/>
    <s v="WIRDIANTO"/>
    <n v="1.9790808201100998E+17"/>
    <s v="2020-08-17"/>
    <n v="1"/>
    <m/>
    <m/>
    <m/>
    <m/>
    <m/>
    <m/>
    <m/>
    <s v="C"/>
    <n v="620"/>
    <s v="wirdianto"/>
    <s v="Aug 18 2020 02:35:08:000PM"/>
    <n v="620"/>
    <s v="Aug 18 2020 02:38:53:000PM"/>
    <n v="620"/>
    <s v="Aug 18 2020 02:38:53:000PM"/>
    <m/>
    <m/>
    <m/>
    <m/>
  </r>
  <r>
    <x v="0"/>
    <n v="1501040"/>
    <s v="JAMBI                    "/>
    <s v="KERINCI                   "/>
    <s v="DANAU KERINCI                  "/>
    <x v="7"/>
    <s v="Agustus"/>
    <n v="1"/>
    <n v="0"/>
    <s v="Bulanan"/>
    <s v="HUSNI"/>
    <s v="SIMPANG EMPAT                               "/>
    <n v="4500"/>
    <n v="100"/>
    <m/>
    <n v="100"/>
    <n v="4600"/>
    <n v="23.2"/>
    <n v="5.7"/>
    <s v="CIHERANG"/>
    <x v="1"/>
    <x v="1"/>
    <n v="4200"/>
    <n v="4250"/>
    <s v="HARGA DIATAS HPP"/>
    <s v="HARGA DIATAS HPP"/>
    <s v="TWIST GRAIN"/>
    <n v="120"/>
    <n v="2"/>
    <s v="1/2 - 1 Ha"/>
    <n v="2"/>
    <s v="Sewa"/>
    <n v="1"/>
    <s v="Panen Sendiri"/>
    <n v="2"/>
    <s v="Rumah"/>
    <n v="3"/>
    <s v="Akhir"/>
    <n v="2"/>
    <s v="6 s.d 10 Ton/Ha"/>
    <n v="3"/>
    <n v="1"/>
    <s v="Terjual &lt; 50%"/>
    <s v="NOVIA KURNIAWATI"/>
    <n v="0"/>
    <s v="2020-08-14"/>
    <n v="1"/>
    <s v="WIRDIANTO"/>
    <n v="1.9790808201100998E+17"/>
    <s v="2020-08-17"/>
    <n v="1"/>
    <m/>
    <m/>
    <m/>
    <m/>
    <m/>
    <m/>
    <m/>
    <s v="C"/>
    <n v="620"/>
    <s v="wirdianto"/>
    <s v="Aug 18 2020 11:40:22:000PM"/>
    <n v="620"/>
    <s v="Aug 18 2020 11:50:46:000PM"/>
    <n v="620"/>
    <s v="Aug 18 2020 11:50:46:000PM"/>
    <m/>
    <m/>
    <m/>
    <m/>
  </r>
  <r>
    <x v="0"/>
    <n v="1501040"/>
    <s v="JAMBI                    "/>
    <s v="KERINCI                   "/>
    <s v="DANAU KERINCI                  "/>
    <x v="7"/>
    <s v="Agustus"/>
    <n v="2"/>
    <n v="0"/>
    <s v="Bulanan"/>
    <s v="BAHRUM"/>
    <s v="CUPAK                                       "/>
    <n v="4500"/>
    <n v="100"/>
    <m/>
    <n v="100"/>
    <n v="4600"/>
    <n v="24.7"/>
    <n v="9.3000000000000007"/>
    <s v="CIHERANG"/>
    <x v="1"/>
    <x v="1"/>
    <n v="4200"/>
    <n v="4250"/>
    <s v="HARGA DIATAS HPP"/>
    <s v="HARGA DIATAS HPP"/>
    <s v="TWIST GRAIN "/>
    <n v="210"/>
    <n v="2"/>
    <s v="1/2 - 1 Ha"/>
    <n v="1"/>
    <s v="Milik Sendiri"/>
    <n v="1"/>
    <s v="Panen Sendiri"/>
    <n v="2"/>
    <s v="Rumah"/>
    <n v="3"/>
    <s v="Akhir"/>
    <n v="2"/>
    <s v="6 s.d 10 Ton/Ha"/>
    <n v="2"/>
    <n v="1"/>
    <s v="Terjual &lt; 50%"/>
    <s v="NOVIA KURNIAWATI"/>
    <n v="0"/>
    <s v="2020-08-14"/>
    <n v="1"/>
    <s v="WIRDIANTO"/>
    <n v="1.9790808201100998E+17"/>
    <s v="2020-08-17"/>
    <n v="1"/>
    <m/>
    <m/>
    <m/>
    <m/>
    <m/>
    <m/>
    <m/>
    <s v="C"/>
    <n v="620"/>
    <s v="wirdianto"/>
    <s v="Aug 18 2020 11:40:22:000PM"/>
    <n v="620"/>
    <s v="Aug 18 2020 11:50:46:000PM"/>
    <n v="620"/>
    <s v="Aug 18 2020 11:50:46:000PM"/>
    <m/>
    <m/>
    <m/>
    <m/>
  </r>
  <r>
    <x v="0"/>
    <n v="1501040"/>
    <s v="JAMBI                    "/>
    <s v="KERINCI                   "/>
    <s v="DANAU KERINCI                  "/>
    <x v="7"/>
    <s v="Agustus"/>
    <n v="3"/>
    <n v="0"/>
    <s v="Bulanan"/>
    <s v="HERMAN"/>
    <s v="TEBING TINGGI                               "/>
    <n v="4500"/>
    <n v="100"/>
    <m/>
    <n v="100"/>
    <n v="4600"/>
    <n v="24.8"/>
    <n v="9.5"/>
    <s v="CIHERANG"/>
    <x v="1"/>
    <x v="1"/>
    <n v="4200"/>
    <n v="4250"/>
    <s v="HARGA DIATAS HPP"/>
    <s v="HARGA DIATAS HPP"/>
    <s v="TWIST GRAIN"/>
    <n v="200"/>
    <n v="2"/>
    <s v="1/2 - 1 Ha"/>
    <n v="2"/>
    <s v="Sewa"/>
    <n v="1"/>
    <s v="Panen Sendiri"/>
    <n v="2"/>
    <s v="Rumah"/>
    <n v="3"/>
    <s v="Akhir"/>
    <n v="2"/>
    <s v="6 s.d 10 Ton/Ha"/>
    <n v="2"/>
    <n v="1"/>
    <s v="Terjual &lt; 50%"/>
    <s v="NOVIA KURNIAWATI"/>
    <n v="0"/>
    <s v="2020-08-14"/>
    <n v="1"/>
    <s v="WIRDIANTO"/>
    <n v="1.9790808201100998E+17"/>
    <s v="2020-08-17"/>
    <n v="1"/>
    <m/>
    <m/>
    <m/>
    <m/>
    <m/>
    <m/>
    <m/>
    <s v="C"/>
    <n v="620"/>
    <s v="wirdianto"/>
    <s v="Aug 18 2020 11:40:22:000PM"/>
    <n v="620"/>
    <s v="Aug 18 2020 11:50:46:000PM"/>
    <n v="620"/>
    <s v="Aug 18 2020 11:50:46:000PM"/>
    <m/>
    <m/>
    <m/>
    <m/>
  </r>
  <r>
    <x v="0"/>
    <n v="1501050"/>
    <s v="JAMBI                    "/>
    <s v="KERINCI                   "/>
    <s v="SITINJAU LAUT                  "/>
    <x v="7"/>
    <s v="Agustus"/>
    <n v="1"/>
    <n v="0"/>
    <s v="Bulanan"/>
    <s v="JAMAIAH"/>
    <s v="KOTO BARU HIANG                             "/>
    <n v="5275"/>
    <n v="100"/>
    <m/>
    <n v="100"/>
    <n v="5375"/>
    <n v="13.4"/>
    <n v="2.6"/>
    <s v="SRI KEMUNING"/>
    <x v="0"/>
    <x v="0"/>
    <m/>
    <n v="5250"/>
    <s v="--"/>
    <s v="HARGA DIATAS HPP"/>
    <s v="TWIST GRAIN"/>
    <n v="110"/>
    <n v="1"/>
    <s v="&lt; 1/2 Ha"/>
    <n v="1"/>
    <s v="Milik Sendiri"/>
    <n v="1"/>
    <s v="Panen Sendiri"/>
    <n v="2"/>
    <s v="Rumah"/>
    <n v="4"/>
    <s v="di Luar Musim"/>
    <m/>
    <s v=" "/>
    <n v="2"/>
    <n v="1"/>
    <s v="Terjual &lt; 50%"/>
    <s v="DANI SARTIKA"/>
    <n v="0"/>
    <s v="2020-08-14"/>
    <n v="1"/>
    <s v="WIRDIANTO"/>
    <n v="1.9790808201100998E+17"/>
    <s v="2020-08-17"/>
    <n v="1"/>
    <m/>
    <m/>
    <m/>
    <m/>
    <m/>
    <m/>
    <m/>
    <s v="C"/>
    <n v="620"/>
    <s v="wirdianto"/>
    <s v="Aug 18 2020 02:40:44:000PM"/>
    <n v="620"/>
    <s v="Aug 18 2020 02:49:00:000PM"/>
    <n v="620"/>
    <s v="Aug 18 2020 02:49:00:000PM"/>
    <m/>
    <m/>
    <m/>
    <m/>
  </r>
  <r>
    <x v="0"/>
    <n v="1501050"/>
    <s v="JAMBI                    "/>
    <s v="KERINCI                   "/>
    <s v="SITINJAU LAUT                  "/>
    <x v="7"/>
    <s v="Agustus"/>
    <n v="2"/>
    <n v="0"/>
    <s v="Bulanan"/>
    <s v="APRILIUS"/>
    <s v="ANGKASA PURA                                "/>
    <n v="5275"/>
    <n v="100"/>
    <m/>
    <n v="100"/>
    <n v="5375"/>
    <n v="13.7"/>
    <n v="2.9"/>
    <s v="SRI KEMUNING"/>
    <x v="0"/>
    <x v="0"/>
    <m/>
    <n v="5250"/>
    <s v="--"/>
    <s v="HARGA DIATAS HPP"/>
    <s v="TWIST GRAIN"/>
    <n v="157"/>
    <n v="1"/>
    <s v="&lt; 1/2 Ha"/>
    <n v="1"/>
    <s v="Milik Sendiri"/>
    <n v="1"/>
    <s v="Panen Sendiri"/>
    <n v="2"/>
    <s v="Rumah"/>
    <n v="4"/>
    <s v="di Luar Musim"/>
    <m/>
    <s v=" "/>
    <n v="2"/>
    <n v="2"/>
    <s v="50% &lt; Terjual &lt; 100%"/>
    <s v="DANI SARTIKA"/>
    <n v="0"/>
    <s v="2020-08-14"/>
    <n v="1"/>
    <s v="WIRDIANTO"/>
    <n v="1.9790808201100998E+17"/>
    <s v="2020-08-17"/>
    <n v="1"/>
    <m/>
    <m/>
    <m/>
    <m/>
    <m/>
    <m/>
    <m/>
    <s v="C"/>
    <n v="620"/>
    <s v="wirdianto"/>
    <s v="Aug 18 2020 02:40:44:000PM"/>
    <n v="620"/>
    <s v="Aug 18 2020 02:49:00:000PM"/>
    <n v="620"/>
    <s v="Aug 18 2020 02:49:00:000PM"/>
    <m/>
    <m/>
    <m/>
    <m/>
  </r>
  <r>
    <x v="0"/>
    <n v="1501050"/>
    <s v="JAMBI                    "/>
    <s v="KERINCI                   "/>
    <s v="SITINJAU LAUT                  "/>
    <x v="7"/>
    <s v="Agustus"/>
    <n v="3"/>
    <n v="0"/>
    <s v="Bulanan"/>
    <s v="AMRIZAL"/>
    <s v="HIANG LESTARI                               "/>
    <n v="5275"/>
    <n v="100"/>
    <m/>
    <n v="100"/>
    <n v="5375"/>
    <n v="13.5"/>
    <n v="2.7"/>
    <s v="SRI KEMUNING"/>
    <x v="0"/>
    <x v="0"/>
    <m/>
    <n v="5250"/>
    <s v="--"/>
    <s v="HARGA DIATAS HPP"/>
    <s v="TWIST GRAIN"/>
    <n v="110"/>
    <n v="1"/>
    <s v="&lt; 1/2 Ha"/>
    <n v="1"/>
    <s v="Milik Sendiri"/>
    <n v="1"/>
    <s v="Panen Sendiri"/>
    <n v="2"/>
    <s v="Rumah"/>
    <n v="4"/>
    <s v="di Luar Musim"/>
    <m/>
    <s v=" "/>
    <n v="1"/>
    <n v="1"/>
    <s v="Terjual &lt; 50%"/>
    <s v="DANI SARTIKA"/>
    <n v="0"/>
    <s v="2020-08-14"/>
    <n v="1"/>
    <s v="WIRDIANTO"/>
    <n v="1.9790808201100998E+17"/>
    <s v="2020-08-17"/>
    <n v="1"/>
    <m/>
    <m/>
    <m/>
    <m/>
    <m/>
    <m/>
    <m/>
    <s v="C"/>
    <n v="620"/>
    <s v="wirdianto"/>
    <s v="Aug 18 2020 02:40:44:000PM"/>
    <n v="620"/>
    <s v="Aug 18 2020 02:49:00:000PM"/>
    <n v="620"/>
    <s v="Aug 18 2020 02:49:00:000PM"/>
    <m/>
    <m/>
    <m/>
    <m/>
  </r>
  <r>
    <x v="0"/>
    <n v="1501070"/>
    <s v="JAMBI                    "/>
    <s v="KERINCI                   "/>
    <s v="AIR HANGAT                     "/>
    <x v="7"/>
    <s v="Agustus"/>
    <n v="1"/>
    <n v="0"/>
    <s v="Bulanan"/>
    <s v="WENDRIADI"/>
    <s v="SAWAHAN JAYA                                "/>
    <n v="5500"/>
    <n v="75"/>
    <m/>
    <n v="75"/>
    <n v="5575"/>
    <n v="13.9"/>
    <n v="1.8"/>
    <s v="MIKONGGA"/>
    <x v="0"/>
    <x v="0"/>
    <m/>
    <n v="5250"/>
    <s v="--"/>
    <s v="HARGA DIATAS HPP"/>
    <s v="TWIST GRAIN"/>
    <n v="1500"/>
    <n v="2"/>
    <s v="1/2 - 1 Ha"/>
    <n v="2"/>
    <s v="Sewa"/>
    <n v="1"/>
    <s v="Panen Sendiri"/>
    <n v="1"/>
    <s v="Sawah"/>
    <n v="3"/>
    <s v="Akhir"/>
    <m/>
    <s v=" "/>
    <n v="4"/>
    <n v="2"/>
    <s v="50% &lt; Terjual &lt; 100%"/>
    <s v="IRWAN L"/>
    <n v="0"/>
    <s v="2020-08-14"/>
    <n v="1"/>
    <s v="WIRDIANTO"/>
    <n v="1.9790808201100998E+17"/>
    <s v="2020-08-17"/>
    <n v="1"/>
    <m/>
    <m/>
    <m/>
    <m/>
    <m/>
    <m/>
    <m/>
    <s v="C"/>
    <n v="620"/>
    <s v="wirdianto"/>
    <s v="Aug 18 2020 02:28:21:000PM"/>
    <n v="620"/>
    <s v="Aug 18 2020 02:32:16:000PM"/>
    <n v="620"/>
    <s v="Aug 18 2020 02:32:17:000PM"/>
    <m/>
    <m/>
    <m/>
    <m/>
  </r>
  <r>
    <x v="0"/>
    <n v="1501070"/>
    <s v="JAMBI                    "/>
    <s v="KERINCI                   "/>
    <s v="AIR HANGAT                     "/>
    <x v="7"/>
    <s v="Agustus"/>
    <n v="2"/>
    <n v="0"/>
    <s v="Bulanan"/>
    <s v="DASWITA"/>
    <s v="KOTO MAJIDIN DI AIR                         "/>
    <n v="4300"/>
    <n v="75"/>
    <m/>
    <n v="75"/>
    <n v="4375"/>
    <n v="18.3"/>
    <n v="5.6"/>
    <s v="IR 64"/>
    <x v="1"/>
    <x v="1"/>
    <n v="4200"/>
    <n v="4250"/>
    <s v="HARGA DIATAS HPP"/>
    <s v="HARGA DIATAS HPP"/>
    <s v="TWIST GRAIN"/>
    <n v="1750"/>
    <n v="2"/>
    <s v="1/2 - 1 Ha"/>
    <n v="2"/>
    <s v="Sewa"/>
    <n v="1"/>
    <s v="Panen Sendiri"/>
    <n v="1"/>
    <s v="Sawah"/>
    <n v="3"/>
    <s v="Akhir"/>
    <n v="1"/>
    <s v="&lt; 6 Ton/Ha"/>
    <n v="2"/>
    <n v="2"/>
    <s v="50% &lt; Terjual &lt; 100%"/>
    <s v="IRWAN L"/>
    <n v="0"/>
    <s v="2020-08-14"/>
    <n v="1"/>
    <s v="WIRDIANTO"/>
    <n v="1.9790808201100998E+17"/>
    <s v="2020-08-17"/>
    <n v="1"/>
    <m/>
    <m/>
    <m/>
    <m/>
    <m/>
    <m/>
    <m/>
    <s v="C"/>
    <n v="620"/>
    <s v="wirdianto"/>
    <s v="Aug 18 2020 02:28:21:000PM"/>
    <n v="620"/>
    <s v="Aug 18 2020 02:32:16:000PM"/>
    <n v="620"/>
    <s v="Aug 18 2020 02:32:17:000PM"/>
    <m/>
    <m/>
    <m/>
    <m/>
  </r>
  <r>
    <x v="0"/>
    <n v="1501070"/>
    <s v="JAMBI                    "/>
    <s v="KERINCI                   "/>
    <s v="AIR HANGAT                     "/>
    <x v="7"/>
    <s v="Agustus"/>
    <n v="3"/>
    <n v="0"/>
    <s v="Bulanan"/>
    <s v="HAIRUL"/>
    <s v="KOTO MAJIDIN HILIR                          "/>
    <n v="5500"/>
    <n v="75"/>
    <m/>
    <n v="75"/>
    <n v="5575"/>
    <n v="13.1"/>
    <n v="1.4"/>
    <s v="CIHERANG"/>
    <x v="0"/>
    <x v="0"/>
    <m/>
    <n v="5250"/>
    <s v="--"/>
    <s v="HARGA DIATAS HPP"/>
    <s v="TWIST GRAIN"/>
    <n v="1900"/>
    <n v="2"/>
    <s v="1/2 - 1 Ha"/>
    <n v="2"/>
    <s v="Sewa"/>
    <n v="1"/>
    <s v="Panen Sendiri"/>
    <n v="1"/>
    <s v="Sawah"/>
    <n v="2"/>
    <s v="Puncak"/>
    <m/>
    <s v=" "/>
    <n v="5"/>
    <n v="2"/>
    <s v="50% &lt; Terjual &lt; 100%"/>
    <s v="IRWAN L"/>
    <n v="0"/>
    <s v="2020-08-14"/>
    <n v="1"/>
    <s v="WIRDIANTO"/>
    <n v="1.9790808201100998E+17"/>
    <s v="2020-08-17"/>
    <n v="1"/>
    <m/>
    <m/>
    <m/>
    <m/>
    <m/>
    <m/>
    <m/>
    <s v="C"/>
    <n v="620"/>
    <s v="wirdianto"/>
    <s v="Aug 18 2020 02:28:21:000PM"/>
    <n v="620"/>
    <s v="Aug 18 2020 02:32:16:000PM"/>
    <n v="620"/>
    <s v="Aug 18 2020 02:32:17:000PM"/>
    <m/>
    <m/>
    <m/>
    <m/>
  </r>
  <r>
    <x v="0"/>
    <n v="1501071"/>
    <s v="JAMBI                    "/>
    <s v="KERINCI                   "/>
    <s v="AIR HANGAT TIMUR               "/>
    <x v="7"/>
    <s v="Agustus"/>
    <n v="1"/>
    <n v="0"/>
    <s v="Bulanan"/>
    <s v="SUKIMAN"/>
    <s v="AIR HANGAT                                  "/>
    <n v="5500"/>
    <n v="50"/>
    <m/>
    <n v="50"/>
    <n v="5550"/>
    <n v="13.4"/>
    <n v="2.2999999999999998"/>
    <s v="MIKONGGA"/>
    <x v="0"/>
    <x v="0"/>
    <m/>
    <n v="5250"/>
    <s v="--"/>
    <s v="HARGA DIATAS HPP"/>
    <s v="TWIST GRAIN"/>
    <n v="800"/>
    <n v="1"/>
    <s v="&lt; 1/2 Ha"/>
    <n v="1"/>
    <s v="Milik Sendiri"/>
    <n v="1"/>
    <s v="Panen Sendiri"/>
    <n v="3"/>
    <s v="Penggilingan"/>
    <n v="2"/>
    <s v="Puncak"/>
    <m/>
    <s v=" "/>
    <n v="5"/>
    <n v="1"/>
    <s v="Terjual &lt; 50%"/>
    <s v="HERI SUYADI"/>
    <n v="0"/>
    <s v="2020-08-15"/>
    <n v="1"/>
    <s v="WIRDIANTO"/>
    <n v="1.979080802011E+17"/>
    <s v="2020-08-17"/>
    <n v="1"/>
    <m/>
    <m/>
    <m/>
    <m/>
    <m/>
    <m/>
    <m/>
    <s v="C"/>
    <n v="620"/>
    <s v="wirdianto"/>
    <s v="Aug 18 2020 02:50:15:000PM"/>
    <n v="620"/>
    <s v="Aug 18 2020 02:55:51:000PM"/>
    <n v="620"/>
    <s v="Aug 18 2020 02:55:51:000PM"/>
    <m/>
    <m/>
    <m/>
    <m/>
  </r>
  <r>
    <x v="0"/>
    <n v="1501071"/>
    <s v="JAMBI                    "/>
    <s v="KERINCI                   "/>
    <s v="AIR HANGAT TIMUR               "/>
    <x v="7"/>
    <s v="Agustus"/>
    <n v="2"/>
    <n v="0"/>
    <s v="Bulanan"/>
    <s v="SUARDIN"/>
    <s v="KEMANTAN TINGGI                             "/>
    <n v="5500"/>
    <n v="50"/>
    <m/>
    <n v="50"/>
    <n v="5550"/>
    <n v="13.5"/>
    <n v="2.5"/>
    <s v="CIHERANG"/>
    <x v="0"/>
    <x v="0"/>
    <m/>
    <n v="5250"/>
    <s v="--"/>
    <s v="HARGA DIATAS HPP"/>
    <s v="TWIST GRAIN"/>
    <n v="760"/>
    <n v="1"/>
    <s v="&lt; 1/2 Ha"/>
    <n v="1"/>
    <s v="Milik Sendiri"/>
    <n v="1"/>
    <s v="Panen Sendiri"/>
    <n v="3"/>
    <s v="Penggilingan"/>
    <n v="2"/>
    <s v="Puncak"/>
    <m/>
    <s v=" "/>
    <n v="6"/>
    <n v="1"/>
    <s v="Terjual &lt; 50%"/>
    <s v="HERI SUYADI"/>
    <n v="0"/>
    <s v="2020-08-15"/>
    <n v="1"/>
    <s v="WIRDIANTO"/>
    <n v="1.979080802011E+17"/>
    <s v="2020-08-17"/>
    <n v="1"/>
    <m/>
    <m/>
    <m/>
    <m/>
    <m/>
    <m/>
    <m/>
    <s v="C"/>
    <n v="620"/>
    <s v="wirdianto"/>
    <s v="Aug 18 2020 02:50:15:000PM"/>
    <n v="620"/>
    <s v="Aug 18 2020 02:55:51:000PM"/>
    <n v="620"/>
    <s v="Aug 18 2020 02:55:51:000PM"/>
    <m/>
    <m/>
    <m/>
    <m/>
  </r>
  <r>
    <x v="0"/>
    <n v="1501071"/>
    <s v="JAMBI                    "/>
    <s v="KERINCI                   "/>
    <s v="AIR HANGAT TIMUR               "/>
    <x v="7"/>
    <s v="Agustus"/>
    <n v="3"/>
    <n v="0"/>
    <s v="Bulanan"/>
    <s v="JON FERI"/>
    <s v="SUNGAI TUTUNG                               "/>
    <n v="5500"/>
    <n v="50"/>
    <m/>
    <n v="50"/>
    <n v="5550"/>
    <n v="13.8"/>
    <n v="2.7"/>
    <s v="CIHERANG"/>
    <x v="0"/>
    <x v="0"/>
    <m/>
    <n v="5250"/>
    <s v="--"/>
    <s v="HARGA DIATAS HPP"/>
    <s v="TWIST GRAIN"/>
    <n v="812"/>
    <n v="1"/>
    <s v="&lt; 1/2 Ha"/>
    <n v="1"/>
    <s v="Milik Sendiri"/>
    <n v="1"/>
    <s v="Panen Sendiri"/>
    <n v="3"/>
    <s v="Penggilingan"/>
    <n v="2"/>
    <s v="Puncak"/>
    <m/>
    <s v=" "/>
    <n v="6"/>
    <n v="1"/>
    <s v="Terjual &lt; 50%"/>
    <s v="HERI SUYADI"/>
    <n v="0"/>
    <s v="2020-08-15"/>
    <n v="1"/>
    <s v="WIRDIANTO"/>
    <n v="1.979080802011E+17"/>
    <s v="2020-08-17"/>
    <n v="1"/>
    <m/>
    <m/>
    <m/>
    <m/>
    <m/>
    <m/>
    <m/>
    <s v="C"/>
    <n v="620"/>
    <s v="wirdianto"/>
    <s v="Aug 18 2020 02:50:15:000PM"/>
    <n v="620"/>
    <s v="Aug 18 2020 02:55:51:000PM"/>
    <n v="620"/>
    <s v="Aug 18 2020 02:55:51:000PM"/>
    <m/>
    <m/>
    <m/>
    <m/>
  </r>
  <r>
    <x v="0"/>
    <n v="1501072"/>
    <s v="JAMBI                    "/>
    <s v="KERINCI                   "/>
    <s v="DEPATI VII                     "/>
    <x v="7"/>
    <s v="Agustus"/>
    <n v="1"/>
    <n v="0"/>
    <s v="Bulanan"/>
    <s v="DEPI APRINAM"/>
    <s v="BELUI TINGGI                                "/>
    <n v="5500"/>
    <n v="75"/>
    <m/>
    <n v="75"/>
    <n v="5575"/>
    <n v="13.7"/>
    <n v="2.8"/>
    <s v="CIHERANG"/>
    <x v="0"/>
    <x v="0"/>
    <m/>
    <n v="5250"/>
    <s v="--"/>
    <s v="HARGA DIATAS HPP"/>
    <s v="TWIST GRAIN"/>
    <n v="1800"/>
    <n v="2"/>
    <s v="1/2 - 1 Ha"/>
    <n v="2"/>
    <s v="Sewa"/>
    <n v="1"/>
    <s v="Panen Sendiri"/>
    <n v="2"/>
    <s v="Rumah"/>
    <n v="3"/>
    <s v="Akhir"/>
    <m/>
    <s v=" "/>
    <n v="3"/>
    <n v="2"/>
    <s v="50% &lt; Terjual &lt; 100%"/>
    <s v="IRWAN L"/>
    <n v="0"/>
    <s v="2020-08-14"/>
    <n v="1"/>
    <s v="WIRDIANTO"/>
    <n v="1.9790808201100998E+17"/>
    <s v="2020-08-17"/>
    <n v="1"/>
    <m/>
    <m/>
    <m/>
    <m/>
    <m/>
    <m/>
    <m/>
    <s v="C"/>
    <n v="620"/>
    <s v="wirdianto"/>
    <s v="Aug 18 2020 02:14:32:000PM"/>
    <n v="620"/>
    <s v="Aug 18 2020 02:26:03:000PM"/>
    <n v="620"/>
    <s v="Aug 18 2020 02:26:03:000PM"/>
    <m/>
    <m/>
    <m/>
    <m/>
  </r>
  <r>
    <x v="0"/>
    <n v="1501072"/>
    <s v="JAMBI                    "/>
    <s v="KERINCI                   "/>
    <s v="DEPATI VII                     "/>
    <x v="7"/>
    <s v="Agustus"/>
    <n v="2"/>
    <n v="0"/>
    <s v="Bulanan"/>
    <s v="ABDUL MUSLIM"/>
    <s v="TEBAT IJUK                                  "/>
    <n v="4300"/>
    <n v="75"/>
    <m/>
    <n v="75"/>
    <n v="4375"/>
    <n v="19.2"/>
    <n v="5.8"/>
    <s v="CISOKAN"/>
    <x v="1"/>
    <x v="1"/>
    <n v="4200"/>
    <n v="4250"/>
    <s v="HARGA DIATAS HPP"/>
    <s v="HARGA DIATAS HPP"/>
    <s v="TWIST GRAIN"/>
    <n v="1375"/>
    <n v="1"/>
    <s v="&lt; 1/2 Ha"/>
    <n v="2"/>
    <s v="Sewa"/>
    <n v="1"/>
    <s v="Panen Sendiri"/>
    <n v="1"/>
    <s v="Sawah"/>
    <n v="3"/>
    <s v="Akhir"/>
    <n v="1"/>
    <s v="&lt; 6 Ton/Ha"/>
    <n v="2"/>
    <n v="2"/>
    <s v="50% &lt; Terjual &lt; 100%"/>
    <s v="IRWAN L"/>
    <n v="0"/>
    <s v="2020-08-14"/>
    <n v="1"/>
    <s v="WIRDIANTO"/>
    <n v="1.9790808201100998E+17"/>
    <s v="2020-08-17"/>
    <n v="1"/>
    <m/>
    <m/>
    <m/>
    <m/>
    <m/>
    <m/>
    <m/>
    <s v="C"/>
    <n v="620"/>
    <s v="wirdianto"/>
    <s v="Aug 18 2020 02:14:32:000PM"/>
    <n v="620"/>
    <s v="Aug 18 2020 02:26:03:000PM"/>
    <n v="620"/>
    <s v="Aug 18 2020 02:26:03:000PM"/>
    <m/>
    <m/>
    <m/>
    <m/>
  </r>
  <r>
    <x v="0"/>
    <n v="1501072"/>
    <s v="JAMBI                    "/>
    <s v="KERINCI                   "/>
    <s v="DEPATI VII                     "/>
    <x v="7"/>
    <s v="Agustus"/>
    <n v="3"/>
    <n v="0"/>
    <s v="Bulanan"/>
    <s v="ARLISY"/>
    <s v="KUBANG AGUNG                                "/>
    <n v="5500"/>
    <n v="75"/>
    <m/>
    <n v="75"/>
    <n v="5575"/>
    <n v="13.2"/>
    <n v="2.1"/>
    <s v="AMPARI 7"/>
    <x v="0"/>
    <x v="0"/>
    <m/>
    <n v="5250"/>
    <s v="--"/>
    <s v="HARGA DIATAS HPP"/>
    <s v="TWIST GRAIN"/>
    <n v="1200"/>
    <n v="1"/>
    <s v="&lt; 1/2 Ha"/>
    <n v="2"/>
    <s v="Sewa"/>
    <n v="1"/>
    <s v="Panen Sendiri"/>
    <n v="2"/>
    <s v="Rumah"/>
    <n v="3"/>
    <s v="Akhir"/>
    <m/>
    <s v=" "/>
    <n v="2"/>
    <n v="2"/>
    <s v="50% &lt; Terjual &lt; 100%"/>
    <s v="IRWAN L"/>
    <n v="0"/>
    <s v="2020-08-14"/>
    <n v="1"/>
    <s v="WIRDIANTO"/>
    <n v="1.9790808201100998E+17"/>
    <s v="2020-08-17"/>
    <n v="1"/>
    <m/>
    <m/>
    <m/>
    <m/>
    <m/>
    <m/>
    <m/>
    <s v="C"/>
    <n v="620"/>
    <s v="wirdianto"/>
    <s v="Aug 18 2020 02:14:32:000PM"/>
    <n v="620"/>
    <s v="Aug 18 2020 02:26:03:000PM"/>
    <n v="620"/>
    <s v="Aug 18 2020 02:26:03:000PM"/>
    <m/>
    <m/>
    <m/>
    <m/>
  </r>
  <r>
    <x v="0"/>
    <n v="1501081"/>
    <s v="JAMBI                    "/>
    <s v="KERINCI                   "/>
    <s v="SIULAK                         "/>
    <x v="7"/>
    <s v="Agustus"/>
    <n v="1"/>
    <n v="0"/>
    <s v="Bulanan"/>
    <s v="JUHARDIN"/>
    <s v="PASAR SENEN                                 "/>
    <n v="4250"/>
    <n v="50"/>
    <m/>
    <n v="50"/>
    <n v="4300"/>
    <n v="23.4"/>
    <n v="3.6"/>
    <s v="CIHERANG"/>
    <x v="1"/>
    <x v="1"/>
    <n v="4200"/>
    <n v="4250"/>
    <s v="HARGA DIATAS HPP"/>
    <s v="HARGA DIATAS HPP"/>
    <s v="TWIST GRAIN"/>
    <n v="348"/>
    <n v="1"/>
    <s v="&lt; 1/2 Ha"/>
    <n v="1"/>
    <s v="Milik Sendiri"/>
    <n v="1"/>
    <s v="Panen Sendiri"/>
    <n v="1"/>
    <s v="Sawah"/>
    <n v="3"/>
    <s v="Akhir"/>
    <n v="1"/>
    <s v="&lt; 6 Ton/Ha"/>
    <n v="1"/>
    <n v="2"/>
    <s v="50% &lt; Terjual &lt; 100%"/>
    <s v="ADRIANDI"/>
    <n v="1.9820818200900998E+17"/>
    <s v="2020-08-15"/>
    <n v="1"/>
    <s v="WIRDIANTO"/>
    <n v="1.9790808201100998E+17"/>
    <s v="2020-08-17"/>
    <n v="1"/>
    <m/>
    <m/>
    <m/>
    <m/>
    <m/>
    <m/>
    <m/>
    <s v="C"/>
    <n v="620"/>
    <s v="wirdianto"/>
    <s v="Aug 19 2020 12:21:24:000PM"/>
    <n v="620"/>
    <s v="Aug 19 2020 12:24:59:000PM"/>
    <n v="620"/>
    <s v="Aug 19 2020 12:24:59:000PM"/>
    <m/>
    <m/>
    <m/>
    <m/>
  </r>
  <r>
    <x v="0"/>
    <n v="1501081"/>
    <s v="JAMBI                    "/>
    <s v="KERINCI                   "/>
    <s v="SIULAK                         "/>
    <x v="7"/>
    <s v="Agustus"/>
    <n v="2"/>
    <n v="0"/>
    <s v="Bulanan"/>
    <s v="YALPANI"/>
    <s v="DEMONG SAKTI                                "/>
    <n v="4250"/>
    <n v="50"/>
    <m/>
    <n v="50"/>
    <n v="4300"/>
    <n v="22.9"/>
    <n v="3.65"/>
    <s v="CIHERANG"/>
    <x v="1"/>
    <x v="1"/>
    <n v="4200"/>
    <n v="4250"/>
    <s v="HARGA DIATAS HPP"/>
    <s v="HARGA DIATAS HPP"/>
    <s v="TWIST GRAIN"/>
    <n v="516"/>
    <n v="1"/>
    <s v="&lt; 1/2 Ha"/>
    <n v="1"/>
    <s v="Milik Sendiri"/>
    <n v="1"/>
    <s v="Panen Sendiri"/>
    <n v="1"/>
    <s v="Sawah"/>
    <n v="3"/>
    <s v="Akhir"/>
    <n v="1"/>
    <s v="&lt; 6 Ton/Ha"/>
    <n v="1"/>
    <n v="1"/>
    <s v="Terjual &lt; 50%"/>
    <s v="ADRIANDI"/>
    <n v="1.9820818200900998E+17"/>
    <s v="2020-08-15"/>
    <n v="1"/>
    <s v="WIRDIANTO"/>
    <n v="1.9790808201100998E+17"/>
    <s v="2020-08-17"/>
    <n v="1"/>
    <m/>
    <m/>
    <m/>
    <m/>
    <m/>
    <m/>
    <m/>
    <s v="C"/>
    <n v="620"/>
    <s v="wirdianto"/>
    <s v="Aug 19 2020 12:21:24:000PM"/>
    <n v="620"/>
    <s v="Aug 19 2020 12:24:59:000PM"/>
    <n v="620"/>
    <s v="Aug 19 2020 12:24:59:000PM"/>
    <m/>
    <m/>
    <m/>
    <m/>
  </r>
  <r>
    <x v="0"/>
    <n v="1501081"/>
    <s v="JAMBI                    "/>
    <s v="KERINCI                   "/>
    <s v="SIULAK                         "/>
    <x v="7"/>
    <s v="Agustus"/>
    <n v="3"/>
    <n v="0"/>
    <s v="Bulanan"/>
    <s v="DESMARNI"/>
    <s v="KOTO RENDAH                                 "/>
    <n v="4250"/>
    <n v="50"/>
    <m/>
    <n v="50"/>
    <n v="4300"/>
    <n v="24.1"/>
    <n v="3.8"/>
    <s v="IR 64"/>
    <x v="1"/>
    <x v="1"/>
    <n v="4200"/>
    <n v="4250"/>
    <s v="HARGA DIATAS HPP"/>
    <s v="HARGA DIATAS HPP"/>
    <s v="TWIST GRAIN"/>
    <n v="261"/>
    <n v="1"/>
    <s v="&lt; 1/2 Ha"/>
    <n v="1"/>
    <s v="Milik Sendiri"/>
    <n v="1"/>
    <s v="Panen Sendiri"/>
    <n v="1"/>
    <s v="Sawah"/>
    <n v="3"/>
    <s v="Akhir"/>
    <n v="1"/>
    <s v="&lt; 6 Ton/Ha"/>
    <n v="1"/>
    <n v="1"/>
    <s v="Terjual &lt; 50%"/>
    <s v="ADRIANDI"/>
    <n v="1.9820818200900998E+17"/>
    <s v="2020-08-15"/>
    <n v="1"/>
    <s v="WIRDIANTO"/>
    <n v="1.9790808201100998E+17"/>
    <s v="2020-08-17"/>
    <n v="1"/>
    <m/>
    <m/>
    <m/>
    <m/>
    <m/>
    <m/>
    <m/>
    <s v="C"/>
    <n v="620"/>
    <s v="wirdianto"/>
    <s v="Aug 19 2020 12:21:24:000PM"/>
    <n v="620"/>
    <s v="Aug 19 2020 12:24:59:000PM"/>
    <n v="620"/>
    <s v="Aug 19 2020 12:24:59:000PM"/>
    <m/>
    <m/>
    <m/>
    <m/>
  </r>
  <r>
    <x v="0"/>
    <n v="1572030"/>
    <s v="JAMBI                    "/>
    <s v="SUNGAI PENUH              "/>
    <s v="SUNGAI PENUH                   "/>
    <x v="7"/>
    <s v="Agustus"/>
    <n v="1"/>
    <n v="0"/>
    <s v="Bulanan"/>
    <s v="SUMIATI"/>
    <s v="GEDANG                                      "/>
    <n v="5893"/>
    <n v="90"/>
    <m/>
    <n v="90"/>
    <n v="5983"/>
    <n v="13.5"/>
    <n v="0.6"/>
    <s v="SOLOK PUTIH"/>
    <x v="0"/>
    <x v="0"/>
    <m/>
    <n v="5250"/>
    <s v="--"/>
    <s v="HARGA DIATAS HPP"/>
    <s v="TWIST GRAIN"/>
    <n v="440"/>
    <n v="1"/>
    <s v="&lt; 1/2 Ha"/>
    <n v="1"/>
    <s v="Milik Sendiri"/>
    <n v="1"/>
    <s v="Panen Sendiri"/>
    <n v="3"/>
    <s v="Penggilingan"/>
    <n v="1"/>
    <s v="Permulaan"/>
    <m/>
    <s v=" "/>
    <n v="2"/>
    <n v="2"/>
    <s v="50% &lt; Terjual &lt; 100%"/>
    <s v="MAIKI SRI RAHAYU"/>
    <n v="0"/>
    <s v="2020-08-13"/>
    <n v="1"/>
    <s v="JALISMAN"/>
    <n v="1.9640805198502998E+17"/>
    <s v="2020-08-14"/>
    <n v="1"/>
    <m/>
    <m/>
    <m/>
    <m/>
    <m/>
    <m/>
    <m/>
    <s v="C"/>
    <n v="103"/>
    <s v="jalisman"/>
    <s v="Aug 19 2020 08:48:26:000AM"/>
    <n v="103"/>
    <s v="Aug 19 2020 09:00:59:000AM"/>
    <n v="103"/>
    <s v="Aug 19 2020 09:00:59:000AM"/>
    <m/>
    <m/>
    <m/>
    <m/>
  </r>
  <r>
    <x v="0"/>
    <n v="1572030"/>
    <s v="JAMBI                    "/>
    <s v="SUNGAI PENUH              "/>
    <s v="SUNGAI PENUH                   "/>
    <x v="7"/>
    <s v="Agustus"/>
    <n v="2"/>
    <n v="0"/>
    <s v="Bulanan"/>
    <s v="YUSFEK HELMI"/>
    <s v="GEDANG                                      "/>
    <n v="5890"/>
    <n v="90"/>
    <m/>
    <n v="90"/>
    <n v="5980"/>
    <n v="12"/>
    <n v="0.4"/>
    <s v="KUSUT"/>
    <x v="0"/>
    <x v="0"/>
    <m/>
    <n v="5250"/>
    <s v="--"/>
    <s v="HARGA DIATAS HPP"/>
    <s v="TWIST GRAIN"/>
    <n v="198"/>
    <n v="1"/>
    <s v="&lt; 1/2 Ha"/>
    <n v="1"/>
    <s v="Milik Sendiri"/>
    <n v="1"/>
    <s v="Panen Sendiri"/>
    <n v="3"/>
    <s v="Penggilingan"/>
    <n v="1"/>
    <s v="Permulaan"/>
    <m/>
    <s v=" "/>
    <n v="2"/>
    <n v="2"/>
    <s v="50% &lt; Terjual &lt; 100%"/>
    <s v="MAIKI SRI RAHAYU"/>
    <n v="0"/>
    <s v="2020-08-13"/>
    <n v="1"/>
    <s v="JALISMAN"/>
    <n v="1.9640805198502998E+17"/>
    <s v="2020-08-14"/>
    <n v="1"/>
    <m/>
    <m/>
    <m/>
    <m/>
    <m/>
    <m/>
    <m/>
    <s v="C"/>
    <n v="103"/>
    <s v="jalisman"/>
    <s v="Aug 19 2020 08:48:26:000AM"/>
    <n v="103"/>
    <s v="Aug 19 2020 09:00:59:000AM"/>
    <n v="103"/>
    <s v="Aug 19 2020 09:00:59:000AM"/>
    <m/>
    <m/>
    <m/>
    <m/>
  </r>
  <r>
    <x v="0"/>
    <n v="1572030"/>
    <s v="JAMBI                    "/>
    <s v="SUNGAI PENUH              "/>
    <s v="SUNGAI PENUH                   "/>
    <x v="7"/>
    <s v="Agustus"/>
    <n v="3"/>
    <n v="0"/>
    <s v="Bulanan"/>
    <s v="REZA"/>
    <s v="KELURAHAN SUNGAI PENUH                      "/>
    <n v="5727"/>
    <n v="90"/>
    <m/>
    <n v="90"/>
    <n v="5817"/>
    <n v="13.9"/>
    <n v="0.2"/>
    <s v="CIWILIS"/>
    <x v="0"/>
    <x v="0"/>
    <m/>
    <n v="5250"/>
    <s v="--"/>
    <s v="HARGA DIATAS HPP"/>
    <s v="TWIST GRAIN"/>
    <n v="660"/>
    <n v="1"/>
    <s v="&lt; 1/2 Ha"/>
    <n v="2"/>
    <s v="Sewa"/>
    <n v="1"/>
    <s v="Panen Sendiri"/>
    <n v="2"/>
    <s v="Rumah"/>
    <n v="1"/>
    <s v="Permulaan"/>
    <m/>
    <s v=" "/>
    <n v="1"/>
    <n v="2"/>
    <s v="50% &lt; Terjual &lt; 100%"/>
    <s v="MAIKI SRI RAHAYU"/>
    <n v="0"/>
    <s v="2020-08-13"/>
    <n v="1"/>
    <s v="JALISMAN"/>
    <n v="1.9640805198502998E+17"/>
    <s v="2020-08-14"/>
    <n v="1"/>
    <m/>
    <m/>
    <m/>
    <m/>
    <m/>
    <m/>
    <m/>
    <s v="C"/>
    <n v="103"/>
    <s v="jalisman"/>
    <s v="Aug 19 2020 08:48:26:000AM"/>
    <n v="103"/>
    <s v="Aug 19 2020 09:00:59:000AM"/>
    <n v="103"/>
    <s v="Aug 19 2020 09:00:59:000AM"/>
    <m/>
    <m/>
    <m/>
    <m/>
  </r>
  <r>
    <x v="0"/>
    <n v="1572040"/>
    <s v="JAMBI                    "/>
    <s v="SUNGAI PENUH              "/>
    <s v="HAMPARAN RAWANG                "/>
    <x v="7"/>
    <s v="Agustus"/>
    <n v="1"/>
    <n v="0"/>
    <s v="Bulanan"/>
    <s v="ZAIRIN"/>
    <s v="SIMPANG TIGA RAWANG                         "/>
    <n v="5454"/>
    <n v="75"/>
    <m/>
    <n v="75"/>
    <n v="5529"/>
    <n v="13.2"/>
    <n v="0.4"/>
    <s v="CIHERANG"/>
    <x v="0"/>
    <x v="0"/>
    <m/>
    <n v="5250"/>
    <s v="--"/>
    <s v="HARGA DIATAS HPP"/>
    <s v="TWIST GRAIN"/>
    <n v="330"/>
    <n v="1"/>
    <s v="&lt; 1/2 Ha"/>
    <n v="4"/>
    <s v="Bebas Sewa"/>
    <n v="1"/>
    <s v="Panen Sendiri"/>
    <n v="2"/>
    <s v="Rumah"/>
    <n v="1"/>
    <s v="Permulaan"/>
    <m/>
    <s v=" "/>
    <n v="2"/>
    <n v="1"/>
    <s v="Terjual &lt; 50%"/>
    <s v="SISWANDI"/>
    <n v="1.9810313200910998E+17"/>
    <s v="2020-08-14"/>
    <n v="1"/>
    <s v="JALISMAN"/>
    <n v="1.9640805198502998E+17"/>
    <s v="2020-08-18"/>
    <n v="1"/>
    <m/>
    <m/>
    <m/>
    <m/>
    <m/>
    <m/>
    <m/>
    <s v="C"/>
    <n v="103"/>
    <s v="jalisman"/>
    <s v="Aug 19 2020 08:33:18:000AM"/>
    <n v="103"/>
    <s v="Aug 19 2020 08:44:57:000AM"/>
    <n v="103"/>
    <s v="Aug 19 2020 08:44:57:000AM"/>
    <m/>
    <m/>
    <m/>
    <m/>
  </r>
  <r>
    <x v="0"/>
    <n v="1572040"/>
    <s v="JAMBI                    "/>
    <s v="SUNGAI PENUH              "/>
    <s v="HAMPARAN RAWANG                "/>
    <x v="7"/>
    <s v="Agustus"/>
    <n v="2"/>
    <n v="0"/>
    <s v="Bulanan"/>
    <s v="HENDRIK"/>
    <s v="KOTO DIAN                                   "/>
    <n v="5454"/>
    <n v="75"/>
    <m/>
    <n v="75"/>
    <n v="5529"/>
    <n v="13"/>
    <n v="0.2"/>
    <s v="CIHERANG"/>
    <x v="0"/>
    <x v="0"/>
    <m/>
    <n v="5250"/>
    <s v="--"/>
    <s v="HARGA DIATAS HPP"/>
    <s v="TWIST GRAIN"/>
    <n v="275"/>
    <n v="1"/>
    <s v="&lt; 1/2 Ha"/>
    <n v="4"/>
    <s v="Bebas Sewa"/>
    <n v="1"/>
    <s v="Panen Sendiri"/>
    <n v="2"/>
    <s v="Rumah"/>
    <n v="1"/>
    <s v="Permulaan"/>
    <m/>
    <s v=" "/>
    <n v="2"/>
    <n v="1"/>
    <s v="Terjual &lt; 50%"/>
    <s v="SISWANDI"/>
    <n v="1.9810313200910998E+17"/>
    <s v="2020-08-14"/>
    <n v="1"/>
    <s v="JALISMAN"/>
    <n v="1.9640805198502998E+17"/>
    <s v="2020-08-18"/>
    <n v="1"/>
    <m/>
    <m/>
    <m/>
    <m/>
    <m/>
    <m/>
    <m/>
    <s v="C"/>
    <n v="103"/>
    <s v="jalisman"/>
    <s v="Aug 19 2020 08:33:18:000AM"/>
    <n v="103"/>
    <s v="Aug 19 2020 08:44:57:000AM"/>
    <n v="103"/>
    <s v="Aug 19 2020 08:44:57:000AM"/>
    <m/>
    <m/>
    <m/>
    <m/>
  </r>
  <r>
    <x v="0"/>
    <n v="1572040"/>
    <s v="JAMBI                    "/>
    <s v="SUNGAI PENUH              "/>
    <s v="HAMPARAN RAWANG                "/>
    <x v="7"/>
    <s v="Agustus"/>
    <n v="3"/>
    <n v="0"/>
    <s v="Bulanan"/>
    <s v="ASRINA"/>
    <s v="KAMPUNG DALAM                               "/>
    <n v="5818"/>
    <n v="90"/>
    <m/>
    <n v="90"/>
    <n v="5908"/>
    <n v="12.8"/>
    <n v="0.4"/>
    <s v="SOLOK PUTIH"/>
    <x v="0"/>
    <x v="0"/>
    <m/>
    <n v="5250"/>
    <s v="--"/>
    <s v="HARGA DIATAS HPP"/>
    <s v="TWIST GRAIN"/>
    <n v="352"/>
    <n v="1"/>
    <s v="&lt; 1/2 Ha"/>
    <n v="2"/>
    <s v="Sewa"/>
    <n v="1"/>
    <s v="Panen Sendiri"/>
    <n v="2"/>
    <s v="Rumah"/>
    <n v="1"/>
    <s v="Permulaan"/>
    <m/>
    <s v=" "/>
    <n v="3"/>
    <n v="1"/>
    <s v="Terjual &lt; 50%"/>
    <s v="SISWANDI"/>
    <n v="1.9810313200910998E+17"/>
    <s v="2020-08-14"/>
    <n v="1"/>
    <s v="JALISMAN"/>
    <n v="1.9640805198502998E+17"/>
    <s v="2020-08-18"/>
    <n v="1"/>
    <m/>
    <m/>
    <m/>
    <m/>
    <m/>
    <m/>
    <m/>
    <s v="C"/>
    <n v="103"/>
    <s v="jalisman"/>
    <s v="Aug 19 2020 08:33:18:000AM"/>
    <n v="103"/>
    <s v="Aug 19 2020 08:44:57:000AM"/>
    <n v="103"/>
    <s v="Aug 19 2020 08:44:57:000AM"/>
    <m/>
    <m/>
    <m/>
    <m/>
  </r>
  <r>
    <x v="0"/>
    <n v="1572050"/>
    <s v="JAMBI                    "/>
    <s v="SUNGAI PENUH              "/>
    <s v="PESISIR BUKIT                  "/>
    <x v="7"/>
    <s v="Agustus"/>
    <n v="1"/>
    <n v="0"/>
    <s v="Bulanan"/>
    <s v="MUSRI"/>
    <s v="KOTO DUA                                    "/>
    <n v="5544"/>
    <n v="90"/>
    <m/>
    <n v="90"/>
    <n v="5634"/>
    <n v="13.2"/>
    <n v="0.3"/>
    <s v="SIRENDAH PISANG"/>
    <x v="0"/>
    <x v="0"/>
    <m/>
    <n v="5250"/>
    <s v="--"/>
    <s v="HARGA DIATAS HPP"/>
    <s v="TWIST GRAIN"/>
    <n v="330"/>
    <n v="1"/>
    <s v="&lt; 1/2 Ha"/>
    <n v="2"/>
    <s v="Sewa"/>
    <n v="1"/>
    <s v="Panen Sendiri"/>
    <n v="2"/>
    <s v="Rumah"/>
    <n v="1"/>
    <s v="Permulaan"/>
    <m/>
    <s v=" "/>
    <n v="2"/>
    <n v="1"/>
    <s v="Terjual &lt; 50%"/>
    <s v="DAFRIN"/>
    <n v="0"/>
    <s v="2020-08-13"/>
    <n v="1"/>
    <s v="JALISMAN"/>
    <n v="1.9640805198502998E+17"/>
    <s v="2020-08-14"/>
    <n v="1"/>
    <m/>
    <m/>
    <m/>
    <m/>
    <m/>
    <m/>
    <m/>
    <s v="C"/>
    <n v="103"/>
    <s v="jalisman"/>
    <s v="Aug 19 2020 09:04:24:000AM"/>
    <n v="103"/>
    <s v="Aug 19 2020 09:12:09:000AM"/>
    <n v="103"/>
    <s v="Aug 19 2020 09:12:09:000AM"/>
    <m/>
    <m/>
    <m/>
    <m/>
  </r>
  <r>
    <x v="0"/>
    <n v="1572050"/>
    <s v="JAMBI                    "/>
    <s v="SUNGAI PENUH              "/>
    <s v="PESISIR BUKIT                  "/>
    <x v="7"/>
    <s v="Agustus"/>
    <n v="2"/>
    <n v="0"/>
    <s v="Bulanan"/>
    <s v="ARLES"/>
    <s v="SEBERANG                                    "/>
    <n v="5711"/>
    <n v="75"/>
    <m/>
    <n v="75"/>
    <n v="5786"/>
    <n v="14.7"/>
    <n v="0.2"/>
    <s v="CIHERANG"/>
    <x v="1"/>
    <x v="1"/>
    <n v="4200"/>
    <n v="4250"/>
    <s v="HARGA DIATAS HPP"/>
    <s v="HARGA DIATAS HPP"/>
    <s v="TWIST GRAIN"/>
    <n v="275"/>
    <n v="1"/>
    <s v="&lt; 1/2 Ha"/>
    <n v="2"/>
    <s v="Sewa"/>
    <n v="1"/>
    <s v="Panen Sendiri"/>
    <n v="2"/>
    <s v="Rumah"/>
    <n v="1"/>
    <s v="Permulaan"/>
    <n v="2"/>
    <s v="6 s.d 10 Ton/Ha"/>
    <n v="2"/>
    <n v="1"/>
    <s v="Terjual &lt; 50%"/>
    <s v="DAFRIN"/>
    <n v="0"/>
    <s v="2020-08-13"/>
    <n v="1"/>
    <s v="JALISMAN"/>
    <n v="1.9640805198502998E+17"/>
    <s v="2020-08-14"/>
    <n v="1"/>
    <m/>
    <m/>
    <m/>
    <m/>
    <m/>
    <m/>
    <m/>
    <s v="C"/>
    <n v="103"/>
    <s v="jalisman"/>
    <s v="Aug 19 2020 09:04:24:000AM"/>
    <n v="103"/>
    <s v="Aug 19 2020 09:12:09:000AM"/>
    <n v="103"/>
    <s v="Aug 19 2020 09:12:09:000AM"/>
    <m/>
    <m/>
    <m/>
    <m/>
  </r>
  <r>
    <x v="0"/>
    <n v="1572050"/>
    <s v="JAMBI                    "/>
    <s v="SUNGAI PENUH              "/>
    <s v="PESISIR BUKIT                  "/>
    <x v="7"/>
    <s v="Agustus"/>
    <n v="3"/>
    <n v="0"/>
    <s v="Bulanan"/>
    <s v="SUWIR"/>
    <s v="SUNGAI LIUK                                 "/>
    <n v="5893"/>
    <n v="75"/>
    <m/>
    <n v="75"/>
    <n v="5968"/>
    <n v="13.8"/>
    <n v="0.4"/>
    <s v="SOLOK PUTIH"/>
    <x v="0"/>
    <x v="0"/>
    <m/>
    <n v="5250"/>
    <s v="--"/>
    <s v="HARGA DIATAS HPP"/>
    <s v="TWIST GRAIN"/>
    <n v="352"/>
    <n v="1"/>
    <s v="&lt; 1/2 Ha"/>
    <n v="4"/>
    <s v="Bebas Sewa"/>
    <n v="1"/>
    <s v="Panen Sendiri"/>
    <n v="2"/>
    <s v="Rumah"/>
    <n v="1"/>
    <s v="Permulaan"/>
    <m/>
    <s v=" "/>
    <n v="3"/>
    <n v="1"/>
    <s v="Terjual &lt; 50%"/>
    <s v="DAFRIN"/>
    <n v="0"/>
    <s v="2020-08-13"/>
    <n v="1"/>
    <s v="JALISMAN"/>
    <n v="1.9640805198502998E+17"/>
    <s v="2020-08-14"/>
    <n v="1"/>
    <m/>
    <m/>
    <m/>
    <m/>
    <m/>
    <m/>
    <m/>
    <s v="C"/>
    <n v="103"/>
    <s v="jalisman"/>
    <s v="Aug 19 2020 09:04:24:000AM"/>
    <n v="103"/>
    <s v="Aug 19 2020 09:12:09:000AM"/>
    <n v="103"/>
    <s v="Aug 19 2020 09:12:09:000AM"/>
    <m/>
    <m/>
    <m/>
    <m/>
  </r>
  <r>
    <x v="0"/>
    <n v="1501030"/>
    <s v="JAMBI                    "/>
    <s v="KERINCI                   "/>
    <s v="KELILING DANAU                 "/>
    <x v="8"/>
    <s v="September"/>
    <n v="1"/>
    <n v="0"/>
    <s v="Bulanan"/>
    <s v="JAS"/>
    <s v="SERUMPUN PAUH                               "/>
    <n v="5500"/>
    <n v="50"/>
    <m/>
    <n v="50"/>
    <n v="5550"/>
    <n v="13.6"/>
    <n v="2.4"/>
    <s v="CISOKAN"/>
    <x v="0"/>
    <x v="0"/>
    <m/>
    <n v="5250"/>
    <s v="--"/>
    <s v="HARGA DIATAS HPP"/>
    <s v="TWINST GRAIN"/>
    <n v="100"/>
    <n v="1"/>
    <s v="&lt; 1/2 Ha"/>
    <n v="1"/>
    <s v="Milik Sendiri"/>
    <n v="1"/>
    <s v="Panen Sendiri"/>
    <n v="2"/>
    <s v="Rumah"/>
    <n v="2"/>
    <s v="Puncak"/>
    <m/>
    <s v=" "/>
    <n v="1"/>
    <n v="1"/>
    <s v="Terjual &lt; 50%"/>
    <s v="PARDISON"/>
    <n v="1.9810421200900998E+17"/>
    <s v="2020-09-16"/>
    <n v="1"/>
    <s v="WIRDIANTO"/>
    <n v="1.9790808201100998E+17"/>
    <s v="2020-09-18"/>
    <n v="1"/>
    <m/>
    <m/>
    <m/>
    <m/>
    <m/>
    <m/>
    <m/>
    <s v="C"/>
    <n v="620"/>
    <s v="wirdianto"/>
    <s v="Sep 19 2020 04:52:58:000PM"/>
    <n v="620"/>
    <s v="Sep 19 2020 04:56:45:000PM"/>
    <n v="620"/>
    <s v="Sep 19 2020 04:56:45:000PM"/>
    <m/>
    <m/>
    <m/>
    <m/>
  </r>
  <r>
    <x v="0"/>
    <n v="1501030"/>
    <s v="JAMBI                    "/>
    <s v="KERINCI                   "/>
    <s v="KELILING DANAU                 "/>
    <x v="8"/>
    <s v="September"/>
    <n v="2"/>
    <n v="0"/>
    <s v="Bulanan"/>
    <s v="DAHNA"/>
    <s v="PUNAI MERINDU                               "/>
    <n v="5500"/>
    <n v="50"/>
    <m/>
    <n v="50"/>
    <n v="5550"/>
    <n v="13.3"/>
    <n v="2.2000000000000002"/>
    <s v="IR64"/>
    <x v="0"/>
    <x v="0"/>
    <m/>
    <n v="5250"/>
    <s v="--"/>
    <s v="HARGA DIATAS HPP"/>
    <s v="TWINST GRAIN"/>
    <n v="600"/>
    <n v="2"/>
    <s v="1/2 - 1 Ha"/>
    <n v="1"/>
    <s v="Milik Sendiri"/>
    <n v="1"/>
    <s v="Panen Sendiri"/>
    <n v="2"/>
    <s v="Rumah"/>
    <n v="2"/>
    <s v="Puncak"/>
    <m/>
    <s v=" "/>
    <n v="1"/>
    <n v="1"/>
    <s v="Terjual &lt; 50%"/>
    <s v="PARDISON"/>
    <n v="1.9810421200900998E+17"/>
    <s v="2020-09-16"/>
    <n v="1"/>
    <s v="WIRDIANTO"/>
    <n v="1.9790808201100998E+17"/>
    <s v="2020-09-18"/>
    <n v="1"/>
    <m/>
    <m/>
    <m/>
    <m/>
    <m/>
    <m/>
    <m/>
    <s v="C"/>
    <n v="620"/>
    <s v="wirdianto"/>
    <s v="Sep 19 2020 04:52:58:000PM"/>
    <n v="620"/>
    <s v="Sep 19 2020 04:56:45:000PM"/>
    <n v="620"/>
    <s v="Sep 19 2020 04:56:45:000PM"/>
    <m/>
    <m/>
    <m/>
    <m/>
  </r>
  <r>
    <x v="0"/>
    <n v="1501030"/>
    <s v="JAMBI                    "/>
    <s v="KERINCI                   "/>
    <s v="KELILING DANAU                 "/>
    <x v="8"/>
    <s v="September"/>
    <n v="3"/>
    <n v="0"/>
    <s v="Bulanan"/>
    <s v="MURAT"/>
    <s v="TANJUNG PAUH HILIR                          "/>
    <n v="5500"/>
    <n v="50"/>
    <m/>
    <n v="50"/>
    <n v="5550"/>
    <n v="13.2"/>
    <n v="2.1"/>
    <s v="CISOKAN"/>
    <x v="0"/>
    <x v="0"/>
    <m/>
    <n v="5250"/>
    <s v="--"/>
    <s v="HARGA DIATAS HPP"/>
    <s v="TWINST GRAIN"/>
    <n v="220"/>
    <n v="1"/>
    <s v="&lt; 1/2 Ha"/>
    <n v="1"/>
    <s v="Milik Sendiri"/>
    <n v="1"/>
    <s v="Panen Sendiri"/>
    <n v="2"/>
    <s v="Rumah"/>
    <n v="2"/>
    <s v="Puncak"/>
    <m/>
    <s v=" "/>
    <n v="1"/>
    <n v="1"/>
    <s v="Terjual &lt; 50%"/>
    <s v="PARDISON"/>
    <n v="1.9810421200900998E+17"/>
    <s v="2020-09-16"/>
    <n v="1"/>
    <s v="WIRDIANTO"/>
    <n v="1.9790808201100998E+17"/>
    <s v="2020-09-18"/>
    <n v="1"/>
    <m/>
    <m/>
    <m/>
    <m/>
    <m/>
    <m/>
    <m/>
    <s v="C"/>
    <n v="620"/>
    <s v="wirdianto"/>
    <s v="Sep 19 2020 04:52:58:000PM"/>
    <n v="620"/>
    <s v="Sep 19 2020 04:56:45:000PM"/>
    <n v="620"/>
    <s v="Sep 19 2020 04:56:45:000PM"/>
    <m/>
    <m/>
    <m/>
    <m/>
  </r>
  <r>
    <x v="0"/>
    <n v="1501040"/>
    <s v="JAMBI                    "/>
    <s v="KERINCI                   "/>
    <s v="DANAU KERINCI                  "/>
    <x v="8"/>
    <s v="September"/>
    <n v="1"/>
    <n v="0"/>
    <s v="Bulanan"/>
    <s v="HUSNAM"/>
    <s v="SIMPANG EMPAT                               "/>
    <n v="5500"/>
    <n v="100"/>
    <m/>
    <n v="100"/>
    <n v="5600"/>
    <n v="13.3"/>
    <n v="2.2999999999999998"/>
    <s v="CIHERANG"/>
    <x v="0"/>
    <x v="0"/>
    <m/>
    <n v="5250"/>
    <s v="--"/>
    <s v="HARGA DIATAS HPP"/>
    <s v="TWINST GRAIN"/>
    <n v="220"/>
    <n v="2"/>
    <s v="1/2 - 1 Ha"/>
    <n v="4"/>
    <s v="Bebas Sewa"/>
    <n v="1"/>
    <s v="Panen Sendiri"/>
    <n v="2"/>
    <s v="Rumah"/>
    <n v="3"/>
    <s v="Akhir"/>
    <m/>
    <s v=" "/>
    <n v="3"/>
    <n v="2"/>
    <s v="50% &lt; Terjual &lt; 100%"/>
    <s v="NOVIA KURNIAWATI"/>
    <n v="0"/>
    <s v="2020-09-16"/>
    <n v="1"/>
    <s v="WIRDIANTO"/>
    <n v="1.9790808201100998E+17"/>
    <s v="2020-09-17"/>
    <n v="1"/>
    <m/>
    <m/>
    <m/>
    <m/>
    <m/>
    <m/>
    <m/>
    <s v="C"/>
    <n v="620"/>
    <s v="wirdianto"/>
    <s v="Sep 19 2020 04:02:16:000PM"/>
    <n v="620"/>
    <s v="Sep 19 2020 04:07:34:000PM"/>
    <n v="620"/>
    <s v="Sep 19 2020 04:07:34:000PM"/>
    <m/>
    <m/>
    <m/>
    <m/>
  </r>
  <r>
    <x v="0"/>
    <n v="1501040"/>
    <s v="JAMBI                    "/>
    <s v="KERINCI                   "/>
    <s v="DANAU KERINCI                  "/>
    <x v="8"/>
    <s v="September"/>
    <n v="2"/>
    <n v="0"/>
    <s v="Bulanan"/>
    <s v="BAHRUM"/>
    <s v="CUPAK                                       "/>
    <n v="5500"/>
    <n v="100"/>
    <m/>
    <n v="100"/>
    <n v="5600"/>
    <n v="13.7"/>
    <n v="2.6"/>
    <s v="CIHERANG"/>
    <x v="0"/>
    <x v="0"/>
    <m/>
    <n v="5250"/>
    <s v="--"/>
    <s v="HARGA DIATAS HPP"/>
    <s v="TWINST GRAIN"/>
    <n v="260"/>
    <n v="1"/>
    <s v="&lt; 1/2 Ha"/>
    <n v="1"/>
    <s v="Milik Sendiri"/>
    <n v="1"/>
    <s v="Panen Sendiri"/>
    <n v="2"/>
    <s v="Rumah"/>
    <n v="3"/>
    <s v="Akhir"/>
    <m/>
    <s v=" "/>
    <n v="2"/>
    <n v="2"/>
    <s v="50% &lt; Terjual &lt; 100%"/>
    <s v="NOVIA KURNIAWATI"/>
    <n v="0"/>
    <s v="2020-09-16"/>
    <n v="1"/>
    <s v="WIRDIANTO"/>
    <n v="1.9790808201100998E+17"/>
    <s v="2020-09-17"/>
    <n v="1"/>
    <m/>
    <m/>
    <m/>
    <m/>
    <m/>
    <m/>
    <m/>
    <s v="C"/>
    <n v="620"/>
    <s v="wirdianto"/>
    <s v="Sep 19 2020 04:02:16:000PM"/>
    <n v="620"/>
    <s v="Sep 19 2020 04:07:34:000PM"/>
    <n v="620"/>
    <s v="Sep 19 2020 04:07:34:000PM"/>
    <m/>
    <m/>
    <m/>
    <m/>
  </r>
  <r>
    <x v="0"/>
    <n v="1501040"/>
    <s v="JAMBI                    "/>
    <s v="KERINCI                   "/>
    <s v="DANAU KERINCI                  "/>
    <x v="8"/>
    <s v="September"/>
    <n v="3"/>
    <n v="0"/>
    <s v="Bulanan"/>
    <s v="HERMAN"/>
    <s v="SANGGARAN AGUNG                             "/>
    <n v="5500"/>
    <n v="100"/>
    <m/>
    <n v="100"/>
    <n v="5600"/>
    <n v="13.4"/>
    <n v="2.4"/>
    <s v="CIHERANG"/>
    <x v="0"/>
    <x v="0"/>
    <m/>
    <n v="5250"/>
    <s v="--"/>
    <s v="HARGA DIATAS HPP"/>
    <s v="TWINST GRAIN"/>
    <n v="300"/>
    <n v="1"/>
    <s v="&lt; 1/2 Ha"/>
    <n v="1"/>
    <s v="Milik Sendiri"/>
    <n v="1"/>
    <s v="Panen Sendiri"/>
    <n v="2"/>
    <s v="Rumah"/>
    <n v="3"/>
    <s v="Akhir"/>
    <m/>
    <s v=" "/>
    <n v="3"/>
    <n v="2"/>
    <s v="50% &lt; Terjual &lt; 100%"/>
    <s v="NOVIA KURNIAWATI"/>
    <n v="0"/>
    <s v="2020-09-16"/>
    <n v="1"/>
    <s v="WIRDIANTO"/>
    <n v="1.9790808201100998E+17"/>
    <s v="2020-09-17"/>
    <n v="1"/>
    <m/>
    <m/>
    <m/>
    <m/>
    <m/>
    <m/>
    <m/>
    <s v="C"/>
    <n v="620"/>
    <s v="wirdianto"/>
    <s v="Sep 19 2020 04:02:16:000PM"/>
    <n v="620"/>
    <s v="Sep 19 2020 04:07:34:000PM"/>
    <n v="620"/>
    <s v="Sep 19 2020 04:07:34:000PM"/>
    <m/>
    <m/>
    <m/>
    <m/>
  </r>
  <r>
    <x v="0"/>
    <n v="1501050"/>
    <s v="JAMBI                    "/>
    <s v="KERINCI                   "/>
    <s v="SITINJAU LAUT                  "/>
    <x v="8"/>
    <s v="September"/>
    <n v="1"/>
    <n v="0"/>
    <s v="Bulanan"/>
    <s v="PITRIANI"/>
    <s v="KOTO BARU HIANG                             "/>
    <n v="5272"/>
    <n v="100"/>
    <m/>
    <n v="100"/>
    <n v="5372"/>
    <n v="13.4"/>
    <n v="2.2999999999999998"/>
    <s v="SRI KEMUNING"/>
    <x v="0"/>
    <x v="0"/>
    <m/>
    <n v="5250"/>
    <s v="--"/>
    <s v="HARGA DIATAS HPP"/>
    <s v="TWINST GRAIN"/>
    <n v="263"/>
    <n v="1"/>
    <s v="&lt; 1/2 Ha"/>
    <n v="1"/>
    <s v="Milik Sendiri"/>
    <n v="1"/>
    <s v="Panen Sendiri"/>
    <n v="2"/>
    <s v="Rumah"/>
    <n v="4"/>
    <s v="di Luar Musim"/>
    <m/>
    <s v=" "/>
    <n v="2"/>
    <n v="1"/>
    <s v="Terjual &lt; 50%"/>
    <s v="DANI SARTIKA"/>
    <n v="0"/>
    <s v="2020-09-10"/>
    <n v="1"/>
    <s v="WIRDIANTO"/>
    <n v="1.9790808201100998E+17"/>
    <s v="2020-09-16"/>
    <n v="1"/>
    <m/>
    <m/>
    <m/>
    <m/>
    <m/>
    <m/>
    <m/>
    <s v="C"/>
    <n v="620"/>
    <s v="wirdianto"/>
    <s v="Sep 17 2020 09:20:39:000AM"/>
    <n v="620"/>
    <s v="Sep 17 2020 09:29:36:000AM"/>
    <n v="620"/>
    <s v="Sep 17 2020 09:27:27:000AM"/>
    <m/>
    <m/>
    <m/>
    <m/>
  </r>
  <r>
    <x v="0"/>
    <n v="1501050"/>
    <s v="JAMBI                    "/>
    <s v="KERINCI                   "/>
    <s v="SITINJAU LAUT                  "/>
    <x v="8"/>
    <s v="September"/>
    <n v="2"/>
    <n v="0"/>
    <s v="Bulanan"/>
    <s v="SAMSUDDIN"/>
    <s v="ANGKASA PURA                                "/>
    <n v="5272"/>
    <n v="100"/>
    <m/>
    <n v="100"/>
    <n v="5372"/>
    <n v="13.6"/>
    <n v="2.5"/>
    <s v="SRI KEMUNING"/>
    <x v="0"/>
    <x v="0"/>
    <m/>
    <n v="5250"/>
    <s v="--"/>
    <s v="HARGA DIATAS HPP"/>
    <s v="TWINST GRAIN"/>
    <n v="218"/>
    <n v="1"/>
    <s v="&lt; 1/2 Ha"/>
    <n v="1"/>
    <s v="Milik Sendiri"/>
    <n v="1"/>
    <s v="Panen Sendiri"/>
    <n v="2"/>
    <s v="Rumah"/>
    <n v="4"/>
    <s v="di Luar Musim"/>
    <m/>
    <s v=" "/>
    <n v="2"/>
    <n v="1"/>
    <s v="Terjual &lt; 50%"/>
    <s v="DANI SARTIKA"/>
    <n v="0"/>
    <s v="2020-09-10"/>
    <n v="1"/>
    <s v="WIRDIANTO"/>
    <n v="1.9790808201100998E+17"/>
    <s v="2020-09-16"/>
    <n v="1"/>
    <m/>
    <m/>
    <m/>
    <m/>
    <m/>
    <m/>
    <m/>
    <s v="C"/>
    <n v="620"/>
    <s v="wirdianto"/>
    <s v="Sep 17 2020 09:20:39:000AM"/>
    <n v="620"/>
    <s v="Sep 17 2020 09:29:36:000AM"/>
    <n v="620"/>
    <s v="Sep 17 2020 09:27:27:000AM"/>
    <m/>
    <m/>
    <m/>
    <m/>
  </r>
  <r>
    <x v="0"/>
    <n v="1501050"/>
    <s v="JAMBI                    "/>
    <s v="KERINCI                   "/>
    <s v="SITINJAU LAUT                  "/>
    <x v="8"/>
    <s v="September"/>
    <n v="3"/>
    <n v="0"/>
    <s v="Bulanan"/>
    <s v="AHMAD SATRI"/>
    <s v="HIANG LESTARI                               "/>
    <n v="5272"/>
    <n v="100"/>
    <m/>
    <n v="100"/>
    <n v="5372"/>
    <n v="13.7"/>
    <n v="2.8"/>
    <s v="SRI KEMUNING"/>
    <x v="0"/>
    <x v="0"/>
    <m/>
    <n v="5250"/>
    <s v="--"/>
    <s v="HARGA DIATAS HPP"/>
    <s v="TWINST GRAIN"/>
    <n v="160"/>
    <n v="1"/>
    <s v="&lt; 1/2 Ha"/>
    <n v="1"/>
    <s v="Milik Sendiri"/>
    <n v="1"/>
    <s v="Panen Sendiri"/>
    <n v="2"/>
    <s v="Rumah"/>
    <n v="4"/>
    <s v="di Luar Musim"/>
    <m/>
    <s v=" "/>
    <n v="3"/>
    <n v="1"/>
    <s v="Terjual &lt; 50%"/>
    <s v="DANI SARTIKA"/>
    <n v="0"/>
    <s v="2020-09-10"/>
    <n v="1"/>
    <s v="WIRDIANTO"/>
    <n v="1.9790808201100998E+17"/>
    <s v="2020-09-16"/>
    <n v="1"/>
    <m/>
    <m/>
    <m/>
    <m/>
    <m/>
    <m/>
    <m/>
    <s v="C"/>
    <n v="620"/>
    <s v="wirdianto"/>
    <s v="Sep 17 2020 09:20:39:000AM"/>
    <n v="620"/>
    <s v="Sep 17 2020 09:29:36:000AM"/>
    <n v="620"/>
    <s v="Sep 17 2020 09:27:27:000AM"/>
    <m/>
    <m/>
    <m/>
    <m/>
  </r>
  <r>
    <x v="0"/>
    <n v="1501070"/>
    <s v="JAMBI                    "/>
    <s v="KERINCI                   "/>
    <s v="AIR HANGAT                     "/>
    <x v="8"/>
    <s v="September"/>
    <n v="1"/>
    <n v="0"/>
    <s v="Bulanan"/>
    <s v="SAMRI"/>
    <s v="KOTO MAJIDIN DI AIR                         "/>
    <n v="4300"/>
    <n v="75"/>
    <m/>
    <n v="75"/>
    <n v="4375"/>
    <n v="16.600000000000001"/>
    <n v="5.5"/>
    <s v="CIHERANG"/>
    <x v="1"/>
    <x v="1"/>
    <n v="4200"/>
    <n v="4250"/>
    <s v="HARGA DIATAS HPP"/>
    <s v="HARGA DIATAS HPP"/>
    <s v="TWINST GRIAN"/>
    <n v="1900"/>
    <n v="2"/>
    <s v="1/2 - 1 Ha"/>
    <n v="2"/>
    <s v="Sewa"/>
    <n v="1"/>
    <s v="Panen Sendiri"/>
    <n v="2"/>
    <s v="Rumah"/>
    <n v="3"/>
    <s v="Akhir"/>
    <n v="1"/>
    <s v="&lt; 6 Ton/Ha"/>
    <n v="4"/>
    <n v="2"/>
    <s v="50% &lt; Terjual &lt; 100%"/>
    <s v="IRWAN L"/>
    <n v="0"/>
    <s v="2020-09-05"/>
    <n v="1"/>
    <s v="WIRDIANTO"/>
    <n v="1.9790808201100998E+17"/>
    <s v="2020-09-16"/>
    <n v="1"/>
    <m/>
    <m/>
    <m/>
    <m/>
    <m/>
    <m/>
    <m/>
    <s v="C"/>
    <n v="620"/>
    <s v="wirdianto"/>
    <s v="Sep 17 2020 09:41:02:000AM"/>
    <n v="620"/>
    <s v="Sep 17 2020 09:50:12:000AM"/>
    <n v="620"/>
    <s v="Sep 17 2020 09:50:12:000AM"/>
    <m/>
    <m/>
    <m/>
    <m/>
  </r>
  <r>
    <x v="0"/>
    <n v="1501070"/>
    <s v="JAMBI                    "/>
    <s v="KERINCI                   "/>
    <s v="AIR HANGAT                     "/>
    <x v="8"/>
    <s v="September"/>
    <n v="2"/>
    <n v="0"/>
    <s v="Bulanan"/>
    <s v="IRWANTO"/>
    <s v="KOTO MAJIDIN HILIR                          "/>
    <n v="4300"/>
    <n v="75"/>
    <m/>
    <n v="75"/>
    <n v="4375"/>
    <n v="16.399999999999999"/>
    <n v="5.0999999999999996"/>
    <s v="MIKONGGA"/>
    <x v="1"/>
    <x v="1"/>
    <n v="4200"/>
    <n v="4250"/>
    <s v="HARGA DIATAS HPP"/>
    <s v="HARGA DIATAS HPP"/>
    <s v="TWINST GRAIN"/>
    <n v="1400"/>
    <n v="2"/>
    <s v="1/2 - 1 Ha"/>
    <n v="2"/>
    <s v="Sewa"/>
    <n v="1"/>
    <s v="Panen Sendiri"/>
    <n v="1"/>
    <s v="Sawah"/>
    <n v="3"/>
    <s v="Akhir"/>
    <n v="1"/>
    <s v="&lt; 6 Ton/Ha"/>
    <n v="3"/>
    <n v="2"/>
    <s v="50% &lt; Terjual &lt; 100%"/>
    <s v="IRWAN L"/>
    <n v="0"/>
    <s v="2020-09-05"/>
    <n v="1"/>
    <s v="WIRDIANTO"/>
    <n v="1.9790808201100998E+17"/>
    <s v="2020-09-16"/>
    <n v="1"/>
    <m/>
    <m/>
    <m/>
    <m/>
    <m/>
    <m/>
    <m/>
    <s v="C"/>
    <n v="620"/>
    <s v="wirdianto"/>
    <s v="Sep 17 2020 09:41:02:000AM"/>
    <n v="620"/>
    <s v="Sep 17 2020 09:50:12:000AM"/>
    <n v="620"/>
    <s v="Sep 17 2020 09:50:12:000AM"/>
    <m/>
    <m/>
    <m/>
    <m/>
  </r>
  <r>
    <x v="0"/>
    <n v="1501070"/>
    <s v="JAMBI                    "/>
    <s v="KERINCI                   "/>
    <s v="AIR HANGAT                     "/>
    <x v="8"/>
    <s v="September"/>
    <n v="3"/>
    <n v="0"/>
    <s v="Bulanan"/>
    <s v="FAHRIZAL"/>
    <s v="KOTO MAJIDIN DI AIR                         "/>
    <n v="4300"/>
    <n v="75"/>
    <m/>
    <n v="75"/>
    <n v="4375"/>
    <n v="16.5"/>
    <n v="5.7"/>
    <s v="CISOKAN"/>
    <x v="1"/>
    <x v="1"/>
    <n v="4200"/>
    <n v="4250"/>
    <s v="HARGA DIATAS HPP"/>
    <s v="HARGA DIATAS HPP"/>
    <s v="TWINST GRAIN"/>
    <n v="1100"/>
    <n v="2"/>
    <s v="1/2 - 1 Ha"/>
    <n v="2"/>
    <s v="Sewa"/>
    <n v="1"/>
    <s v="Panen Sendiri"/>
    <n v="1"/>
    <s v="Sawah"/>
    <n v="3"/>
    <s v="Akhir"/>
    <n v="2"/>
    <s v="6 s.d 10 Ton/Ha"/>
    <n v="2"/>
    <n v="2"/>
    <s v="50% &lt; Terjual &lt; 100%"/>
    <s v="IRWAN L"/>
    <n v="0"/>
    <s v="2020-09-05"/>
    <n v="1"/>
    <s v="WIRDIANTO"/>
    <n v="1.9790808201100998E+17"/>
    <s v="2020-09-16"/>
    <n v="1"/>
    <m/>
    <m/>
    <m/>
    <m/>
    <m/>
    <m/>
    <m/>
    <s v="C"/>
    <n v="620"/>
    <s v="wirdianto"/>
    <s v="Sep 17 2020 09:41:02:000AM"/>
    <n v="620"/>
    <s v="Sep 17 2020 09:50:12:000AM"/>
    <n v="620"/>
    <s v="Sep 17 2020 09:50:12:000AM"/>
    <m/>
    <m/>
    <m/>
    <m/>
  </r>
  <r>
    <x v="0"/>
    <n v="1501071"/>
    <s v="JAMBI                    "/>
    <s v="KERINCI                   "/>
    <s v="AIR HANGAT TIMUR               "/>
    <x v="8"/>
    <s v="September"/>
    <n v="1"/>
    <n v="0"/>
    <s v="Bulanan"/>
    <s v="M TEGUH"/>
    <s v="KEMANTAN DARAT                              "/>
    <n v="5500"/>
    <n v="50"/>
    <m/>
    <n v="50"/>
    <n v="5550"/>
    <n v="11.9"/>
    <n v="2.2999999999999998"/>
    <s v="MIKONGGA"/>
    <x v="0"/>
    <x v="0"/>
    <m/>
    <n v="5250"/>
    <s v="--"/>
    <s v="HARGA DIATAS HPP"/>
    <s v="TWINST GRAIN"/>
    <n v="800"/>
    <n v="1"/>
    <s v="&lt; 1/2 Ha"/>
    <n v="1"/>
    <s v="Milik Sendiri"/>
    <n v="1"/>
    <s v="Panen Sendiri"/>
    <n v="3"/>
    <s v="Penggilingan"/>
    <n v="2"/>
    <s v="Puncak"/>
    <m/>
    <s v=" "/>
    <n v="5"/>
    <n v="1"/>
    <s v="Terjual &lt; 50%"/>
    <s v="HERI SUYADI"/>
    <n v="0"/>
    <s v="2020-09-15"/>
    <n v="1"/>
    <s v="WIRDIANTO"/>
    <n v="1.9790808201100998E+17"/>
    <s v="2020-09-17"/>
    <n v="1"/>
    <m/>
    <m/>
    <m/>
    <m/>
    <m/>
    <m/>
    <m/>
    <s v="C"/>
    <n v="620"/>
    <s v="wirdianto"/>
    <s v="Sep 19 2020 04:20:12:000PM"/>
    <n v="620"/>
    <s v="Sep 19 2020 04:26:01:000PM"/>
    <n v="620"/>
    <s v="Sep 19 2020 04:26:01:000PM"/>
    <m/>
    <m/>
    <m/>
    <m/>
  </r>
  <r>
    <x v="0"/>
    <n v="1501071"/>
    <s v="JAMBI                    "/>
    <s v="KERINCI                   "/>
    <s v="AIR HANGAT TIMUR               "/>
    <x v="8"/>
    <s v="September"/>
    <n v="2"/>
    <n v="0"/>
    <s v="Bulanan"/>
    <s v="ZURATI"/>
    <s v="KEMANTAN TINGGI                             "/>
    <n v="5500"/>
    <n v="50"/>
    <m/>
    <n v="50"/>
    <n v="5550"/>
    <n v="12.5"/>
    <n v="2.5"/>
    <s v="CIHERANG"/>
    <x v="0"/>
    <x v="0"/>
    <m/>
    <n v="5250"/>
    <s v="--"/>
    <s v="HARGA DIATAS HPP"/>
    <s v="TWINST GRAIN"/>
    <n v="760"/>
    <n v="1"/>
    <s v="&lt; 1/2 Ha"/>
    <n v="1"/>
    <s v="Milik Sendiri"/>
    <n v="1"/>
    <s v="Panen Sendiri"/>
    <n v="3"/>
    <s v="Penggilingan"/>
    <n v="2"/>
    <s v="Puncak"/>
    <m/>
    <s v=" "/>
    <n v="6"/>
    <n v="1"/>
    <s v="Terjual &lt; 50%"/>
    <s v="HERI SUYADI"/>
    <n v="0"/>
    <s v="2020-09-15"/>
    <n v="1"/>
    <s v="WIRDIANTO"/>
    <n v="1.9790808201100998E+17"/>
    <s v="2020-09-17"/>
    <n v="1"/>
    <m/>
    <m/>
    <m/>
    <m/>
    <m/>
    <m/>
    <m/>
    <s v="C"/>
    <n v="620"/>
    <s v="wirdianto"/>
    <s v="Sep 19 2020 04:20:12:000PM"/>
    <n v="620"/>
    <s v="Sep 19 2020 04:26:01:000PM"/>
    <n v="620"/>
    <s v="Sep 19 2020 04:26:01:000PM"/>
    <m/>
    <m/>
    <m/>
    <m/>
  </r>
  <r>
    <x v="0"/>
    <n v="1501071"/>
    <s v="JAMBI                    "/>
    <s v="KERINCI                   "/>
    <s v="AIR HANGAT TIMUR               "/>
    <x v="8"/>
    <s v="September"/>
    <n v="3"/>
    <n v="0"/>
    <s v="Bulanan"/>
    <s v="MARJULIS"/>
    <s v="KEMANTAN AGUNG                              "/>
    <n v="5500"/>
    <n v="50"/>
    <m/>
    <n v="50"/>
    <n v="5550"/>
    <n v="12.3"/>
    <n v="2.4"/>
    <s v="CIHERANG"/>
    <x v="0"/>
    <x v="0"/>
    <m/>
    <n v="5250"/>
    <s v="--"/>
    <s v="HARGA DIATAS HPP"/>
    <s v="TWINST GRAIN"/>
    <n v="1012"/>
    <n v="1"/>
    <s v="&lt; 1/2 Ha"/>
    <n v="1"/>
    <s v="Milik Sendiri"/>
    <n v="1"/>
    <s v="Panen Sendiri"/>
    <n v="3"/>
    <s v="Penggilingan"/>
    <n v="2"/>
    <s v="Puncak"/>
    <m/>
    <s v=" "/>
    <n v="6"/>
    <n v="1"/>
    <s v="Terjual &lt; 50%"/>
    <s v="HERI SUYADI"/>
    <n v="0"/>
    <s v="2020-09-15"/>
    <n v="1"/>
    <s v="WIRDIANTO"/>
    <n v="1.9790808201100998E+17"/>
    <s v="2020-09-17"/>
    <n v="1"/>
    <m/>
    <m/>
    <m/>
    <m/>
    <m/>
    <m/>
    <m/>
    <s v="C"/>
    <n v="620"/>
    <s v="wirdianto"/>
    <s v="Sep 19 2020 04:20:12:000PM"/>
    <n v="620"/>
    <s v="Sep 19 2020 04:26:01:000PM"/>
    <n v="620"/>
    <s v="Sep 19 2020 04:26:01:000PM"/>
    <m/>
    <m/>
    <m/>
    <m/>
  </r>
  <r>
    <x v="0"/>
    <n v="1501072"/>
    <s v="JAMBI                    "/>
    <s v="KERINCI                   "/>
    <s v="DEPATI VII                     "/>
    <x v="8"/>
    <s v="September"/>
    <n v="1"/>
    <n v="0"/>
    <s v="Bulanan"/>
    <s v="M RASMI"/>
    <s v="TEBAT IJUK                                  "/>
    <n v="4300"/>
    <n v="75"/>
    <m/>
    <n v="75"/>
    <n v="4375"/>
    <n v="16.399999999999999"/>
    <n v="6.3"/>
    <s v="CIHERANG"/>
    <x v="1"/>
    <x v="1"/>
    <n v="4200"/>
    <n v="4250"/>
    <s v="HARGA DIATAS HPP"/>
    <s v="HARGA DIATAS HPP"/>
    <s v="TWINST GRAIN"/>
    <n v="1200"/>
    <n v="2"/>
    <s v="1/2 - 1 Ha"/>
    <n v="2"/>
    <s v="Sewa"/>
    <n v="1"/>
    <s v="Panen Sendiri"/>
    <n v="1"/>
    <s v="Sawah"/>
    <n v="3"/>
    <s v="Akhir"/>
    <n v="1"/>
    <s v="&lt; 6 Ton/Ha"/>
    <n v="2"/>
    <n v="2"/>
    <s v="50% &lt; Terjual &lt; 100%"/>
    <s v="IRWAN L"/>
    <n v="0"/>
    <s v="2020-09-03"/>
    <n v="1"/>
    <s v="WIRDIANTO"/>
    <n v="1.9790808201100998E+17"/>
    <s v="2020-09-16"/>
    <n v="1"/>
    <m/>
    <m/>
    <m/>
    <m/>
    <m/>
    <m/>
    <m/>
    <s v="C"/>
    <n v="620"/>
    <s v="wirdianto"/>
    <s v="Sep 17 2020 09:52:03:000AM"/>
    <n v="620"/>
    <s v="Sep 17 2020 10:06:37:000AM"/>
    <n v="620"/>
    <s v="Sep 17 2020 10:06:37:000AM"/>
    <m/>
    <m/>
    <m/>
    <m/>
  </r>
  <r>
    <x v="0"/>
    <n v="1501072"/>
    <s v="JAMBI                    "/>
    <s v="KERINCI                   "/>
    <s v="DEPATI VII                     "/>
    <x v="8"/>
    <s v="September"/>
    <n v="2"/>
    <n v="0"/>
    <s v="Bulanan"/>
    <s v="ASWANDI"/>
    <s v="BELUI                                       "/>
    <n v="4300"/>
    <n v="75"/>
    <m/>
    <n v="75"/>
    <n v="4375"/>
    <n v="18.100000000000001"/>
    <n v="7.5"/>
    <s v="IR64"/>
    <x v="1"/>
    <x v="1"/>
    <n v="4200"/>
    <n v="4250"/>
    <s v="HARGA DIATAS HPP"/>
    <s v="HARGA DIATAS HPP"/>
    <s v="TWINST GRAIN"/>
    <n v="1400"/>
    <n v="2"/>
    <s v="1/2 - 1 Ha"/>
    <n v="2"/>
    <s v="Sewa"/>
    <n v="1"/>
    <s v="Panen Sendiri"/>
    <n v="1"/>
    <s v="Sawah"/>
    <n v="3"/>
    <s v="Akhir"/>
    <n v="1"/>
    <s v="&lt; 6 Ton/Ha"/>
    <n v="2"/>
    <n v="2"/>
    <s v="50% &lt; Terjual &lt; 100%"/>
    <s v="IRWAN L"/>
    <n v="0"/>
    <s v="2020-09-03"/>
    <n v="1"/>
    <s v="WIRDIANTO"/>
    <n v="1.9790808201100998E+17"/>
    <s v="2020-09-16"/>
    <n v="1"/>
    <m/>
    <m/>
    <m/>
    <m/>
    <m/>
    <m/>
    <m/>
    <s v="C"/>
    <n v="620"/>
    <s v="wirdianto"/>
    <s v="Sep 17 2020 09:52:03:000AM"/>
    <n v="620"/>
    <s v="Sep 17 2020 10:06:37:000AM"/>
    <n v="620"/>
    <s v="Sep 17 2020 10:06:37:000AM"/>
    <m/>
    <m/>
    <m/>
    <m/>
  </r>
  <r>
    <x v="0"/>
    <n v="1501072"/>
    <s v="JAMBI                    "/>
    <s v="KERINCI                   "/>
    <s v="DEPATI VII                     "/>
    <x v="8"/>
    <s v="September"/>
    <n v="3"/>
    <n v="0"/>
    <s v="Bulanan"/>
    <s v="IDILMI"/>
    <s v="TEBAT IJUK DILI                             "/>
    <n v="4300"/>
    <n v="75"/>
    <m/>
    <n v="75"/>
    <n v="4375"/>
    <n v="16.2"/>
    <n v="6.1"/>
    <s v="INFARI 7"/>
    <x v="1"/>
    <x v="1"/>
    <n v="4200"/>
    <n v="4250"/>
    <s v="HARGA DIATAS HPP"/>
    <s v="HARGA DIATAS HPP"/>
    <s v="TWINST GRAIN"/>
    <n v="1000"/>
    <n v="2"/>
    <s v="1/2 - 1 Ha"/>
    <n v="2"/>
    <s v="Sewa"/>
    <n v="1"/>
    <s v="Panen Sendiri"/>
    <n v="1"/>
    <s v="Sawah"/>
    <n v="3"/>
    <s v="Akhir"/>
    <n v="1"/>
    <s v="&lt; 6 Ton/Ha"/>
    <n v="4"/>
    <n v="2"/>
    <s v="50% &lt; Terjual &lt; 100%"/>
    <s v="IRWAN L"/>
    <n v="0"/>
    <s v="2020-09-03"/>
    <n v="1"/>
    <s v="WIRDIANTO"/>
    <n v="1.9790808201100998E+17"/>
    <s v="2020-09-16"/>
    <n v="1"/>
    <m/>
    <m/>
    <m/>
    <m/>
    <m/>
    <m/>
    <m/>
    <s v="C"/>
    <n v="620"/>
    <s v="wirdianto"/>
    <s v="Sep 17 2020 09:52:03:000AM"/>
    <n v="620"/>
    <s v="Sep 17 2020 10:06:37:000AM"/>
    <n v="620"/>
    <s v="Sep 17 2020 10:06:37:000AM"/>
    <m/>
    <m/>
    <m/>
    <m/>
  </r>
  <r>
    <x v="0"/>
    <n v="1501081"/>
    <s v="JAMBI                    "/>
    <s v="KERINCI                   "/>
    <s v="SIULAK                         "/>
    <x v="8"/>
    <s v="September"/>
    <n v="1"/>
    <n v="0"/>
    <s v="Bulanan"/>
    <s v="JUHARDI"/>
    <s v="SUNGAI LEBUH                                "/>
    <n v="4250"/>
    <n v="50"/>
    <m/>
    <n v="50"/>
    <n v="4300"/>
    <n v="24.1"/>
    <n v="5.9"/>
    <s v="CIHERANG"/>
    <x v="1"/>
    <x v="1"/>
    <n v="4200"/>
    <n v="4250"/>
    <s v="HARGA DIATAS HPP"/>
    <s v="HARGA DIATAS HPP"/>
    <s v="TWINST GRAIN"/>
    <n v="522"/>
    <n v="1"/>
    <s v="&lt; 1/2 Ha"/>
    <n v="1"/>
    <s v="Milik Sendiri"/>
    <n v="1"/>
    <s v="Panen Sendiri"/>
    <n v="1"/>
    <s v="Sawah"/>
    <n v="1"/>
    <s v="Permulaan"/>
    <n v="2"/>
    <s v="6 s.d 10 Ton/Ha"/>
    <n v="1"/>
    <n v="1"/>
    <s v="Terjual &lt; 50%"/>
    <s v="ADRIANDI"/>
    <n v="1.9820818200900998E+17"/>
    <s v="2020-09-10"/>
    <n v="1"/>
    <s v="WIRDIANTO"/>
    <n v="1.9790808201100998E+17"/>
    <s v="2020-09-17"/>
    <n v="1"/>
    <m/>
    <m/>
    <m/>
    <m/>
    <m/>
    <m/>
    <m/>
    <s v="C"/>
    <n v="620"/>
    <s v="wirdianto"/>
    <s v="Sep 19 2020 05:14:09:000PM"/>
    <n v="620"/>
    <s v="Sep 19 2020 05:18:52:000PM"/>
    <n v="620"/>
    <s v="Sep 19 2020 05:18:52:000PM"/>
    <m/>
    <m/>
    <m/>
    <m/>
  </r>
  <r>
    <x v="0"/>
    <n v="1501081"/>
    <s v="JAMBI                    "/>
    <s v="KERINCI                   "/>
    <s v="SIULAK                         "/>
    <x v="8"/>
    <s v="September"/>
    <n v="2"/>
    <n v="0"/>
    <s v="Bulanan"/>
    <s v="EDMON"/>
    <s v="KOTO LEBUH TINGGI                           "/>
    <n v="4250"/>
    <n v="50"/>
    <m/>
    <n v="50"/>
    <n v="4300"/>
    <n v="24.4"/>
    <n v="6.15"/>
    <s v="IR 64"/>
    <x v="1"/>
    <x v="1"/>
    <n v="4200"/>
    <n v="4250"/>
    <s v="HARGA DIATAS HPP"/>
    <s v="HARGA DIATAS HPP"/>
    <s v="TWINST GRAIN"/>
    <n v="530"/>
    <n v="1"/>
    <s v="&lt; 1/2 Ha"/>
    <n v="1"/>
    <s v="Milik Sendiri"/>
    <n v="1"/>
    <s v="Panen Sendiri"/>
    <n v="1"/>
    <s v="Sawah"/>
    <n v="1"/>
    <s v="Permulaan"/>
    <n v="2"/>
    <s v="6 s.d 10 Ton/Ha"/>
    <n v="1"/>
    <n v="1"/>
    <s v="Terjual &lt; 50%"/>
    <s v="ADRIANDI"/>
    <n v="1.9820818200900998E+17"/>
    <s v="2020-09-10"/>
    <n v="1"/>
    <s v="WIRDIANTO"/>
    <n v="1.9790808201100998E+17"/>
    <s v="2020-09-17"/>
    <n v="1"/>
    <m/>
    <m/>
    <m/>
    <m/>
    <m/>
    <m/>
    <m/>
    <s v="C"/>
    <n v="620"/>
    <s v="wirdianto"/>
    <s v="Sep 19 2020 05:14:09:000PM"/>
    <n v="620"/>
    <s v="Sep 19 2020 05:18:52:000PM"/>
    <n v="620"/>
    <s v="Sep 19 2020 05:18:52:000PM"/>
    <m/>
    <m/>
    <m/>
    <m/>
  </r>
  <r>
    <x v="0"/>
    <n v="1501081"/>
    <s v="JAMBI                    "/>
    <s v="KERINCI                   "/>
    <s v="SIULAK                         "/>
    <x v="8"/>
    <s v="September"/>
    <n v="3"/>
    <n v="0"/>
    <s v="Bulanan"/>
    <s v="DENI HENDRI"/>
    <s v="BARU SUNGAI PEGEH                           "/>
    <n v="4250"/>
    <n v="50"/>
    <m/>
    <n v="50"/>
    <n v="4300"/>
    <n v="24.15"/>
    <n v="6.25"/>
    <s v="IR 64"/>
    <x v="1"/>
    <x v="1"/>
    <n v="4200"/>
    <n v="4250"/>
    <s v="HARGA DIATAS HPP"/>
    <s v="HARGA DIATAS HPP"/>
    <s v="TWINST GRAIN"/>
    <n v="344"/>
    <n v="1"/>
    <s v="&lt; 1/2 Ha"/>
    <n v="1"/>
    <s v="Milik Sendiri"/>
    <n v="1"/>
    <s v="Panen Sendiri"/>
    <n v="1"/>
    <s v="Sawah"/>
    <n v="1"/>
    <s v="Permulaan"/>
    <n v="2"/>
    <s v="6 s.d 10 Ton/Ha"/>
    <n v="1"/>
    <n v="1"/>
    <s v="Terjual &lt; 50%"/>
    <s v="ADRIANDI"/>
    <n v="1.9820818200900998E+17"/>
    <s v="2020-09-10"/>
    <n v="1"/>
    <s v="WIRDIANTO"/>
    <n v="1.9790808201100998E+17"/>
    <s v="2020-09-17"/>
    <n v="1"/>
    <m/>
    <m/>
    <m/>
    <m/>
    <m/>
    <m/>
    <m/>
    <s v="C"/>
    <n v="620"/>
    <s v="wirdianto"/>
    <s v="Sep 19 2020 05:14:09:000PM"/>
    <n v="620"/>
    <s v="Sep 19 2020 05:18:52:000PM"/>
    <n v="620"/>
    <s v="Sep 19 2020 05:18:52:000PM"/>
    <m/>
    <m/>
    <m/>
    <m/>
  </r>
  <r>
    <x v="0"/>
    <n v="1572030"/>
    <s v="JAMBI                    "/>
    <s v="SUNGAI PENUH              "/>
    <s v="SUNGAI PENUH                   "/>
    <x v="8"/>
    <s v="September"/>
    <n v="1"/>
    <n v="0"/>
    <s v="Bulanan"/>
    <s v="YUSPED HELMI"/>
    <s v="GEDANG                                      "/>
    <n v="5454"/>
    <n v="90"/>
    <m/>
    <n v="90"/>
    <n v="5544"/>
    <n v="14"/>
    <n v="0.6"/>
    <s v="KUSUT"/>
    <x v="0"/>
    <x v="0"/>
    <m/>
    <n v="5250"/>
    <s v="--"/>
    <s v="HARGA DIATAS HPP"/>
    <s v="TWIST GRAIN"/>
    <n v="660"/>
    <n v="1"/>
    <s v="&lt; 1/2 Ha"/>
    <n v="1"/>
    <s v="Milik Sendiri"/>
    <n v="1"/>
    <s v="Panen Sendiri"/>
    <n v="3"/>
    <s v="Penggilingan"/>
    <n v="1"/>
    <s v="Permulaan"/>
    <m/>
    <s v=" "/>
    <n v="2"/>
    <n v="3"/>
    <s v="Terjual 100%"/>
    <s v="MAIKI SRI RAHAYU"/>
    <n v="0"/>
    <s v="2020-09-11"/>
    <n v="1"/>
    <s v="JALISMAN"/>
    <n v="1.9640805198502998E+17"/>
    <s v="2020-09-11"/>
    <n v="1"/>
    <m/>
    <m/>
    <m/>
    <m/>
    <m/>
    <m/>
    <m/>
    <s v="C"/>
    <n v="103"/>
    <s v="jalisman"/>
    <s v="Sep 17 2020 11:54:32:000AM"/>
    <n v="103"/>
    <s v="Sep 18 2020 09:39:35:000AM"/>
    <n v="103"/>
    <s v="Sep 18 2020 09:39:35:000AM"/>
    <m/>
    <m/>
    <m/>
    <m/>
  </r>
  <r>
    <x v="0"/>
    <n v="1572030"/>
    <s v="JAMBI                    "/>
    <s v="SUNGAI PENUH              "/>
    <s v="SUNGAI PENUH                   "/>
    <x v="8"/>
    <s v="September"/>
    <n v="2"/>
    <n v="0"/>
    <s v="Bulanan"/>
    <s v="SUMIATI"/>
    <s v="GEDANG                                      "/>
    <n v="5818"/>
    <n v="90"/>
    <m/>
    <n v="90"/>
    <n v="5908"/>
    <n v="14"/>
    <n v="0.7"/>
    <s v="SOLOK PUTIH"/>
    <x v="0"/>
    <x v="0"/>
    <m/>
    <n v="5250"/>
    <s v="--"/>
    <s v="HARGA DIATAS HPP"/>
    <s v="TWIST GRAIN"/>
    <n v="1100"/>
    <n v="1"/>
    <s v="&lt; 1/2 Ha"/>
    <n v="1"/>
    <s v="Milik Sendiri"/>
    <n v="1"/>
    <s v="Panen Sendiri"/>
    <n v="3"/>
    <s v="Penggilingan"/>
    <n v="1"/>
    <s v="Permulaan"/>
    <m/>
    <s v=" "/>
    <n v="1"/>
    <n v="3"/>
    <s v="Terjual 100%"/>
    <s v="MAIKI SRI RAHAYU"/>
    <n v="0"/>
    <s v="2020-09-11"/>
    <n v="1"/>
    <s v="JALISMAN"/>
    <n v="1.9640805198502998E+17"/>
    <s v="2020-09-11"/>
    <n v="1"/>
    <m/>
    <m/>
    <m/>
    <m/>
    <m/>
    <m/>
    <m/>
    <s v="C"/>
    <n v="103"/>
    <s v="jalisman"/>
    <s v="Sep 17 2020 11:54:32:000AM"/>
    <n v="103"/>
    <s v="Sep 18 2020 09:39:35:000AM"/>
    <n v="103"/>
    <s v="Sep 18 2020 09:39:35:000AM"/>
    <m/>
    <m/>
    <m/>
    <m/>
  </r>
  <r>
    <x v="0"/>
    <n v="1572030"/>
    <s v="JAMBI                    "/>
    <s v="SUNGAI PENUH              "/>
    <s v="SUNGAI PENUH                   "/>
    <x v="8"/>
    <s v="September"/>
    <n v="3"/>
    <n v="0"/>
    <s v="Bulanan"/>
    <s v="DONI"/>
    <s v="GEDANG                                      "/>
    <n v="5454"/>
    <n v="90"/>
    <m/>
    <n v="90"/>
    <n v="5544"/>
    <n v="13.8"/>
    <n v="0.5"/>
    <s v="KUSUT"/>
    <x v="0"/>
    <x v="0"/>
    <m/>
    <n v="5250"/>
    <s v="--"/>
    <s v="HARGA DIATAS HPP"/>
    <s v="TWIST GRAIN"/>
    <n v="385"/>
    <n v="1"/>
    <s v="&lt; 1/2 Ha"/>
    <n v="1"/>
    <s v="Milik Sendiri"/>
    <n v="1"/>
    <s v="Panen Sendiri"/>
    <n v="2"/>
    <s v="Rumah"/>
    <n v="1"/>
    <s v="Permulaan"/>
    <m/>
    <s v=" "/>
    <n v="1"/>
    <n v="3"/>
    <s v="Terjual 100%"/>
    <s v="MAIKI SRI RAHAYU"/>
    <n v="0"/>
    <s v="2020-09-11"/>
    <n v="1"/>
    <s v="JALISMAN"/>
    <n v="1.9640805198502998E+17"/>
    <s v="2020-09-11"/>
    <n v="1"/>
    <m/>
    <m/>
    <m/>
    <m/>
    <m/>
    <m/>
    <m/>
    <s v="C"/>
    <n v="103"/>
    <s v="jalisman"/>
    <s v="Sep 17 2020 11:54:32:000AM"/>
    <n v="103"/>
    <s v="Sep 18 2020 09:39:35:000AM"/>
    <n v="103"/>
    <s v="Sep 18 2020 09:39:35:000AM"/>
    <m/>
    <m/>
    <m/>
    <m/>
  </r>
  <r>
    <x v="0"/>
    <n v="1572040"/>
    <s v="JAMBI                    "/>
    <s v="SUNGAI PENUH              "/>
    <s v="HAMPARAN RAWANG                "/>
    <x v="8"/>
    <s v="September"/>
    <n v="1"/>
    <n v="0"/>
    <s v="Bulanan"/>
    <s v="ZAIRIN"/>
    <s v="SIMPANG TIGA RAWANG                         "/>
    <n v="5454"/>
    <n v="75"/>
    <m/>
    <n v="75"/>
    <n v="5529"/>
    <n v="13.4"/>
    <n v="0.4"/>
    <s v="CIHERANG"/>
    <x v="0"/>
    <x v="0"/>
    <m/>
    <n v="5250"/>
    <s v="--"/>
    <s v="HARGA DIATAS HPP"/>
    <s v="TWIST GRAIN"/>
    <n v="245"/>
    <n v="1"/>
    <s v="&lt; 1/2 Ha"/>
    <n v="4"/>
    <s v="Bebas Sewa"/>
    <n v="1"/>
    <s v="Panen Sendiri"/>
    <n v="2"/>
    <s v="Rumah"/>
    <n v="1"/>
    <s v="Permulaan"/>
    <m/>
    <s v=" "/>
    <n v="2"/>
    <n v="1"/>
    <s v="Terjual &lt; 50%"/>
    <s v="SISWANDI"/>
    <n v="1.9810313200910998E+17"/>
    <s v="2020-09-10"/>
    <n v="1"/>
    <s v="JALISMAN. SE"/>
    <n v="1.9640805198502998E+17"/>
    <s v="2020-09-11"/>
    <n v="1"/>
    <m/>
    <m/>
    <m/>
    <m/>
    <m/>
    <m/>
    <m/>
    <s v="C"/>
    <n v="103"/>
    <s v="jalisman"/>
    <s v="Sep 18 2020 01:09:54:000PM"/>
    <n v="103"/>
    <s v="Sep 18 2020 05:30:23:000PM"/>
    <n v="103"/>
    <s v="Sep 18 2020 05:30:23:000PM"/>
    <m/>
    <m/>
    <m/>
    <m/>
  </r>
  <r>
    <x v="0"/>
    <n v="1572040"/>
    <s v="JAMBI                    "/>
    <s v="SUNGAI PENUH              "/>
    <s v="HAMPARAN RAWANG                "/>
    <x v="8"/>
    <s v="September"/>
    <n v="2"/>
    <n v="0"/>
    <s v="Bulanan"/>
    <s v="HENDRIC"/>
    <s v="KOTO DIAN                                   "/>
    <n v="5454"/>
    <n v="75"/>
    <m/>
    <n v="75"/>
    <n v="5529"/>
    <n v="13.4"/>
    <n v="0.3"/>
    <s v="CIHERANG"/>
    <x v="0"/>
    <x v="0"/>
    <m/>
    <n v="5250"/>
    <s v="--"/>
    <s v="HARGA DIATAS HPP"/>
    <s v="TWIST GRAIN"/>
    <n v="260"/>
    <n v="1"/>
    <s v="&lt; 1/2 Ha"/>
    <n v="4"/>
    <s v="Bebas Sewa"/>
    <n v="1"/>
    <s v="Panen Sendiri"/>
    <n v="2"/>
    <s v="Rumah"/>
    <n v="1"/>
    <s v="Permulaan"/>
    <m/>
    <s v=" "/>
    <n v="4"/>
    <n v="1"/>
    <s v="Terjual &lt; 50%"/>
    <s v="SISWANDI"/>
    <n v="1.9810313200910998E+17"/>
    <s v="2020-09-10"/>
    <n v="1"/>
    <s v="JALISMAN. SE"/>
    <n v="1.9640805198502998E+17"/>
    <s v="2020-09-11"/>
    <n v="1"/>
    <m/>
    <m/>
    <m/>
    <m/>
    <m/>
    <m/>
    <m/>
    <s v="C"/>
    <n v="103"/>
    <s v="jalisman"/>
    <s v="Sep 18 2020 01:09:54:000PM"/>
    <n v="103"/>
    <s v="Sep 18 2020 05:30:23:000PM"/>
    <n v="103"/>
    <s v="Sep 18 2020 05:30:23:000PM"/>
    <m/>
    <m/>
    <m/>
    <m/>
  </r>
  <r>
    <x v="0"/>
    <n v="1572040"/>
    <s v="JAMBI                    "/>
    <s v="SUNGAI PENUH              "/>
    <s v="HAMPARAN RAWANG                "/>
    <x v="8"/>
    <s v="September"/>
    <n v="3"/>
    <n v="0"/>
    <s v="Bulanan"/>
    <s v="ASRAR"/>
    <s v="KAMPUNG DALAM                               "/>
    <n v="5818"/>
    <n v="90"/>
    <m/>
    <n v="90"/>
    <n v="5908"/>
    <n v="13.1"/>
    <n v="0.4"/>
    <s v="SOLOK PUTIH"/>
    <x v="0"/>
    <x v="0"/>
    <m/>
    <n v="5250"/>
    <s v="--"/>
    <s v="HARGA DIATAS HPP"/>
    <s v="TWIST GRAIN"/>
    <n v="250"/>
    <n v="1"/>
    <s v="&lt; 1/2 Ha"/>
    <n v="2"/>
    <s v="Sewa"/>
    <n v="1"/>
    <s v="Panen Sendiri"/>
    <n v="2"/>
    <s v="Rumah"/>
    <n v="1"/>
    <s v="Permulaan"/>
    <m/>
    <s v=" "/>
    <n v="2"/>
    <n v="1"/>
    <s v="Terjual &lt; 50%"/>
    <s v="SISWANDI"/>
    <n v="1.9810313200910998E+17"/>
    <s v="2020-09-10"/>
    <n v="1"/>
    <s v="JALISMAN. SE"/>
    <n v="1.9640805198502998E+17"/>
    <s v="2020-09-11"/>
    <n v="1"/>
    <m/>
    <m/>
    <m/>
    <m/>
    <m/>
    <m/>
    <m/>
    <s v="C"/>
    <n v="103"/>
    <s v="jalisman"/>
    <s v="Sep 18 2020 01:09:54:000PM"/>
    <n v="103"/>
    <s v="Sep 18 2020 05:30:23:000PM"/>
    <n v="103"/>
    <s v="Sep 18 2020 05:30:23:000PM"/>
    <m/>
    <m/>
    <m/>
    <m/>
  </r>
  <r>
    <x v="0"/>
    <n v="1572050"/>
    <s v="JAMBI                    "/>
    <s v="SUNGAI PENUH              "/>
    <s v="PESISIR BUKIT                  "/>
    <x v="8"/>
    <s v="September"/>
    <n v="1"/>
    <n v="0"/>
    <s v="Bulanan"/>
    <s v="NURFIANA"/>
    <s v="KOTO TENGAH                                 "/>
    <n v="5909"/>
    <n v="90"/>
    <m/>
    <n v="90"/>
    <n v="5999"/>
    <n v="13.3"/>
    <n v="0.2"/>
    <s v="SOLOK KUNING"/>
    <x v="0"/>
    <x v="0"/>
    <m/>
    <n v="5250"/>
    <s v="--"/>
    <s v="HARGA DIATAS HPP"/>
    <s v="TWIST GRAIN"/>
    <n v="440"/>
    <n v="1"/>
    <s v="&lt; 1/2 Ha"/>
    <n v="2"/>
    <s v="Sewa"/>
    <n v="1"/>
    <s v="Panen Sendiri"/>
    <n v="2"/>
    <s v="Rumah"/>
    <n v="1"/>
    <s v="Permulaan"/>
    <m/>
    <s v=" "/>
    <n v="4"/>
    <n v="1"/>
    <s v="Terjual &lt; 50%"/>
    <s v="DAFRIN"/>
    <n v="0"/>
    <s v="2020-09-14"/>
    <n v="1"/>
    <s v="JALISMAN"/>
    <n v="1.9640805198502998E+17"/>
    <s v="2020-09-15"/>
    <n v="1"/>
    <m/>
    <m/>
    <m/>
    <m/>
    <m/>
    <m/>
    <m/>
    <s v="C"/>
    <n v="103"/>
    <s v="jalisman"/>
    <s v="Sep 18 2020 08:25:57:000AM"/>
    <n v="103"/>
    <s v="Sep 18 2020 08:38:15:000AM"/>
    <n v="103"/>
    <s v="Sep 18 2020 08:38:15:000AM"/>
    <m/>
    <m/>
    <m/>
    <m/>
  </r>
  <r>
    <x v="0"/>
    <n v="1572050"/>
    <s v="JAMBI                    "/>
    <s v="SUNGAI PENUH              "/>
    <s v="PESISIR BUKIT                  "/>
    <x v="8"/>
    <s v="September"/>
    <n v="2"/>
    <n v="0"/>
    <s v="Bulanan"/>
    <s v="SISMAN"/>
    <s v="KOTO DUA                                    "/>
    <n v="5818"/>
    <n v="75"/>
    <m/>
    <n v="75"/>
    <n v="5893"/>
    <n v="12.6"/>
    <n v="0.2"/>
    <s v="SOLOK PUTIH"/>
    <x v="0"/>
    <x v="0"/>
    <m/>
    <n v="5250"/>
    <s v="--"/>
    <s v="HARGA DIATAS HPP"/>
    <s v="TWIST GRAIN"/>
    <n v="275"/>
    <n v="1"/>
    <s v="&lt; 1/2 Ha"/>
    <n v="4"/>
    <s v="Bebas Sewa"/>
    <n v="1"/>
    <s v="Panen Sendiri"/>
    <n v="2"/>
    <s v="Rumah"/>
    <n v="1"/>
    <s v="Permulaan"/>
    <m/>
    <s v=" "/>
    <n v="3"/>
    <n v="1"/>
    <s v="Terjual &lt; 50%"/>
    <s v="DAFRIN"/>
    <n v="0"/>
    <s v="2020-09-14"/>
    <n v="1"/>
    <s v="JALISMAN"/>
    <n v="1.9640805198502998E+17"/>
    <s v="2020-09-15"/>
    <n v="1"/>
    <m/>
    <m/>
    <m/>
    <m/>
    <m/>
    <m/>
    <m/>
    <s v="C"/>
    <n v="103"/>
    <s v="jalisman"/>
    <s v="Sep 18 2020 08:25:57:000AM"/>
    <n v="103"/>
    <s v="Sep 18 2020 08:38:15:000AM"/>
    <n v="103"/>
    <s v="Sep 18 2020 08:38:15:000AM"/>
    <m/>
    <m/>
    <m/>
    <m/>
  </r>
  <r>
    <x v="0"/>
    <n v="1572050"/>
    <s v="JAMBI                    "/>
    <s v="SUNGAI PENUH              "/>
    <s v="PESISIR BUKIT                  "/>
    <x v="8"/>
    <s v="September"/>
    <n v="3"/>
    <n v="0"/>
    <s v="Bulanan"/>
    <s v="MUSRIL"/>
    <s v="SUNGAI LIUK                                 "/>
    <n v="5454"/>
    <n v="75"/>
    <m/>
    <n v="75"/>
    <n v="5529"/>
    <n v="13.6"/>
    <n v="0.6"/>
    <s v="CIHERANG"/>
    <x v="0"/>
    <x v="0"/>
    <m/>
    <n v="5250"/>
    <s v="--"/>
    <s v="HARGA DIATAS HPP"/>
    <s v="TWIST GRAIN"/>
    <n v="330"/>
    <n v="1"/>
    <s v="&lt; 1/2 Ha"/>
    <n v="4"/>
    <s v="Bebas Sewa"/>
    <n v="1"/>
    <s v="Panen Sendiri"/>
    <n v="2"/>
    <s v="Rumah"/>
    <n v="1"/>
    <s v="Permulaan"/>
    <m/>
    <s v=" "/>
    <n v="3"/>
    <n v="1"/>
    <s v="Terjual &lt; 50%"/>
    <s v="DAFRIN"/>
    <n v="0"/>
    <s v="2020-09-14"/>
    <n v="1"/>
    <s v="JALISMAN"/>
    <n v="1.9640805198502998E+17"/>
    <s v="2020-09-15"/>
    <n v="1"/>
    <m/>
    <m/>
    <m/>
    <m/>
    <m/>
    <m/>
    <m/>
    <s v="C"/>
    <n v="103"/>
    <s v="jalisman"/>
    <s v="Sep 18 2020 08:25:57:000AM"/>
    <n v="103"/>
    <s v="Sep 18 2020 08:38:15:000AM"/>
    <n v="103"/>
    <s v="Sep 18 2020 08:38:15:000AM"/>
    <m/>
    <m/>
    <m/>
    <m/>
  </r>
  <r>
    <x v="0"/>
    <n v="1501030"/>
    <s v="JAMBI                    "/>
    <s v="KERINCI                   "/>
    <s v="KELILING DANAU                 "/>
    <x v="9"/>
    <s v="Oktober"/>
    <n v="1"/>
    <n v="0"/>
    <s v="Bulanan"/>
    <s v="BADRI"/>
    <s v="SEMERAP                                     "/>
    <n v="5500"/>
    <n v="50"/>
    <m/>
    <n v="50"/>
    <n v="5550"/>
    <n v="13.3"/>
    <n v="2.4"/>
    <s v="CISOKAN"/>
    <x v="0"/>
    <x v="0"/>
    <m/>
    <n v="5250"/>
    <s v="--"/>
    <s v="HARGA DIATAS HPP"/>
    <s v="TWIST GRAIN"/>
    <n v="120"/>
    <n v="1"/>
    <s v="&lt; 1/2 Ha"/>
    <n v="1"/>
    <s v="Milik Sendiri"/>
    <n v="1"/>
    <s v="Panen Sendiri"/>
    <n v="2"/>
    <s v="Rumah"/>
    <n v="2"/>
    <s v="Puncak"/>
    <m/>
    <s v=" "/>
    <n v="1"/>
    <n v="1"/>
    <s v="Terjual &lt; 50%"/>
    <s v="PARDISON"/>
    <n v="1.9810421200900998E+17"/>
    <s v="2020-10-15"/>
    <n v="1"/>
    <s v="WIRDIANTO"/>
    <n v="1.9790808201100998E+17"/>
    <s v="2020-10-19"/>
    <n v="1"/>
    <m/>
    <m/>
    <m/>
    <m/>
    <m/>
    <m/>
    <m/>
    <s v="C"/>
    <n v="620"/>
    <s v="wirdianto"/>
    <s v="Oct 19 2020 02:58:32:000PM"/>
    <n v="620"/>
    <s v="Oct 19 2020 03:03:07:000PM"/>
    <n v="620"/>
    <s v="Oct 19 2020 03:03:07:000PM"/>
    <m/>
    <m/>
    <m/>
    <m/>
  </r>
  <r>
    <x v="0"/>
    <n v="1501030"/>
    <s v="JAMBI                    "/>
    <s v="KERINCI                   "/>
    <s v="KELILING DANAU                 "/>
    <x v="9"/>
    <s v="Oktober"/>
    <n v="2"/>
    <n v="0"/>
    <s v="Bulanan"/>
    <s v="RAIH"/>
    <s v="JUJUN                                       "/>
    <n v="5500"/>
    <n v="50"/>
    <m/>
    <n v="50"/>
    <n v="5550"/>
    <n v="13.2"/>
    <n v="2.2000000000000002"/>
    <s v="CISOKAN"/>
    <x v="0"/>
    <x v="0"/>
    <m/>
    <n v="5250"/>
    <s v="--"/>
    <s v="HARGA DIATAS HPP"/>
    <s v="TWIST GRAIN"/>
    <n v="160"/>
    <n v="2"/>
    <s v="1/2 - 1 Ha"/>
    <n v="1"/>
    <s v="Milik Sendiri"/>
    <n v="1"/>
    <s v="Panen Sendiri"/>
    <n v="2"/>
    <s v="Rumah"/>
    <n v="2"/>
    <s v="Puncak"/>
    <m/>
    <s v=" "/>
    <n v="1"/>
    <n v="1"/>
    <s v="Terjual &lt; 50%"/>
    <s v="PARDISON"/>
    <n v="1.9810421200900998E+17"/>
    <s v="2020-10-15"/>
    <n v="1"/>
    <s v="WIRDIANTO"/>
    <n v="1.9790808201100998E+17"/>
    <s v="2020-10-19"/>
    <n v="1"/>
    <m/>
    <m/>
    <m/>
    <m/>
    <m/>
    <m/>
    <m/>
    <s v="C"/>
    <n v="620"/>
    <s v="wirdianto"/>
    <s v="Oct 19 2020 02:58:32:000PM"/>
    <n v="620"/>
    <s v="Oct 19 2020 03:03:07:000PM"/>
    <n v="620"/>
    <s v="Oct 19 2020 03:03:07:000PM"/>
    <m/>
    <m/>
    <m/>
    <m/>
  </r>
  <r>
    <x v="0"/>
    <n v="1501030"/>
    <s v="JAMBI                    "/>
    <s v="KERINCI                   "/>
    <s v="KELILING DANAU                 "/>
    <x v="9"/>
    <s v="Oktober"/>
    <n v="3"/>
    <n v="0"/>
    <s v="Bulanan"/>
    <s v="M. SIDIK"/>
    <s v="PONDOK SIGUANG                              "/>
    <n v="5500"/>
    <n v="50"/>
    <m/>
    <n v="50"/>
    <n v="5550"/>
    <n v="13.5"/>
    <n v="2.7"/>
    <s v="CISOKAN"/>
    <x v="0"/>
    <x v="0"/>
    <m/>
    <n v="5250"/>
    <s v="--"/>
    <s v="HARGA DIATAS HPP"/>
    <s v="TWIST GRAIN"/>
    <n v="200"/>
    <n v="2"/>
    <s v="1/2 - 1 Ha"/>
    <n v="1"/>
    <s v="Milik Sendiri"/>
    <n v="1"/>
    <s v="Panen Sendiri"/>
    <n v="2"/>
    <s v="Rumah"/>
    <n v="2"/>
    <s v="Puncak"/>
    <m/>
    <s v=" "/>
    <n v="1"/>
    <n v="1"/>
    <s v="Terjual &lt; 50%"/>
    <s v="PARDISON"/>
    <n v="1.9810421200900998E+17"/>
    <s v="2020-10-15"/>
    <n v="1"/>
    <s v="WIRDIANTO"/>
    <n v="1.9790808201100998E+17"/>
    <s v="2020-10-19"/>
    <n v="1"/>
    <m/>
    <m/>
    <m/>
    <m/>
    <m/>
    <m/>
    <m/>
    <s v="C"/>
    <n v="620"/>
    <s v="wirdianto"/>
    <s v="Oct 19 2020 02:58:32:000PM"/>
    <n v="620"/>
    <s v="Oct 19 2020 03:03:07:000PM"/>
    <n v="620"/>
    <s v="Oct 19 2020 03:03:07:000PM"/>
    <m/>
    <m/>
    <m/>
    <m/>
  </r>
  <r>
    <x v="0"/>
    <n v="1501040"/>
    <s v="JAMBI                    "/>
    <s v="KERINCI                   "/>
    <s v="DANAU KERINCI                  "/>
    <x v="9"/>
    <s v="Oktober"/>
    <n v="1"/>
    <n v="0"/>
    <s v="Bulanan"/>
    <s v="HUSNI"/>
    <s v="SIMPANG EMPAT                               "/>
    <n v="4500"/>
    <n v="100"/>
    <m/>
    <n v="100"/>
    <n v="4600"/>
    <n v="16.399999999999999"/>
    <n v="4.3"/>
    <s v="CIHERANG"/>
    <x v="1"/>
    <x v="1"/>
    <n v="4200"/>
    <n v="4250"/>
    <s v="HARGA DIATAS HPP"/>
    <s v="HARGA DIATAS HPP"/>
    <s v="TWIST GRAIN"/>
    <n v="140"/>
    <n v="1"/>
    <s v="&lt; 1/2 Ha"/>
    <n v="1"/>
    <s v="Milik Sendiri"/>
    <n v="1"/>
    <s v="Panen Sendiri"/>
    <n v="2"/>
    <s v="Rumah"/>
    <n v="3"/>
    <s v="Akhir"/>
    <n v="1"/>
    <s v="&lt; 6 Ton/Ha"/>
    <n v="3"/>
    <n v="1"/>
    <s v="Terjual &lt; 50%"/>
    <s v="NOVIA KURNIAWATI"/>
    <n v="0"/>
    <s v="2020-10-15"/>
    <n v="1"/>
    <s v="WIRDIANTO"/>
    <n v="1.9790808201100998E+17"/>
    <s v="2020-10-19"/>
    <n v="1"/>
    <m/>
    <m/>
    <m/>
    <m/>
    <m/>
    <m/>
    <m/>
    <s v="C"/>
    <n v="620"/>
    <s v="wirdianto"/>
    <s v="Oct 20 2020 02:44:29:000PM"/>
    <n v="620"/>
    <s v="Oct 20 2020 02:49:42:000PM"/>
    <n v="620"/>
    <s v="Oct 20 2020 02:49:42:000PM"/>
    <m/>
    <m/>
    <m/>
    <m/>
  </r>
  <r>
    <x v="0"/>
    <n v="1501040"/>
    <s v="JAMBI                    "/>
    <s v="KERINCI                   "/>
    <s v="DANAU KERINCI                  "/>
    <x v="9"/>
    <s v="Oktober"/>
    <n v="2"/>
    <n v="0"/>
    <s v="Bulanan"/>
    <s v="BAHRUM"/>
    <s v="CUPAK                                       "/>
    <n v="4500"/>
    <n v="100"/>
    <m/>
    <n v="100"/>
    <n v="4600"/>
    <n v="15.9"/>
    <n v="5.2"/>
    <s v="CIHERANG"/>
    <x v="1"/>
    <x v="1"/>
    <n v="4200"/>
    <n v="4250"/>
    <s v="HARGA DIATAS HPP"/>
    <s v="HARGA DIATAS HPP"/>
    <s v="TWIST GRAIN"/>
    <n v="210"/>
    <n v="1"/>
    <s v="&lt; 1/2 Ha"/>
    <n v="1"/>
    <s v="Milik Sendiri"/>
    <n v="1"/>
    <s v="Panen Sendiri"/>
    <n v="2"/>
    <s v="Rumah"/>
    <n v="3"/>
    <s v="Akhir"/>
    <n v="1"/>
    <s v="&lt; 6 Ton/Ha"/>
    <n v="2"/>
    <n v="1"/>
    <s v="Terjual &lt; 50%"/>
    <s v="NOVIA KURNIAWATI"/>
    <n v="0"/>
    <s v="2020-10-15"/>
    <n v="1"/>
    <s v="WIRDIANTO"/>
    <n v="1.9790808201100998E+17"/>
    <s v="2020-10-19"/>
    <n v="1"/>
    <m/>
    <m/>
    <m/>
    <m/>
    <m/>
    <m/>
    <m/>
    <s v="C"/>
    <n v="620"/>
    <s v="wirdianto"/>
    <s v="Oct 20 2020 02:44:29:000PM"/>
    <n v="620"/>
    <s v="Oct 20 2020 02:49:42:000PM"/>
    <n v="620"/>
    <s v="Oct 20 2020 02:49:42:000PM"/>
    <m/>
    <m/>
    <m/>
    <m/>
  </r>
  <r>
    <x v="0"/>
    <n v="1501040"/>
    <s v="JAMBI                    "/>
    <s v="KERINCI                   "/>
    <s v="DANAU KERINCI                  "/>
    <x v="9"/>
    <s v="Oktober"/>
    <n v="3"/>
    <n v="0"/>
    <s v="Bulanan"/>
    <s v="HERMAN"/>
    <s v="SANGGARAN AGUNG                             "/>
    <n v="4500"/>
    <n v="100"/>
    <m/>
    <n v="100"/>
    <n v="4600"/>
    <n v="16.7"/>
    <n v="6.3"/>
    <s v="CIHERANG"/>
    <x v="1"/>
    <x v="1"/>
    <n v="4200"/>
    <n v="4250"/>
    <s v="HARGA DIATAS HPP"/>
    <s v="HARGA DIATAS HPP"/>
    <s v="TWIST GRAIN"/>
    <n v="215"/>
    <n v="1"/>
    <s v="&lt; 1/2 Ha"/>
    <n v="1"/>
    <s v="Milik Sendiri"/>
    <n v="1"/>
    <s v="Panen Sendiri"/>
    <n v="2"/>
    <s v="Rumah"/>
    <n v="3"/>
    <s v="Akhir"/>
    <n v="1"/>
    <s v="&lt; 6 Ton/Ha"/>
    <n v="3"/>
    <n v="1"/>
    <s v="Terjual &lt; 50%"/>
    <s v="NOVIA KURNIAWATI"/>
    <n v="0"/>
    <s v="2020-10-15"/>
    <n v="1"/>
    <s v="WIRDIANTO"/>
    <n v="1.9790808201100998E+17"/>
    <s v="2020-10-19"/>
    <n v="1"/>
    <m/>
    <m/>
    <m/>
    <m/>
    <m/>
    <m/>
    <m/>
    <s v="C"/>
    <n v="620"/>
    <s v="wirdianto"/>
    <s v="Oct 20 2020 02:44:29:000PM"/>
    <n v="620"/>
    <s v="Oct 20 2020 02:49:42:000PM"/>
    <n v="620"/>
    <s v="Oct 20 2020 02:49:42:000PM"/>
    <m/>
    <m/>
    <m/>
    <m/>
  </r>
  <r>
    <x v="0"/>
    <n v="1501050"/>
    <s v="JAMBI                    "/>
    <s v="KERINCI                   "/>
    <s v="SITINJAU LAUT                  "/>
    <x v="9"/>
    <s v="Oktober"/>
    <n v="1"/>
    <n v="0"/>
    <s v="Bulanan"/>
    <s v="JAMAIYAH"/>
    <s v="KOTO BARU HIANG                             "/>
    <n v="5454"/>
    <n v="100"/>
    <m/>
    <n v="100"/>
    <n v="5554"/>
    <n v="13.3"/>
    <n v="2.5"/>
    <s v="SRI KEMUNING"/>
    <x v="0"/>
    <x v="0"/>
    <m/>
    <n v="5250"/>
    <s v="--"/>
    <s v="HARGA DIATAS HPP"/>
    <s v="TWINS GRAIN"/>
    <n v="110"/>
    <n v="1"/>
    <s v="&lt; 1/2 Ha"/>
    <n v="1"/>
    <s v="Milik Sendiri"/>
    <n v="1"/>
    <s v="Panen Sendiri"/>
    <n v="2"/>
    <s v="Rumah"/>
    <n v="4"/>
    <s v="di Luar Musim"/>
    <m/>
    <s v=" "/>
    <n v="3"/>
    <n v="1"/>
    <s v="Terjual &lt; 50%"/>
    <s v="DANI SARTIKA"/>
    <n v="0"/>
    <s v="2020-10-15"/>
    <n v="1"/>
    <s v="WIRDIANTO"/>
    <n v="1.9790808201100998E+17"/>
    <s v="2020-10-15"/>
    <n v="1"/>
    <m/>
    <m/>
    <m/>
    <m/>
    <m/>
    <m/>
    <m/>
    <s v="C"/>
    <n v="620"/>
    <s v="wirdianto"/>
    <s v="Oct 15 2020 02:34:47:000PM"/>
    <n v="620"/>
    <s v="Oct 15 2020 03:16:03:000PM"/>
    <n v="620"/>
    <s v="Oct 15 2020 03:16:03:000PM"/>
    <m/>
    <m/>
    <m/>
    <m/>
  </r>
  <r>
    <x v="0"/>
    <n v="1501050"/>
    <s v="JAMBI                    "/>
    <s v="KERINCI                   "/>
    <s v="SITINJAU LAUT                  "/>
    <x v="9"/>
    <s v="Oktober"/>
    <n v="2"/>
    <n v="0"/>
    <s v="Bulanan"/>
    <s v="AMRINAL"/>
    <s v="HIANG LESTARI                               "/>
    <n v="5454"/>
    <n v="100"/>
    <m/>
    <n v="100"/>
    <n v="5554"/>
    <n v="13.7"/>
    <n v="2.9"/>
    <s v="SRI KEMUNING"/>
    <x v="0"/>
    <x v="0"/>
    <m/>
    <n v="5250"/>
    <s v="--"/>
    <s v="HARGA DIATAS HPP"/>
    <s v="TWINS GRAIN"/>
    <n v="132"/>
    <n v="1"/>
    <s v="&lt; 1/2 Ha"/>
    <n v="4"/>
    <s v="Bebas Sewa"/>
    <n v="1"/>
    <s v="Panen Sendiri"/>
    <n v="2"/>
    <s v="Rumah"/>
    <n v="4"/>
    <s v="di Luar Musim"/>
    <m/>
    <s v=" "/>
    <n v="2"/>
    <n v="1"/>
    <s v="Terjual &lt; 50%"/>
    <s v="DANI SARTIKA"/>
    <n v="0"/>
    <s v="2020-10-15"/>
    <n v="1"/>
    <s v="WIRDIANTO"/>
    <n v="1.9790808201100998E+17"/>
    <s v="2020-10-15"/>
    <n v="1"/>
    <m/>
    <m/>
    <m/>
    <m/>
    <m/>
    <m/>
    <m/>
    <s v="C"/>
    <n v="620"/>
    <s v="wirdianto"/>
    <s v="Oct 15 2020 02:34:47:000PM"/>
    <n v="620"/>
    <s v="Oct 15 2020 03:16:03:000PM"/>
    <n v="620"/>
    <s v="Oct 15 2020 03:16:03:000PM"/>
    <m/>
    <m/>
    <m/>
    <m/>
  </r>
  <r>
    <x v="0"/>
    <n v="1501050"/>
    <s v="JAMBI                    "/>
    <s v="KERINCI                   "/>
    <s v="SITINJAU LAUT                  "/>
    <x v="9"/>
    <s v="Oktober"/>
    <n v="3"/>
    <n v="0"/>
    <s v="Bulanan"/>
    <s v="DARSAL"/>
    <s v="ANGKASA PURA                                "/>
    <n v="5363"/>
    <n v="100"/>
    <m/>
    <n v="100"/>
    <n v="5463"/>
    <n v="13.5"/>
    <n v="2.6"/>
    <s v="SRI KEMUNING"/>
    <x v="0"/>
    <x v="0"/>
    <m/>
    <n v="5250"/>
    <s v="--"/>
    <s v="HARGA DIATAS HPP"/>
    <s v="TWINS GRAIN"/>
    <n v="275"/>
    <n v="1"/>
    <s v="&lt; 1/2 Ha"/>
    <n v="1"/>
    <s v="Milik Sendiri"/>
    <n v="1"/>
    <s v="Panen Sendiri"/>
    <n v="2"/>
    <s v="Rumah"/>
    <n v="4"/>
    <s v="di Luar Musim"/>
    <m/>
    <s v=" "/>
    <n v="1"/>
    <n v="1"/>
    <s v="Terjual &lt; 50%"/>
    <s v="DANI SARTIKA"/>
    <n v="0"/>
    <s v="2020-10-15"/>
    <n v="1"/>
    <s v="WIRDIANTO"/>
    <n v="1.9790808201100998E+17"/>
    <s v="2020-10-15"/>
    <n v="1"/>
    <m/>
    <m/>
    <m/>
    <m/>
    <m/>
    <m/>
    <m/>
    <s v="C"/>
    <n v="620"/>
    <s v="wirdianto"/>
    <s v="Oct 15 2020 02:34:47:000PM"/>
    <n v="620"/>
    <s v="Oct 15 2020 03:16:03:000PM"/>
    <n v="620"/>
    <s v="Oct 15 2020 03:16:03:000PM"/>
    <m/>
    <m/>
    <m/>
    <m/>
  </r>
  <r>
    <x v="0"/>
    <n v="1501070"/>
    <s v="JAMBI                    "/>
    <s v="KERINCI                   "/>
    <s v="AIR HANGAT                     "/>
    <x v="9"/>
    <s v="Oktober"/>
    <n v="1"/>
    <n v="0"/>
    <s v="Bulanan"/>
    <s v="LISMA"/>
    <s v="KOTO MAJIDIN HILIR                          "/>
    <n v="4300"/>
    <n v="75"/>
    <m/>
    <n v="75"/>
    <n v="4375"/>
    <n v="15.6"/>
    <n v="9.1999999999999993"/>
    <s v="MIKONGGA"/>
    <x v="1"/>
    <x v="1"/>
    <n v="4200"/>
    <n v="4250"/>
    <s v="HARGA DIATAS HPP"/>
    <s v="HARGA DIATAS HPP"/>
    <s v="TWINS GRAIN"/>
    <n v="2100"/>
    <n v="2"/>
    <s v="1/2 - 1 Ha"/>
    <n v="2"/>
    <s v="Sewa"/>
    <n v="1"/>
    <s v="Panen Sendiri"/>
    <n v="2"/>
    <s v="Rumah"/>
    <n v="2"/>
    <s v="Puncak"/>
    <n v="1"/>
    <s v="&lt; 6 Ton/Ha"/>
    <n v="4"/>
    <n v="2"/>
    <s v="50% &lt; Terjual &lt; 100%"/>
    <s v="IRWAN L"/>
    <n v="0"/>
    <s v="2020-10-14"/>
    <n v="1"/>
    <s v="WIRDIANTO"/>
    <n v="1.9790808201100998E+17"/>
    <s v="2020-10-15"/>
    <n v="1"/>
    <m/>
    <m/>
    <m/>
    <m/>
    <m/>
    <m/>
    <m/>
    <s v="C"/>
    <n v="620"/>
    <s v="wirdianto"/>
    <s v="Oct 15 2020 04:09:24:000PM"/>
    <n v="620"/>
    <s v="Oct 15 2020 04:16:15:000PM"/>
    <n v="620"/>
    <s v="Oct 15 2020 04:16:15:000PM"/>
    <m/>
    <m/>
    <m/>
    <m/>
  </r>
  <r>
    <x v="0"/>
    <n v="1501070"/>
    <s v="JAMBI                    "/>
    <s v="KERINCI                   "/>
    <s v="AIR HANGAT                     "/>
    <x v="9"/>
    <s v="Oktober"/>
    <n v="2"/>
    <n v="0"/>
    <s v="Bulanan"/>
    <s v="APRIZAL"/>
    <s v="KOTO MAJIDIN DI AIR                         "/>
    <n v="5400"/>
    <n v="75"/>
    <m/>
    <n v="75"/>
    <n v="5475"/>
    <n v="13.4"/>
    <n v="2.2999999999999998"/>
    <s v="CIHERANG"/>
    <x v="0"/>
    <x v="0"/>
    <m/>
    <n v="5250"/>
    <s v="--"/>
    <s v="HARGA DIATAS HPP"/>
    <s v="TWINS GRAIN"/>
    <n v="1800"/>
    <n v="2"/>
    <s v="1/2 - 1 Ha"/>
    <n v="2"/>
    <s v="Sewa"/>
    <n v="1"/>
    <s v="Panen Sendiri"/>
    <n v="1"/>
    <s v="Sawah"/>
    <n v="2"/>
    <s v="Puncak"/>
    <m/>
    <s v=" "/>
    <n v="7"/>
    <n v="2"/>
    <s v="50% &lt; Terjual &lt; 100%"/>
    <s v="IRWAN L"/>
    <n v="0"/>
    <s v="2020-10-14"/>
    <n v="1"/>
    <s v="WIRDIANTO"/>
    <n v="1.9790808201100998E+17"/>
    <s v="2020-10-15"/>
    <n v="1"/>
    <m/>
    <m/>
    <m/>
    <m/>
    <m/>
    <m/>
    <m/>
    <s v="C"/>
    <n v="620"/>
    <s v="wirdianto"/>
    <s v="Oct 15 2020 04:09:24:000PM"/>
    <n v="620"/>
    <s v="Oct 15 2020 04:16:15:000PM"/>
    <n v="620"/>
    <s v="Oct 15 2020 04:16:15:000PM"/>
    <m/>
    <m/>
    <m/>
    <m/>
  </r>
  <r>
    <x v="0"/>
    <n v="1501070"/>
    <s v="JAMBI                    "/>
    <s v="KERINCI                   "/>
    <s v="AIR HANGAT                     "/>
    <x v="9"/>
    <s v="Oktober"/>
    <n v="3"/>
    <n v="0"/>
    <s v="Bulanan"/>
    <s v="RUSLI"/>
    <s v="SAWAHAN KOTO MAJIDIN                        "/>
    <n v="4300"/>
    <n v="75"/>
    <m/>
    <n v="75"/>
    <n v="4375"/>
    <n v="15.2"/>
    <n v="9"/>
    <s v="CIGEULIS"/>
    <x v="1"/>
    <x v="1"/>
    <n v="4200"/>
    <n v="4250"/>
    <s v="HARGA DIATAS HPP"/>
    <s v="HARGA DIATAS HPP"/>
    <s v="TWINS GRAIN"/>
    <n v="1500"/>
    <n v="2"/>
    <s v="1/2 - 1 Ha"/>
    <n v="2"/>
    <s v="Sewa"/>
    <n v="1"/>
    <s v="Panen Sendiri"/>
    <n v="1"/>
    <s v="Sawah"/>
    <n v="2"/>
    <s v="Puncak"/>
    <n v="1"/>
    <s v="&lt; 6 Ton/Ha"/>
    <n v="5"/>
    <n v="2"/>
    <s v="50% &lt; Terjual &lt; 100%"/>
    <s v="IRWAN L"/>
    <n v="0"/>
    <s v="2020-10-14"/>
    <n v="1"/>
    <s v="WIRDIANTO"/>
    <n v="1.9790808201100998E+17"/>
    <s v="2020-10-15"/>
    <n v="1"/>
    <m/>
    <m/>
    <m/>
    <m/>
    <m/>
    <m/>
    <m/>
    <s v="C"/>
    <n v="620"/>
    <s v="wirdianto"/>
    <s v="Oct 15 2020 04:09:24:000PM"/>
    <n v="620"/>
    <s v="Oct 15 2020 04:16:15:000PM"/>
    <n v="620"/>
    <s v="Oct 15 2020 04:16:15:000PM"/>
    <m/>
    <m/>
    <m/>
    <m/>
  </r>
  <r>
    <x v="0"/>
    <n v="1501071"/>
    <s v="JAMBI                    "/>
    <s v="KERINCI                   "/>
    <s v="AIR HANGAT TIMUR               "/>
    <x v="9"/>
    <s v="Oktober"/>
    <n v="1"/>
    <n v="0"/>
    <s v="Bulanan"/>
    <s v="IRWANN"/>
    <s v="KEMANTAN DARAT                              "/>
    <n v="5500"/>
    <n v="50"/>
    <m/>
    <n v="50"/>
    <n v="5550"/>
    <n v="13.4"/>
    <n v="2.4"/>
    <s v="MIKONGGA"/>
    <x v="0"/>
    <x v="0"/>
    <m/>
    <n v="5250"/>
    <s v="--"/>
    <s v="HARGA DIATAS HPP"/>
    <s v="TWIST GRAIN"/>
    <n v="1015"/>
    <n v="1"/>
    <s v="&lt; 1/2 Ha"/>
    <n v="1"/>
    <s v="Milik Sendiri"/>
    <n v="1"/>
    <s v="Panen Sendiri"/>
    <n v="3"/>
    <s v="Penggilingan"/>
    <n v="2"/>
    <s v="Puncak"/>
    <m/>
    <s v=" "/>
    <n v="5"/>
    <n v="1"/>
    <s v="Terjual &lt; 50%"/>
    <s v="HERI SUYADI"/>
    <n v="0"/>
    <s v="2020-10-18"/>
    <n v="1"/>
    <s v="WIRDIANTO"/>
    <n v="1.9790808201100998E+17"/>
    <s v="2020-10-19"/>
    <n v="1"/>
    <m/>
    <m/>
    <m/>
    <m/>
    <m/>
    <m/>
    <m/>
    <s v="C"/>
    <n v="620"/>
    <s v="wirdianto"/>
    <s v="Oct 20 2020 09:51:08:000AM"/>
    <n v="620"/>
    <s v="Oct 20 2020 09:57:04:000AM"/>
    <n v="620"/>
    <s v="Oct 20 2020 09:57:04:000AM"/>
    <m/>
    <m/>
    <m/>
    <m/>
  </r>
  <r>
    <x v="0"/>
    <n v="1501071"/>
    <s v="JAMBI                    "/>
    <s v="KERINCI                   "/>
    <s v="AIR HANGAT TIMUR               "/>
    <x v="9"/>
    <s v="Oktober"/>
    <n v="2"/>
    <n v="0"/>
    <s v="Bulanan"/>
    <s v="AMANUDDIN"/>
    <s v="KEMANTAN MUDIK                              "/>
    <n v="5500"/>
    <n v="50"/>
    <m/>
    <n v="50"/>
    <n v="5550"/>
    <n v="13.2"/>
    <n v="2.2000000000000002"/>
    <s v="CIHERANG"/>
    <x v="0"/>
    <x v="0"/>
    <m/>
    <n v="5250"/>
    <s v="--"/>
    <s v="HARGA DIATAS HPP"/>
    <s v="TWIST GRAIN"/>
    <n v="780"/>
    <n v="1"/>
    <s v="&lt; 1/2 Ha"/>
    <n v="1"/>
    <s v="Milik Sendiri"/>
    <n v="1"/>
    <s v="Panen Sendiri"/>
    <n v="3"/>
    <s v="Penggilingan"/>
    <n v="2"/>
    <s v="Puncak"/>
    <m/>
    <s v=" "/>
    <n v="6"/>
    <n v="1"/>
    <s v="Terjual &lt; 50%"/>
    <s v="HERI SUYADI"/>
    <n v="0"/>
    <s v="2020-10-18"/>
    <n v="1"/>
    <s v="WIRDIANTO"/>
    <n v="1.9790808201100998E+17"/>
    <s v="2020-10-19"/>
    <n v="1"/>
    <m/>
    <m/>
    <m/>
    <m/>
    <m/>
    <m/>
    <m/>
    <s v="C"/>
    <n v="620"/>
    <s v="wirdianto"/>
    <s v="Oct 20 2020 09:51:08:000AM"/>
    <n v="620"/>
    <s v="Oct 20 2020 09:57:04:000AM"/>
    <n v="620"/>
    <s v="Oct 20 2020 09:57:04:000AM"/>
    <m/>
    <m/>
    <m/>
    <m/>
  </r>
  <r>
    <x v="0"/>
    <n v="1501071"/>
    <s v="JAMBI                    "/>
    <s v="KERINCI                   "/>
    <s v="AIR HANGAT TIMUR               "/>
    <x v="9"/>
    <s v="Oktober"/>
    <n v="3"/>
    <n v="0"/>
    <s v="Bulanan"/>
    <s v="ARIFNI"/>
    <s v="AIR HANGAT                                  "/>
    <n v="5550"/>
    <n v="50"/>
    <m/>
    <n v="50"/>
    <n v="5600"/>
    <n v="13.5"/>
    <n v="2.5"/>
    <s v="CIHERANG"/>
    <x v="0"/>
    <x v="0"/>
    <m/>
    <n v="5250"/>
    <s v="--"/>
    <s v="HARGA DIATAS HPP"/>
    <s v="TWIST GRAIN"/>
    <n v="820"/>
    <n v="1"/>
    <s v="&lt; 1/2 Ha"/>
    <n v="1"/>
    <s v="Milik Sendiri"/>
    <n v="1"/>
    <s v="Panen Sendiri"/>
    <n v="3"/>
    <s v="Penggilingan"/>
    <n v="2"/>
    <s v="Puncak"/>
    <m/>
    <s v=" "/>
    <n v="6"/>
    <n v="1"/>
    <s v="Terjual &lt; 50%"/>
    <s v="HERI SUYADI"/>
    <n v="0"/>
    <s v="2020-10-18"/>
    <n v="1"/>
    <s v="WIRDIANTO"/>
    <n v="1.9790808201100998E+17"/>
    <s v="2020-10-19"/>
    <n v="1"/>
    <m/>
    <m/>
    <m/>
    <m/>
    <m/>
    <m/>
    <m/>
    <s v="C"/>
    <n v="620"/>
    <s v="wirdianto"/>
    <s v="Oct 20 2020 09:51:08:000AM"/>
    <n v="620"/>
    <s v="Oct 20 2020 09:57:04:000AM"/>
    <n v="620"/>
    <s v="Oct 20 2020 09:57:04:000AM"/>
    <m/>
    <m/>
    <m/>
    <m/>
  </r>
  <r>
    <x v="0"/>
    <n v="1501072"/>
    <s v="JAMBI                    "/>
    <s v="KERINCI                   "/>
    <s v="DEPATI VII                     "/>
    <x v="9"/>
    <s v="Oktober"/>
    <n v="1"/>
    <n v="0"/>
    <s v="Bulanan"/>
    <s v="SAPRIO"/>
    <s v="PAHLAWAN BELUI                              "/>
    <n v="5400"/>
    <n v="75"/>
    <m/>
    <n v="75"/>
    <n v="5475"/>
    <n v="13.2"/>
    <n v="2.2999999999999998"/>
    <s v="CIHERANG"/>
    <x v="0"/>
    <x v="0"/>
    <m/>
    <n v="5250"/>
    <s v="--"/>
    <s v="HARGA DIATAS HPP"/>
    <s v="TWISN GRAIN "/>
    <n v="1700"/>
    <n v="2"/>
    <s v="1/2 - 1 Ha"/>
    <n v="2"/>
    <s v="Sewa"/>
    <n v="1"/>
    <s v="Panen Sendiri"/>
    <n v="1"/>
    <s v="Sawah"/>
    <n v="2"/>
    <s v="Puncak"/>
    <m/>
    <s v=" "/>
    <n v="3"/>
    <n v="2"/>
    <s v="50% &lt; Terjual &lt; 100%"/>
    <s v="IRWAN L"/>
    <n v="0"/>
    <s v="2020-10-14"/>
    <n v="1"/>
    <s v="WIRDIANTO"/>
    <n v="1.9790808082010998E+17"/>
    <s v="2020-10-15"/>
    <n v="1"/>
    <m/>
    <m/>
    <m/>
    <m/>
    <m/>
    <m/>
    <m/>
    <s v="C"/>
    <n v="620"/>
    <s v="wirdianto"/>
    <s v="Oct 15 2020 04:17:33:000PM"/>
    <n v="620"/>
    <s v="Oct 15 2020 04:23:17:000PM"/>
    <n v="620"/>
    <s v="Oct 15 2020 04:23:17:000PM"/>
    <m/>
    <m/>
    <m/>
    <m/>
  </r>
  <r>
    <x v="0"/>
    <n v="1501072"/>
    <s v="JAMBI                    "/>
    <s v="KERINCI                   "/>
    <s v="DEPATI VII                     "/>
    <x v="9"/>
    <s v="Oktober"/>
    <n v="2"/>
    <n v="0"/>
    <s v="Bulanan"/>
    <s v="JONI PATRIS"/>
    <s v="TEBAT IJUK                                  "/>
    <n v="5400"/>
    <n v="75"/>
    <m/>
    <n v="75"/>
    <n v="5475"/>
    <n v="13.3"/>
    <n v="2.7"/>
    <s v="MIKONGGA"/>
    <x v="0"/>
    <x v="0"/>
    <m/>
    <n v="5250"/>
    <s v="--"/>
    <s v="HARGA DIATAS HPP"/>
    <s v="TWINS GRAIN"/>
    <n v="1400"/>
    <n v="2"/>
    <s v="1/2 - 1 Ha"/>
    <n v="2"/>
    <s v="Sewa"/>
    <n v="1"/>
    <s v="Panen Sendiri"/>
    <n v="1"/>
    <s v="Sawah"/>
    <n v="2"/>
    <s v="Puncak"/>
    <m/>
    <s v=" "/>
    <n v="4"/>
    <n v="2"/>
    <s v="50% &lt; Terjual &lt; 100%"/>
    <s v="IRWAN L"/>
    <n v="0"/>
    <s v="2020-10-14"/>
    <n v="1"/>
    <s v="WIRDIANTO"/>
    <n v="1.9790808082010998E+17"/>
    <s v="2020-10-15"/>
    <n v="1"/>
    <m/>
    <m/>
    <m/>
    <m/>
    <m/>
    <m/>
    <m/>
    <s v="C"/>
    <n v="620"/>
    <s v="wirdianto"/>
    <s v="Oct 15 2020 04:17:33:000PM"/>
    <n v="620"/>
    <s v="Oct 15 2020 04:23:17:000PM"/>
    <n v="620"/>
    <s v="Oct 15 2020 04:23:17:000PM"/>
    <m/>
    <m/>
    <m/>
    <m/>
  </r>
  <r>
    <x v="0"/>
    <n v="1501072"/>
    <s v="JAMBI                    "/>
    <s v="KERINCI                   "/>
    <s v="DEPATI VII                     "/>
    <x v="9"/>
    <s v="Oktober"/>
    <n v="3"/>
    <n v="0"/>
    <s v="Bulanan"/>
    <s v="IDILMI"/>
    <s v="TEBAT IJUK DILI                             "/>
    <n v="4200"/>
    <n v="75"/>
    <m/>
    <n v="75"/>
    <n v="4275"/>
    <n v="16.5"/>
    <n v="7.2"/>
    <s v="IR 64"/>
    <x v="1"/>
    <x v="1"/>
    <n v="4200"/>
    <n v="4250"/>
    <s v="HARGA = HPP"/>
    <s v="HARGA DIATAS HPP"/>
    <s v="TWINS GRAIN"/>
    <n v="1100"/>
    <n v="2"/>
    <s v="1/2 - 1 Ha"/>
    <n v="2"/>
    <s v="Sewa"/>
    <n v="1"/>
    <s v="Panen Sendiri"/>
    <n v="1"/>
    <s v="Sawah"/>
    <n v="2"/>
    <s v="Puncak"/>
    <n v="1"/>
    <s v="&lt; 6 Ton/Ha"/>
    <n v="2"/>
    <n v="2"/>
    <s v="50% &lt; Terjual &lt; 100%"/>
    <s v="IRWAN L"/>
    <n v="0"/>
    <s v="2020-10-14"/>
    <n v="1"/>
    <s v="WIRDIANTO"/>
    <n v="1.9790808082010998E+17"/>
    <s v="2020-10-15"/>
    <n v="1"/>
    <m/>
    <m/>
    <m/>
    <m/>
    <m/>
    <m/>
    <m/>
    <s v="C"/>
    <n v="620"/>
    <s v="wirdianto"/>
    <s v="Oct 15 2020 04:17:33:000PM"/>
    <n v="620"/>
    <s v="Oct 15 2020 04:23:17:000PM"/>
    <n v="620"/>
    <s v="Oct 15 2020 04:23:17:000PM"/>
    <m/>
    <m/>
    <m/>
    <m/>
  </r>
  <r>
    <x v="0"/>
    <n v="1501081"/>
    <s v="JAMBI                    "/>
    <s v="KERINCI                   "/>
    <s v="SIULAK                         "/>
    <x v="9"/>
    <s v="Oktober"/>
    <n v="1"/>
    <n v="0"/>
    <s v="Bulanan"/>
    <s v="HENDRA SANDI"/>
    <s v="SUNGAI LEBUH                                "/>
    <n v="4350"/>
    <n v="50"/>
    <m/>
    <n v="50"/>
    <n v="4400"/>
    <n v="22.4"/>
    <n v="3.9"/>
    <s v="CIHERANG"/>
    <x v="1"/>
    <x v="1"/>
    <n v="4200"/>
    <n v="4250"/>
    <s v="HARGA DIATAS HPP"/>
    <s v="HARGA DIATAS HPP"/>
    <s v="TWINS GRAIN"/>
    <n v="783"/>
    <n v="1"/>
    <s v="&lt; 1/2 Ha"/>
    <n v="1"/>
    <s v="Milik Sendiri"/>
    <n v="1"/>
    <s v="Panen Sendiri"/>
    <n v="1"/>
    <s v="Sawah"/>
    <n v="2"/>
    <s v="Puncak"/>
    <n v="2"/>
    <s v="6 s.d 10 Ton/Ha"/>
    <n v="1"/>
    <n v="2"/>
    <s v="50% &lt; Terjual &lt; 100%"/>
    <s v="ADRIANDI"/>
    <n v="1.9820818200900998E+17"/>
    <s v="2020-10-14"/>
    <n v="1"/>
    <s v="WIRDIANTO"/>
    <n v="1.9790808201100998E+17"/>
    <s v="2020-10-15"/>
    <n v="1"/>
    <m/>
    <m/>
    <m/>
    <m/>
    <m/>
    <m/>
    <m/>
    <s v="C"/>
    <n v="620"/>
    <s v="wirdianto"/>
    <s v="Oct 15 2020 04:27:15:000PM"/>
    <n v="620"/>
    <s v="Oct 15 2020 04:32:11:000PM"/>
    <n v="620"/>
    <s v="Oct 15 2020 04:32:11:000PM"/>
    <m/>
    <m/>
    <m/>
    <m/>
  </r>
  <r>
    <x v="0"/>
    <n v="1501081"/>
    <s v="JAMBI                    "/>
    <s v="KERINCI                   "/>
    <s v="SIULAK                         "/>
    <x v="9"/>
    <s v="Oktober"/>
    <n v="2"/>
    <n v="0"/>
    <s v="Bulanan"/>
    <s v="SAMSINAR"/>
    <s v="PELAK GEDANG                                "/>
    <n v="4350"/>
    <n v="50"/>
    <m/>
    <n v="50"/>
    <n v="4400"/>
    <n v="22.1"/>
    <n v="3.85"/>
    <s v="CIHERANG"/>
    <x v="1"/>
    <x v="1"/>
    <n v="4200"/>
    <n v="4250"/>
    <s v="HARGA DIATAS HPP"/>
    <s v="HARGA DIATAS HPP"/>
    <s v="TWINS GRAIN"/>
    <n v="258"/>
    <n v="1"/>
    <s v="&lt; 1/2 Ha"/>
    <n v="1"/>
    <s v="Milik Sendiri"/>
    <n v="1"/>
    <s v="Panen Sendiri"/>
    <n v="1"/>
    <s v="Sawah"/>
    <n v="2"/>
    <s v="Puncak"/>
    <n v="2"/>
    <s v="6 s.d 10 Ton/Ha"/>
    <n v="1"/>
    <n v="1"/>
    <s v="Terjual &lt; 50%"/>
    <s v="ADRIANDI"/>
    <n v="1.9820818200900998E+17"/>
    <s v="2020-10-14"/>
    <n v="1"/>
    <s v="WIRDIANTO"/>
    <n v="1.9790808201100998E+17"/>
    <s v="2020-10-15"/>
    <n v="1"/>
    <m/>
    <m/>
    <m/>
    <m/>
    <m/>
    <m/>
    <m/>
    <s v="C"/>
    <n v="620"/>
    <s v="wirdianto"/>
    <s v="Oct 15 2020 04:27:15:000PM"/>
    <n v="620"/>
    <s v="Oct 15 2020 04:32:11:000PM"/>
    <n v="620"/>
    <s v="Oct 15 2020 04:32:11:000PM"/>
    <m/>
    <m/>
    <m/>
    <m/>
  </r>
  <r>
    <x v="0"/>
    <n v="1501081"/>
    <s v="JAMBI                    "/>
    <s v="KERINCI                   "/>
    <s v="SIULAK                         "/>
    <x v="9"/>
    <s v="Oktober"/>
    <n v="3"/>
    <n v="0"/>
    <s v="Bulanan"/>
    <s v="REMON"/>
    <s v="BARU SUNGAI PEGEH                           "/>
    <n v="4250"/>
    <n v="50"/>
    <m/>
    <n v="50"/>
    <n v="4300"/>
    <n v="23.8"/>
    <n v="4.1500000000000004"/>
    <s v="IR 64"/>
    <x v="1"/>
    <x v="1"/>
    <n v="4200"/>
    <n v="4250"/>
    <s v="HARGA DIATAS HPP"/>
    <s v="HARGA DIATAS HPP"/>
    <s v="TWINS GRAIN"/>
    <n v="435"/>
    <n v="1"/>
    <s v="&lt; 1/2 Ha"/>
    <n v="1"/>
    <s v="Milik Sendiri"/>
    <n v="1"/>
    <s v="Panen Sendiri"/>
    <n v="1"/>
    <s v="Sawah"/>
    <n v="2"/>
    <s v="Puncak"/>
    <n v="1"/>
    <s v="&lt; 6 Ton/Ha"/>
    <n v="1"/>
    <n v="1"/>
    <s v="Terjual &lt; 50%"/>
    <s v="ADRIANDI"/>
    <n v="1.9820818200900998E+17"/>
    <s v="2020-10-14"/>
    <n v="1"/>
    <s v="WIRDIANTO"/>
    <n v="1.9790808201100998E+17"/>
    <s v="2020-10-15"/>
    <n v="1"/>
    <m/>
    <m/>
    <m/>
    <m/>
    <m/>
    <m/>
    <m/>
    <s v="C"/>
    <n v="620"/>
    <s v="wirdianto"/>
    <s v="Oct 15 2020 04:27:15:000PM"/>
    <n v="620"/>
    <s v="Oct 15 2020 04:32:11:000PM"/>
    <n v="620"/>
    <s v="Oct 15 2020 04:32:11:000PM"/>
    <m/>
    <m/>
    <m/>
    <m/>
  </r>
  <r>
    <x v="0"/>
    <n v="1572030"/>
    <s v="JAMBI                    "/>
    <s v="SUNGAI PENUH              "/>
    <s v="SUNGAI PENUH                   "/>
    <x v="9"/>
    <s v="Oktober"/>
    <n v="1"/>
    <n v="0"/>
    <s v="Bulanan"/>
    <s v="ALI"/>
    <s v="GEDANG                                      "/>
    <n v="6272"/>
    <n v="90"/>
    <m/>
    <n v="90"/>
    <n v="6362"/>
    <n v="13.6"/>
    <n v="0.8"/>
    <s v="KUSUT"/>
    <x v="0"/>
    <x v="0"/>
    <m/>
    <n v="5250"/>
    <s v="--"/>
    <s v="HARGA DIATAS HPP"/>
    <s v="TWIST GRAIN"/>
    <n v="298"/>
    <n v="1"/>
    <s v="&lt; 1/2 Ha"/>
    <n v="2"/>
    <s v="Sewa"/>
    <n v="1"/>
    <s v="Panen Sendiri"/>
    <n v="3"/>
    <s v="Penggilingan"/>
    <n v="2"/>
    <s v="Puncak"/>
    <m/>
    <s v=" "/>
    <n v="1"/>
    <n v="1"/>
    <s v="Terjual &lt; 50%"/>
    <s v="MAIKI SRI RAHAYU"/>
    <n v="0"/>
    <s v="2020-10-14"/>
    <n v="1"/>
    <s v="JALISMAN"/>
    <n v="1.9640805198502998E+17"/>
    <s v="2020-10-15"/>
    <n v="1"/>
    <m/>
    <m/>
    <m/>
    <m/>
    <m/>
    <m/>
    <m/>
    <s v="C"/>
    <n v="103"/>
    <s v="susiawati"/>
    <s v="Oct 16 2020 09:09:22:000AM"/>
    <n v="1269"/>
    <s v="Oct 23 2020 10:09:47:000AM"/>
    <n v="1269"/>
    <s v="Oct 23 2020 10:09:47:000AM"/>
    <m/>
    <m/>
    <m/>
    <m/>
  </r>
  <r>
    <x v="0"/>
    <n v="1572030"/>
    <s v="JAMBI                    "/>
    <s v="SUNGAI PENUH              "/>
    <s v="SUNGAI PENUH                   "/>
    <x v="9"/>
    <s v="Oktober"/>
    <n v="2"/>
    <n v="0"/>
    <s v="Bulanan"/>
    <s v="AHMAD"/>
    <s v="GEDANG                                      "/>
    <n v="5909"/>
    <n v="90"/>
    <m/>
    <n v="90"/>
    <n v="5999"/>
    <n v="13.9"/>
    <n v="1"/>
    <s v="LUNA MAYA"/>
    <x v="0"/>
    <x v="0"/>
    <m/>
    <n v="5250"/>
    <s v="--"/>
    <s v="HARGA DIATAS HPP"/>
    <s v="TWIST GRAIN"/>
    <n v="325"/>
    <n v="1"/>
    <s v="&lt; 1/2 Ha"/>
    <n v="2"/>
    <s v="Sewa"/>
    <n v="1"/>
    <s v="Panen Sendiri"/>
    <n v="3"/>
    <s v="Penggilingan"/>
    <n v="2"/>
    <s v="Puncak"/>
    <m/>
    <s v=" "/>
    <n v="1"/>
    <n v="2"/>
    <s v="50% &lt; Terjual &lt; 100%"/>
    <s v="MAIKI SRI RAHAYU"/>
    <n v="0"/>
    <s v="2020-10-14"/>
    <n v="1"/>
    <s v="JALISMAN"/>
    <n v="1.9640805198502998E+17"/>
    <s v="2020-10-15"/>
    <n v="1"/>
    <m/>
    <m/>
    <m/>
    <m/>
    <m/>
    <m/>
    <m/>
    <s v="C"/>
    <n v="103"/>
    <s v="susiawati"/>
    <s v="Oct 16 2020 09:09:22:000AM"/>
    <n v="1269"/>
    <s v="Oct 23 2020 10:09:47:000AM"/>
    <n v="1269"/>
    <s v="Oct 23 2020 10:09:47:000AM"/>
    <m/>
    <m/>
    <m/>
    <m/>
  </r>
  <r>
    <x v="0"/>
    <n v="1572030"/>
    <s v="JAMBI                    "/>
    <s v="SUNGAI PENUH              "/>
    <s v="SUNGAI PENUH                   "/>
    <x v="9"/>
    <s v="Oktober"/>
    <n v="3"/>
    <n v="0"/>
    <s v="Bulanan"/>
    <s v="DEVI"/>
    <s v="GEDANG                                      "/>
    <n v="6090"/>
    <n v="90"/>
    <m/>
    <n v="90"/>
    <n v="6180"/>
    <n v="13.4"/>
    <n v="0.4"/>
    <s v="SOLOK PUTIH"/>
    <x v="0"/>
    <x v="0"/>
    <m/>
    <n v="5250"/>
    <s v="--"/>
    <s v="HARGA DIATAS HPP"/>
    <s v="TWIST GRAIN"/>
    <n v="285"/>
    <n v="1"/>
    <s v="&lt; 1/2 Ha"/>
    <n v="4"/>
    <s v="Bebas Sewa"/>
    <n v="1"/>
    <s v="Panen Sendiri"/>
    <n v="2"/>
    <s v="Rumah"/>
    <n v="2"/>
    <s v="Puncak"/>
    <m/>
    <s v=" "/>
    <n v="3"/>
    <n v="1"/>
    <s v="Terjual &lt; 50%"/>
    <s v="MAIKI SRI RAHAYU"/>
    <n v="0"/>
    <s v="2020-10-14"/>
    <n v="1"/>
    <s v="JALISMAN"/>
    <n v="1.9640805198502998E+17"/>
    <s v="2020-10-15"/>
    <n v="1"/>
    <m/>
    <m/>
    <m/>
    <m/>
    <m/>
    <m/>
    <m/>
    <s v="C"/>
    <n v="103"/>
    <s v="susiawati"/>
    <s v="Oct 16 2020 09:09:22:000AM"/>
    <n v="1269"/>
    <s v="Oct 23 2020 10:09:47:000AM"/>
    <n v="1269"/>
    <s v="Oct 23 2020 10:09:47:000AM"/>
    <m/>
    <m/>
    <m/>
    <m/>
  </r>
  <r>
    <x v="0"/>
    <n v="1572040"/>
    <s v="JAMBI                    "/>
    <s v="SUNGAI PENUH              "/>
    <s v="HAMPARAN RAWANG                "/>
    <x v="9"/>
    <s v="Oktober"/>
    <n v="1"/>
    <n v="0"/>
    <s v="Bulanan"/>
    <s v="NURMA IZAN"/>
    <s v="DUSUN DIILIR                                "/>
    <n v="5818"/>
    <n v="90"/>
    <m/>
    <n v="90"/>
    <n v="5908"/>
    <n v="13.5"/>
    <n v="0.4"/>
    <s v="SIRENDAH PISANG"/>
    <x v="0"/>
    <x v="0"/>
    <m/>
    <n v="5250"/>
    <s v="--"/>
    <s v="HARGA DIATAS HPP"/>
    <s v="TWIST GRAIN"/>
    <n v="385"/>
    <n v="1"/>
    <s v="&lt; 1/2 Ha"/>
    <n v="2"/>
    <s v="Sewa"/>
    <n v="1"/>
    <s v="Panen Sendiri"/>
    <n v="2"/>
    <s v="Rumah"/>
    <n v="1"/>
    <s v="Permulaan"/>
    <m/>
    <s v=" "/>
    <n v="3"/>
    <n v="1"/>
    <s v="Terjual &lt; 50%"/>
    <s v="SISWANDI"/>
    <n v="1.9810313200910998E+17"/>
    <s v="2020-10-15"/>
    <n v="1"/>
    <s v="JALISMAN"/>
    <n v="1.9640805198502998E+17"/>
    <s v="2020-10-15"/>
    <n v="1"/>
    <m/>
    <m/>
    <m/>
    <m/>
    <m/>
    <m/>
    <m/>
    <s v="C"/>
    <n v="103"/>
    <s v="jalisman"/>
    <s v="Oct 16 2020 11:15:21:000AM"/>
    <n v="103"/>
    <s v="Oct 16 2020 11:22:44:000AM"/>
    <n v="103"/>
    <s v="Oct 16 2020 11:22:44:000AM"/>
    <m/>
    <m/>
    <m/>
    <m/>
  </r>
  <r>
    <x v="0"/>
    <n v="1572040"/>
    <s v="JAMBI                    "/>
    <s v="SUNGAI PENUH              "/>
    <s v="HAMPARAN RAWANG                "/>
    <x v="9"/>
    <s v="Oktober"/>
    <n v="2"/>
    <n v="0"/>
    <s v="Bulanan"/>
    <s v="ASRAR"/>
    <s v="KAMPUNG DALAM                               "/>
    <n v="5818"/>
    <n v="75"/>
    <m/>
    <n v="75"/>
    <n v="5893"/>
    <n v="13.8"/>
    <n v="0.2"/>
    <s v="IR.64"/>
    <x v="0"/>
    <x v="0"/>
    <m/>
    <n v="5250"/>
    <s v="--"/>
    <s v="HARGA DIATAS HPP"/>
    <s v="TWIST GRAIN"/>
    <n v="550"/>
    <n v="1"/>
    <s v="&lt; 1/2 Ha"/>
    <n v="4"/>
    <s v="Bebas Sewa"/>
    <n v="1"/>
    <s v="Panen Sendiri"/>
    <n v="2"/>
    <s v="Rumah"/>
    <n v="1"/>
    <s v="Permulaan"/>
    <m/>
    <s v=" "/>
    <n v="3"/>
    <n v="1"/>
    <s v="Terjual &lt; 50%"/>
    <s v="SISWANDI"/>
    <n v="1.9810313200910998E+17"/>
    <s v="2020-10-15"/>
    <n v="1"/>
    <s v="JALISMAN"/>
    <n v="1.9640805198502998E+17"/>
    <s v="2020-10-15"/>
    <n v="1"/>
    <m/>
    <m/>
    <m/>
    <m/>
    <m/>
    <m/>
    <m/>
    <s v="C"/>
    <n v="103"/>
    <s v="jalisman"/>
    <s v="Oct 16 2020 11:15:21:000AM"/>
    <n v="103"/>
    <s v="Oct 16 2020 11:22:44:000AM"/>
    <n v="103"/>
    <s v="Oct 16 2020 11:22:44:000AM"/>
    <m/>
    <m/>
    <m/>
    <m/>
  </r>
  <r>
    <x v="0"/>
    <n v="1572040"/>
    <s v="JAMBI                    "/>
    <s v="SUNGAI PENUH              "/>
    <s v="HAMPARAN RAWANG                "/>
    <x v="9"/>
    <s v="Oktober"/>
    <n v="3"/>
    <n v="0"/>
    <s v="Bulanan"/>
    <s v="ASRUN"/>
    <s v="LARIK KEMAHAN                               "/>
    <n v="6000"/>
    <n v="90"/>
    <m/>
    <n v="90"/>
    <n v="6090"/>
    <n v="13.1"/>
    <n v="0.6"/>
    <s v="SOLOK KUNING"/>
    <x v="0"/>
    <x v="0"/>
    <m/>
    <n v="5250"/>
    <s v="--"/>
    <s v="HARGA DIATAS HPP"/>
    <s v="TWIST GRAIN"/>
    <n v="440"/>
    <n v="1"/>
    <s v="&lt; 1/2 Ha"/>
    <n v="2"/>
    <s v="Sewa"/>
    <n v="1"/>
    <s v="Panen Sendiri"/>
    <n v="2"/>
    <s v="Rumah"/>
    <n v="2"/>
    <s v="Puncak"/>
    <m/>
    <s v=" "/>
    <n v="4"/>
    <n v="1"/>
    <s v="Terjual &lt; 50%"/>
    <s v="SISWANDI"/>
    <n v="1.9810313200910998E+17"/>
    <s v="2020-10-15"/>
    <n v="1"/>
    <s v="JALISMAN"/>
    <n v="1.9640805198502998E+17"/>
    <s v="2020-10-15"/>
    <n v="1"/>
    <m/>
    <m/>
    <m/>
    <m/>
    <m/>
    <m/>
    <m/>
    <s v="C"/>
    <n v="103"/>
    <s v="jalisman"/>
    <s v="Oct 16 2020 11:15:21:000AM"/>
    <n v="103"/>
    <s v="Oct 16 2020 11:22:44:000AM"/>
    <n v="103"/>
    <s v="Oct 16 2020 11:22:44:000AM"/>
    <m/>
    <m/>
    <m/>
    <m/>
  </r>
  <r>
    <x v="0"/>
    <n v="1572050"/>
    <s v="JAMBI                    "/>
    <s v="SUNGAI PENUH              "/>
    <s v="PESISIR BUKIT                  "/>
    <x v="9"/>
    <s v="Oktober"/>
    <n v="1"/>
    <n v="0"/>
    <s v="Bulanan"/>
    <s v="SUPARMAN"/>
    <s v="KOTO BENTO                                  "/>
    <n v="5818"/>
    <n v="90"/>
    <m/>
    <n v="90"/>
    <n v="5908"/>
    <n v="13.9"/>
    <n v="0.6"/>
    <s v="LUNAMAYA"/>
    <x v="0"/>
    <x v="0"/>
    <m/>
    <n v="5250"/>
    <s v="--"/>
    <s v="HARGA DIATAS HPP"/>
    <s v="TWIST GRAIN"/>
    <n v="330"/>
    <n v="1"/>
    <s v="&lt; 1/2 Ha"/>
    <n v="4"/>
    <s v="Bebas Sewa"/>
    <n v="1"/>
    <s v="Panen Sendiri"/>
    <n v="2"/>
    <s v="Rumah"/>
    <n v="1"/>
    <s v="Permulaan"/>
    <m/>
    <s v=" "/>
    <n v="3"/>
    <n v="1"/>
    <s v="Terjual &lt; 50%"/>
    <s v="DAFRIN ADNAN"/>
    <n v="0"/>
    <s v="2020-10-14"/>
    <n v="1"/>
    <s v="JALISMAN"/>
    <n v="1.9640805198502998E+17"/>
    <s v="2020-10-15"/>
    <n v="1"/>
    <m/>
    <m/>
    <m/>
    <m/>
    <m/>
    <m/>
    <m/>
    <s v="C"/>
    <n v="103"/>
    <s v="jalisman"/>
    <s v="Oct 15 2020 02:30:06:000PM"/>
    <n v="103"/>
    <s v="Oct 15 2020 02:35:37:000PM"/>
    <n v="103"/>
    <s v="Oct 15 2020 02:35:37:000PM"/>
    <m/>
    <m/>
    <m/>
    <m/>
  </r>
  <r>
    <x v="0"/>
    <n v="1572050"/>
    <s v="JAMBI                    "/>
    <s v="SUNGAI PENUH              "/>
    <s v="PESISIR BUKIT                  "/>
    <x v="9"/>
    <s v="Oktober"/>
    <n v="2"/>
    <n v="0"/>
    <s v="Bulanan"/>
    <s v="LUKMAN"/>
    <s v="KOTO LOLO                                   "/>
    <n v="5909"/>
    <n v="75"/>
    <m/>
    <n v="75"/>
    <n v="5984"/>
    <n v="13.6"/>
    <n v="0.8"/>
    <s v="CIHERANG"/>
    <x v="0"/>
    <x v="0"/>
    <m/>
    <n v="5250"/>
    <s v="--"/>
    <s v="HARGA DIATAS HPP"/>
    <s v="TWIST GRAIN"/>
    <n v="275"/>
    <n v="1"/>
    <s v="&lt; 1/2 Ha"/>
    <n v="2"/>
    <s v="Sewa"/>
    <n v="1"/>
    <s v="Panen Sendiri"/>
    <n v="2"/>
    <s v="Rumah"/>
    <n v="2"/>
    <s v="Puncak"/>
    <m/>
    <s v=" "/>
    <n v="3"/>
    <n v="1"/>
    <s v="Terjual &lt; 50%"/>
    <s v="DAFRIN ADNAN"/>
    <n v="0"/>
    <s v="2020-10-14"/>
    <n v="1"/>
    <s v="JALISMAN"/>
    <n v="1.9640805198502998E+17"/>
    <s v="2020-10-15"/>
    <n v="1"/>
    <m/>
    <m/>
    <m/>
    <m/>
    <m/>
    <m/>
    <m/>
    <s v="C"/>
    <n v="103"/>
    <s v="jalisman"/>
    <s v="Oct 15 2020 02:30:06:000PM"/>
    <n v="103"/>
    <s v="Oct 15 2020 02:35:37:000PM"/>
    <n v="103"/>
    <s v="Oct 15 2020 02:35:37:000PM"/>
    <m/>
    <m/>
    <m/>
    <m/>
  </r>
  <r>
    <x v="0"/>
    <n v="1572050"/>
    <s v="JAMBI                    "/>
    <s v="SUNGAI PENUH              "/>
    <s v="PESISIR BUKIT                  "/>
    <x v="9"/>
    <s v="Oktober"/>
    <n v="3"/>
    <n v="0"/>
    <s v="Bulanan"/>
    <s v="NIRWATI"/>
    <s v="KOTO TENGAH                                 "/>
    <n v="6090"/>
    <n v="90"/>
    <m/>
    <n v="90"/>
    <n v="6180"/>
    <n v="13.4"/>
    <n v="0.3"/>
    <s v="SOLOK PUTIH"/>
    <x v="0"/>
    <x v="0"/>
    <m/>
    <n v="5250"/>
    <s v="--"/>
    <s v="HARGA DIATAS HPP"/>
    <s v="TWIST GRAIN"/>
    <n v="319"/>
    <n v="1"/>
    <s v="&lt; 1/2 Ha"/>
    <n v="2"/>
    <s v="Sewa"/>
    <n v="1"/>
    <s v="Panen Sendiri"/>
    <n v="2"/>
    <s v="Rumah"/>
    <n v="1"/>
    <s v="Permulaan"/>
    <m/>
    <s v=" "/>
    <n v="4"/>
    <n v="1"/>
    <s v="Terjual &lt; 50%"/>
    <s v="DAFRIN ADNAN"/>
    <n v="0"/>
    <s v="2020-10-14"/>
    <n v="1"/>
    <s v="JALISMAN"/>
    <n v="1.9640805198502998E+17"/>
    <s v="2020-10-15"/>
    <n v="1"/>
    <m/>
    <m/>
    <m/>
    <m/>
    <m/>
    <m/>
    <m/>
    <s v="C"/>
    <n v="103"/>
    <s v="jalisman"/>
    <s v="Oct 15 2020 02:30:06:000PM"/>
    <n v="103"/>
    <s v="Oct 15 2020 02:35:37:000PM"/>
    <n v="103"/>
    <s v="Oct 15 2020 02:35:37:000PM"/>
    <m/>
    <m/>
    <m/>
    <m/>
  </r>
  <r>
    <x v="0"/>
    <n v="1501030"/>
    <s v="JAMBI                    "/>
    <s v="KERINCI                   "/>
    <s v="KELILING DANAU                 "/>
    <x v="10"/>
    <s v="November"/>
    <n v="1"/>
    <n v="0"/>
    <s v="Bulanan"/>
    <s v="IRYADI"/>
    <s v="TANJUNG PAUH HILIR                          "/>
    <n v="5500"/>
    <n v="50"/>
    <m/>
    <n v="50"/>
    <n v="5550"/>
    <n v="13.3"/>
    <n v="2.4"/>
    <s v="CISOKAN"/>
    <x v="0"/>
    <x v="0"/>
    <m/>
    <n v="5250"/>
    <s v="--"/>
    <s v="HARGA DIATAS HPP"/>
    <s v="TWIST GRAIN"/>
    <n v="650"/>
    <n v="2"/>
    <s v="1/2 - 1 Ha"/>
    <n v="1"/>
    <s v="Milik Sendiri"/>
    <n v="1"/>
    <s v="Panen Sendiri"/>
    <n v="2"/>
    <s v="Rumah"/>
    <n v="3"/>
    <s v="Akhir"/>
    <m/>
    <s v=" "/>
    <n v="1"/>
    <n v="1"/>
    <s v="Terjual &lt; 50%"/>
    <s v="PARDISON"/>
    <n v="1.9810421200900998E+17"/>
    <s v="2020-11-16"/>
    <n v="1"/>
    <s v="WIRDIANTO"/>
    <n v="1.9790808201100998E+17"/>
    <s v="2020-11-17"/>
    <n v="1"/>
    <m/>
    <m/>
    <m/>
    <m/>
    <m/>
    <m/>
    <m/>
    <s v="C"/>
    <n v="620"/>
    <s v="wirdianto"/>
    <s v="Nov 20 2020 10:26:13:000AM"/>
    <n v="620"/>
    <s v="Nov 20 2020 10:29:37:000AM"/>
    <n v="620"/>
    <s v="Nov 20 2020 10:29:37:000AM"/>
    <m/>
    <m/>
    <m/>
    <m/>
  </r>
  <r>
    <x v="0"/>
    <n v="1501030"/>
    <s v="JAMBI                    "/>
    <s v="KERINCI                   "/>
    <s v="KELILING DANAU                 "/>
    <x v="10"/>
    <s v="November"/>
    <n v="2"/>
    <n v="0"/>
    <s v="Bulanan"/>
    <s v="HABIBAH"/>
    <s v="PONDOK SIGUANG                              "/>
    <n v="5500"/>
    <n v="50"/>
    <m/>
    <n v="50"/>
    <n v="5550"/>
    <n v="13.3"/>
    <n v="2.2000000000000002"/>
    <s v="CISOKAN"/>
    <x v="0"/>
    <x v="0"/>
    <m/>
    <n v="5250"/>
    <s v="--"/>
    <s v="HARGA DIATAS HPP"/>
    <s v="TWIST GRAIN"/>
    <n v="400"/>
    <n v="2"/>
    <s v="1/2 - 1 Ha"/>
    <n v="1"/>
    <s v="Milik Sendiri"/>
    <n v="1"/>
    <s v="Panen Sendiri"/>
    <n v="2"/>
    <s v="Rumah"/>
    <n v="3"/>
    <s v="Akhir"/>
    <m/>
    <s v=" "/>
    <n v="1"/>
    <n v="1"/>
    <s v="Terjual &lt; 50%"/>
    <s v="PARDISON"/>
    <n v="1.9810421200900998E+17"/>
    <s v="2020-11-16"/>
    <n v="1"/>
    <s v="WIRDIANTO"/>
    <n v="1.9790808201100998E+17"/>
    <s v="2020-11-17"/>
    <n v="1"/>
    <m/>
    <m/>
    <m/>
    <m/>
    <m/>
    <m/>
    <m/>
    <s v="C"/>
    <n v="620"/>
    <s v="wirdianto"/>
    <s v="Nov 20 2020 10:26:13:000AM"/>
    <n v="620"/>
    <s v="Nov 20 2020 10:29:37:000AM"/>
    <n v="620"/>
    <s v="Nov 20 2020 10:29:37:000AM"/>
    <m/>
    <m/>
    <m/>
    <m/>
  </r>
  <r>
    <x v="0"/>
    <n v="1501030"/>
    <s v="JAMBI                    "/>
    <s v="KERINCI                   "/>
    <s v="KELILING DANAU                 "/>
    <x v="10"/>
    <s v="November"/>
    <n v="3"/>
    <n v="0"/>
    <s v="Bulanan"/>
    <s v="PATIMAH"/>
    <s v="PERMAI BARU                                 "/>
    <n v="5500"/>
    <n v="50"/>
    <m/>
    <n v="50"/>
    <n v="5550"/>
    <n v="13.2"/>
    <n v="2.5"/>
    <s v="CISOKAN"/>
    <x v="0"/>
    <x v="0"/>
    <m/>
    <n v="5250"/>
    <s v="--"/>
    <s v="HARGA DIATAS HPP"/>
    <s v="TWIST GRAIN"/>
    <n v="700"/>
    <n v="2"/>
    <s v="1/2 - 1 Ha"/>
    <n v="1"/>
    <s v="Milik Sendiri"/>
    <n v="1"/>
    <s v="Panen Sendiri"/>
    <n v="2"/>
    <s v="Rumah"/>
    <n v="3"/>
    <s v="Akhir"/>
    <m/>
    <s v=" "/>
    <n v="1"/>
    <n v="1"/>
    <s v="Terjual &lt; 50%"/>
    <s v="PARDISON"/>
    <n v="1.9810421200900998E+17"/>
    <s v="2020-11-16"/>
    <n v="1"/>
    <s v="WIRDIANTO"/>
    <n v="1.9790808201100998E+17"/>
    <s v="2020-11-17"/>
    <n v="1"/>
    <m/>
    <m/>
    <m/>
    <m/>
    <m/>
    <m/>
    <m/>
    <s v="C"/>
    <n v="620"/>
    <s v="wirdianto"/>
    <s v="Nov 20 2020 10:26:13:000AM"/>
    <n v="620"/>
    <s v="Nov 20 2020 10:29:37:000AM"/>
    <n v="620"/>
    <s v="Nov 20 2020 10:29:37:000AM"/>
    <m/>
    <m/>
    <m/>
    <m/>
  </r>
  <r>
    <x v="0"/>
    <n v="1501040"/>
    <s v="JAMBI                    "/>
    <s v="KERINCI                   "/>
    <s v="DANAU KERINCI                  "/>
    <x v="10"/>
    <s v="November"/>
    <n v="1"/>
    <n v="0"/>
    <s v="Bulanan"/>
    <s v="HUSNI"/>
    <s v="SIMPANG EMPAT                               "/>
    <n v="4500"/>
    <n v="100"/>
    <m/>
    <n v="100"/>
    <n v="4600"/>
    <n v="16.399999999999999"/>
    <n v="6.1"/>
    <s v="CIHERANG"/>
    <x v="1"/>
    <x v="1"/>
    <n v="4200"/>
    <n v="4250"/>
    <s v="HARGA DIATAS HPP"/>
    <s v="HARGA DIATAS HPP"/>
    <s v="TWIST GRAIN"/>
    <n v="240"/>
    <n v="1"/>
    <s v="&lt; 1/2 Ha"/>
    <n v="4"/>
    <s v="Bebas Sewa"/>
    <n v="1"/>
    <s v="Panen Sendiri"/>
    <n v="2"/>
    <s v="Rumah"/>
    <n v="2"/>
    <s v="Puncak"/>
    <n v="1"/>
    <s v="&lt; 6 Ton/Ha"/>
    <n v="3"/>
    <n v="1"/>
    <s v="Terjual &lt; 50%"/>
    <s v="NOVIA KURNIAWATI"/>
    <n v="0"/>
    <s v="2020-11-15"/>
    <n v="1"/>
    <s v="WIRDIANTO"/>
    <n v="1.9790808201100998E+17"/>
    <s v="2020-11-16"/>
    <n v="1"/>
    <m/>
    <m/>
    <m/>
    <m/>
    <m/>
    <m/>
    <m/>
    <s v="C"/>
    <n v="620"/>
    <s v="wirdianto"/>
    <s v="Nov 20 2020 10:41:12:000AM"/>
    <n v="620"/>
    <s v="Nov 20 2020 10:44:36:000AM"/>
    <n v="620"/>
    <s v="Nov 20 2020 10:44:36:000AM"/>
    <m/>
    <m/>
    <m/>
    <m/>
  </r>
  <r>
    <x v="0"/>
    <n v="1501040"/>
    <s v="JAMBI                    "/>
    <s v="KERINCI                   "/>
    <s v="DANAU KERINCI                  "/>
    <x v="10"/>
    <s v="November"/>
    <n v="2"/>
    <n v="0"/>
    <s v="Bulanan"/>
    <s v="BAHRUM"/>
    <s v="CUPAK                                       "/>
    <n v="4500"/>
    <n v="100"/>
    <m/>
    <n v="100"/>
    <n v="4600"/>
    <n v="15.2"/>
    <n v="5.2"/>
    <s v="CIHERANG"/>
    <x v="1"/>
    <x v="1"/>
    <n v="4200"/>
    <n v="4250"/>
    <s v="HARGA DIATAS HPP"/>
    <s v="HARGA DIATAS HPP"/>
    <s v="TWIST GRAIN"/>
    <n v="210"/>
    <n v="1"/>
    <s v="&lt; 1/2 Ha"/>
    <n v="1"/>
    <s v="Milik Sendiri"/>
    <n v="1"/>
    <s v="Panen Sendiri"/>
    <n v="2"/>
    <s v="Rumah"/>
    <n v="2"/>
    <s v="Puncak"/>
    <n v="1"/>
    <s v="&lt; 6 Ton/Ha"/>
    <n v="2"/>
    <n v="1"/>
    <s v="Terjual &lt; 50%"/>
    <s v="NOVIA KURNIAWATI"/>
    <n v="0"/>
    <s v="2020-11-15"/>
    <n v="1"/>
    <s v="WIRDIANTO"/>
    <n v="1.9790808201100998E+17"/>
    <s v="2020-11-16"/>
    <n v="1"/>
    <m/>
    <m/>
    <m/>
    <m/>
    <m/>
    <m/>
    <m/>
    <s v="C"/>
    <n v="620"/>
    <s v="wirdianto"/>
    <s v="Nov 20 2020 10:41:12:000AM"/>
    <n v="620"/>
    <s v="Nov 20 2020 10:44:36:000AM"/>
    <n v="620"/>
    <s v="Nov 20 2020 10:44:36:000AM"/>
    <m/>
    <m/>
    <m/>
    <m/>
  </r>
  <r>
    <x v="0"/>
    <n v="1501040"/>
    <s v="JAMBI                    "/>
    <s v="KERINCI                   "/>
    <s v="DANAU KERINCI                  "/>
    <x v="10"/>
    <s v="November"/>
    <n v="3"/>
    <n v="0"/>
    <s v="Bulanan"/>
    <s v="HERMAN"/>
    <s v="SANGGARAN AGUNG                             "/>
    <n v="4500"/>
    <n v="100"/>
    <m/>
    <n v="100"/>
    <n v="4600"/>
    <n v="16.5"/>
    <n v="6.2"/>
    <s v="CIHERANG"/>
    <x v="1"/>
    <x v="1"/>
    <n v="4200"/>
    <n v="4250"/>
    <s v="HARGA DIATAS HPP"/>
    <s v="HARGA DIATAS HPP"/>
    <s v="TWIST GRAIN"/>
    <n v="300"/>
    <n v="1"/>
    <s v="&lt; 1/2 Ha"/>
    <n v="1"/>
    <s v="Milik Sendiri"/>
    <n v="1"/>
    <s v="Panen Sendiri"/>
    <n v="2"/>
    <s v="Rumah"/>
    <n v="2"/>
    <s v="Puncak"/>
    <n v="1"/>
    <s v="&lt; 6 Ton/Ha"/>
    <n v="3"/>
    <n v="1"/>
    <s v="Terjual &lt; 50%"/>
    <s v="NOVIA KURNIAWATI"/>
    <n v="0"/>
    <s v="2020-11-15"/>
    <n v="1"/>
    <s v="WIRDIANTO"/>
    <n v="1.9790808201100998E+17"/>
    <s v="2020-11-16"/>
    <n v="1"/>
    <m/>
    <m/>
    <m/>
    <m/>
    <m/>
    <m/>
    <m/>
    <s v="C"/>
    <n v="620"/>
    <s v="wirdianto"/>
    <s v="Nov 20 2020 10:41:12:000AM"/>
    <n v="620"/>
    <s v="Nov 20 2020 10:44:36:000AM"/>
    <n v="620"/>
    <s v="Nov 20 2020 10:44:36:000AM"/>
    <m/>
    <m/>
    <m/>
    <m/>
  </r>
  <r>
    <x v="0"/>
    <n v="1501050"/>
    <s v="JAMBI                    "/>
    <s v="KERINCI                   "/>
    <s v="SITINJAU LAUT                  "/>
    <x v="10"/>
    <s v="November"/>
    <n v="1"/>
    <n v="0"/>
    <s v="Bulanan"/>
    <s v="AMRINAL"/>
    <s v="HIANG LESTARI                               "/>
    <n v="5454"/>
    <n v="100"/>
    <m/>
    <n v="100"/>
    <n v="5554"/>
    <n v="13.8"/>
    <n v="2.7"/>
    <s v="SRI KEMUNING"/>
    <x v="0"/>
    <x v="0"/>
    <m/>
    <n v="5250"/>
    <s v="--"/>
    <s v="HARGA DIATAS HPP"/>
    <s v="TWIST GRAIN"/>
    <n v="278"/>
    <n v="1"/>
    <s v="&lt; 1/2 Ha"/>
    <n v="4"/>
    <s v="Bebas Sewa"/>
    <n v="1"/>
    <s v="Panen Sendiri"/>
    <n v="2"/>
    <s v="Rumah"/>
    <n v="4"/>
    <s v="di Luar Musim"/>
    <m/>
    <s v=" "/>
    <n v="3"/>
    <n v="2"/>
    <s v="50% &lt; Terjual &lt; 100%"/>
    <s v="SITINJAU LAUT"/>
    <n v="0"/>
    <s v="2020-11-16"/>
    <n v="1"/>
    <s v="WIRDIANTO"/>
    <n v="1.9790808201100998E+17"/>
    <s v="2020-11-17"/>
    <n v="1"/>
    <m/>
    <m/>
    <m/>
    <m/>
    <m/>
    <m/>
    <m/>
    <s v="C"/>
    <n v="620"/>
    <s v="wirdianto"/>
    <s v="Nov 20 2020 10:16:42:000AM"/>
    <n v="620"/>
    <s v="Nov 20 2020 10:24:22:000AM"/>
    <n v="620"/>
    <s v="Nov 20 2020 10:24:22:000AM"/>
    <m/>
    <m/>
    <m/>
    <m/>
  </r>
  <r>
    <x v="0"/>
    <n v="1501050"/>
    <s v="JAMBI                    "/>
    <s v="KERINCI                   "/>
    <s v="SITINJAU LAUT                  "/>
    <x v="10"/>
    <s v="November"/>
    <n v="2"/>
    <n v="0"/>
    <s v="Bulanan"/>
    <s v="HERIANTO"/>
    <s v="KOTO BARU HIANG                             "/>
    <n v="5363"/>
    <n v="100"/>
    <m/>
    <n v="100"/>
    <n v="5463"/>
    <n v="13.2"/>
    <n v="2.1"/>
    <s v="SRI KEMUNING"/>
    <x v="0"/>
    <x v="0"/>
    <m/>
    <n v="5250"/>
    <s v="--"/>
    <s v="HARGA DIATAS HPP"/>
    <s v="TWIST GRAIN"/>
    <n v="110"/>
    <n v="1"/>
    <s v="&lt; 1/2 Ha"/>
    <n v="1"/>
    <s v="Milik Sendiri"/>
    <n v="1"/>
    <s v="Panen Sendiri"/>
    <n v="2"/>
    <s v="Rumah"/>
    <n v="4"/>
    <s v="di Luar Musim"/>
    <m/>
    <s v=" "/>
    <n v="2"/>
    <n v="2"/>
    <s v="50% &lt; Terjual &lt; 100%"/>
    <s v="SITINJAU LAUT"/>
    <n v="0"/>
    <s v="2020-11-16"/>
    <n v="1"/>
    <s v="WIRDIANTO"/>
    <n v="1.9790808201100998E+17"/>
    <s v="2020-11-17"/>
    <n v="1"/>
    <m/>
    <m/>
    <m/>
    <m/>
    <m/>
    <m/>
    <m/>
    <s v="C"/>
    <n v="620"/>
    <s v="wirdianto"/>
    <s v="Nov 20 2020 10:16:42:000AM"/>
    <n v="620"/>
    <s v="Nov 20 2020 10:24:22:000AM"/>
    <n v="620"/>
    <s v="Nov 20 2020 10:24:22:000AM"/>
    <m/>
    <m/>
    <m/>
    <m/>
  </r>
  <r>
    <x v="0"/>
    <n v="1501050"/>
    <s v="JAMBI                    "/>
    <s v="KERINCI                   "/>
    <s v="SITINJAU LAUT                  "/>
    <x v="10"/>
    <s v="November"/>
    <n v="3"/>
    <n v="0"/>
    <s v="Bulanan"/>
    <s v="JARZAL"/>
    <s v="ANGKASA PURA                                "/>
    <n v="5363"/>
    <n v="100"/>
    <m/>
    <n v="100"/>
    <n v="5463"/>
    <n v="13.4"/>
    <n v="2.2999999999999998"/>
    <s v="CIHERANG"/>
    <x v="0"/>
    <x v="0"/>
    <m/>
    <n v="5250"/>
    <s v="--"/>
    <s v="HARGA DIATAS HPP"/>
    <s v="TWIST GRAIN"/>
    <n v="160"/>
    <n v="1"/>
    <s v="&lt; 1/2 Ha"/>
    <n v="1"/>
    <s v="Milik Sendiri"/>
    <n v="1"/>
    <s v="Panen Sendiri"/>
    <n v="2"/>
    <s v="Rumah"/>
    <n v="4"/>
    <s v="di Luar Musim"/>
    <m/>
    <s v=" "/>
    <n v="1"/>
    <n v="1"/>
    <s v="Terjual &lt; 50%"/>
    <s v="SITINJAU LAUT"/>
    <n v="0"/>
    <s v="2020-11-16"/>
    <n v="1"/>
    <s v="WIRDIANTO"/>
    <n v="1.9790808201100998E+17"/>
    <s v="2020-11-17"/>
    <n v="1"/>
    <m/>
    <m/>
    <m/>
    <m/>
    <m/>
    <m/>
    <m/>
    <s v="C"/>
    <n v="620"/>
    <s v="wirdianto"/>
    <s v="Nov 20 2020 10:16:42:000AM"/>
    <n v="620"/>
    <s v="Nov 20 2020 10:24:22:000AM"/>
    <n v="620"/>
    <s v="Nov 20 2020 10:24:22:000AM"/>
    <m/>
    <m/>
    <m/>
    <m/>
  </r>
  <r>
    <x v="0"/>
    <n v="1501070"/>
    <s v="JAMBI                    "/>
    <s v="KERINCI                   "/>
    <s v="AIR HANGAT                     "/>
    <x v="10"/>
    <s v="November"/>
    <n v="1"/>
    <n v="0"/>
    <s v="Bulanan"/>
    <s v="TASLIM"/>
    <s v="KOTO MAJIDIN DI AIR                         "/>
    <n v="4300"/>
    <n v="75"/>
    <m/>
    <n v="75"/>
    <n v="4375"/>
    <n v="15.7"/>
    <n v="6.4"/>
    <s v="CIHERANG"/>
    <x v="1"/>
    <x v="1"/>
    <n v="4200"/>
    <n v="4250"/>
    <s v="HARGA DIATAS HPP"/>
    <s v="HARGA DIATAS HPP"/>
    <s v="TWIST GRAIN"/>
    <n v="1700"/>
    <n v="1"/>
    <s v="&lt; 1/2 Ha"/>
    <n v="2"/>
    <s v="Sewa"/>
    <n v="1"/>
    <s v="Panen Sendiri"/>
    <n v="1"/>
    <s v="Sawah"/>
    <n v="3"/>
    <s v="Akhir"/>
    <n v="1"/>
    <s v="&lt; 6 Ton/Ha"/>
    <n v="4"/>
    <n v="2"/>
    <s v="50% &lt; Terjual &lt; 100%"/>
    <s v="IRWAN L"/>
    <n v="0"/>
    <s v="2020-11-14"/>
    <n v="1"/>
    <s v="WIRDIANTO"/>
    <n v="1.9790808201100998E+17"/>
    <s v="2020-11-18"/>
    <n v="1"/>
    <m/>
    <m/>
    <m/>
    <m/>
    <m/>
    <m/>
    <m/>
    <s v="C"/>
    <n v="620"/>
    <s v="wirdianto"/>
    <s v="Nov 18 2020 09:24:25:000AM"/>
    <n v="620"/>
    <s v="Nov 18 2020 09:31:50:000AM"/>
    <n v="620"/>
    <s v="Nov 18 2020 09:31:50:000AM"/>
    <m/>
    <m/>
    <m/>
    <m/>
  </r>
  <r>
    <x v="0"/>
    <n v="1501070"/>
    <s v="JAMBI                    "/>
    <s v="KERINCI                   "/>
    <s v="AIR HANGAT                     "/>
    <x v="10"/>
    <s v="November"/>
    <n v="2"/>
    <n v="0"/>
    <s v="Bulanan"/>
    <s v="WENDRIADI"/>
    <s v="SAWAHAN JAYA                                "/>
    <n v="4300"/>
    <n v="75"/>
    <m/>
    <n v="75"/>
    <n v="4375"/>
    <n v="16.8"/>
    <n v="7.3"/>
    <s v="CISOKAN"/>
    <x v="1"/>
    <x v="1"/>
    <n v="4200"/>
    <n v="4250"/>
    <s v="HARGA DIATAS HPP"/>
    <s v="HARGA DIATAS HPP"/>
    <s v="TWIST GRAIN"/>
    <n v="1450"/>
    <n v="1"/>
    <s v="&lt; 1/2 Ha"/>
    <n v="2"/>
    <s v="Sewa"/>
    <n v="1"/>
    <s v="Panen Sendiri"/>
    <n v="1"/>
    <s v="Sawah"/>
    <n v="3"/>
    <s v="Akhir"/>
    <n v="1"/>
    <s v="&lt; 6 Ton/Ha"/>
    <n v="2"/>
    <n v="2"/>
    <s v="50% &lt; Terjual &lt; 100%"/>
    <s v="IRWAN L"/>
    <n v="0"/>
    <s v="2020-11-14"/>
    <n v="1"/>
    <s v="WIRDIANTO"/>
    <n v="1.9790808201100998E+17"/>
    <s v="2020-11-18"/>
    <n v="1"/>
    <m/>
    <m/>
    <m/>
    <m/>
    <m/>
    <m/>
    <m/>
    <s v="C"/>
    <n v="620"/>
    <s v="wirdianto"/>
    <s v="Nov 18 2020 09:24:25:000AM"/>
    <n v="620"/>
    <s v="Nov 18 2020 09:31:50:000AM"/>
    <n v="620"/>
    <s v="Nov 18 2020 09:31:50:000AM"/>
    <m/>
    <m/>
    <m/>
    <m/>
  </r>
  <r>
    <x v="0"/>
    <n v="1501070"/>
    <s v="JAMBI                    "/>
    <s v="KERINCI                   "/>
    <s v="AIR HANGAT                     "/>
    <x v="10"/>
    <s v="November"/>
    <n v="3"/>
    <n v="0"/>
    <s v="Bulanan"/>
    <s v="AFNASAR"/>
    <s v="KOTO MAJIDIN MUDIK                          "/>
    <n v="4300"/>
    <n v="75"/>
    <m/>
    <n v="75"/>
    <n v="4375"/>
    <n v="15.4"/>
    <n v="6.2"/>
    <s v="MIKONGGA"/>
    <x v="1"/>
    <x v="1"/>
    <n v="4200"/>
    <n v="4250"/>
    <s v="HARGA DIATAS HPP"/>
    <s v="HARGA DIATAS HPP"/>
    <s v="TWIST GRAIN"/>
    <n v="1200"/>
    <n v="1"/>
    <s v="&lt; 1/2 Ha"/>
    <n v="2"/>
    <s v="Sewa"/>
    <n v="1"/>
    <s v="Panen Sendiri"/>
    <n v="1"/>
    <s v="Sawah"/>
    <n v="3"/>
    <s v="Akhir"/>
    <n v="1"/>
    <s v="&lt; 6 Ton/Ha"/>
    <n v="4"/>
    <n v="2"/>
    <s v="50% &lt; Terjual &lt; 100%"/>
    <s v="IRWAN L"/>
    <n v="0"/>
    <s v="2020-11-14"/>
    <n v="1"/>
    <s v="WIRDIANTO"/>
    <n v="1.9790808201100998E+17"/>
    <s v="2020-11-18"/>
    <n v="1"/>
    <m/>
    <m/>
    <m/>
    <m/>
    <m/>
    <m/>
    <m/>
    <s v="C"/>
    <n v="620"/>
    <s v="wirdianto"/>
    <s v="Nov 18 2020 09:24:25:000AM"/>
    <n v="620"/>
    <s v="Nov 18 2020 09:31:50:000AM"/>
    <n v="620"/>
    <s v="Nov 18 2020 09:31:50:000AM"/>
    <m/>
    <m/>
    <m/>
    <m/>
  </r>
  <r>
    <x v="0"/>
    <n v="1501071"/>
    <s v="JAMBI                    "/>
    <s v="KERINCI                   "/>
    <s v="AIR HANGAT TIMUR               "/>
    <x v="10"/>
    <s v="November"/>
    <n v="1"/>
    <n v="0"/>
    <s v="Bulanan"/>
    <s v="ZUL WATMIR"/>
    <s v="KEMANTAN MUDIK                              "/>
    <n v="5500"/>
    <n v="50"/>
    <m/>
    <n v="50"/>
    <n v="5550"/>
    <n v="13.5"/>
    <n v="2.5"/>
    <s v="SRI KEMUNING"/>
    <x v="0"/>
    <x v="0"/>
    <m/>
    <n v="5250"/>
    <s v="--"/>
    <s v="HARGA DIATAS HPP"/>
    <s v="TWIST GRAIN"/>
    <n v="1014"/>
    <n v="1"/>
    <s v="&lt; 1/2 Ha"/>
    <n v="1"/>
    <s v="Milik Sendiri"/>
    <n v="1"/>
    <s v="Panen Sendiri"/>
    <n v="2"/>
    <s v="Rumah"/>
    <n v="2"/>
    <s v="Puncak"/>
    <m/>
    <s v=" "/>
    <n v="1"/>
    <n v="1"/>
    <s v="Terjual &lt; 50%"/>
    <s v="HERI SUYADI"/>
    <n v="0"/>
    <s v="2020-11-14"/>
    <n v="1"/>
    <s v="WIRDIANTO"/>
    <n v="1.9790808201100998E+17"/>
    <s v="2020-11-16"/>
    <n v="1"/>
    <m/>
    <m/>
    <m/>
    <m/>
    <m/>
    <m/>
    <m/>
    <s v="C"/>
    <n v="620"/>
    <s v="wirdianto"/>
    <s v="Nov 20 2020 10:32:45:000AM"/>
    <n v="620"/>
    <s v="Nov 20 2020 10:39:21:000AM"/>
    <n v="620"/>
    <s v="Nov 20 2020 10:39:21:000AM"/>
    <m/>
    <m/>
    <m/>
    <m/>
  </r>
  <r>
    <x v="0"/>
    <n v="1501071"/>
    <s v="JAMBI                    "/>
    <s v="KERINCI                   "/>
    <s v="AIR HANGAT TIMUR               "/>
    <x v="10"/>
    <s v="November"/>
    <n v="2"/>
    <n v="0"/>
    <s v="Bulanan"/>
    <s v="IJENDRI"/>
    <s v="AIR HANGAT                                  "/>
    <n v="5500"/>
    <n v="50"/>
    <m/>
    <n v="50"/>
    <n v="5550"/>
    <n v="13.4"/>
    <n v="2.4"/>
    <s v="IR 64"/>
    <x v="0"/>
    <x v="0"/>
    <m/>
    <n v="5250"/>
    <s v="--"/>
    <s v="HARGA DIATAS HPP"/>
    <s v="TWIST GRAIN"/>
    <n v="765"/>
    <n v="1"/>
    <s v="&lt; 1/2 Ha"/>
    <n v="1"/>
    <s v="Milik Sendiri"/>
    <n v="1"/>
    <s v="Panen Sendiri"/>
    <n v="3"/>
    <s v="Penggilingan"/>
    <n v="2"/>
    <s v="Puncak"/>
    <m/>
    <s v=" "/>
    <n v="1"/>
    <n v="1"/>
    <s v="Terjual &lt; 50%"/>
    <s v="HERI SUYADI"/>
    <n v="0"/>
    <s v="2020-11-14"/>
    <n v="1"/>
    <s v="WIRDIANTO"/>
    <n v="1.9790808201100998E+17"/>
    <s v="2020-11-16"/>
    <n v="1"/>
    <m/>
    <m/>
    <m/>
    <m/>
    <m/>
    <m/>
    <m/>
    <s v="C"/>
    <n v="620"/>
    <s v="wirdianto"/>
    <s v="Nov 20 2020 10:32:45:000AM"/>
    <n v="620"/>
    <s v="Nov 20 2020 10:39:21:000AM"/>
    <n v="620"/>
    <s v="Nov 20 2020 10:39:21:000AM"/>
    <m/>
    <m/>
    <m/>
    <m/>
  </r>
  <r>
    <x v="0"/>
    <n v="1501071"/>
    <s v="JAMBI                    "/>
    <s v="KERINCI                   "/>
    <s v="AIR HANGAT TIMUR               "/>
    <x v="10"/>
    <s v="November"/>
    <n v="3"/>
    <n v="0"/>
    <s v="Bulanan"/>
    <s v="HIFMAN"/>
    <s v="KEMANTAN MUDIK                              "/>
    <n v="5500"/>
    <n v="50"/>
    <m/>
    <n v="50"/>
    <n v="5550"/>
    <n v="12.6"/>
    <n v="2.6"/>
    <s v="SRI KEMUNING"/>
    <x v="0"/>
    <x v="0"/>
    <m/>
    <n v="5250"/>
    <s v="--"/>
    <s v="HARGA DIATAS HPP"/>
    <s v="TWIST GRAIN"/>
    <n v="810"/>
    <n v="1"/>
    <s v="&lt; 1/2 Ha"/>
    <n v="1"/>
    <s v="Milik Sendiri"/>
    <n v="1"/>
    <s v="Panen Sendiri"/>
    <n v="2"/>
    <s v="Rumah"/>
    <n v="2"/>
    <s v="Puncak"/>
    <m/>
    <s v=" "/>
    <n v="1"/>
    <n v="1"/>
    <s v="Terjual &lt; 50%"/>
    <s v="HERI SUYADI"/>
    <n v="0"/>
    <s v="2020-11-14"/>
    <n v="1"/>
    <s v="WIRDIANTO"/>
    <n v="1.9790808201100998E+17"/>
    <s v="2020-11-16"/>
    <n v="1"/>
    <m/>
    <m/>
    <m/>
    <m/>
    <m/>
    <m/>
    <m/>
    <s v="C"/>
    <n v="620"/>
    <s v="wirdianto"/>
    <s v="Nov 20 2020 10:32:45:000AM"/>
    <n v="620"/>
    <s v="Nov 20 2020 10:39:21:000AM"/>
    <n v="620"/>
    <s v="Nov 20 2020 10:39:21:000AM"/>
    <m/>
    <m/>
    <m/>
    <m/>
  </r>
  <r>
    <x v="0"/>
    <n v="1501072"/>
    <s v="JAMBI                    "/>
    <s v="KERINCI                   "/>
    <s v="DEPATI VII                     "/>
    <x v="10"/>
    <s v="November"/>
    <n v="1"/>
    <n v="0"/>
    <s v="Bulanan"/>
    <s v="IZARMAN"/>
    <s v="LUBUK SULI                                  "/>
    <n v="4300"/>
    <n v="75"/>
    <m/>
    <n v="75"/>
    <n v="4375"/>
    <n v="15.9"/>
    <n v="6.3"/>
    <s v="MIKONGA "/>
    <x v="1"/>
    <x v="1"/>
    <n v="4200"/>
    <n v="4250"/>
    <s v="HARGA DIATAS HPP"/>
    <s v="HARGA DIATAS HPP"/>
    <s v="TWIST GRAIN"/>
    <n v="1800"/>
    <n v="2"/>
    <s v="1/2 - 1 Ha"/>
    <n v="1"/>
    <s v="Milik Sendiri"/>
    <n v="1"/>
    <s v="Panen Sendiri"/>
    <n v="1"/>
    <s v="Sawah"/>
    <n v="2"/>
    <s v="Puncak"/>
    <n v="1"/>
    <s v="&lt; 6 Ton/Ha"/>
    <n v="7"/>
    <n v="2"/>
    <s v="50% &lt; Terjual &lt; 100%"/>
    <s v="IRWAN L"/>
    <n v="0"/>
    <s v="2020-11-15"/>
    <n v="1"/>
    <s v="WIRDIANTO"/>
    <n v="1.9790808201100998E+17"/>
    <s v="2020-11-18"/>
    <n v="1"/>
    <m/>
    <m/>
    <m/>
    <m/>
    <m/>
    <m/>
    <m/>
    <s v="C"/>
    <n v="620"/>
    <s v="wirdianto"/>
    <s v="Nov 18 2020 09:33:20:000AM"/>
    <n v="620"/>
    <s v="Nov 18 2020 09:40:25:000AM"/>
    <n v="620"/>
    <s v="Nov 18 2020 09:40:25:000AM"/>
    <m/>
    <m/>
    <m/>
    <m/>
  </r>
  <r>
    <x v="0"/>
    <n v="1501072"/>
    <s v="JAMBI                    "/>
    <s v="KERINCI                   "/>
    <s v="DEPATI VII                     "/>
    <x v="10"/>
    <s v="November"/>
    <n v="2"/>
    <n v="0"/>
    <s v="Bulanan"/>
    <s v="DEDI APRINOM"/>
    <s v="BELUI TINGGI                                "/>
    <n v="4300"/>
    <n v="75"/>
    <m/>
    <n v="75"/>
    <n v="4375"/>
    <n v="15.2"/>
    <n v="6.4"/>
    <s v="CIHERANG"/>
    <x v="1"/>
    <x v="1"/>
    <n v="4200"/>
    <n v="4250"/>
    <s v="HARGA DIATAS HPP"/>
    <s v="HARGA DIATAS HPP"/>
    <s v="TWIST GRAIN"/>
    <n v="1200"/>
    <n v="2"/>
    <s v="1/2 - 1 Ha"/>
    <n v="1"/>
    <s v="Milik Sendiri"/>
    <n v="1"/>
    <s v="Panen Sendiri"/>
    <n v="1"/>
    <s v="Sawah"/>
    <n v="3"/>
    <s v="Akhir"/>
    <n v="1"/>
    <s v="&lt; 6 Ton/Ha"/>
    <n v="3"/>
    <n v="2"/>
    <s v="50% &lt; Terjual &lt; 100%"/>
    <s v="IRWAN L"/>
    <n v="0"/>
    <s v="2020-11-15"/>
    <n v="1"/>
    <s v="WIRDIANTO"/>
    <n v="1.9790808201100998E+17"/>
    <s v="2020-11-18"/>
    <n v="1"/>
    <m/>
    <m/>
    <m/>
    <m/>
    <m/>
    <m/>
    <m/>
    <s v="C"/>
    <n v="620"/>
    <s v="wirdianto"/>
    <s v="Nov 18 2020 09:33:20:000AM"/>
    <n v="620"/>
    <s v="Nov 18 2020 09:40:25:000AM"/>
    <n v="620"/>
    <s v="Nov 18 2020 09:40:25:000AM"/>
    <m/>
    <m/>
    <m/>
    <m/>
  </r>
  <r>
    <x v="0"/>
    <n v="1501072"/>
    <s v="JAMBI                    "/>
    <s v="KERINCI                   "/>
    <s v="DEPATI VII                     "/>
    <x v="10"/>
    <s v="November"/>
    <n v="3"/>
    <n v="0"/>
    <s v="Bulanan"/>
    <s v="ERMINA"/>
    <s v="TEBAT IJUK                                  "/>
    <n v="4300"/>
    <n v="75"/>
    <m/>
    <n v="75"/>
    <n v="4375"/>
    <n v="17.399999999999999"/>
    <n v="8.1"/>
    <s v="IR 64"/>
    <x v="1"/>
    <x v="1"/>
    <n v="4200"/>
    <n v="4250"/>
    <s v="HARGA DIATAS HPP"/>
    <s v="HARGA DIATAS HPP"/>
    <s v="TWIST GRAIN"/>
    <n v="1500"/>
    <n v="2"/>
    <s v="1/2 - 1 Ha"/>
    <n v="2"/>
    <s v="Sewa"/>
    <n v="1"/>
    <s v="Panen Sendiri"/>
    <n v="1"/>
    <s v="Sawah"/>
    <n v="3"/>
    <s v="Akhir"/>
    <n v="1"/>
    <s v="&lt; 6 Ton/Ha"/>
    <n v="4"/>
    <n v="2"/>
    <s v="50% &lt; Terjual &lt; 100%"/>
    <s v="IRWAN L"/>
    <n v="0"/>
    <s v="2020-11-15"/>
    <n v="1"/>
    <s v="WIRDIANTO"/>
    <n v="1.9790808201100998E+17"/>
    <s v="2020-11-18"/>
    <n v="1"/>
    <m/>
    <m/>
    <m/>
    <m/>
    <m/>
    <m/>
    <m/>
    <s v="C"/>
    <n v="620"/>
    <s v="wirdianto"/>
    <s v="Nov 18 2020 09:33:20:000AM"/>
    <n v="620"/>
    <s v="Nov 18 2020 09:40:25:000AM"/>
    <n v="620"/>
    <s v="Nov 18 2020 09:40:25:000AM"/>
    <m/>
    <m/>
    <m/>
    <m/>
  </r>
  <r>
    <x v="0"/>
    <n v="1501081"/>
    <s v="JAMBI                    "/>
    <s v="KERINCI                   "/>
    <s v="SIULAK                         "/>
    <x v="10"/>
    <s v="November"/>
    <n v="1"/>
    <n v="0"/>
    <s v="Bulanan"/>
    <s v="IDEFRIZAL"/>
    <s v="SIULAK GEDANG                               "/>
    <n v="4450"/>
    <n v="50"/>
    <m/>
    <n v="50"/>
    <n v="4500"/>
    <n v="23.3"/>
    <n v="3.8"/>
    <s v="IR64"/>
    <x v="1"/>
    <x v="1"/>
    <n v="4200"/>
    <n v="4250"/>
    <s v="HARGA DIATAS HPP"/>
    <s v="HARGA DIATAS HPP"/>
    <s v="TWIST GRAIN"/>
    <n v="907"/>
    <n v="1"/>
    <s v="&lt; 1/2 Ha"/>
    <n v="1"/>
    <s v="Milik Sendiri"/>
    <n v="1"/>
    <s v="Panen Sendiri"/>
    <n v="1"/>
    <s v="Sawah"/>
    <n v="1"/>
    <s v="Permulaan"/>
    <n v="2"/>
    <s v="6 s.d 10 Ton/Ha"/>
    <n v="3"/>
    <n v="2"/>
    <s v="50% &lt; Terjual &lt; 100%"/>
    <s v="ADRIANDI"/>
    <n v="1.9820818200900998E+17"/>
    <s v="2020-11-12"/>
    <n v="1"/>
    <s v="WIRDIANTO"/>
    <n v="1.9790808201100998E+17"/>
    <s v="2020-11-18"/>
    <n v="1"/>
    <m/>
    <m/>
    <m/>
    <m/>
    <m/>
    <m/>
    <m/>
    <s v="C"/>
    <n v="620"/>
    <s v="wirdianto"/>
    <s v="Nov 18 2020 09:41:40:000AM"/>
    <n v="620"/>
    <s v="Nov 18 2020 09:45:08:000AM"/>
    <n v="620"/>
    <s v="Nov 18 2020 09:45:08:000AM"/>
    <m/>
    <m/>
    <m/>
    <m/>
  </r>
  <r>
    <x v="0"/>
    <n v="1501081"/>
    <s v="JAMBI                    "/>
    <s v="KERINCI                   "/>
    <s v="SIULAK                         "/>
    <x v="10"/>
    <s v="November"/>
    <n v="2"/>
    <n v="0"/>
    <s v="Bulanan"/>
    <s v="RINI"/>
    <s v="DUSUN DALAM                                 "/>
    <n v="4450"/>
    <n v="50"/>
    <m/>
    <n v="50"/>
    <n v="4500"/>
    <n v="23.6"/>
    <n v="3.9"/>
    <s v="IR64"/>
    <x v="1"/>
    <x v="1"/>
    <n v="4200"/>
    <n v="4250"/>
    <s v="HARGA DIATAS HPP"/>
    <s v="HARGA DIATAS HPP"/>
    <s v="TWIST GRAIN"/>
    <n v="860"/>
    <n v="1"/>
    <s v="&lt; 1/2 Ha"/>
    <n v="1"/>
    <s v="Milik Sendiri"/>
    <n v="1"/>
    <s v="Panen Sendiri"/>
    <n v="1"/>
    <s v="Sawah"/>
    <n v="1"/>
    <s v="Permulaan"/>
    <n v="2"/>
    <s v="6 s.d 10 Ton/Ha"/>
    <n v="2"/>
    <n v="2"/>
    <s v="50% &lt; Terjual &lt; 100%"/>
    <s v="ADRIANDI"/>
    <n v="1.9820818200900998E+17"/>
    <s v="2020-11-12"/>
    <n v="1"/>
    <s v="WIRDIANTO"/>
    <n v="1.9790808201100998E+17"/>
    <s v="2020-11-18"/>
    <n v="1"/>
    <m/>
    <m/>
    <m/>
    <m/>
    <m/>
    <m/>
    <m/>
    <s v="C"/>
    <n v="620"/>
    <s v="wirdianto"/>
    <s v="Nov 18 2020 09:41:40:000AM"/>
    <n v="620"/>
    <s v="Nov 18 2020 09:45:08:000AM"/>
    <n v="620"/>
    <s v="Nov 18 2020 09:45:08:000AM"/>
    <m/>
    <m/>
    <m/>
    <m/>
  </r>
  <r>
    <x v="0"/>
    <n v="1501081"/>
    <s v="JAMBI                    "/>
    <s v="KERINCI                   "/>
    <s v="SIULAK                         "/>
    <x v="10"/>
    <s v="November"/>
    <n v="3"/>
    <n v="0"/>
    <s v="Bulanan"/>
    <s v="BUSTAMIN"/>
    <s v="BENDAR SEDAP                                "/>
    <n v="4450"/>
    <n v="50"/>
    <m/>
    <n v="50"/>
    <n v="4500"/>
    <n v="22.9"/>
    <n v="3.8"/>
    <s v="CIHERANG"/>
    <x v="1"/>
    <x v="1"/>
    <n v="4200"/>
    <n v="4250"/>
    <s v="HARGA DIATAS HPP"/>
    <s v="HARGA DIATAS HPP"/>
    <s v="TWIST GRAIN"/>
    <n v="1044"/>
    <n v="1"/>
    <s v="&lt; 1/2 Ha"/>
    <n v="1"/>
    <s v="Milik Sendiri"/>
    <n v="1"/>
    <s v="Panen Sendiri"/>
    <n v="1"/>
    <s v="Sawah"/>
    <n v="1"/>
    <s v="Permulaan"/>
    <n v="1"/>
    <s v="&lt; 6 Ton/Ha"/>
    <n v="2"/>
    <n v="2"/>
    <s v="50% &lt; Terjual &lt; 100%"/>
    <s v="ADRIANDI"/>
    <n v="1.9820818200900998E+17"/>
    <s v="2020-11-12"/>
    <n v="1"/>
    <s v="WIRDIANTO"/>
    <n v="1.9790808201100998E+17"/>
    <s v="2020-11-18"/>
    <n v="1"/>
    <m/>
    <m/>
    <m/>
    <m/>
    <m/>
    <m/>
    <m/>
    <s v="C"/>
    <n v="620"/>
    <s v="wirdianto"/>
    <s v="Nov 18 2020 09:41:40:000AM"/>
    <n v="620"/>
    <s v="Nov 18 2020 09:45:08:000AM"/>
    <n v="620"/>
    <s v="Nov 18 2020 09:45:08:000AM"/>
    <m/>
    <m/>
    <m/>
    <m/>
  </r>
  <r>
    <x v="0"/>
    <n v="1572030"/>
    <s v="JAMBI                    "/>
    <s v="SUNGAI PENUH              "/>
    <s v="SUNGAI PENUH                   "/>
    <x v="10"/>
    <s v="November"/>
    <n v="1"/>
    <n v="0"/>
    <s v="Bulanan"/>
    <s v="DIMARA"/>
    <s v="GEDANG                                      "/>
    <n v="5909"/>
    <n v="90"/>
    <m/>
    <n v="90"/>
    <n v="5999"/>
    <n v="13.3"/>
    <n v="0.4"/>
    <s v="SOLOK PUTIH"/>
    <x v="0"/>
    <x v="0"/>
    <m/>
    <n v="5250"/>
    <s v="--"/>
    <s v="HARGA DIATAS HPP"/>
    <s v="TWIST GRAIN"/>
    <n v="275"/>
    <n v="1"/>
    <s v="&lt; 1/2 Ha"/>
    <n v="1"/>
    <s v="Milik Sendiri"/>
    <n v="1"/>
    <s v="Panen Sendiri"/>
    <n v="2"/>
    <s v="Rumah"/>
    <n v="2"/>
    <s v="Puncak"/>
    <m/>
    <s v=" "/>
    <n v="2"/>
    <n v="2"/>
    <s v="50% &lt; Terjual &lt; 100%"/>
    <s v="MAIKI SRI RAHAYU"/>
    <n v="0"/>
    <s v="2020-11-12"/>
    <n v="1"/>
    <s v="JALISMAN"/>
    <n v="1.9640805198502998E+17"/>
    <s v="2020-11-13"/>
    <n v="1"/>
    <m/>
    <m/>
    <m/>
    <m/>
    <m/>
    <m/>
    <m/>
    <s v="C"/>
    <n v="103"/>
    <s v="jalisman"/>
    <s v="Nov 16 2020 10:56:13:000AM"/>
    <n v="103"/>
    <s v="Nov 16 2020 11:06:21:000AM"/>
    <n v="103"/>
    <s v="Nov 16 2020 11:06:21:000AM"/>
    <m/>
    <m/>
    <m/>
    <m/>
  </r>
  <r>
    <x v="0"/>
    <n v="1572030"/>
    <s v="JAMBI                    "/>
    <s v="SUNGAI PENUH              "/>
    <s v="SUNGAI PENUH                   "/>
    <x v="10"/>
    <s v="November"/>
    <n v="2"/>
    <n v="0"/>
    <s v="Bulanan"/>
    <s v="JONI"/>
    <s v="GEDANG                                      "/>
    <n v="5909"/>
    <n v="90"/>
    <m/>
    <n v="90"/>
    <n v="5999"/>
    <n v="13.2"/>
    <n v="0.6"/>
    <s v="SOLOK PUTIH"/>
    <x v="0"/>
    <x v="0"/>
    <m/>
    <n v="5250"/>
    <s v="--"/>
    <s v="HARGA DIATAS HPP"/>
    <s v="TWIST GRAIN"/>
    <n v="440"/>
    <n v="1"/>
    <s v="&lt; 1/2 Ha"/>
    <n v="2"/>
    <s v="Sewa"/>
    <n v="1"/>
    <s v="Panen Sendiri"/>
    <n v="2"/>
    <s v="Rumah"/>
    <n v="2"/>
    <s v="Puncak"/>
    <m/>
    <s v=" "/>
    <n v="1"/>
    <n v="2"/>
    <s v="50% &lt; Terjual &lt; 100%"/>
    <s v="MAIKI SRI RAHAYU"/>
    <n v="0"/>
    <s v="2020-11-12"/>
    <n v="1"/>
    <s v="JALISMAN"/>
    <n v="1.9640805198502998E+17"/>
    <s v="2020-11-13"/>
    <n v="1"/>
    <m/>
    <m/>
    <m/>
    <m/>
    <m/>
    <m/>
    <m/>
    <s v="C"/>
    <n v="103"/>
    <s v="jalisman"/>
    <s v="Nov 16 2020 10:56:13:000AM"/>
    <n v="103"/>
    <s v="Nov 16 2020 11:06:21:000AM"/>
    <n v="103"/>
    <s v="Nov 16 2020 11:06:21:000AM"/>
    <m/>
    <m/>
    <m/>
    <m/>
  </r>
  <r>
    <x v="0"/>
    <n v="1572030"/>
    <s v="JAMBI                    "/>
    <s v="SUNGAI PENUH              "/>
    <s v="SUNGAI PENUH                   "/>
    <x v="10"/>
    <s v="November"/>
    <n v="3"/>
    <n v="0"/>
    <s v="Bulanan"/>
    <s v="ASDI"/>
    <s v="KELURAHAN SUNGAI PENUH                      "/>
    <n v="5909"/>
    <n v="90"/>
    <m/>
    <n v="90"/>
    <n v="5999"/>
    <n v="13"/>
    <n v="0.2"/>
    <s v="SOLOK PUTIH"/>
    <x v="0"/>
    <x v="0"/>
    <m/>
    <n v="5250"/>
    <s v="--"/>
    <s v="HARGA DIATAS HPP"/>
    <s v="TWIST GRAIN"/>
    <n v="165"/>
    <n v="1"/>
    <s v="&lt; 1/2 Ha"/>
    <n v="2"/>
    <s v="Sewa"/>
    <n v="1"/>
    <s v="Panen Sendiri"/>
    <n v="2"/>
    <s v="Rumah"/>
    <n v="2"/>
    <s v="Puncak"/>
    <m/>
    <s v=" "/>
    <n v="2"/>
    <n v="2"/>
    <s v="50% &lt; Terjual &lt; 100%"/>
    <s v="MAIKI SRI RAHAYU"/>
    <n v="0"/>
    <s v="2020-11-12"/>
    <n v="1"/>
    <s v="JALISMAN"/>
    <n v="1.9640805198502998E+17"/>
    <s v="2020-11-13"/>
    <n v="1"/>
    <m/>
    <m/>
    <m/>
    <m/>
    <m/>
    <m/>
    <m/>
    <s v="C"/>
    <n v="103"/>
    <s v="jalisman"/>
    <s v="Nov 16 2020 10:56:13:000AM"/>
    <n v="103"/>
    <s v="Nov 16 2020 11:06:21:000AM"/>
    <n v="103"/>
    <s v="Nov 16 2020 11:06:21:000AM"/>
    <m/>
    <m/>
    <m/>
    <m/>
  </r>
  <r>
    <x v="0"/>
    <n v="1572040"/>
    <s v="JAMBI                    "/>
    <s v="SUNGAI PENUH              "/>
    <s v="HAMPARAN RAWANG                "/>
    <x v="10"/>
    <s v="November"/>
    <n v="1"/>
    <n v="0"/>
    <s v="Bulanan"/>
    <s v="RIZA"/>
    <s v="DUSUN DIILIR                                "/>
    <n v="5909"/>
    <n v="75"/>
    <m/>
    <n v="75"/>
    <n v="5984"/>
    <n v="13.1"/>
    <n v="0.2"/>
    <s v="SOLOK PUTIH"/>
    <x v="0"/>
    <x v="0"/>
    <m/>
    <n v="5250"/>
    <s v="--"/>
    <s v="HARGA DIATAS HPP"/>
    <s v="TWIST GRAIN"/>
    <n v="275"/>
    <n v="1"/>
    <s v="&lt; 1/2 Ha"/>
    <n v="2"/>
    <s v="Sewa"/>
    <n v="1"/>
    <s v="Panen Sendiri"/>
    <n v="2"/>
    <s v="Rumah"/>
    <n v="3"/>
    <s v="Akhir"/>
    <m/>
    <s v=" "/>
    <n v="3"/>
    <n v="1"/>
    <s v="Terjual &lt; 50%"/>
    <s v="SISWANDI"/>
    <n v="1.9810313200910998E+17"/>
    <s v="2020-11-13"/>
    <n v="1"/>
    <s v="JALISMAN"/>
    <n v="1.9640805198502998E+17"/>
    <s v="2020-11-13"/>
    <n v="1"/>
    <m/>
    <m/>
    <m/>
    <m/>
    <m/>
    <m/>
    <m/>
    <s v="C"/>
    <n v="103"/>
    <s v="jalisman"/>
    <s v="Nov 16 2020 10:46:44:000AM"/>
    <n v="103"/>
    <s v="Nov 16 2020 10:53:37:000AM"/>
    <n v="103"/>
    <s v="Nov 16 2020 10:53:37:000AM"/>
    <m/>
    <m/>
    <m/>
    <m/>
  </r>
  <r>
    <x v="0"/>
    <n v="1572040"/>
    <s v="JAMBI                    "/>
    <s v="SUNGAI PENUH              "/>
    <s v="HAMPARAN RAWANG                "/>
    <x v="10"/>
    <s v="November"/>
    <n v="2"/>
    <n v="0"/>
    <s v="Bulanan"/>
    <s v="YUDI.P"/>
    <s v="KOTO TELUK                                  "/>
    <n v="5711"/>
    <n v="75"/>
    <m/>
    <n v="75"/>
    <n v="5786"/>
    <n v="12.8"/>
    <n v="0.6"/>
    <s v="SEMERU JAWA"/>
    <x v="0"/>
    <x v="0"/>
    <m/>
    <n v="5250"/>
    <s v="--"/>
    <s v="HARGA DIATAS HPP"/>
    <s v="TWIST GRAIN"/>
    <n v="385"/>
    <n v="1"/>
    <s v="&lt; 1/2 Ha"/>
    <n v="2"/>
    <s v="Sewa"/>
    <n v="1"/>
    <s v="Panen Sendiri"/>
    <n v="2"/>
    <s v="Rumah"/>
    <n v="3"/>
    <s v="Akhir"/>
    <m/>
    <s v=" "/>
    <n v="3"/>
    <n v="1"/>
    <s v="Terjual &lt; 50%"/>
    <s v="SISWANDI"/>
    <n v="1.9810313200910998E+17"/>
    <s v="2020-11-13"/>
    <n v="1"/>
    <s v="JALISMAN"/>
    <n v="1.9640805198502998E+17"/>
    <s v="2020-11-13"/>
    <n v="1"/>
    <m/>
    <m/>
    <m/>
    <m/>
    <m/>
    <m/>
    <m/>
    <s v="C"/>
    <n v="103"/>
    <s v="jalisman"/>
    <s v="Nov 16 2020 10:46:44:000AM"/>
    <n v="103"/>
    <s v="Nov 16 2020 10:53:37:000AM"/>
    <n v="103"/>
    <s v="Nov 16 2020 10:53:37:000AM"/>
    <m/>
    <m/>
    <m/>
    <m/>
  </r>
  <r>
    <x v="0"/>
    <n v="1572040"/>
    <s v="JAMBI                    "/>
    <s v="SUNGAI PENUH              "/>
    <s v="HAMPARAN RAWANG                "/>
    <x v="10"/>
    <s v="November"/>
    <n v="3"/>
    <n v="0"/>
    <s v="Bulanan"/>
    <s v="ARMIN"/>
    <s v="CEMPAKA                                     "/>
    <n v="5636"/>
    <n v="75"/>
    <m/>
    <n v="75"/>
    <n v="5711"/>
    <n v="13.4"/>
    <n v="0.4"/>
    <s v="IR.36(KANTONG)"/>
    <x v="0"/>
    <x v="0"/>
    <m/>
    <n v="5250"/>
    <s v="--"/>
    <s v="HARGA DIATAS HPP"/>
    <s v="TWIST GRAIN"/>
    <n v="308"/>
    <n v="1"/>
    <s v="&lt; 1/2 Ha"/>
    <n v="2"/>
    <s v="Sewa"/>
    <n v="1"/>
    <s v="Panen Sendiri"/>
    <n v="2"/>
    <s v="Rumah"/>
    <n v="3"/>
    <s v="Akhir"/>
    <m/>
    <s v=" "/>
    <n v="2"/>
    <n v="1"/>
    <s v="Terjual &lt; 50%"/>
    <s v="SISWANDI"/>
    <n v="1.9810313200910998E+17"/>
    <s v="2020-11-13"/>
    <n v="1"/>
    <s v="JALISMAN"/>
    <n v="1.9640805198502998E+17"/>
    <s v="2020-11-13"/>
    <n v="1"/>
    <m/>
    <m/>
    <m/>
    <m/>
    <m/>
    <m/>
    <m/>
    <s v="C"/>
    <n v="103"/>
    <s v="jalisman"/>
    <s v="Nov 16 2020 10:46:44:000AM"/>
    <n v="103"/>
    <s v="Nov 16 2020 10:53:37:000AM"/>
    <n v="103"/>
    <s v="Nov 16 2020 10:53:37:000AM"/>
    <m/>
    <m/>
    <m/>
    <m/>
  </r>
  <r>
    <x v="0"/>
    <n v="1572050"/>
    <s v="JAMBI                    "/>
    <s v="SUNGAI PENUH              "/>
    <s v="PESISIR BUKIT                  "/>
    <x v="10"/>
    <s v="November"/>
    <n v="1"/>
    <n v="0"/>
    <s v="Bulanan"/>
    <s v="MUSRI"/>
    <s v="SUMUR GEDANG                                "/>
    <n v="5636"/>
    <n v="90"/>
    <m/>
    <n v="90"/>
    <n v="5726"/>
    <n v="12.4"/>
    <n v="0.4"/>
    <s v="LUNA MAYA"/>
    <x v="0"/>
    <x v="0"/>
    <m/>
    <n v="5250"/>
    <s v="--"/>
    <s v="HARGA DIATAS HPP"/>
    <s v="TWIST GRAIN"/>
    <n v="330"/>
    <n v="1"/>
    <s v="&lt; 1/2 Ha"/>
    <n v="4"/>
    <s v="Bebas Sewa"/>
    <n v="1"/>
    <s v="Panen Sendiri"/>
    <n v="2"/>
    <s v="Rumah"/>
    <n v="3"/>
    <s v="Akhir"/>
    <m/>
    <s v=" "/>
    <n v="3"/>
    <n v="1"/>
    <s v="Terjual &lt; 50%"/>
    <s v="DAFRIN"/>
    <n v="0"/>
    <s v="2020-11-13"/>
    <n v="1"/>
    <s v="JALISMAN"/>
    <n v="1.9640805198502998E+17"/>
    <s v="2020-11-13"/>
    <n v="1"/>
    <m/>
    <m/>
    <m/>
    <m/>
    <m/>
    <m/>
    <m/>
    <s v="C"/>
    <n v="103"/>
    <s v="jalisman"/>
    <s v="Nov 16 2020 10:30:27:000AM"/>
    <n v="103"/>
    <s v="Nov 16 2020 10:38:50:000AM"/>
    <n v="103"/>
    <s v="Nov 16 2020 10:38:29:000AM"/>
    <m/>
    <m/>
    <m/>
    <m/>
  </r>
  <r>
    <x v="0"/>
    <n v="1572050"/>
    <s v="JAMBI                    "/>
    <s v="SUNGAI PENUH              "/>
    <s v="PESISIR BUKIT                  "/>
    <x v="10"/>
    <s v="November"/>
    <n v="2"/>
    <n v="0"/>
    <s v="Bulanan"/>
    <s v="ENDRIKO"/>
    <s v="SUNGAI LIUK                                 "/>
    <n v="5727"/>
    <n v="75"/>
    <m/>
    <n v="75"/>
    <n v="5802"/>
    <n v="13.1"/>
    <n v="0.6"/>
    <s v="CIHERANG"/>
    <x v="0"/>
    <x v="0"/>
    <m/>
    <n v="5250"/>
    <s v="--"/>
    <s v="HARGA DIATAS HPP"/>
    <s v="TWIST GRAIN"/>
    <n v="308"/>
    <n v="1"/>
    <s v="&lt; 1/2 Ha"/>
    <n v="2"/>
    <s v="Sewa"/>
    <n v="1"/>
    <s v="Panen Sendiri"/>
    <n v="2"/>
    <s v="Rumah"/>
    <n v="3"/>
    <s v="Akhir"/>
    <m/>
    <s v=" "/>
    <n v="2"/>
    <n v="1"/>
    <s v="Terjual &lt; 50%"/>
    <s v="DAFRIN"/>
    <n v="0"/>
    <s v="2020-11-13"/>
    <n v="1"/>
    <s v="JALISMAN"/>
    <n v="1.9640805198502998E+17"/>
    <s v="2020-11-13"/>
    <n v="1"/>
    <m/>
    <m/>
    <m/>
    <m/>
    <m/>
    <m/>
    <m/>
    <s v="C"/>
    <n v="103"/>
    <s v="jalisman"/>
    <s v="Nov 16 2020 10:30:27:000AM"/>
    <n v="103"/>
    <s v="Nov 16 2020 10:38:50:000AM"/>
    <n v="103"/>
    <s v="Nov 16 2020 10:38:29:000AM"/>
    <m/>
    <m/>
    <m/>
    <m/>
  </r>
  <r>
    <x v="0"/>
    <n v="1572050"/>
    <s v="JAMBI                    "/>
    <s v="SUNGAI PENUH              "/>
    <s v="PESISIR BUKIT                  "/>
    <x v="10"/>
    <s v="November"/>
    <n v="3"/>
    <n v="0"/>
    <s v="Bulanan"/>
    <s v="SISMAN"/>
    <s v="KOTO DUA                                    "/>
    <n v="5909"/>
    <n v="75"/>
    <m/>
    <n v="75"/>
    <n v="5984"/>
    <n v="13.2"/>
    <n v="0.2"/>
    <s v="SOLOK PUTIH"/>
    <x v="0"/>
    <x v="0"/>
    <m/>
    <n v="5250"/>
    <s v="--"/>
    <s v="HARGA DIATAS HPP"/>
    <s v="TWIST GRAIN"/>
    <n v="352"/>
    <n v="1"/>
    <s v="&lt; 1/2 Ha"/>
    <n v="2"/>
    <s v="Sewa"/>
    <n v="1"/>
    <s v="Panen Sendiri"/>
    <n v="2"/>
    <s v="Rumah"/>
    <n v="3"/>
    <s v="Akhir"/>
    <m/>
    <s v=" "/>
    <n v="3"/>
    <n v="1"/>
    <s v="Terjual &lt; 50%"/>
    <s v="DAFRIN"/>
    <n v="0"/>
    <s v="2020-11-13"/>
    <n v="1"/>
    <s v="JALISMAN"/>
    <n v="1.9640805198502998E+17"/>
    <s v="2020-11-13"/>
    <n v="1"/>
    <m/>
    <m/>
    <m/>
    <m/>
    <m/>
    <m/>
    <m/>
    <s v="C"/>
    <n v="103"/>
    <s v="jalisman"/>
    <s v="Nov 16 2020 10:30:27:000AM"/>
    <n v="103"/>
    <s v="Nov 16 2020 10:38:50:000AM"/>
    <n v="103"/>
    <s v="Nov 16 2020 10:38:29:000AM"/>
    <m/>
    <m/>
    <m/>
    <m/>
  </r>
  <r>
    <x v="0"/>
    <n v="1501030"/>
    <s v="JAMBI                    "/>
    <s v="KERINCI                   "/>
    <s v="KELILING DANAU                 "/>
    <x v="11"/>
    <s v="Desember"/>
    <n v="1"/>
    <n v="0"/>
    <s v="Bulanan"/>
    <s v="DAMANHURI"/>
    <s v="PERMAI BARU                                 "/>
    <n v="5500"/>
    <n v="50"/>
    <m/>
    <n v="50"/>
    <n v="5550"/>
    <n v="13.3"/>
    <n v="2.2999999999999998"/>
    <s v="CISOKAN"/>
    <x v="0"/>
    <x v="0"/>
    <m/>
    <n v="5250"/>
    <s v="--"/>
    <s v="HARGA DIATAS HPP"/>
    <s v="TWIST GRAIN"/>
    <n v="440"/>
    <n v="2"/>
    <s v="1/2 - 1 Ha"/>
    <n v="1"/>
    <s v="Milik Sendiri"/>
    <n v="1"/>
    <s v="Panen Sendiri"/>
    <n v="2"/>
    <s v="Rumah"/>
    <n v="3"/>
    <s v="Akhir"/>
    <m/>
    <s v=" "/>
    <n v="1"/>
    <n v="1"/>
    <s v="Terjual &lt; 50%"/>
    <s v="PARDISON"/>
    <n v="1.9810421200900998E+17"/>
    <s v="2020-12-15"/>
    <n v="1"/>
    <s v="WIRDIANTO"/>
    <n v="1.9790808201100998E+17"/>
    <s v="2020-12-17"/>
    <n v="1"/>
    <m/>
    <m/>
    <m/>
    <m/>
    <m/>
    <m/>
    <m/>
    <s v="C"/>
    <n v="620"/>
    <s v="wirdianto"/>
    <s v="Dec 17 2020 01:42:38:000PM"/>
    <n v="620"/>
    <s v="Dec 17 2020 01:46:15:000PM"/>
    <n v="620"/>
    <s v="Dec 17 2020 01:46:15:000PM"/>
    <m/>
    <m/>
    <m/>
    <m/>
  </r>
  <r>
    <x v="0"/>
    <n v="1501030"/>
    <s v="JAMBI                    "/>
    <s v="KERINCI                   "/>
    <s v="KELILING DANAU                 "/>
    <x v="11"/>
    <s v="Desember"/>
    <n v="2"/>
    <n v="0"/>
    <s v="Bulanan"/>
    <s v="AKHIRUDDIN"/>
    <s v="TANJUNG PAUH HILIR                          "/>
    <n v="5500"/>
    <n v="50"/>
    <m/>
    <n v="50"/>
    <n v="5550"/>
    <n v="13.2"/>
    <n v="2.1"/>
    <s v="CISOKAN"/>
    <x v="0"/>
    <x v="0"/>
    <m/>
    <n v="5250"/>
    <s v="--"/>
    <s v="HARGA DIATAS HPP"/>
    <s v="TWIST GRAIN"/>
    <n v="150"/>
    <n v="2"/>
    <s v="1/2 - 1 Ha"/>
    <n v="1"/>
    <s v="Milik Sendiri"/>
    <n v="1"/>
    <s v="Panen Sendiri"/>
    <n v="2"/>
    <s v="Rumah"/>
    <n v="3"/>
    <s v="Akhir"/>
    <m/>
    <s v=" "/>
    <n v="1"/>
    <n v="1"/>
    <s v="Terjual &lt; 50%"/>
    <s v="PARDISON"/>
    <n v="1.9810421200900998E+17"/>
    <s v="2020-12-15"/>
    <n v="1"/>
    <s v="WIRDIANTO"/>
    <n v="1.9790808201100998E+17"/>
    <s v="2020-12-17"/>
    <n v="1"/>
    <m/>
    <m/>
    <m/>
    <m/>
    <m/>
    <m/>
    <m/>
    <s v="C"/>
    <n v="620"/>
    <s v="wirdianto"/>
    <s v="Dec 17 2020 01:42:38:000PM"/>
    <n v="620"/>
    <s v="Dec 17 2020 01:46:15:000PM"/>
    <n v="620"/>
    <s v="Dec 17 2020 01:46:15:000PM"/>
    <m/>
    <m/>
    <m/>
    <m/>
  </r>
  <r>
    <x v="0"/>
    <n v="1501030"/>
    <s v="JAMBI                    "/>
    <s v="KERINCI                   "/>
    <s v="KELILING DANAU                 "/>
    <x v="11"/>
    <s v="Desember"/>
    <n v="3"/>
    <n v="0"/>
    <s v="Bulanan"/>
    <s v="HUSEN"/>
    <s v="SERUMPUN PAUH                               "/>
    <n v="5500"/>
    <n v="50"/>
    <m/>
    <n v="50"/>
    <n v="5550"/>
    <n v="13.6"/>
    <n v="2.7"/>
    <s v="CISOKAN"/>
    <x v="0"/>
    <x v="0"/>
    <m/>
    <n v="5250"/>
    <s v="--"/>
    <s v="HARGA DIATAS HPP"/>
    <s v="TWIST GRAIN"/>
    <n v="220"/>
    <n v="2"/>
    <s v="1/2 - 1 Ha"/>
    <n v="1"/>
    <s v="Milik Sendiri"/>
    <n v="1"/>
    <s v="Panen Sendiri"/>
    <n v="2"/>
    <s v="Rumah"/>
    <n v="3"/>
    <s v="Akhir"/>
    <m/>
    <s v=" "/>
    <n v="1"/>
    <n v="1"/>
    <s v="Terjual &lt; 50%"/>
    <s v="PARDISON"/>
    <n v="1.9810421200900998E+17"/>
    <s v="2020-12-15"/>
    <n v="1"/>
    <s v="WIRDIANTO"/>
    <n v="1.9790808201100998E+17"/>
    <s v="2020-12-17"/>
    <n v="1"/>
    <m/>
    <m/>
    <m/>
    <m/>
    <m/>
    <m/>
    <m/>
    <s v="C"/>
    <n v="620"/>
    <s v="wirdianto"/>
    <s v="Dec 17 2020 01:42:38:000PM"/>
    <n v="620"/>
    <s v="Dec 17 2020 01:46:15:000PM"/>
    <n v="620"/>
    <s v="Dec 17 2020 01:46:15:000PM"/>
    <m/>
    <m/>
    <m/>
    <m/>
  </r>
  <r>
    <x v="0"/>
    <n v="1501040"/>
    <s v="JAMBI                    "/>
    <s v="KERINCI                   "/>
    <s v="DANAU KERINCI                  "/>
    <x v="11"/>
    <s v="Desember"/>
    <n v="1"/>
    <n v="0"/>
    <s v="Bulanan"/>
    <s v="HUSNI "/>
    <s v="SIMPANG EMPAT                               "/>
    <n v="4500"/>
    <n v="100"/>
    <m/>
    <n v="100"/>
    <n v="4600"/>
    <n v="16.100000000000001"/>
    <n v="4.3"/>
    <s v="CIHERANG"/>
    <x v="1"/>
    <x v="1"/>
    <n v="4200"/>
    <n v="4250"/>
    <s v="HARGA DIATAS HPP"/>
    <s v="HARGA DIATAS HPP"/>
    <s v="TWIST GRAIN"/>
    <n v="240"/>
    <n v="2"/>
    <s v="1/2 - 1 Ha"/>
    <n v="1"/>
    <s v="Milik Sendiri"/>
    <n v="1"/>
    <s v="Panen Sendiri"/>
    <n v="2"/>
    <s v="Rumah"/>
    <n v="3"/>
    <s v="Akhir"/>
    <n v="1"/>
    <s v="&lt; 6 Ton/Ha"/>
    <n v="2"/>
    <n v="1"/>
    <s v="Terjual &lt; 50%"/>
    <s v="NOVIA KURNIAWATI"/>
    <n v="0"/>
    <s v="2020-12-16"/>
    <n v="1"/>
    <s v="WIRDIANTO"/>
    <n v="1.9790808201100998E+17"/>
    <s v="2020-12-18"/>
    <n v="1"/>
    <m/>
    <m/>
    <m/>
    <m/>
    <m/>
    <m/>
    <m/>
    <s v="C"/>
    <n v="620"/>
    <s v="wirdianto"/>
    <s v="Dec 18 2020 07:11:03:000PM"/>
    <n v="620"/>
    <s v="Dec 18 2020 07:15:56:000PM"/>
    <n v="620"/>
    <s v="Dec 18 2020 07:15:56:000PM"/>
    <m/>
    <m/>
    <m/>
    <m/>
  </r>
  <r>
    <x v="0"/>
    <n v="1501040"/>
    <s v="JAMBI                    "/>
    <s v="KERINCI                   "/>
    <s v="DANAU KERINCI                  "/>
    <x v="11"/>
    <s v="Desember"/>
    <n v="2"/>
    <n v="0"/>
    <s v="Bulanan"/>
    <s v="BAHRUM "/>
    <s v="CUPAK                                       "/>
    <n v="4500"/>
    <n v="100"/>
    <m/>
    <n v="100"/>
    <n v="4600"/>
    <n v="16.3"/>
    <n v="4.5"/>
    <s v="CIHERANG"/>
    <x v="1"/>
    <x v="1"/>
    <n v="4200"/>
    <n v="4250"/>
    <s v="HARGA DIATAS HPP"/>
    <s v="HARGA DIATAS HPP"/>
    <s v="TWIST GRAIN"/>
    <n v="310"/>
    <n v="2"/>
    <s v="1/2 - 1 Ha"/>
    <n v="1"/>
    <s v="Milik Sendiri"/>
    <n v="1"/>
    <s v="Panen Sendiri"/>
    <n v="2"/>
    <s v="Rumah"/>
    <n v="3"/>
    <s v="Akhir"/>
    <n v="1"/>
    <s v="&lt; 6 Ton/Ha"/>
    <n v="3"/>
    <n v="1"/>
    <s v="Terjual &lt; 50%"/>
    <s v="NOVIA KURNIAWATI"/>
    <n v="0"/>
    <s v="2020-12-16"/>
    <n v="1"/>
    <s v="WIRDIANTO"/>
    <n v="1.9790808201100998E+17"/>
    <s v="2020-12-18"/>
    <n v="1"/>
    <m/>
    <m/>
    <m/>
    <m/>
    <m/>
    <m/>
    <m/>
    <s v="C"/>
    <n v="620"/>
    <s v="wirdianto"/>
    <s v="Dec 18 2020 07:11:03:000PM"/>
    <n v="620"/>
    <s v="Dec 18 2020 07:15:56:000PM"/>
    <n v="620"/>
    <s v="Dec 18 2020 07:15:56:000PM"/>
    <m/>
    <m/>
    <m/>
    <m/>
  </r>
  <r>
    <x v="0"/>
    <n v="1501040"/>
    <s v="JAMBI                    "/>
    <s v="KERINCI                   "/>
    <s v="DANAU KERINCI                  "/>
    <x v="11"/>
    <s v="Desember"/>
    <n v="3"/>
    <n v="0"/>
    <s v="Bulanan"/>
    <s v="HERMAN "/>
    <s v="SANGGARAN AGUNG                             "/>
    <n v="4500"/>
    <n v="100"/>
    <m/>
    <n v="100"/>
    <n v="4600"/>
    <n v="16.100000000000001"/>
    <n v="4.3"/>
    <s v="CIHERANG"/>
    <x v="1"/>
    <x v="1"/>
    <n v="4200"/>
    <n v="4250"/>
    <s v="HARGA DIATAS HPP"/>
    <s v="HARGA DIATAS HPP"/>
    <s v="TWIST GRAIN"/>
    <n v="120"/>
    <n v="2"/>
    <s v="1/2 - 1 Ha"/>
    <n v="4"/>
    <s v="Bebas Sewa"/>
    <n v="1"/>
    <s v="Panen Sendiri"/>
    <n v="2"/>
    <s v="Rumah"/>
    <n v="3"/>
    <s v="Akhir"/>
    <n v="1"/>
    <s v="&lt; 6 Ton/Ha"/>
    <n v="3"/>
    <n v="1"/>
    <s v="Terjual &lt; 50%"/>
    <s v="NOVIA KURNIAWATI"/>
    <n v="0"/>
    <s v="2020-12-16"/>
    <n v="1"/>
    <s v="WIRDIANTO"/>
    <n v="1.9790808201100998E+17"/>
    <s v="2020-12-18"/>
    <n v="1"/>
    <m/>
    <m/>
    <m/>
    <m/>
    <m/>
    <m/>
    <m/>
    <s v="C"/>
    <n v="620"/>
    <s v="wirdianto"/>
    <s v="Dec 18 2020 07:11:03:000PM"/>
    <n v="620"/>
    <s v="Dec 18 2020 07:15:56:000PM"/>
    <n v="620"/>
    <s v="Dec 18 2020 07:15:56:000PM"/>
    <m/>
    <m/>
    <m/>
    <m/>
  </r>
  <r>
    <x v="0"/>
    <n v="1501050"/>
    <s v="JAMBI                    "/>
    <s v="KERINCI                   "/>
    <s v="SITINJAU LAUT                  "/>
    <x v="11"/>
    <s v="Desember"/>
    <n v="1"/>
    <n v="0"/>
    <s v="Bulanan"/>
    <s v="FITRIANI"/>
    <s v="KOTO BARU HIANG                             "/>
    <n v="5363"/>
    <n v="100"/>
    <m/>
    <n v="100"/>
    <n v="5463"/>
    <n v="13.4"/>
    <n v="2.6"/>
    <s v="SRI KEMUNING"/>
    <x v="0"/>
    <x v="0"/>
    <m/>
    <n v="5250"/>
    <s v="--"/>
    <s v="HARGA DIATAS HPP"/>
    <s v="TWIST GRAIN"/>
    <n v="110"/>
    <n v="1"/>
    <s v="&lt; 1/2 Ha"/>
    <n v="1"/>
    <s v="Milik Sendiri"/>
    <n v="1"/>
    <s v="Panen Sendiri"/>
    <n v="2"/>
    <s v="Rumah"/>
    <n v="4"/>
    <s v="di Luar Musim"/>
    <m/>
    <s v=" "/>
    <n v="2"/>
    <n v="1"/>
    <s v="Terjual &lt; 50%"/>
    <s v="DANI SARTIKA"/>
    <n v="0"/>
    <s v="2020-12-14"/>
    <n v="1"/>
    <s v="WIRDIANTO"/>
    <n v="1.9790808201100998E+17"/>
    <s v="2020-12-16"/>
    <n v="1"/>
    <m/>
    <m/>
    <m/>
    <m/>
    <m/>
    <m/>
    <m/>
    <s v="C"/>
    <n v="620"/>
    <s v="wirdianto"/>
    <s v="Dec 17 2020 01:57:17:000PM"/>
    <n v="620"/>
    <s v="Dec 17 2020 02:03:37:000PM"/>
    <n v="620"/>
    <s v="Dec 17 2020 02:03:37:000PM"/>
    <m/>
    <m/>
    <m/>
    <m/>
  </r>
  <r>
    <x v="0"/>
    <n v="1501050"/>
    <s v="JAMBI                    "/>
    <s v="KERINCI                   "/>
    <s v="SITINJAU LAUT                  "/>
    <x v="11"/>
    <s v="Desember"/>
    <n v="2"/>
    <n v="0"/>
    <s v="Bulanan"/>
    <s v="AMRINAL"/>
    <s v="HIANG LESTARI                               "/>
    <n v="5363"/>
    <n v="100"/>
    <m/>
    <n v="100"/>
    <n v="5463"/>
    <n v="13.6"/>
    <n v="2.8"/>
    <s v="SRI KEMUNING"/>
    <x v="0"/>
    <x v="0"/>
    <m/>
    <n v="5250"/>
    <s v="--"/>
    <s v="HARGA DIATAS HPP"/>
    <s v="TWIST GRAIN"/>
    <n v="122"/>
    <n v="1"/>
    <s v="&lt; 1/2 Ha"/>
    <n v="1"/>
    <s v="Milik Sendiri"/>
    <n v="1"/>
    <s v="Panen Sendiri"/>
    <n v="2"/>
    <s v="Rumah"/>
    <n v="4"/>
    <s v="di Luar Musim"/>
    <m/>
    <s v=" "/>
    <n v="1"/>
    <n v="1"/>
    <s v="Terjual &lt; 50%"/>
    <s v="DANI SARTIKA"/>
    <n v="0"/>
    <s v="2020-12-14"/>
    <n v="1"/>
    <s v="WIRDIANTO"/>
    <n v="1.9790808201100998E+17"/>
    <s v="2020-12-16"/>
    <n v="1"/>
    <m/>
    <m/>
    <m/>
    <m/>
    <m/>
    <m/>
    <m/>
    <s v="C"/>
    <n v="620"/>
    <s v="wirdianto"/>
    <s v="Dec 17 2020 01:57:17:000PM"/>
    <n v="620"/>
    <s v="Dec 17 2020 02:03:37:000PM"/>
    <n v="620"/>
    <s v="Dec 17 2020 02:03:37:000PM"/>
    <m/>
    <m/>
    <m/>
    <m/>
  </r>
  <r>
    <x v="0"/>
    <n v="1501050"/>
    <s v="JAMBI                    "/>
    <s v="KERINCI                   "/>
    <s v="SITINJAU LAUT                  "/>
    <x v="11"/>
    <s v="Desember"/>
    <n v="3"/>
    <n v="0"/>
    <s v="Bulanan"/>
    <s v="JARZAL"/>
    <s v="ANGKASA PURA                                "/>
    <n v="5363"/>
    <n v="100"/>
    <m/>
    <n v="100"/>
    <n v="5463"/>
    <n v="13.3"/>
    <n v="2.4"/>
    <s v="SRI KEMUNING"/>
    <x v="0"/>
    <x v="0"/>
    <m/>
    <n v="5250"/>
    <s v="--"/>
    <s v="HARGA DIATAS HPP"/>
    <s v="TWIST GRAIN"/>
    <n v="260"/>
    <n v="1"/>
    <s v="&lt; 1/2 Ha"/>
    <n v="1"/>
    <s v="Milik Sendiri"/>
    <n v="1"/>
    <s v="Panen Sendiri"/>
    <n v="2"/>
    <s v="Rumah"/>
    <n v="4"/>
    <s v="di Luar Musim"/>
    <m/>
    <s v=" "/>
    <n v="1"/>
    <n v="1"/>
    <s v="Terjual &lt; 50%"/>
    <s v="DANI SARTIKA"/>
    <n v="0"/>
    <s v="2020-12-14"/>
    <n v="1"/>
    <s v="WIRDIANTO"/>
    <n v="1.9790808201100998E+17"/>
    <s v="2020-12-16"/>
    <n v="1"/>
    <m/>
    <m/>
    <m/>
    <m/>
    <m/>
    <m/>
    <m/>
    <s v="C"/>
    <n v="620"/>
    <s v="wirdianto"/>
    <s v="Dec 17 2020 01:57:17:000PM"/>
    <n v="620"/>
    <s v="Dec 17 2020 02:03:37:000PM"/>
    <n v="620"/>
    <s v="Dec 17 2020 02:03:37:000PM"/>
    <m/>
    <m/>
    <m/>
    <m/>
  </r>
  <r>
    <x v="0"/>
    <n v="1501070"/>
    <s v="JAMBI                    "/>
    <s v="KERINCI                   "/>
    <s v="AIR HANGAT                     "/>
    <x v="11"/>
    <s v="Desember"/>
    <n v="1"/>
    <n v="0"/>
    <s v="Bulanan"/>
    <s v="THAMRIN"/>
    <s v="KOTO MAJIDIN DI AIR                         "/>
    <n v="4300"/>
    <n v="75"/>
    <n v="9"/>
    <n v="84"/>
    <n v="4384"/>
    <n v="18.5"/>
    <n v="7.3"/>
    <s v="IR 64"/>
    <x v="1"/>
    <x v="1"/>
    <n v="4200"/>
    <n v="4250"/>
    <s v="HARGA DIATAS HPP"/>
    <s v="HARGA DIATAS HPP"/>
    <s v="TWIST GRAIN"/>
    <n v="1750"/>
    <n v="2"/>
    <s v="1/2 - 1 Ha"/>
    <n v="2"/>
    <s v="Sewa"/>
    <n v="1"/>
    <s v="Panen Sendiri"/>
    <n v="1"/>
    <s v="Sawah"/>
    <n v="1"/>
    <s v="Permulaan"/>
    <n v="1"/>
    <s v="&lt; 6 Ton/Ha"/>
    <n v="7"/>
    <n v="2"/>
    <s v="50% &lt; Terjual &lt; 100%"/>
    <s v="IRWAN L"/>
    <n v="0"/>
    <s v="2020-12-15"/>
    <n v="1"/>
    <s v="WIRDIANTO"/>
    <n v="1.9790808201100998E+17"/>
    <s v="2020-12-16"/>
    <n v="1"/>
    <m/>
    <m/>
    <m/>
    <m/>
    <m/>
    <m/>
    <m/>
    <s v="C"/>
    <n v="620"/>
    <s v="wirdianto"/>
    <s v="Dec 17 2020 02:14:19:000PM"/>
    <n v="620"/>
    <s v="Dec 17 2020 02:19:00:000PM"/>
    <n v="620"/>
    <s v="Dec 17 2020 02:19:00:000PM"/>
    <m/>
    <m/>
    <m/>
    <m/>
  </r>
  <r>
    <x v="0"/>
    <n v="1501070"/>
    <s v="JAMBI                    "/>
    <s v="KERINCI                   "/>
    <s v="AIR HANGAT                     "/>
    <x v="11"/>
    <s v="Desember"/>
    <n v="2"/>
    <n v="0"/>
    <s v="Bulanan"/>
    <s v="BAHRUL"/>
    <s v="KOTO MAJIDIN HILIR                          "/>
    <n v="4300"/>
    <n v="75"/>
    <n v="9"/>
    <n v="84"/>
    <n v="4384"/>
    <n v="16.100000000000001"/>
    <n v="5.9"/>
    <s v="CISOKAN"/>
    <x v="1"/>
    <x v="1"/>
    <n v="4200"/>
    <n v="4250"/>
    <s v="HARGA DIATAS HPP"/>
    <s v="HARGA DIATAS HPP"/>
    <s v="TWIST GRAIN"/>
    <n v="1200"/>
    <n v="2"/>
    <s v="1/2 - 1 Ha"/>
    <n v="2"/>
    <s v="Sewa"/>
    <n v="1"/>
    <s v="Panen Sendiri"/>
    <n v="1"/>
    <s v="Sawah"/>
    <n v="2"/>
    <s v="Puncak"/>
    <n v="1"/>
    <s v="&lt; 6 Ton/Ha"/>
    <n v="3"/>
    <n v="2"/>
    <s v="50% &lt; Terjual &lt; 100%"/>
    <s v="IRWAN L"/>
    <n v="0"/>
    <s v="2020-12-15"/>
    <n v="1"/>
    <s v="WIRDIANTO"/>
    <n v="1.9790808201100998E+17"/>
    <s v="2020-12-16"/>
    <n v="1"/>
    <m/>
    <m/>
    <m/>
    <m/>
    <m/>
    <m/>
    <m/>
    <s v="C"/>
    <n v="620"/>
    <s v="wirdianto"/>
    <s v="Dec 17 2020 02:14:19:000PM"/>
    <n v="620"/>
    <s v="Dec 17 2020 02:19:00:000PM"/>
    <n v="620"/>
    <s v="Dec 17 2020 02:19:00:000PM"/>
    <m/>
    <m/>
    <m/>
    <m/>
  </r>
  <r>
    <x v="0"/>
    <n v="1501070"/>
    <s v="JAMBI                    "/>
    <s v="KERINCI                   "/>
    <s v="AIR HANGAT                     "/>
    <x v="11"/>
    <s v="Desember"/>
    <n v="3"/>
    <n v="0"/>
    <s v="Bulanan"/>
    <s v="ROSLI"/>
    <s v="SAWAHAN KOTO MAJIDIN                        "/>
    <n v="4300"/>
    <n v="75"/>
    <n v="9"/>
    <n v="84"/>
    <n v="4384"/>
    <n v="14.8"/>
    <n v="4.2"/>
    <s v="MIKONGGA"/>
    <x v="1"/>
    <x v="1"/>
    <n v="4200"/>
    <n v="4250"/>
    <s v="HARGA DIATAS HPP"/>
    <s v="HARGA DIATAS HPP"/>
    <s v="TWIST GRAIN"/>
    <n v="2100"/>
    <n v="2"/>
    <s v="1/2 - 1 Ha"/>
    <n v="2"/>
    <s v="Sewa"/>
    <n v="1"/>
    <s v="Panen Sendiri"/>
    <n v="2"/>
    <s v="Rumah"/>
    <n v="2"/>
    <s v="Puncak"/>
    <n v="1"/>
    <s v="&lt; 6 Ton/Ha"/>
    <n v="4"/>
    <n v="2"/>
    <s v="50% &lt; Terjual &lt; 100%"/>
    <s v="IRWAN L"/>
    <n v="0"/>
    <s v="2020-12-15"/>
    <n v="1"/>
    <s v="WIRDIANTO"/>
    <n v="1.9790808201100998E+17"/>
    <s v="2020-12-16"/>
    <n v="1"/>
    <m/>
    <m/>
    <m/>
    <m/>
    <m/>
    <m/>
    <m/>
    <s v="C"/>
    <n v="620"/>
    <s v="wirdianto"/>
    <s v="Dec 17 2020 02:14:19:000PM"/>
    <n v="620"/>
    <s v="Dec 17 2020 02:19:00:000PM"/>
    <n v="620"/>
    <s v="Dec 17 2020 02:19:00:000PM"/>
    <m/>
    <m/>
    <m/>
    <m/>
  </r>
  <r>
    <x v="0"/>
    <n v="1501071"/>
    <s v="JAMBI                    "/>
    <s v="KERINCI                   "/>
    <s v="AIR HANGAT TIMUR               "/>
    <x v="11"/>
    <s v="Desember"/>
    <n v="1"/>
    <n v="0"/>
    <s v="Bulanan"/>
    <s v="M NUR"/>
    <s v="KEMANTAN TINGGI                             "/>
    <n v="5500"/>
    <n v="50"/>
    <m/>
    <n v="50"/>
    <n v="5550"/>
    <n v="13.5"/>
    <n v="2.4"/>
    <s v="CIHERANG"/>
    <x v="0"/>
    <x v="0"/>
    <m/>
    <n v="5250"/>
    <s v="--"/>
    <s v="HARGA DIATAS HPP"/>
    <s v="TWIST GRAIN"/>
    <n v="1015"/>
    <n v="1"/>
    <s v="&lt; 1/2 Ha"/>
    <n v="1"/>
    <s v="Milik Sendiri"/>
    <n v="1"/>
    <s v="Panen Sendiri"/>
    <n v="2"/>
    <s v="Rumah"/>
    <n v="2"/>
    <s v="Puncak"/>
    <m/>
    <s v=" "/>
    <n v="1"/>
    <n v="1"/>
    <s v="Terjual &lt; 50%"/>
    <s v="HERI SUYADI"/>
    <n v="0"/>
    <s v="2020-12-16"/>
    <n v="1"/>
    <s v="WIRDIANTO"/>
    <n v="1.9790808201100998E+17"/>
    <s v="2020-12-18"/>
    <n v="1"/>
    <m/>
    <m/>
    <m/>
    <m/>
    <m/>
    <m/>
    <m/>
    <s v="C"/>
    <n v="620"/>
    <s v="wirdianto"/>
    <s v="Dec 19 2020 11:27:14:000PM"/>
    <n v="620"/>
    <s v="Dec 19 2020 11:34:43:000PM"/>
    <n v="620"/>
    <s v="Dec 19 2020 11:34:43:000PM"/>
    <m/>
    <m/>
    <m/>
    <m/>
  </r>
  <r>
    <x v="0"/>
    <n v="1501071"/>
    <s v="JAMBI                    "/>
    <s v="KERINCI                   "/>
    <s v="AIR HANGAT TIMUR               "/>
    <x v="11"/>
    <s v="Desember"/>
    <n v="2"/>
    <n v="0"/>
    <s v="Bulanan"/>
    <s v="SUPRATMAN"/>
    <s v="KEMANTAN MUDIK                              "/>
    <n v="5500"/>
    <n v="50"/>
    <m/>
    <n v="50"/>
    <n v="5550"/>
    <n v="13.3"/>
    <n v="2.2999999999999998"/>
    <s v="SRI  KEMUNING"/>
    <x v="0"/>
    <x v="0"/>
    <m/>
    <n v="5250"/>
    <s v="--"/>
    <s v="HARGA DIATAS HPP"/>
    <s v="TWIST GRAIN"/>
    <n v="813"/>
    <n v="1"/>
    <s v="&lt; 1/2 Ha"/>
    <n v="1"/>
    <s v="Milik Sendiri"/>
    <n v="1"/>
    <s v="Panen Sendiri"/>
    <n v="3"/>
    <s v="Penggilingan"/>
    <n v="2"/>
    <s v="Puncak"/>
    <m/>
    <s v=" "/>
    <n v="1"/>
    <n v="1"/>
    <s v="Terjual &lt; 50%"/>
    <s v="HERI SUYADI"/>
    <n v="0"/>
    <s v="2020-12-16"/>
    <n v="1"/>
    <s v="WIRDIANTO"/>
    <n v="1.9790808201100998E+17"/>
    <s v="2020-12-18"/>
    <n v="1"/>
    <m/>
    <m/>
    <m/>
    <m/>
    <m/>
    <m/>
    <m/>
    <s v="C"/>
    <n v="620"/>
    <s v="wirdianto"/>
    <s v="Dec 19 2020 11:27:14:000PM"/>
    <n v="620"/>
    <s v="Dec 19 2020 11:34:43:000PM"/>
    <n v="620"/>
    <s v="Dec 19 2020 11:34:43:000PM"/>
    <m/>
    <m/>
    <m/>
    <m/>
  </r>
  <r>
    <x v="0"/>
    <n v="1501071"/>
    <s v="JAMBI                    "/>
    <s v="KERINCI                   "/>
    <s v="AIR HANGAT TIMUR               "/>
    <x v="11"/>
    <s v="Desember"/>
    <n v="3"/>
    <n v="0"/>
    <s v="Bulanan"/>
    <s v="PARINAS"/>
    <s v="KEMANTAN KEBALAI                            "/>
    <n v="5500"/>
    <n v="50"/>
    <m/>
    <n v="50"/>
    <n v="5550"/>
    <n v="13.6"/>
    <n v="2.5"/>
    <s v="IR 64"/>
    <x v="0"/>
    <x v="0"/>
    <m/>
    <n v="5250"/>
    <s v="--"/>
    <s v="HARGA DIATAS HPP"/>
    <s v="TWIST GRAIN"/>
    <n v="760"/>
    <n v="1"/>
    <s v="&lt; 1/2 Ha"/>
    <n v="1"/>
    <s v="Milik Sendiri"/>
    <n v="1"/>
    <s v="Panen Sendiri"/>
    <n v="2"/>
    <s v="Rumah"/>
    <n v="2"/>
    <s v="Puncak"/>
    <m/>
    <s v=" "/>
    <n v="1"/>
    <n v="1"/>
    <s v="Terjual &lt; 50%"/>
    <s v="HERI SUYADI"/>
    <n v="0"/>
    <s v="2020-12-16"/>
    <n v="1"/>
    <s v="WIRDIANTO"/>
    <n v="1.9790808201100998E+17"/>
    <s v="2020-12-18"/>
    <n v="1"/>
    <m/>
    <m/>
    <m/>
    <m/>
    <m/>
    <m/>
    <m/>
    <s v="C"/>
    <n v="620"/>
    <s v="wirdianto"/>
    <s v="Dec 19 2020 11:27:14:000PM"/>
    <n v="620"/>
    <s v="Dec 19 2020 11:34:43:000PM"/>
    <n v="620"/>
    <s v="Dec 19 2020 11:34:43:000PM"/>
    <m/>
    <m/>
    <m/>
    <m/>
  </r>
  <r>
    <x v="0"/>
    <n v="1501072"/>
    <s v="JAMBI                    "/>
    <s v="KERINCI                   "/>
    <s v="DEPATI VII                     "/>
    <x v="11"/>
    <s v="Desember"/>
    <n v="1"/>
    <n v="0"/>
    <s v="Bulanan"/>
    <s v="IRIANTO"/>
    <s v="PAHLAWAN BELUI                              "/>
    <n v="4300"/>
    <n v="75"/>
    <m/>
    <n v="75"/>
    <n v="4375"/>
    <n v="17.100000000000001"/>
    <n v="6.3"/>
    <s v="MIKONGGA"/>
    <x v="1"/>
    <x v="1"/>
    <n v="4200"/>
    <n v="4250"/>
    <s v="HARGA DIATAS HPP"/>
    <s v="HARGA DIATAS HPP"/>
    <s v="TWIST GRAIN"/>
    <n v="1300"/>
    <n v="2"/>
    <s v="1/2 - 1 Ha"/>
    <n v="2"/>
    <s v="Sewa"/>
    <n v="1"/>
    <s v="Panen Sendiri"/>
    <n v="1"/>
    <s v="Sawah"/>
    <n v="3"/>
    <s v="Akhir"/>
    <n v="1"/>
    <s v="&lt; 6 Ton/Ha"/>
    <n v="3"/>
    <n v="2"/>
    <s v="50% &lt; Terjual &lt; 100%"/>
    <s v="IRWAN L"/>
    <n v="0"/>
    <s v="2020-12-14"/>
    <n v="1"/>
    <s v="WIRDIANTO"/>
    <n v="1.9790808201100998E+17"/>
    <s v="2020-12-16"/>
    <n v="1"/>
    <m/>
    <m/>
    <m/>
    <m/>
    <m/>
    <m/>
    <m/>
    <s v="C"/>
    <n v="620"/>
    <s v="wirdianto"/>
    <s v="Dec 17 2020 02:06:10:000PM"/>
    <n v="620"/>
    <s v="Dec 17 2020 02:11:57:000PM"/>
    <n v="620"/>
    <s v="Dec 17 2020 02:11:57:000PM"/>
    <m/>
    <m/>
    <m/>
    <m/>
  </r>
  <r>
    <x v="0"/>
    <n v="1501072"/>
    <s v="JAMBI                    "/>
    <s v="KERINCI                   "/>
    <s v="DEPATI VII                     "/>
    <x v="11"/>
    <s v="Desember"/>
    <n v="2"/>
    <n v="0"/>
    <s v="Bulanan"/>
    <s v="M RASMI"/>
    <s v="TEBAT IJUK                                  "/>
    <n v="4300"/>
    <n v="75"/>
    <m/>
    <n v="75"/>
    <n v="4375"/>
    <n v="17.3"/>
    <n v="6.6"/>
    <s v="INFARI 3"/>
    <x v="1"/>
    <x v="1"/>
    <n v="4200"/>
    <n v="4250"/>
    <s v="HARGA DIATAS HPP"/>
    <s v="HARGA DIATAS HPP"/>
    <s v="TWIST GRAIN"/>
    <n v="1500"/>
    <n v="2"/>
    <s v="1/2 - 1 Ha"/>
    <n v="2"/>
    <s v="Sewa"/>
    <n v="1"/>
    <s v="Panen Sendiri"/>
    <n v="1"/>
    <s v="Sawah"/>
    <n v="3"/>
    <s v="Akhir"/>
    <n v="1"/>
    <s v="&lt; 6 Ton/Ha"/>
    <n v="2"/>
    <n v="2"/>
    <s v="50% &lt; Terjual &lt; 100%"/>
    <s v="IRWAN L"/>
    <n v="0"/>
    <s v="2020-12-14"/>
    <n v="1"/>
    <s v="WIRDIANTO"/>
    <n v="1.9790808201100998E+17"/>
    <s v="2020-12-16"/>
    <n v="1"/>
    <m/>
    <m/>
    <m/>
    <m/>
    <m/>
    <m/>
    <m/>
    <s v="C"/>
    <n v="620"/>
    <s v="wirdianto"/>
    <s v="Dec 17 2020 02:06:10:000PM"/>
    <n v="620"/>
    <s v="Dec 17 2020 02:11:57:000PM"/>
    <n v="620"/>
    <s v="Dec 17 2020 02:11:57:000PM"/>
    <m/>
    <m/>
    <m/>
    <m/>
  </r>
  <r>
    <x v="0"/>
    <n v="1501072"/>
    <s v="JAMBI                    "/>
    <s v="KERINCI                   "/>
    <s v="DEPATI VII                     "/>
    <x v="11"/>
    <s v="Desember"/>
    <n v="3"/>
    <n v="0"/>
    <s v="Bulanan"/>
    <s v="FITRIA"/>
    <s v="BELUI TINGGI                                "/>
    <n v="4300"/>
    <n v="75"/>
    <m/>
    <n v="75"/>
    <n v="4375"/>
    <n v="17.399999999999999"/>
    <n v="6.8"/>
    <s v="CIHERANG"/>
    <x v="1"/>
    <x v="1"/>
    <n v="4200"/>
    <n v="4250"/>
    <s v="HARGA DIATAS HPP"/>
    <s v="HARGA DIATAS HPP"/>
    <s v="TWIST GRAIN"/>
    <n v="1250"/>
    <n v="2"/>
    <s v="1/2 - 1 Ha"/>
    <n v="2"/>
    <s v="Sewa"/>
    <n v="1"/>
    <s v="Panen Sendiri"/>
    <n v="1"/>
    <s v="Sawah"/>
    <n v="3"/>
    <s v="Akhir"/>
    <n v="1"/>
    <s v="&lt; 6 Ton/Ha"/>
    <n v="2"/>
    <n v="2"/>
    <s v="50% &lt; Terjual &lt; 100%"/>
    <s v="IRWAN L"/>
    <n v="0"/>
    <s v="2020-12-14"/>
    <n v="1"/>
    <s v="WIRDIANTO"/>
    <n v="1.9790808201100998E+17"/>
    <s v="2020-12-16"/>
    <n v="1"/>
    <m/>
    <m/>
    <m/>
    <m/>
    <m/>
    <m/>
    <m/>
    <s v="C"/>
    <n v="620"/>
    <s v="wirdianto"/>
    <s v="Dec 17 2020 02:06:10:000PM"/>
    <n v="620"/>
    <s v="Dec 17 2020 02:11:57:000PM"/>
    <n v="620"/>
    <s v="Dec 17 2020 02:11:57:000PM"/>
    <m/>
    <m/>
    <m/>
    <m/>
  </r>
  <r>
    <x v="0"/>
    <n v="1501081"/>
    <s v="JAMBI                    "/>
    <s v="KERINCI                   "/>
    <s v="SIULAK                         "/>
    <x v="11"/>
    <s v="Desember"/>
    <n v="1"/>
    <n v="0"/>
    <s v="Bulanan"/>
    <s v="AMRIZAL"/>
    <s v="AIR TERJUN                                  "/>
    <n v="4250"/>
    <n v="50"/>
    <m/>
    <n v="50"/>
    <n v="4300"/>
    <n v="23.6"/>
    <n v="3.9"/>
    <s v="CIHERANG"/>
    <x v="1"/>
    <x v="1"/>
    <n v="4200"/>
    <n v="4250"/>
    <s v="HARGA DIATAS HPP"/>
    <s v="HARGA DIATAS HPP"/>
    <s v="TWIST GRAIN"/>
    <n v="522"/>
    <n v="1"/>
    <s v="&lt; 1/2 Ha"/>
    <n v="1"/>
    <s v="Milik Sendiri"/>
    <n v="1"/>
    <s v="Panen Sendiri"/>
    <n v="1"/>
    <s v="Sawah"/>
    <n v="3"/>
    <s v="Akhir"/>
    <n v="2"/>
    <s v="6 s.d 10 Ton/Ha"/>
    <n v="1"/>
    <n v="1"/>
    <s v="Terjual &lt; 50%"/>
    <s v="ADRIANDI"/>
    <n v="1.9820818200900998E+17"/>
    <s v="2020-12-14"/>
    <n v="1"/>
    <s v="WIRDIANTO"/>
    <n v="1.9790808201100998E+17"/>
    <s v="2020-12-16"/>
    <n v="1"/>
    <m/>
    <m/>
    <m/>
    <m/>
    <m/>
    <m/>
    <m/>
    <s v="C"/>
    <n v="620"/>
    <s v="wirdianto"/>
    <s v="Dec 17 2020 01:49:00:000PM"/>
    <n v="620"/>
    <s v="Dec 17 2020 01:54:53:000PM"/>
    <n v="620"/>
    <s v="Dec 17 2020 01:54:53:000PM"/>
    <m/>
    <m/>
    <m/>
    <m/>
  </r>
  <r>
    <x v="0"/>
    <n v="1501081"/>
    <s v="JAMBI                    "/>
    <s v="KERINCI                   "/>
    <s v="SIULAK                         "/>
    <x v="11"/>
    <s v="Desember"/>
    <n v="2"/>
    <n v="0"/>
    <s v="Bulanan"/>
    <s v="ERDI KASMAN"/>
    <s v="PELAK NANEH                                 "/>
    <n v="4250"/>
    <n v="50"/>
    <m/>
    <n v="50"/>
    <n v="4300"/>
    <n v="24.4"/>
    <n v="4.0999999999999996"/>
    <s v="IR 64"/>
    <x v="1"/>
    <x v="1"/>
    <n v="4200"/>
    <n v="4250"/>
    <s v="HARGA DIATAS HPP"/>
    <s v="HARGA DIATAS HPP"/>
    <s v="TWIST GRAIN"/>
    <n v="530"/>
    <n v="1"/>
    <s v="&lt; 1/2 Ha"/>
    <n v="1"/>
    <s v="Milik Sendiri"/>
    <n v="1"/>
    <s v="Panen Sendiri"/>
    <n v="1"/>
    <s v="Sawah"/>
    <n v="2"/>
    <s v="Puncak"/>
    <n v="2"/>
    <s v="6 s.d 10 Ton/Ha"/>
    <n v="1"/>
    <n v="1"/>
    <s v="Terjual &lt; 50%"/>
    <s v="ADRIANDI"/>
    <n v="1.9820818200900998E+17"/>
    <s v="2020-12-14"/>
    <n v="1"/>
    <s v="WIRDIANTO"/>
    <n v="1.9790808201100998E+17"/>
    <s v="2020-12-16"/>
    <n v="1"/>
    <m/>
    <m/>
    <m/>
    <m/>
    <m/>
    <m/>
    <m/>
    <s v="C"/>
    <n v="620"/>
    <s v="wirdianto"/>
    <s v="Dec 17 2020 01:49:00:000PM"/>
    <n v="620"/>
    <s v="Dec 17 2020 01:54:53:000PM"/>
    <n v="620"/>
    <s v="Dec 17 2020 01:54:53:000PM"/>
    <m/>
    <m/>
    <m/>
    <m/>
  </r>
  <r>
    <x v="0"/>
    <n v="1501081"/>
    <s v="JAMBI                    "/>
    <s v="KERINCI                   "/>
    <s v="SIULAK                         "/>
    <x v="11"/>
    <s v="Desember"/>
    <n v="3"/>
    <n v="0"/>
    <s v="Bulanan"/>
    <s v="IWAN RUSLI"/>
    <s v="PADANG JANTUNG                              "/>
    <n v="4250"/>
    <n v="50"/>
    <m/>
    <n v="50"/>
    <n v="4300"/>
    <n v="24.15"/>
    <n v="4.1500000000000004"/>
    <s v="IR 64"/>
    <x v="1"/>
    <x v="1"/>
    <n v="4200"/>
    <n v="4250"/>
    <s v="HARGA DIATAS HPP"/>
    <s v="HARGA DIATAS HPP"/>
    <s v="TWIST GRAIN"/>
    <n v="344"/>
    <n v="1"/>
    <s v="&lt; 1/2 Ha"/>
    <n v="1"/>
    <s v="Milik Sendiri"/>
    <n v="1"/>
    <s v="Panen Sendiri"/>
    <n v="1"/>
    <s v="Sawah"/>
    <n v="2"/>
    <s v="Puncak"/>
    <n v="2"/>
    <s v="6 s.d 10 Ton/Ha"/>
    <n v="1"/>
    <n v="1"/>
    <s v="Terjual &lt; 50%"/>
    <s v="ADRIANDI"/>
    <n v="1.9820818200900998E+17"/>
    <s v="2020-12-14"/>
    <n v="1"/>
    <s v="WIRDIANTO"/>
    <n v="1.9790808201100998E+17"/>
    <s v="2020-12-16"/>
    <n v="1"/>
    <m/>
    <m/>
    <m/>
    <m/>
    <m/>
    <m/>
    <m/>
    <s v="C"/>
    <n v="620"/>
    <s v="wirdianto"/>
    <s v="Dec 17 2020 01:49:00:000PM"/>
    <n v="620"/>
    <s v="Dec 17 2020 01:54:53:000PM"/>
    <n v="620"/>
    <s v="Dec 17 2020 01:54:53:000PM"/>
    <m/>
    <m/>
    <m/>
    <m/>
  </r>
  <r>
    <x v="0"/>
    <n v="1572030"/>
    <s v="JAMBI                    "/>
    <s v="SUNGAI PENUH              "/>
    <s v="SUNGAI PENUH                   "/>
    <x v="11"/>
    <s v="Desember"/>
    <n v="1"/>
    <n v="0"/>
    <s v="Bulanan"/>
    <s v="DEKA SASMIKA"/>
    <s v="GEDANG                                      "/>
    <n v="5818"/>
    <n v="90"/>
    <m/>
    <n v="90"/>
    <n v="5908"/>
    <n v="13.2"/>
    <n v="0.4"/>
    <s v="SOLOK PUTIH"/>
    <x v="0"/>
    <x v="0"/>
    <m/>
    <n v="5250"/>
    <s v="--"/>
    <s v="HARGA DIATAS HPP"/>
    <s v="TWIST GRAIN"/>
    <n v="980"/>
    <n v="1"/>
    <s v="&lt; 1/2 Ha"/>
    <n v="1"/>
    <s v="Milik Sendiri"/>
    <n v="1"/>
    <s v="Panen Sendiri"/>
    <n v="2"/>
    <s v="Rumah"/>
    <n v="3"/>
    <s v="Akhir"/>
    <m/>
    <s v=" "/>
    <n v="1"/>
    <n v="2"/>
    <s v="50% &lt; Terjual &lt; 100%"/>
    <s v="MAIKI SRI RAHAYU"/>
    <n v="0"/>
    <s v="2020-12-10"/>
    <n v="1"/>
    <s v="JALISMAN"/>
    <n v="1.9640805198502998E+17"/>
    <s v="2020-12-11"/>
    <n v="1"/>
    <m/>
    <m/>
    <m/>
    <m/>
    <m/>
    <m/>
    <m/>
    <s v="C"/>
    <n v="103"/>
    <s v="jalisman"/>
    <s v="Dec 14 2020 02:24:43:000PM"/>
    <n v="103"/>
    <s v="Dec 15 2020 07:44:53:000PM"/>
    <n v="103"/>
    <s v="Dec 15 2020 07:44:53:000PM"/>
    <m/>
    <m/>
    <m/>
    <m/>
  </r>
  <r>
    <x v="0"/>
    <n v="1572030"/>
    <s v="JAMBI                    "/>
    <s v="SUNGAI PENUH              "/>
    <s v="SUNGAI PENUH                   "/>
    <x v="11"/>
    <s v="Desember"/>
    <n v="2"/>
    <n v="0"/>
    <s v="Bulanan"/>
    <s v="AGUNG"/>
    <s v="GEDANG                                      "/>
    <n v="5909"/>
    <n v="90"/>
    <m/>
    <n v="90"/>
    <n v="5999"/>
    <n v="13.8"/>
    <n v="0.2"/>
    <s v="KUSUT"/>
    <x v="0"/>
    <x v="0"/>
    <m/>
    <n v="5250"/>
    <s v="--"/>
    <s v="HARGA DIATAS HPP"/>
    <s v="TWIST GRAIN"/>
    <n v="350"/>
    <n v="1"/>
    <s v="&lt; 1/2 Ha"/>
    <n v="1"/>
    <s v="Milik Sendiri"/>
    <n v="1"/>
    <s v="Panen Sendiri"/>
    <n v="2"/>
    <s v="Rumah"/>
    <n v="3"/>
    <s v="Akhir"/>
    <m/>
    <s v=" "/>
    <n v="2"/>
    <n v="2"/>
    <s v="50% &lt; Terjual &lt; 100%"/>
    <s v="MAIKI SRI RAHAYU"/>
    <n v="0"/>
    <s v="2020-12-10"/>
    <n v="1"/>
    <s v="JALISMAN"/>
    <n v="1.9640805198502998E+17"/>
    <s v="2020-12-11"/>
    <n v="1"/>
    <m/>
    <m/>
    <m/>
    <m/>
    <m/>
    <m/>
    <m/>
    <s v="C"/>
    <n v="103"/>
    <s v="jalisman"/>
    <s v="Dec 14 2020 02:24:43:000PM"/>
    <n v="103"/>
    <s v="Dec 15 2020 07:44:53:000PM"/>
    <n v="103"/>
    <s v="Dec 15 2020 07:44:53:000PM"/>
    <m/>
    <m/>
    <m/>
    <m/>
  </r>
  <r>
    <x v="0"/>
    <n v="1572030"/>
    <s v="JAMBI                    "/>
    <s v="SUNGAI PENUH              "/>
    <s v="SUNGAI PENUH                   "/>
    <x v="11"/>
    <s v="Desember"/>
    <n v="3"/>
    <n v="0"/>
    <s v="Bulanan"/>
    <s v="TOMI YULIUS"/>
    <s v="GEDANG                                      "/>
    <n v="5636"/>
    <n v="90"/>
    <m/>
    <n v="90"/>
    <n v="5726"/>
    <n v="13.6"/>
    <n v="0.6"/>
    <s v="SOLOK PUTIH"/>
    <x v="0"/>
    <x v="0"/>
    <m/>
    <n v="5250"/>
    <s v="--"/>
    <s v="HARGA DIATAS HPP"/>
    <s v="TWIST GRAIN"/>
    <n v="490"/>
    <n v="1"/>
    <s v="&lt; 1/2 Ha"/>
    <n v="1"/>
    <s v="Milik Sendiri"/>
    <n v="1"/>
    <s v="Panen Sendiri"/>
    <n v="2"/>
    <s v="Rumah"/>
    <n v="3"/>
    <s v="Akhir"/>
    <m/>
    <s v=" "/>
    <n v="1"/>
    <n v="2"/>
    <s v="50% &lt; Terjual &lt; 100%"/>
    <s v="MAIKI SRI RAHAYU"/>
    <n v="0"/>
    <s v="2020-12-10"/>
    <n v="1"/>
    <s v="JALISMAN"/>
    <n v="1.9640805198502998E+17"/>
    <s v="2020-12-11"/>
    <n v="1"/>
    <m/>
    <m/>
    <m/>
    <m/>
    <m/>
    <m/>
    <m/>
    <s v="C"/>
    <n v="103"/>
    <s v="jalisman"/>
    <s v="Dec 14 2020 02:24:43:000PM"/>
    <n v="103"/>
    <s v="Dec 15 2020 07:44:53:000PM"/>
    <n v="103"/>
    <s v="Dec 15 2020 07:44:53:000PM"/>
    <m/>
    <m/>
    <m/>
    <m/>
  </r>
  <r>
    <x v="0"/>
    <n v="1572040"/>
    <s v="JAMBI                    "/>
    <s v="SUNGAI PENUH              "/>
    <s v="HAMPARAN RAWANG                "/>
    <x v="11"/>
    <s v="Desember"/>
    <n v="1"/>
    <n v="0"/>
    <s v="Bulanan"/>
    <s v="ERMA TATI"/>
    <s v="KAMPUNG DALAM                               "/>
    <n v="5454"/>
    <n v="90"/>
    <m/>
    <n v="90"/>
    <n v="5544"/>
    <n v="13.1"/>
    <n v="0.3"/>
    <s v="CIHERANG"/>
    <x v="0"/>
    <x v="0"/>
    <m/>
    <n v="5250"/>
    <s v="--"/>
    <s v="HARGA DIATAS HPP"/>
    <s v="TWIST GRAIN"/>
    <n v="210"/>
    <n v="1"/>
    <s v="&lt; 1/2 Ha"/>
    <n v="2"/>
    <s v="Sewa"/>
    <n v="1"/>
    <s v="Panen Sendiri"/>
    <n v="2"/>
    <s v="Rumah"/>
    <n v="3"/>
    <s v="Akhir"/>
    <m/>
    <s v=" "/>
    <n v="3"/>
    <n v="1"/>
    <s v="Terjual &lt; 50%"/>
    <s v="SISWANDI"/>
    <n v="1.9810313200910998E+17"/>
    <s v="2020-12-15"/>
    <n v="1"/>
    <s v="JALISMAN"/>
    <n v="1.9640805198502998E+17"/>
    <s v="2020-12-15"/>
    <n v="1"/>
    <m/>
    <m/>
    <m/>
    <m/>
    <m/>
    <m/>
    <m/>
    <s v="C"/>
    <n v="103"/>
    <s v="jalisman"/>
    <s v="Dec 15 2020 11:23:06:000PM"/>
    <n v="103"/>
    <s v="Dec 15 2020 11:37:25:000PM"/>
    <n v="103"/>
    <s v="Dec 15 2020 11:37:25:000PM"/>
    <m/>
    <m/>
    <m/>
    <m/>
  </r>
  <r>
    <x v="0"/>
    <n v="1572040"/>
    <s v="JAMBI                    "/>
    <s v="SUNGAI PENUH              "/>
    <s v="HAMPARAN RAWANG                "/>
    <x v="11"/>
    <s v="Desember"/>
    <n v="2"/>
    <n v="0"/>
    <s v="Bulanan"/>
    <s v="SEPTIARDI"/>
    <s v="PALING SERUMPUN                             "/>
    <n v="5454"/>
    <n v="90"/>
    <m/>
    <n v="90"/>
    <n v="5544"/>
    <n v="12.7"/>
    <n v="0.6"/>
    <s v="CIHERANG"/>
    <x v="0"/>
    <x v="0"/>
    <m/>
    <n v="5250"/>
    <s v="--"/>
    <s v="HARGA DIATAS HPP"/>
    <s v="TWIST GRAIN"/>
    <n v="301"/>
    <n v="1"/>
    <s v="&lt; 1/2 Ha"/>
    <n v="2"/>
    <s v="Sewa"/>
    <n v="1"/>
    <s v="Panen Sendiri"/>
    <n v="2"/>
    <s v="Rumah"/>
    <n v="3"/>
    <s v="Akhir"/>
    <m/>
    <s v=" "/>
    <n v="3"/>
    <n v="1"/>
    <s v="Terjual &lt; 50%"/>
    <s v="SISWANDI"/>
    <n v="1.9810313200910998E+17"/>
    <s v="2020-12-15"/>
    <n v="1"/>
    <s v="JALISMAN"/>
    <n v="1.9640805198502998E+17"/>
    <s v="2020-12-15"/>
    <n v="1"/>
    <m/>
    <m/>
    <m/>
    <m/>
    <m/>
    <m/>
    <m/>
    <s v="C"/>
    <n v="103"/>
    <s v="jalisman"/>
    <s v="Dec 15 2020 11:23:06:000PM"/>
    <n v="103"/>
    <s v="Dec 15 2020 11:37:25:000PM"/>
    <n v="103"/>
    <s v="Dec 15 2020 11:37:25:000PM"/>
    <m/>
    <m/>
    <m/>
    <m/>
  </r>
  <r>
    <x v="0"/>
    <n v="1572040"/>
    <s v="JAMBI                    "/>
    <s v="SUNGAI PENUH              "/>
    <s v="HAMPARAN RAWANG                "/>
    <x v="11"/>
    <s v="Desember"/>
    <n v="3"/>
    <n v="0"/>
    <s v="Bulanan"/>
    <s v="ZAIRIN"/>
    <s v="SIMPANG TIGA RAWANG                         "/>
    <n v="5454"/>
    <n v="90"/>
    <m/>
    <n v="90"/>
    <n v="5544"/>
    <n v="12.1"/>
    <n v="0.5"/>
    <s v="CIHERANG"/>
    <x v="0"/>
    <x v="0"/>
    <m/>
    <n v="5250"/>
    <s v="--"/>
    <s v="HARGA DIATAS HPP"/>
    <s v="TWIST GRAIN"/>
    <n v="273"/>
    <n v="1"/>
    <s v="&lt; 1/2 Ha"/>
    <n v="4"/>
    <s v="Bebas Sewa"/>
    <n v="1"/>
    <s v="Panen Sendiri"/>
    <n v="2"/>
    <s v="Rumah"/>
    <n v="3"/>
    <s v="Akhir"/>
    <m/>
    <s v=" "/>
    <n v="4"/>
    <n v="1"/>
    <s v="Terjual &lt; 50%"/>
    <s v="SISWANDI"/>
    <n v="1.9810313200910998E+17"/>
    <s v="2020-12-15"/>
    <n v="1"/>
    <s v="JALISMAN"/>
    <n v="1.9640805198502998E+17"/>
    <s v="2020-12-15"/>
    <n v="1"/>
    <m/>
    <m/>
    <m/>
    <m/>
    <m/>
    <m/>
    <m/>
    <s v="C"/>
    <n v="103"/>
    <s v="jalisman"/>
    <s v="Dec 15 2020 11:23:06:000PM"/>
    <n v="103"/>
    <s v="Dec 15 2020 11:37:25:000PM"/>
    <n v="103"/>
    <s v="Dec 15 2020 11:37:25:000PM"/>
    <m/>
    <m/>
    <m/>
    <m/>
  </r>
  <r>
    <x v="0"/>
    <n v="1572050"/>
    <s v="JAMBI                    "/>
    <s v="SUNGAI PENUH              "/>
    <s v="PESISIR BUKIT                  "/>
    <x v="11"/>
    <s v="Desember"/>
    <n v="1"/>
    <n v="0"/>
    <s v="Bulanan"/>
    <s v="LUKMAN"/>
    <s v="KOTO LOLO                                   "/>
    <n v="5727"/>
    <n v="90"/>
    <m/>
    <n v="90"/>
    <n v="5817"/>
    <n v="12.86"/>
    <n v="0.2"/>
    <s v="SOLOK PUTIH"/>
    <x v="0"/>
    <x v="0"/>
    <m/>
    <n v="5250"/>
    <s v="--"/>
    <s v="HARGA DIATAS HPP"/>
    <s v="TWIST GRAIN"/>
    <n v="330"/>
    <n v="1"/>
    <s v="&lt; 1/2 Ha"/>
    <n v="2"/>
    <s v="Sewa"/>
    <n v="1"/>
    <s v="Panen Sendiri"/>
    <n v="2"/>
    <s v="Rumah"/>
    <n v="3"/>
    <s v="Akhir"/>
    <m/>
    <s v=" "/>
    <n v="4"/>
    <n v="1"/>
    <s v="Terjual &lt; 50%"/>
    <s v="DAFRIN ADNAN"/>
    <n v="0"/>
    <s v="2020-12-14"/>
    <n v="1"/>
    <s v="JALISMAN"/>
    <n v="1.9640805198502998E+17"/>
    <s v="2020-12-14"/>
    <n v="1"/>
    <m/>
    <m/>
    <m/>
    <m/>
    <m/>
    <m/>
    <m/>
    <s v="C"/>
    <n v="103"/>
    <s v="jalisman"/>
    <s v="Dec 15 2020 07:50:59:000PM"/>
    <n v="103"/>
    <s v="Dec 15 2020 07:57:21:000PM"/>
    <n v="103"/>
    <s v="Dec 15 2020 07:57:21:000PM"/>
    <m/>
    <m/>
    <m/>
    <m/>
  </r>
  <r>
    <x v="0"/>
    <n v="1572050"/>
    <s v="JAMBI                    "/>
    <s v="SUNGAI PENUH              "/>
    <s v="PESISIR BUKIT                  "/>
    <x v="11"/>
    <s v="Desember"/>
    <n v="2"/>
    <n v="0"/>
    <s v="Bulanan"/>
    <s v="HARMIN"/>
    <s v="KOTO BENTO                                  "/>
    <n v="5454"/>
    <n v="75"/>
    <m/>
    <n v="75"/>
    <n v="5529"/>
    <n v="12.4"/>
    <n v="0.6"/>
    <s v="CIHERANG"/>
    <x v="0"/>
    <x v="0"/>
    <m/>
    <n v="5250"/>
    <s v="--"/>
    <s v="HARGA DIATAS HPP"/>
    <s v="TWIST GRAIN"/>
    <n v="308"/>
    <n v="1"/>
    <s v="&lt; 1/2 Ha"/>
    <n v="2"/>
    <s v="Sewa"/>
    <n v="1"/>
    <s v="Panen Sendiri"/>
    <n v="2"/>
    <s v="Rumah"/>
    <n v="3"/>
    <s v="Akhir"/>
    <m/>
    <s v=" "/>
    <n v="3"/>
    <n v="1"/>
    <s v="Terjual &lt; 50%"/>
    <s v="DAFRIN ADNAN"/>
    <n v="0"/>
    <s v="2020-12-14"/>
    <n v="1"/>
    <s v="JALISMAN"/>
    <n v="1.9640805198502998E+17"/>
    <s v="2020-12-14"/>
    <n v="1"/>
    <m/>
    <m/>
    <m/>
    <m/>
    <m/>
    <m/>
    <m/>
    <s v="C"/>
    <n v="103"/>
    <s v="jalisman"/>
    <s v="Dec 15 2020 07:50:59:000PM"/>
    <n v="103"/>
    <s v="Dec 15 2020 07:57:21:000PM"/>
    <n v="103"/>
    <s v="Dec 15 2020 07:57:21:000PM"/>
    <m/>
    <m/>
    <m/>
    <m/>
  </r>
  <r>
    <x v="0"/>
    <n v="1572050"/>
    <s v="JAMBI                    "/>
    <s v="SUNGAI PENUH              "/>
    <s v="PESISIR BUKIT                  "/>
    <x v="11"/>
    <s v="Desember"/>
    <n v="3"/>
    <n v="0"/>
    <s v="Bulanan"/>
    <s v="HARMANTO"/>
    <s v="KOTO TENGAH                                 "/>
    <n v="5454"/>
    <n v="90"/>
    <m/>
    <n v="90"/>
    <n v="5544"/>
    <n v="13.2"/>
    <n v="0.4"/>
    <s v="SIRENDAH PISANG"/>
    <x v="0"/>
    <x v="0"/>
    <m/>
    <n v="5250"/>
    <s v="--"/>
    <s v="HARGA DIATAS HPP"/>
    <s v="TWIST GRAIN"/>
    <n v="297"/>
    <n v="1"/>
    <s v="&lt; 1/2 Ha"/>
    <n v="2"/>
    <s v="Sewa"/>
    <n v="1"/>
    <s v="Panen Sendiri"/>
    <n v="2"/>
    <s v="Rumah"/>
    <n v="3"/>
    <s v="Akhir"/>
    <m/>
    <s v=" "/>
    <n v="3"/>
    <n v="1"/>
    <s v="Terjual &lt; 50%"/>
    <s v="DAFRIN ADNAN"/>
    <n v="0"/>
    <s v="2020-12-14"/>
    <n v="1"/>
    <s v="JALISMAN"/>
    <n v="1.9640805198502998E+17"/>
    <s v="2020-12-14"/>
    <n v="1"/>
    <m/>
    <m/>
    <m/>
    <m/>
    <m/>
    <m/>
    <m/>
    <s v="C"/>
    <n v="103"/>
    <s v="jalisman"/>
    <s v="Dec 15 2020 07:50:59:000PM"/>
    <n v="103"/>
    <s v="Dec 15 2020 07:57:21:000PM"/>
    <n v="103"/>
    <s v="Dec 15 2020 07:57:21:000PM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0">
  <r>
    <n v="2021"/>
    <n v="1501050"/>
    <s v="JAMBI"/>
    <s v="KERINCI"/>
    <s v="SITINJAU LAUT"/>
    <n v="1"/>
    <s v="Januari"/>
    <n v="1"/>
    <n v="0"/>
    <s v="Bulanan"/>
    <s v="AMRINAL"/>
    <s v="HIANG LESTARI"/>
    <n v="5300"/>
    <n v="100"/>
    <m/>
    <n v="100"/>
    <n v="5400"/>
    <x v="0"/>
    <n v="207"/>
    <n v="1"/>
    <s v="&lt; 1/2 Ha"/>
    <n v="1"/>
    <s v="Milik Sendiri"/>
    <n v="1"/>
    <s v="Panen Sendiri"/>
    <n v="2"/>
    <s v="Rumah"/>
    <n v="4"/>
    <s v="di Luar Musim"/>
    <n v="0.06"/>
    <x v="0"/>
    <n v="1"/>
    <n v="1"/>
    <s v="Terjual &lt; 50%"/>
    <n v="13.3"/>
    <n v="2.4"/>
    <n v="1"/>
    <x v="0"/>
    <s v="--"/>
    <s v="HARGA DIATAS HPP"/>
    <s v="DRAMISKI TWISTGRAIN"/>
    <s v="DANI SARTIKA"/>
    <n v="0"/>
    <s v="2021-01-15"/>
    <n v="1"/>
    <s v="WIRDIANTO"/>
    <n v="1.9790808201100998E+17"/>
    <s v="2021-01-17"/>
    <n v="1"/>
    <m/>
    <m/>
    <m/>
    <m/>
    <m/>
    <m/>
    <m/>
    <s v="C"/>
    <n v="620"/>
    <s v="wirdianto"/>
    <s v="Jan 17 2021 02:13:55:000PM"/>
    <n v="620"/>
    <s v="Jan 19 2021 10:42:24:000AM"/>
    <n v="620"/>
    <s v="Jan 19 2021 10:42:24:000AM"/>
    <m/>
    <m/>
    <m/>
    <m/>
  </r>
  <r>
    <n v="2021"/>
    <n v="1501050"/>
    <s v="JAMBI"/>
    <s v="KERINCI"/>
    <s v="SITINJAU LAUT"/>
    <n v="1"/>
    <s v="Januari"/>
    <n v="2"/>
    <n v="0"/>
    <s v="Bulanan"/>
    <s v="JARSAL"/>
    <s v="ANGKASA PURA"/>
    <n v="5300"/>
    <n v="100"/>
    <m/>
    <n v="100"/>
    <n v="5400"/>
    <x v="0"/>
    <n v="235"/>
    <n v="1"/>
    <s v="&lt; 1/2 Ha"/>
    <n v="1"/>
    <s v="Milik Sendiri"/>
    <n v="1"/>
    <s v="Panen Sendiri"/>
    <n v="2"/>
    <s v="Rumah"/>
    <n v="4"/>
    <s v="di Luar Musim"/>
    <n v="0.2"/>
    <x v="1"/>
    <n v="1"/>
    <n v="1"/>
    <s v="Terjual &lt; 50%"/>
    <n v="13.2"/>
    <n v="2.2000000000000002"/>
    <n v="1"/>
    <x v="0"/>
    <s v="--"/>
    <s v="HARGA DIATAS HPP"/>
    <s v="DRAMISKI TWISTGRAIN"/>
    <s v="DANI SARTIKA"/>
    <n v="0"/>
    <s v="2021-01-15"/>
    <n v="1"/>
    <s v="WIRDIANTO"/>
    <n v="1.9790808201100998E+17"/>
    <s v="2021-01-17"/>
    <n v="1"/>
    <m/>
    <m/>
    <m/>
    <m/>
    <m/>
    <m/>
    <m/>
    <s v="C"/>
    <n v="620"/>
    <s v="wirdianto"/>
    <s v="Jan 17 2021 02:13:55:000PM"/>
    <n v="620"/>
    <s v="Jan 19 2021 10:42:24:000AM"/>
    <n v="620"/>
    <s v="Jan 19 2021 10:42:24:000AM"/>
    <m/>
    <m/>
    <m/>
    <m/>
  </r>
  <r>
    <n v="2021"/>
    <n v="1501050"/>
    <s v="JAMBI"/>
    <s v="KERINCI"/>
    <s v="SITINJAU LAUT"/>
    <n v="1"/>
    <s v="Januari"/>
    <n v="3"/>
    <n v="0"/>
    <s v="Bulanan"/>
    <s v="PITRIANI"/>
    <s v="KOTO BARU HIANG"/>
    <n v="5300"/>
    <n v="100"/>
    <m/>
    <n v="100"/>
    <n v="5400"/>
    <x v="1"/>
    <n v="330"/>
    <n v="1"/>
    <s v="&lt; 1/2 Ha"/>
    <n v="4"/>
    <s v="Bebas Sewa"/>
    <n v="1"/>
    <s v="Panen Sendiri"/>
    <n v="2"/>
    <s v="Rumah"/>
    <n v="4"/>
    <s v="di Luar Musim"/>
    <n v="0.1"/>
    <x v="2"/>
    <n v="1"/>
    <n v="1"/>
    <s v="Terjual &lt; 50%"/>
    <n v="13.4"/>
    <n v="2.6"/>
    <n v="1"/>
    <x v="0"/>
    <s v="--"/>
    <s v="HARGA DIATAS HPP"/>
    <s v="DRAMINSKI TWISTGRAIN"/>
    <s v="DANI SARTIKA"/>
    <n v="0"/>
    <s v="2021-01-15"/>
    <n v="1"/>
    <s v="WIRDIANTO"/>
    <n v="1.9790808201100998E+17"/>
    <s v="2021-01-17"/>
    <n v="1"/>
    <m/>
    <m/>
    <m/>
    <m/>
    <m/>
    <m/>
    <m/>
    <s v="C"/>
    <n v="620"/>
    <s v="wirdianto"/>
    <s v="Jan 17 2021 02:13:55:000PM"/>
    <n v="620"/>
    <s v="Jan 19 2021 10:42:24:000AM"/>
    <n v="620"/>
    <s v="Jan 19 2021 10:42:24:000AM"/>
    <m/>
    <m/>
    <m/>
    <m/>
  </r>
  <r>
    <n v="2021"/>
    <n v="1572050"/>
    <s v="JAMBI"/>
    <s v="SUNGAI PENUH"/>
    <s v="PESISIR BUKIT"/>
    <n v="1"/>
    <s v="Januari"/>
    <n v="1"/>
    <n v="0"/>
    <s v="Bulanan"/>
    <s v="SANIDAR"/>
    <s v="SUNGAI LIUK"/>
    <n v="5272"/>
    <n v="90"/>
    <m/>
    <n v="90"/>
    <n v="5362"/>
    <x v="2"/>
    <n v="385"/>
    <n v="1"/>
    <s v="&lt; 1/2 Ha"/>
    <n v="6"/>
    <s v="Sewa &amp; Bebas Sewa"/>
    <n v="1"/>
    <s v="Panen Sendiri"/>
    <n v="2"/>
    <s v="Rumah"/>
    <n v="3"/>
    <s v="Akhir"/>
    <n v="0.25"/>
    <x v="3"/>
    <n v="2"/>
    <n v="1"/>
    <s v="Terjual &lt; 50%"/>
    <n v="13.1"/>
    <n v="0.4"/>
    <n v="1"/>
    <x v="0"/>
    <s v="--"/>
    <s v="HARGA DIATAS HPP"/>
    <s v="TWIST GRAINT"/>
    <s v="DAFRIN ADNAN"/>
    <s v="-"/>
    <s v="2021-01-13"/>
    <n v="1"/>
    <s v="JALISMAN"/>
    <n v="1.9640805198502998E+17"/>
    <s v="2021-01-14"/>
    <n v="1"/>
    <m/>
    <m/>
    <m/>
    <m/>
    <m/>
    <m/>
    <m/>
    <s v="C"/>
    <n v="103"/>
    <s v="jalisman"/>
    <s v="Jan 18 2021 11:23:48:000AM"/>
    <n v="103"/>
    <s v="Jan 18 2021 12:47:53:000PM"/>
    <n v="103"/>
    <s v="Jan 18 2021 12:47:53:000PM"/>
    <m/>
    <m/>
    <m/>
    <m/>
  </r>
  <r>
    <n v="2021"/>
    <n v="1572050"/>
    <s v="JAMBI"/>
    <s v="SUNGAI PENUH"/>
    <s v="PESISIR BUKIT"/>
    <n v="1"/>
    <s v="Januari"/>
    <n v="2"/>
    <n v="0"/>
    <s v="Bulanan"/>
    <s v="WIRMAN"/>
    <s v="KOTO LOLO"/>
    <n v="5363"/>
    <n v="75"/>
    <m/>
    <n v="75"/>
    <n v="5438"/>
    <x v="3"/>
    <n v="330"/>
    <n v="1"/>
    <s v="&lt; 1/2 Ha"/>
    <n v="2"/>
    <s v="Sewa"/>
    <n v="1"/>
    <s v="Panen Sendiri"/>
    <n v="2"/>
    <s v="Rumah"/>
    <n v="3"/>
    <s v="Akhir"/>
    <n v="0.12"/>
    <x v="4"/>
    <n v="2"/>
    <n v="1"/>
    <s v="Terjual &lt; 50%"/>
    <n v="13.4"/>
    <n v="0.2"/>
    <n v="1"/>
    <x v="0"/>
    <s v="--"/>
    <s v="HARGA DIATAS HPP"/>
    <s v="TWISTGRAINT"/>
    <s v="DAFRIN ADNAN"/>
    <s v="-"/>
    <s v="2021-01-13"/>
    <n v="1"/>
    <s v="JALISMAN"/>
    <n v="1.9640805198502998E+17"/>
    <s v="2021-01-14"/>
    <n v="1"/>
    <m/>
    <m/>
    <m/>
    <m/>
    <m/>
    <m/>
    <m/>
    <s v="C"/>
    <n v="103"/>
    <s v="jalisman"/>
    <s v="Jan 18 2021 11:23:48:000AM"/>
    <n v="103"/>
    <s v="Jan 18 2021 12:47:53:000PM"/>
    <n v="103"/>
    <s v="Jan 18 2021 12:47:53:000PM"/>
    <m/>
    <m/>
    <m/>
    <m/>
  </r>
  <r>
    <n v="2021"/>
    <n v="1572050"/>
    <s v="JAMBI"/>
    <s v="SUNGAI PENUH"/>
    <s v="PESISIR BUKIT"/>
    <n v="1"/>
    <s v="Januari"/>
    <n v="3"/>
    <n v="0"/>
    <s v="Bulanan"/>
    <s v="RIZKI"/>
    <s v="KOTO TENGAH"/>
    <n v="5727"/>
    <n v="75"/>
    <m/>
    <n v="75"/>
    <n v="5802"/>
    <x v="4"/>
    <n v="308"/>
    <n v="1"/>
    <s v="&lt; 1/2 Ha"/>
    <n v="2"/>
    <s v="Sewa"/>
    <n v="1"/>
    <s v="Panen Sendiri"/>
    <n v="2"/>
    <s v="Rumah"/>
    <n v="3"/>
    <s v="Akhir"/>
    <n v="0.12"/>
    <x v="5"/>
    <n v="2"/>
    <n v="1"/>
    <s v="Terjual &lt; 50%"/>
    <n v="13.2"/>
    <n v="0.8"/>
    <n v="1"/>
    <x v="0"/>
    <s v="--"/>
    <s v="HARGA DIATAS HPP"/>
    <s v="TWIST GRAINT"/>
    <s v="DAFRIN ADNAN"/>
    <s v="-"/>
    <s v="2021-01-13"/>
    <n v="1"/>
    <s v="JALISMAN"/>
    <n v="1.9640805198502998E+17"/>
    <s v="2021-01-14"/>
    <n v="1"/>
    <m/>
    <m/>
    <m/>
    <m/>
    <m/>
    <m/>
    <m/>
    <s v="C"/>
    <n v="103"/>
    <s v="jalisman"/>
    <s v="Jan 18 2021 11:23:48:000AM"/>
    <n v="103"/>
    <s v="Jan 18 2021 12:47:53:000PM"/>
    <n v="103"/>
    <s v="Jan 18 2021 12:47:53:000PM"/>
    <m/>
    <m/>
    <m/>
    <m/>
  </r>
  <r>
    <n v="2021"/>
    <n v="1572030"/>
    <s v="JAMBI"/>
    <s v="SUNGAI PENUH"/>
    <s v="SUNGAI PENUH"/>
    <n v="1"/>
    <s v="Januari"/>
    <n v="1"/>
    <n v="0"/>
    <s v="Bulanan"/>
    <s v="ARMAN"/>
    <s v="GEDANG"/>
    <n v="5636"/>
    <n v="90"/>
    <m/>
    <n v="90"/>
    <n v="5726"/>
    <x v="5"/>
    <n v="360"/>
    <n v="1"/>
    <s v="&lt; 1/2 Ha"/>
    <n v="1"/>
    <s v="Milik Sendiri"/>
    <n v="1"/>
    <s v="Panen Sendiri"/>
    <n v="2"/>
    <s v="Rumah"/>
    <n v="2"/>
    <s v="Puncak"/>
    <n v="0.3"/>
    <x v="6"/>
    <n v="2"/>
    <n v="1"/>
    <s v="Terjual &lt; 50%"/>
    <n v="13.2"/>
    <n v="0.2"/>
    <n v="1"/>
    <x v="0"/>
    <s v="--"/>
    <s v="HARGA DIATAS HPP"/>
    <s v="TWIST GRAINT"/>
    <s v="MAIKI SRI RAHAYU"/>
    <s v="-"/>
    <s v="2021-01-15"/>
    <n v="1"/>
    <s v="JALISMAN"/>
    <n v="1.9640805198502998E+17"/>
    <s v="2021-01-15"/>
    <n v="1"/>
    <m/>
    <m/>
    <m/>
    <m/>
    <m/>
    <m/>
    <m/>
    <s v="C"/>
    <n v="103"/>
    <s v="jalisman"/>
    <s v="Jan 18 2021 12:37:15:000PM"/>
    <n v="103"/>
    <s v="Jan 18 2021 12:46:45:000PM"/>
    <n v="103"/>
    <s v="Jan 18 2021 12:46:45:000PM"/>
    <m/>
    <m/>
    <m/>
    <m/>
  </r>
  <r>
    <n v="2021"/>
    <n v="1572030"/>
    <s v="JAMBI"/>
    <s v="SUNGAI PENUH"/>
    <s v="SUNGAI PENUH"/>
    <n v="1"/>
    <s v="Januari"/>
    <n v="2"/>
    <n v="0"/>
    <s v="Bulanan"/>
    <s v="DEDI"/>
    <s v="GEDANG"/>
    <n v="5727"/>
    <n v="90"/>
    <m/>
    <n v="90"/>
    <n v="5817"/>
    <x v="5"/>
    <n v="325"/>
    <n v="1"/>
    <s v="&lt; 1/2 Ha"/>
    <n v="2"/>
    <s v="Sewa"/>
    <n v="1"/>
    <s v="Panen Sendiri"/>
    <n v="2"/>
    <s v="Rumah"/>
    <n v="2"/>
    <s v="Puncak"/>
    <n v="0.13"/>
    <x v="7"/>
    <n v="3"/>
    <n v="1"/>
    <s v="Terjual &lt; 50%"/>
    <n v="13.6"/>
    <n v="0.8"/>
    <n v="1"/>
    <x v="0"/>
    <s v="--"/>
    <s v="HARGA DIATAS HPP"/>
    <s v="TWIST GRAINT"/>
    <s v="MAIKI SRI RAHAYU"/>
    <s v="-"/>
    <s v="2021-01-15"/>
    <n v="1"/>
    <s v="JALISMAN"/>
    <n v="1.9640805198502998E+17"/>
    <s v="2021-01-15"/>
    <n v="1"/>
    <m/>
    <m/>
    <m/>
    <m/>
    <m/>
    <m/>
    <m/>
    <s v="C"/>
    <n v="103"/>
    <s v="jalisman"/>
    <s v="Jan 18 2021 12:37:15:000PM"/>
    <n v="103"/>
    <s v="Jan 18 2021 12:46:45:000PM"/>
    <n v="103"/>
    <s v="Jan 18 2021 12:46:45:000PM"/>
    <m/>
    <m/>
    <m/>
    <m/>
  </r>
  <r>
    <n v="2021"/>
    <n v="1572030"/>
    <s v="JAMBI"/>
    <s v="SUNGAI PENUH"/>
    <s v="SUNGAI PENUH"/>
    <n v="1"/>
    <s v="Januari"/>
    <n v="3"/>
    <n v="0"/>
    <s v="Bulanan"/>
    <s v="ASMITA"/>
    <s v="GEDANG"/>
    <n v="5636"/>
    <n v="90"/>
    <m/>
    <n v="90"/>
    <n v="5726"/>
    <x v="5"/>
    <n v="380"/>
    <n v="1"/>
    <s v="&lt; 1/2 Ha"/>
    <n v="2"/>
    <s v="Sewa"/>
    <n v="1"/>
    <s v="Panen Sendiri"/>
    <n v="2"/>
    <s v="Rumah"/>
    <n v="2"/>
    <s v="Puncak"/>
    <n v="0.15"/>
    <x v="8"/>
    <n v="3"/>
    <n v="1"/>
    <s v="Terjual &lt; 50%"/>
    <n v="13.3"/>
    <n v="0.4"/>
    <n v="1"/>
    <x v="0"/>
    <s v="--"/>
    <s v="HARGA DIATAS HPP"/>
    <s v="TWIST GRAINT"/>
    <s v="MAIKI SRI RAHAYU"/>
    <s v="-"/>
    <s v="2021-01-15"/>
    <n v="1"/>
    <s v="JALISMAN"/>
    <n v="1.9640805198502998E+17"/>
    <s v="2021-01-15"/>
    <n v="1"/>
    <m/>
    <m/>
    <m/>
    <m/>
    <m/>
    <m/>
    <m/>
    <s v="C"/>
    <n v="103"/>
    <s v="jalisman"/>
    <s v="Jan 18 2021 12:37:15:000PM"/>
    <n v="103"/>
    <s v="Jan 18 2021 12:46:45:000PM"/>
    <n v="103"/>
    <s v="Jan 18 2021 12:46:45:000PM"/>
    <m/>
    <m/>
    <m/>
    <m/>
  </r>
  <r>
    <n v="2021"/>
    <n v="1501040"/>
    <s v="JAMBI"/>
    <s v="KERINCI"/>
    <s v="DANAU KERINCI"/>
    <n v="1"/>
    <s v="Januari"/>
    <n v="1"/>
    <n v="0"/>
    <s v="Bulanan"/>
    <s v="HUSNI"/>
    <s v="SIMPANG EMPAT"/>
    <n v="4500"/>
    <n v="100"/>
    <m/>
    <n v="100"/>
    <n v="4600"/>
    <x v="6"/>
    <n v="340"/>
    <n v="1"/>
    <s v="&lt; 1/2 Ha"/>
    <n v="4"/>
    <s v="Bebas Sewa"/>
    <n v="1"/>
    <s v="Panen Sendiri"/>
    <n v="2"/>
    <s v="Rumah"/>
    <n v="3"/>
    <s v="Akhir"/>
    <n v="0.5"/>
    <x v="9"/>
    <n v="3"/>
    <n v="1"/>
    <s v="Terjual &lt; 50%"/>
    <n v="14.5"/>
    <n v="3.7"/>
    <n v="2"/>
    <x v="1"/>
    <s v="HARGA DIATAS HPP"/>
    <s v="HARGA DIATAS HPP"/>
    <s v="DRAMISKI TWISTGRAIN"/>
    <s v="NOVIA KURNIAWATI"/>
    <n v="0"/>
    <s v="2021-01-14"/>
    <n v="1"/>
    <s v="WIRDIANTO"/>
    <n v="1.9790808201100998E+17"/>
    <s v="2021-01-18"/>
    <n v="1"/>
    <m/>
    <m/>
    <m/>
    <m/>
    <m/>
    <m/>
    <m/>
    <s v="C"/>
    <n v="620"/>
    <s v="wirdianto"/>
    <s v="Jan 19 2021 01:21:29:000PM"/>
    <n v="620"/>
    <s v="Jan 19 2021 01:23:13:000PM"/>
    <n v="620"/>
    <s v="Jan 19 2021 01:23:13:000PM"/>
    <m/>
    <m/>
    <m/>
    <m/>
  </r>
  <r>
    <n v="2021"/>
    <n v="1501040"/>
    <s v="JAMBI"/>
    <s v="KERINCI"/>
    <s v="DANAU KERINCI"/>
    <n v="1"/>
    <s v="Januari"/>
    <n v="2"/>
    <n v="0"/>
    <s v="Bulanan"/>
    <s v="BAHRUM"/>
    <s v="CUPAK"/>
    <n v="4500"/>
    <n v="100"/>
    <m/>
    <n v="100"/>
    <n v="4600"/>
    <x v="7"/>
    <n v="410"/>
    <n v="1"/>
    <s v="&lt; 1/2 Ha"/>
    <n v="1"/>
    <s v="Milik Sendiri"/>
    <n v="1"/>
    <s v="Panen Sendiri"/>
    <n v="2"/>
    <s v="Rumah"/>
    <n v="3"/>
    <s v="Akhir"/>
    <n v="0.5"/>
    <x v="10"/>
    <n v="2"/>
    <n v="1"/>
    <s v="Terjual &lt; 50%"/>
    <n v="15.1"/>
    <n v="4.2"/>
    <n v="2"/>
    <x v="1"/>
    <s v="HARGA DIATAS HPP"/>
    <s v="HARGA DIATAS HPP"/>
    <s v="DRAMISKI TWISTGRAIN"/>
    <s v="NOVIA KURNIAWATI"/>
    <n v="0"/>
    <s v="2021-01-14"/>
    <n v="1"/>
    <s v="WIRDIANTO"/>
    <n v="1.9790808201100998E+17"/>
    <s v="2021-01-18"/>
    <n v="1"/>
    <m/>
    <m/>
    <m/>
    <m/>
    <m/>
    <m/>
    <m/>
    <s v="C"/>
    <n v="620"/>
    <s v="wirdianto"/>
    <s v="Jan 19 2021 01:21:29:000PM"/>
    <n v="620"/>
    <s v="Jan 19 2021 01:23:13:000PM"/>
    <n v="620"/>
    <s v="Jan 19 2021 01:23:13:000PM"/>
    <m/>
    <m/>
    <m/>
    <m/>
  </r>
  <r>
    <n v="2021"/>
    <n v="1501040"/>
    <s v="JAMBI"/>
    <s v="KERINCI"/>
    <s v="DANAU KERINCI"/>
    <n v="1"/>
    <s v="Januari"/>
    <n v="3"/>
    <n v="0"/>
    <s v="Bulanan"/>
    <s v="HERMAN"/>
    <s v="SANGGARAN AGUNG"/>
    <n v="4500"/>
    <n v="100"/>
    <m/>
    <n v="100"/>
    <n v="4600"/>
    <x v="6"/>
    <n v="265"/>
    <n v="1"/>
    <s v="&lt; 1/2 Ha"/>
    <n v="1"/>
    <s v="Milik Sendiri"/>
    <n v="1"/>
    <s v="Panen Sendiri"/>
    <n v="2"/>
    <s v="Rumah"/>
    <n v="3"/>
    <s v="Akhir"/>
    <n v="0.25"/>
    <x v="11"/>
    <n v="2"/>
    <n v="1"/>
    <s v="Terjual &lt; 50%"/>
    <n v="15.4"/>
    <n v="4.7"/>
    <n v="2"/>
    <x v="1"/>
    <s v="HARGA DIATAS HPP"/>
    <s v="HARGA DIATAS HPP"/>
    <s v="DRAMINSKI TWISTGRAIN"/>
    <s v="NOVIA KURNIAWATI"/>
    <n v="0"/>
    <s v="2021-01-14"/>
    <n v="1"/>
    <s v="WIRDIANTO"/>
    <n v="1.9790808201100998E+17"/>
    <s v="2021-01-18"/>
    <n v="1"/>
    <m/>
    <m/>
    <m/>
    <m/>
    <m/>
    <m/>
    <m/>
    <s v="C"/>
    <n v="620"/>
    <s v="wirdianto"/>
    <s v="Jan 19 2021 01:21:29:000PM"/>
    <n v="620"/>
    <s v="Jan 19 2021 01:23:13:000PM"/>
    <n v="620"/>
    <s v="Jan 19 2021 01:23:13:000PM"/>
    <m/>
    <m/>
    <m/>
    <m/>
  </r>
  <r>
    <n v="2021"/>
    <n v="1501071"/>
    <s v="JAMBI"/>
    <s v="KERINCI"/>
    <s v="AIR HANGAT TIMUR"/>
    <n v="1"/>
    <s v="Januari"/>
    <n v="1"/>
    <n v="0"/>
    <s v="Bulanan"/>
    <s v="YUSRAN"/>
    <s v="KEMANTAN MUDIK"/>
    <n v="5550"/>
    <n v="50"/>
    <m/>
    <n v="50"/>
    <n v="5600"/>
    <x v="6"/>
    <n v="1015"/>
    <n v="1"/>
    <s v="&lt; 1/2 Ha"/>
    <n v="1"/>
    <s v="Milik Sendiri"/>
    <n v="1"/>
    <s v="Panen Sendiri"/>
    <n v="3"/>
    <s v="Penggilingan"/>
    <n v="2"/>
    <s v="Puncak"/>
    <n v="1"/>
    <x v="12"/>
    <n v="6"/>
    <n v="1"/>
    <s v="Terjual &lt; 50%"/>
    <n v="12.3"/>
    <n v="3.6"/>
    <n v="1"/>
    <x v="0"/>
    <s v="--"/>
    <s v="HARGA DIATAS HPP"/>
    <s v="DRAMISKI TWISTGRAIN"/>
    <s v="HERI SUYADI"/>
    <n v="0"/>
    <s v="2021-01-12"/>
    <n v="1"/>
    <s v="WIRDIANTO"/>
    <n v="1.9790808201100998E+17"/>
    <s v="2021-01-17"/>
    <n v="1"/>
    <m/>
    <m/>
    <m/>
    <m/>
    <m/>
    <m/>
    <m/>
    <s v="C"/>
    <n v="620"/>
    <s v="wirdianto"/>
    <s v="Jan 19 2021 10:58:16:000AM"/>
    <n v="620"/>
    <s v="Jan 19 2021 11:20:46:000AM"/>
    <n v="620"/>
    <s v="Jan 19 2021 11:20:46:000AM"/>
    <m/>
    <m/>
    <m/>
    <m/>
  </r>
  <r>
    <n v="2021"/>
    <n v="1501071"/>
    <s v="JAMBI"/>
    <s v="KERINCI"/>
    <s v="AIR HANGAT TIMUR"/>
    <n v="1"/>
    <s v="Januari"/>
    <n v="2"/>
    <n v="0"/>
    <s v="Bulanan"/>
    <s v="ZULHAIDI"/>
    <s v="KEMANTAN AGUNG"/>
    <n v="5550"/>
    <n v="50"/>
    <m/>
    <n v="50"/>
    <n v="5600"/>
    <x v="8"/>
    <n v="768"/>
    <n v="1"/>
    <s v="&lt; 1/2 Ha"/>
    <n v="1"/>
    <s v="Milik Sendiri"/>
    <n v="1"/>
    <s v="Panen Sendiri"/>
    <n v="3"/>
    <s v="Penggilingan"/>
    <n v="2"/>
    <s v="Puncak"/>
    <n v="0.5"/>
    <x v="13"/>
    <n v="7"/>
    <n v="1"/>
    <s v="Terjual &lt; 50%"/>
    <n v="13.4"/>
    <n v="3.4"/>
    <n v="1"/>
    <x v="0"/>
    <s v="--"/>
    <s v="HARGA DIATAS HPP"/>
    <s v="DRAMISKI TWISTGRAIN"/>
    <s v="HERI SUYADI"/>
    <n v="0"/>
    <s v="2021-01-12"/>
    <n v="1"/>
    <s v="WIRDIANTO"/>
    <n v="1.9790808201100998E+17"/>
    <s v="2021-01-17"/>
    <n v="1"/>
    <m/>
    <m/>
    <m/>
    <m/>
    <m/>
    <m/>
    <m/>
    <s v="C"/>
    <n v="620"/>
    <s v="wirdianto"/>
    <s v="Jan 19 2021 10:58:16:000AM"/>
    <n v="620"/>
    <s v="Jan 19 2021 11:20:46:000AM"/>
    <n v="620"/>
    <s v="Jan 19 2021 11:20:46:000AM"/>
    <m/>
    <m/>
    <m/>
    <m/>
  </r>
  <r>
    <n v="2021"/>
    <n v="1501071"/>
    <s v="JAMBI"/>
    <s v="KERINCI"/>
    <s v="AIR HANGAT TIMUR"/>
    <n v="1"/>
    <s v="Januari"/>
    <n v="3"/>
    <n v="0"/>
    <s v="Bulanan"/>
    <s v="LAHMUDIN"/>
    <s v="KEMANTAN AGUNG"/>
    <n v="5550"/>
    <n v="50"/>
    <m/>
    <n v="50"/>
    <n v="5600"/>
    <x v="9"/>
    <n v="950"/>
    <n v="1"/>
    <s v="&lt; 1/2 Ha"/>
    <n v="1"/>
    <s v="Milik Sendiri"/>
    <n v="1"/>
    <s v="Panen Sendiri"/>
    <n v="3"/>
    <s v="Penggilingan"/>
    <n v="2"/>
    <s v="Puncak"/>
    <n v="0.5"/>
    <x v="14"/>
    <n v="6"/>
    <n v="1"/>
    <s v="Terjual &lt; 50%"/>
    <n v="12.5"/>
    <n v="2.5"/>
    <n v="1"/>
    <x v="0"/>
    <s v="--"/>
    <s v="HARGA DIATAS HPP"/>
    <s v="DRAMINSKI TWISTGRAIN"/>
    <s v="HERI SUYADI"/>
    <n v="0"/>
    <s v="2021-01-12"/>
    <n v="1"/>
    <s v="WIRDIANTO"/>
    <n v="1.9790808201100998E+17"/>
    <s v="2021-01-17"/>
    <n v="1"/>
    <m/>
    <m/>
    <m/>
    <m/>
    <m/>
    <m/>
    <m/>
    <s v="C"/>
    <n v="620"/>
    <s v="wirdianto"/>
    <s v="Jan 19 2021 10:58:16:000AM"/>
    <n v="620"/>
    <s v="Jan 19 2021 11:20:46:000AM"/>
    <n v="620"/>
    <s v="Jan 19 2021 11:20:46:000AM"/>
    <m/>
    <m/>
    <m/>
    <m/>
  </r>
  <r>
    <n v="2021"/>
    <n v="1501070"/>
    <s v="JAMBI"/>
    <s v="KERINCI"/>
    <s v="AIR HANGAT"/>
    <n v="1"/>
    <s v="Januari"/>
    <n v="1"/>
    <n v="0"/>
    <s v="Bulanan"/>
    <s v="JUSMIR"/>
    <s v="KOTO MAJIDIN MUDIK"/>
    <n v="4300"/>
    <n v="75"/>
    <m/>
    <n v="75"/>
    <n v="4375"/>
    <x v="9"/>
    <n v="1800"/>
    <n v="2"/>
    <s v="1/2 - 1 Ha"/>
    <n v="2"/>
    <s v="Sewa"/>
    <n v="1"/>
    <s v="Panen Sendiri"/>
    <n v="2"/>
    <s v="Rumah"/>
    <n v="3"/>
    <s v="Akhir"/>
    <n v="0.5"/>
    <x v="15"/>
    <n v="2"/>
    <n v="2"/>
    <s v="50% &lt; Terjual &lt; 100%"/>
    <n v="16.399999999999999"/>
    <n v="7.1"/>
    <n v="2"/>
    <x v="1"/>
    <s v="HARGA DIATAS HPP"/>
    <s v="HARGA DIATAS HPP"/>
    <s v="DRAMISKI TWISTGRAIN"/>
    <s v="IRWAN L"/>
    <n v="0"/>
    <s v="2021-01-12"/>
    <n v="1"/>
    <s v="WIRDIANTO"/>
    <n v="1.9790808201100998E+17"/>
    <s v="2021-01-17"/>
    <n v="1"/>
    <m/>
    <m/>
    <m/>
    <m/>
    <m/>
    <m/>
    <m/>
    <s v="C"/>
    <n v="620"/>
    <s v="wirdianto"/>
    <s v="Jan 19 2021 11:32:20:000AM"/>
    <n v="620"/>
    <s v="Jan 19 2021 11:36:34:000AM"/>
    <n v="620"/>
    <s v="Jan 19 2021 11:36:34:000AM"/>
    <m/>
    <m/>
    <m/>
    <m/>
  </r>
  <r>
    <n v="2021"/>
    <n v="1501070"/>
    <s v="JAMBI"/>
    <s v="KERINCI"/>
    <s v="AIR HANGAT"/>
    <n v="1"/>
    <s v="Januari"/>
    <n v="2"/>
    <n v="0"/>
    <s v="Bulanan"/>
    <s v="WENDRIADI"/>
    <s v="SAWAHAN JAYA"/>
    <n v="4300"/>
    <n v="75"/>
    <m/>
    <n v="75"/>
    <n v="4375"/>
    <x v="10"/>
    <n v="1200"/>
    <n v="2"/>
    <s v="1/2 - 1 Ha"/>
    <n v="2"/>
    <s v="Sewa"/>
    <n v="1"/>
    <s v="Panen Sendiri"/>
    <n v="2"/>
    <s v="Rumah"/>
    <n v="3"/>
    <s v="Akhir"/>
    <n v="0.25"/>
    <x v="16"/>
    <n v="4"/>
    <n v="2"/>
    <s v="50% &lt; Terjual &lt; 100%"/>
    <n v="16.5"/>
    <n v="7.3"/>
    <n v="2"/>
    <x v="1"/>
    <s v="HARGA DIATAS HPP"/>
    <s v="HARGA DIATAS HPP"/>
    <s v="DRAMISKI TWISTGRAIN"/>
    <s v="IRWAN L"/>
    <n v="0"/>
    <s v="2021-01-12"/>
    <n v="1"/>
    <s v="WIRDIANTO"/>
    <n v="1.9790808201100998E+17"/>
    <s v="2021-01-17"/>
    <n v="1"/>
    <m/>
    <m/>
    <m/>
    <m/>
    <m/>
    <m/>
    <m/>
    <s v="C"/>
    <n v="620"/>
    <s v="wirdianto"/>
    <s v="Jan 19 2021 11:32:20:000AM"/>
    <n v="620"/>
    <s v="Jan 19 2021 11:36:34:000AM"/>
    <n v="620"/>
    <s v="Jan 19 2021 11:36:34:000AM"/>
    <m/>
    <m/>
    <m/>
    <m/>
  </r>
  <r>
    <n v="2021"/>
    <n v="1501070"/>
    <s v="JAMBI"/>
    <s v="KERINCI"/>
    <s v="AIR HANGAT"/>
    <n v="1"/>
    <s v="Januari"/>
    <n v="3"/>
    <n v="0"/>
    <s v="Bulanan"/>
    <s v="ALI NURDIN"/>
    <s v="KOTO MAJIDIN DI AIR"/>
    <n v="4300"/>
    <n v="75"/>
    <m/>
    <n v="75"/>
    <n v="4375"/>
    <x v="6"/>
    <n v="1350"/>
    <n v="2"/>
    <s v="1/2 - 1 Ha"/>
    <n v="2"/>
    <s v="Sewa"/>
    <n v="1"/>
    <s v="Panen Sendiri"/>
    <n v="2"/>
    <s v="Rumah"/>
    <n v="3"/>
    <s v="Akhir"/>
    <n v="0.5"/>
    <x v="17"/>
    <n v="5"/>
    <n v="2"/>
    <s v="50% &lt; Terjual &lt; 100%"/>
    <n v="16.2"/>
    <n v="7.1"/>
    <n v="2"/>
    <x v="1"/>
    <s v="HARGA DIATAS HPP"/>
    <s v="HARGA DIATAS HPP"/>
    <s v="DRAMINSKI TWISTGRAIN"/>
    <s v="IRWAN L"/>
    <n v="0"/>
    <s v="2021-01-12"/>
    <n v="1"/>
    <s v="WIRDIANTO"/>
    <n v="1.9790808201100998E+17"/>
    <s v="2021-01-17"/>
    <n v="1"/>
    <m/>
    <m/>
    <m/>
    <m/>
    <m/>
    <m/>
    <m/>
    <s v="C"/>
    <n v="620"/>
    <s v="wirdianto"/>
    <s v="Jan 19 2021 11:32:20:000AM"/>
    <n v="620"/>
    <s v="Jan 19 2021 11:36:34:000AM"/>
    <n v="620"/>
    <s v="Jan 19 2021 11:36:34:000AM"/>
    <m/>
    <m/>
    <m/>
    <m/>
  </r>
  <r>
    <n v="2021"/>
    <n v="1501081"/>
    <s v="JAMBI"/>
    <s v="KERINCI"/>
    <s v="SIULAK"/>
    <n v="1"/>
    <s v="Januari"/>
    <n v="1"/>
    <n v="0"/>
    <s v="Bulanan"/>
    <s v="DEDI AFRISON"/>
    <s v="KOTO RENDAH"/>
    <n v="4350"/>
    <n v="50"/>
    <m/>
    <n v="50"/>
    <n v="4400"/>
    <x v="10"/>
    <n v="946"/>
    <n v="1"/>
    <s v="&lt; 1/2 Ha"/>
    <n v="1"/>
    <s v="Milik Sendiri"/>
    <n v="1"/>
    <s v="Panen Sendiri"/>
    <n v="1"/>
    <s v="Sawah"/>
    <n v="3"/>
    <s v="Akhir"/>
    <n v="8.5999999999999993E-2"/>
    <x v="18"/>
    <n v="1"/>
    <n v="2"/>
    <s v="50% &lt; Terjual &lt; 100%"/>
    <n v="24.3"/>
    <n v="3.9"/>
    <n v="2"/>
    <x v="1"/>
    <s v="HARGA DIATAS HPP"/>
    <s v="HARGA DIATAS HPP"/>
    <s v="DRAMISKI TWISTGRAIN"/>
    <s v="ADRIANDI"/>
    <n v="1.9820818200900998E+17"/>
    <s v="2021-01-15"/>
    <n v="1"/>
    <s v="WIRDIANTO"/>
    <n v="1.9790808201100998E+17"/>
    <s v="2021-01-18"/>
    <n v="1"/>
    <m/>
    <m/>
    <m/>
    <m/>
    <m/>
    <m/>
    <m/>
    <s v="C"/>
    <n v="620"/>
    <s v="wirdianto"/>
    <s v="Jan 19 2021 11:58:44:000AM"/>
    <m/>
    <m/>
    <n v="620"/>
    <s v="Jan 19 2021 11:58:44:000AM"/>
    <m/>
    <m/>
    <m/>
    <m/>
  </r>
  <r>
    <n v="2021"/>
    <n v="1501081"/>
    <s v="JAMBI"/>
    <s v="KERINCI"/>
    <s v="SIULAK"/>
    <n v="1"/>
    <s v="Januari"/>
    <n v="2"/>
    <n v="0"/>
    <s v="Bulanan"/>
    <s v="RAMOS RIADI"/>
    <s v="TUTUNG BUNGKUK"/>
    <n v="4350"/>
    <n v="50"/>
    <m/>
    <n v="50"/>
    <n v="4400"/>
    <x v="10"/>
    <n v="522"/>
    <n v="1"/>
    <s v="&lt; 1/2 Ha"/>
    <n v="1"/>
    <s v="Milik Sendiri"/>
    <n v="1"/>
    <s v="Panen Sendiri"/>
    <n v="1"/>
    <s v="Sawah"/>
    <n v="3"/>
    <s v="Akhir"/>
    <n v="0.11"/>
    <x v="19"/>
    <n v="1"/>
    <n v="1"/>
    <s v="Terjual &lt; 50%"/>
    <n v="24.1"/>
    <n v="3.7"/>
    <n v="2"/>
    <x v="1"/>
    <s v="HARGA DIATAS HPP"/>
    <s v="HARGA DIATAS HPP"/>
    <s v="DRAMISKI TWISTGRAIN"/>
    <s v="ADRIANDI"/>
    <n v="1.9820818200900998E+17"/>
    <s v="2021-01-15"/>
    <n v="1"/>
    <s v="WIRDIANTO"/>
    <n v="1.9790808201100998E+17"/>
    <s v="2021-01-18"/>
    <n v="1"/>
    <m/>
    <m/>
    <m/>
    <m/>
    <m/>
    <m/>
    <m/>
    <s v="C"/>
    <n v="620"/>
    <s v="wirdianto"/>
    <s v="Jan 19 2021 11:58:44:000AM"/>
    <m/>
    <m/>
    <n v="620"/>
    <s v="Jan 19 2021 11:58:44:000AM"/>
    <m/>
    <m/>
    <m/>
    <m/>
  </r>
  <r>
    <n v="2021"/>
    <n v="1501081"/>
    <s v="JAMBI"/>
    <s v="KERINCI"/>
    <s v="SIULAK"/>
    <n v="1"/>
    <s v="Januari"/>
    <n v="3"/>
    <n v="0"/>
    <s v="Bulanan"/>
    <s v="ZAINUL ASDI"/>
    <s v="KOTO ARO"/>
    <n v="4350"/>
    <n v="50"/>
    <m/>
    <n v="50"/>
    <n v="4400"/>
    <x v="6"/>
    <n v="616"/>
    <n v="1"/>
    <s v="&lt; 1/2 Ha"/>
    <n v="1"/>
    <s v="Milik Sendiri"/>
    <n v="1"/>
    <s v="Panen Sendiri"/>
    <n v="1"/>
    <s v="Sawah"/>
    <n v="3"/>
    <s v="Akhir"/>
    <n v="0.11"/>
    <x v="20"/>
    <n v="1"/>
    <n v="1"/>
    <s v="Terjual &lt; 50%"/>
    <n v="23.8"/>
    <n v="3.85"/>
    <n v="2"/>
    <x v="1"/>
    <s v="HARGA DIATAS HPP"/>
    <s v="HARGA DIATAS HPP"/>
    <s v="DRAMINSKI TWISTGRAIN"/>
    <s v="ADRIANDI"/>
    <n v="1.9820818200900998E+17"/>
    <s v="2021-01-15"/>
    <n v="1"/>
    <s v="WIRDIANTO"/>
    <n v="1.9790808201100998E+17"/>
    <s v="2021-01-18"/>
    <n v="1"/>
    <m/>
    <m/>
    <m/>
    <m/>
    <m/>
    <m/>
    <m/>
    <s v="C"/>
    <n v="620"/>
    <s v="wirdianto"/>
    <s v="Jan 19 2021 11:58:44:000AM"/>
    <m/>
    <m/>
    <n v="620"/>
    <s v="Jan 19 2021 11:58:44:000AM"/>
    <m/>
    <m/>
    <m/>
    <m/>
  </r>
  <r>
    <n v="2021"/>
    <n v="1501072"/>
    <s v="JAMBI"/>
    <s v="KERINCI"/>
    <s v="DEPATI VII"/>
    <n v="1"/>
    <s v="Januari"/>
    <n v="1"/>
    <n v="0"/>
    <s v="Bulanan"/>
    <s v="IDILMI"/>
    <s v="TEBAT IJUK"/>
    <n v="4300"/>
    <n v="75"/>
    <m/>
    <n v="75"/>
    <n v="4375"/>
    <x v="10"/>
    <n v="1700"/>
    <n v="2"/>
    <s v="1/2 - 1 Ha"/>
    <n v="2"/>
    <s v="Sewa"/>
    <n v="1"/>
    <s v="Panen Sendiri"/>
    <n v="1"/>
    <s v="Sawah"/>
    <n v="3"/>
    <s v="Akhir"/>
    <n v="0.5"/>
    <x v="21"/>
    <n v="3"/>
    <n v="2"/>
    <s v="50% &lt; Terjual &lt; 100%"/>
    <n v="15.9"/>
    <n v="6.3"/>
    <n v="2"/>
    <x v="1"/>
    <s v="HARGA DIATAS HPP"/>
    <s v="HARGA DIATAS HPP"/>
    <s v="DRAMISKI TWISTGRAIN"/>
    <s v="IRWAN L"/>
    <n v="0"/>
    <s v="2021-01-13"/>
    <n v="1"/>
    <s v="WIRDIANTO"/>
    <n v="1.9790808201100998E+17"/>
    <s v="2021-01-18"/>
    <n v="1"/>
    <m/>
    <m/>
    <m/>
    <m/>
    <m/>
    <m/>
    <m/>
    <s v="C"/>
    <n v="620"/>
    <s v="wirdianto"/>
    <s v="Jan 19 2021 11:49:02:000AM"/>
    <n v="620"/>
    <s v="Jan 19 2021 12:04:58:000PM"/>
    <n v="620"/>
    <s v="Jan 19 2021 12:04:58:000PM"/>
    <m/>
    <m/>
    <m/>
    <m/>
  </r>
  <r>
    <n v="2021"/>
    <n v="1501072"/>
    <s v="JAMBI"/>
    <s v="KERINCI"/>
    <s v="DEPATI VII"/>
    <n v="1"/>
    <s v="Januari"/>
    <n v="2"/>
    <n v="0"/>
    <s v="Bulanan"/>
    <s v="DEPI A"/>
    <s v="BELUI TINGGI"/>
    <n v="4300"/>
    <n v="75"/>
    <m/>
    <n v="75"/>
    <n v="4375"/>
    <x v="10"/>
    <n v="1200"/>
    <n v="2"/>
    <s v="1/2 - 1 Ha"/>
    <n v="2"/>
    <s v="Sewa"/>
    <n v="1"/>
    <s v="Panen Sendiri"/>
    <n v="2"/>
    <s v="Rumah"/>
    <n v="3"/>
    <s v="Akhir"/>
    <n v="0.25"/>
    <x v="22"/>
    <n v="3"/>
    <n v="2"/>
    <s v="50% &lt; Terjual &lt; 100%"/>
    <n v="15.6"/>
    <n v="6.1"/>
    <n v="2"/>
    <x v="1"/>
    <s v="HARGA DIATAS HPP"/>
    <s v="HARGA DIATAS HPP"/>
    <s v="DRAMISKI TWISTGRAIN"/>
    <s v="IRWAN L"/>
    <n v="0"/>
    <s v="2021-01-13"/>
    <n v="1"/>
    <s v="WIRDIANTO"/>
    <n v="1.9790808201100998E+17"/>
    <s v="2021-01-18"/>
    <n v="1"/>
    <m/>
    <m/>
    <m/>
    <m/>
    <m/>
    <m/>
    <m/>
    <s v="C"/>
    <n v="620"/>
    <s v="wirdianto"/>
    <s v="Jan 19 2021 11:49:02:000AM"/>
    <n v="620"/>
    <s v="Jan 19 2021 12:04:58:000PM"/>
    <n v="620"/>
    <s v="Jan 19 2021 12:04:58:000PM"/>
    <m/>
    <m/>
    <m/>
    <m/>
  </r>
  <r>
    <n v="2021"/>
    <n v="1501072"/>
    <s v="JAMBI"/>
    <s v="KERINCI"/>
    <s v="DEPATI VII"/>
    <n v="1"/>
    <s v="Januari"/>
    <n v="3"/>
    <n v="0"/>
    <s v="Bulanan"/>
    <s v="IRIANTO"/>
    <s v="PAHLAWAN BELUI"/>
    <n v="4300"/>
    <n v="75"/>
    <m/>
    <n v="75"/>
    <n v="4375"/>
    <x v="9"/>
    <n v="1700"/>
    <n v="2"/>
    <s v="1/2 - 1 Ha"/>
    <n v="2"/>
    <s v="Sewa"/>
    <n v="1"/>
    <s v="Panen Sendiri"/>
    <n v="1"/>
    <s v="Sawah"/>
    <n v="3"/>
    <s v="Akhir"/>
    <n v="0.25"/>
    <x v="23"/>
    <n v="3"/>
    <n v="2"/>
    <s v="50% &lt; Terjual &lt; 100%"/>
    <n v="19.3"/>
    <n v="7.3"/>
    <n v="2"/>
    <x v="1"/>
    <s v="HARGA DIATAS HPP"/>
    <s v="HARGA DIATAS HPP"/>
    <s v="DRAMINSKI TWISTGRAIN"/>
    <s v="IRWAN L"/>
    <n v="0"/>
    <s v="2021-01-13"/>
    <n v="1"/>
    <s v="WIRDIANTO"/>
    <n v="1.9790808201100998E+17"/>
    <s v="2021-01-18"/>
    <n v="1"/>
    <m/>
    <m/>
    <m/>
    <m/>
    <m/>
    <m/>
    <m/>
    <s v="C"/>
    <n v="620"/>
    <s v="wirdianto"/>
    <s v="Jan 19 2021 11:49:02:000AM"/>
    <n v="620"/>
    <s v="Jan 19 2021 12:04:58:000PM"/>
    <n v="620"/>
    <s v="Jan 19 2021 12:04:58:000PM"/>
    <m/>
    <m/>
    <m/>
    <m/>
  </r>
  <r>
    <n v="2021"/>
    <n v="1501030"/>
    <s v="JAMBI"/>
    <s v="KERINCI"/>
    <s v="KELILING DANAU"/>
    <n v="1"/>
    <s v="Januari"/>
    <n v="1"/>
    <n v="0"/>
    <s v="Bulanan"/>
    <s v="MAT IDRIS"/>
    <s v="TANJUNG PAUH HILIR"/>
    <n v="5800"/>
    <n v="50"/>
    <m/>
    <n v="50"/>
    <n v="5850"/>
    <x v="11"/>
    <n v="66"/>
    <n v="2"/>
    <s v="1/2 - 1 Ha"/>
    <n v="1"/>
    <s v="Milik Sendiri"/>
    <n v="1"/>
    <s v="Panen Sendiri"/>
    <n v="2"/>
    <s v="Rumah"/>
    <n v="3"/>
    <s v="Akhir"/>
    <n v="0.5"/>
    <x v="9"/>
    <n v="1"/>
    <n v="1"/>
    <s v="Terjual &lt; 50%"/>
    <n v="13.2"/>
    <n v="2.2999999999999998"/>
    <n v="1"/>
    <x v="0"/>
    <s v="--"/>
    <s v="HARGA DIATAS HPP"/>
    <s v="DRAMISKI TWISTGRAIN"/>
    <s v="PARDISON"/>
    <n v="1.9810421200900998E+17"/>
    <s v="2021-01-15"/>
    <n v="1"/>
    <s v="WIRDIANTO"/>
    <n v="1.9790808201100998E+17"/>
    <s v="2021-01-17"/>
    <n v="1"/>
    <m/>
    <m/>
    <m/>
    <m/>
    <m/>
    <m/>
    <m/>
    <s v="C"/>
    <n v="620"/>
    <s v="wirdianto"/>
    <s v="Jan 19 2021 12:12:45:000PM"/>
    <n v="620"/>
    <s v="Jan 19 2021 12:13:06:000PM"/>
    <n v="620"/>
    <s v="Jan 19 2021 12:13:06:000PM"/>
    <m/>
    <m/>
    <m/>
    <m/>
  </r>
  <r>
    <n v="2021"/>
    <n v="1501030"/>
    <s v="JAMBI"/>
    <s v="KERINCI"/>
    <s v="KELILING DANAU"/>
    <n v="1"/>
    <s v="Januari"/>
    <n v="2"/>
    <n v="0"/>
    <s v="Bulanan"/>
    <s v="SUMIATI"/>
    <s v="PONDOK SIGUANG"/>
    <n v="5800"/>
    <n v="50"/>
    <m/>
    <n v="50"/>
    <n v="5850"/>
    <x v="11"/>
    <n v="440"/>
    <n v="2"/>
    <s v="1/2 - 1 Ha"/>
    <n v="1"/>
    <s v="Milik Sendiri"/>
    <n v="1"/>
    <s v="Panen Sendiri"/>
    <n v="2"/>
    <s v="Rumah"/>
    <n v="2"/>
    <s v="Puncak"/>
    <n v="1"/>
    <x v="24"/>
    <n v="1"/>
    <n v="1"/>
    <s v="Terjual &lt; 50%"/>
    <n v="13.4"/>
    <n v="2.5"/>
    <n v="1"/>
    <x v="0"/>
    <s v="--"/>
    <s v="HARGA DIATAS HPP"/>
    <s v="DRAMISKI TWISTGRAIN"/>
    <s v="PARDISON"/>
    <n v="1.9810421200900998E+17"/>
    <s v="2021-01-15"/>
    <n v="1"/>
    <s v="WIRDIANTO"/>
    <n v="1.9790808201100998E+17"/>
    <s v="2021-01-17"/>
    <n v="1"/>
    <m/>
    <m/>
    <m/>
    <m/>
    <m/>
    <m/>
    <m/>
    <s v="C"/>
    <n v="620"/>
    <s v="wirdianto"/>
    <s v="Jan 19 2021 12:12:45:000PM"/>
    <n v="620"/>
    <s v="Jan 19 2021 12:13:06:000PM"/>
    <n v="620"/>
    <s v="Jan 19 2021 12:13:06:000PM"/>
    <m/>
    <m/>
    <m/>
    <m/>
  </r>
  <r>
    <n v="2021"/>
    <n v="1501030"/>
    <s v="JAMBI"/>
    <s v="KERINCI"/>
    <s v="KELILING DANAU"/>
    <n v="1"/>
    <s v="Januari"/>
    <n v="3"/>
    <n v="0"/>
    <s v="Bulanan"/>
    <s v="HALIMAH"/>
    <s v="SEMERAP"/>
    <n v="5550"/>
    <n v="50"/>
    <m/>
    <n v="50"/>
    <n v="5600"/>
    <x v="10"/>
    <n v="165"/>
    <n v="2"/>
    <s v="1/2 - 1 Ha"/>
    <n v="1"/>
    <s v="Milik Sendiri"/>
    <n v="1"/>
    <s v="Panen Sendiri"/>
    <n v="2"/>
    <s v="Rumah"/>
    <n v="2"/>
    <s v="Puncak"/>
    <n v="0.5"/>
    <x v="25"/>
    <n v="1"/>
    <n v="1"/>
    <s v="Terjual &lt; 50%"/>
    <n v="13.6"/>
    <n v="2.7"/>
    <n v="1"/>
    <x v="0"/>
    <s v="--"/>
    <s v="HARGA DIATAS HPP"/>
    <s v="DRAMINSKI TWISTGRAIN"/>
    <s v="PARDISON"/>
    <n v="1.9810421200900998E+17"/>
    <s v="2021-01-15"/>
    <n v="1"/>
    <s v="WIRDIANTO"/>
    <n v="1.9790808201100998E+17"/>
    <s v="2021-01-17"/>
    <n v="1"/>
    <m/>
    <m/>
    <m/>
    <m/>
    <m/>
    <m/>
    <m/>
    <s v="C"/>
    <n v="620"/>
    <s v="wirdianto"/>
    <s v="Jan 19 2021 12:12:45:000PM"/>
    <n v="620"/>
    <s v="Jan 19 2021 12:13:06:000PM"/>
    <n v="620"/>
    <s v="Jan 19 2021 12:13:06:000PM"/>
    <m/>
    <m/>
    <m/>
    <m/>
  </r>
  <r>
    <n v="2021"/>
    <n v="1572040"/>
    <s v="JAMBI"/>
    <s v="SUNGAI PENUH"/>
    <s v="HAMPARAN RAWANG"/>
    <n v="1"/>
    <s v="Januari"/>
    <n v="1"/>
    <n v="0"/>
    <s v="Bulanan"/>
    <s v="AZMAN"/>
    <s v="SIMPANG TIGA RAWANG"/>
    <n v="5363"/>
    <n v="75"/>
    <m/>
    <n v="75"/>
    <n v="5438"/>
    <x v="12"/>
    <n v="300"/>
    <n v="1"/>
    <s v="&lt; 1/2 Ha"/>
    <n v="6"/>
    <s v="Sewa &amp; Bebas Sewa"/>
    <n v="1"/>
    <s v="Panen Sendiri"/>
    <n v="2"/>
    <s v="Rumah"/>
    <n v="3"/>
    <s v="Akhir"/>
    <n v="0.12"/>
    <x v="26"/>
    <n v="2"/>
    <n v="1"/>
    <s v="Terjual &lt; 50%"/>
    <n v="13.2"/>
    <n v="0.5"/>
    <n v="1"/>
    <x v="0"/>
    <s v="--"/>
    <s v="HARGA DIATAS HPP"/>
    <s v="TWIST GRAINT"/>
    <s v="SISWANDI"/>
    <n v="1.9810313200910998E+17"/>
    <s v="2021-01-15"/>
    <n v="1"/>
    <s v="JALISMAN"/>
    <n v="1.9640805198502998E+17"/>
    <s v="2021-01-15"/>
    <n v="1"/>
    <m/>
    <m/>
    <m/>
    <m/>
    <m/>
    <m/>
    <m/>
    <s v="C"/>
    <n v="103"/>
    <s v="jalisman"/>
    <s v="Jan 19 2021 03:39:25:000PM"/>
    <n v="103"/>
    <s v="Jan 19 2021 03:44:24:000PM"/>
    <n v="103"/>
    <s v="Jan 19 2021 03:44:24:000PM"/>
    <m/>
    <m/>
    <m/>
    <m/>
  </r>
  <r>
    <n v="2021"/>
    <n v="1572040"/>
    <s v="JAMBI"/>
    <s v="SUNGAI PENUH"/>
    <s v="HAMPARAN RAWANG"/>
    <n v="1"/>
    <s v="Januari"/>
    <n v="2"/>
    <n v="0"/>
    <s v="Bulanan"/>
    <s v="AZRAR"/>
    <s v="KAMPUNG DALAM"/>
    <n v="5818"/>
    <n v="75"/>
    <m/>
    <n v="75"/>
    <n v="5893"/>
    <x v="4"/>
    <n v="322"/>
    <n v="1"/>
    <s v="&lt; 1/2 Ha"/>
    <n v="2"/>
    <s v="Sewa"/>
    <n v="1"/>
    <s v="Panen Sendiri"/>
    <n v="2"/>
    <s v="Rumah"/>
    <n v="3"/>
    <s v="Akhir"/>
    <n v="0.12"/>
    <x v="27"/>
    <n v="2"/>
    <n v="1"/>
    <s v="Terjual &lt; 50%"/>
    <n v="13.7"/>
    <n v="0.3"/>
    <n v="1"/>
    <x v="0"/>
    <s v="--"/>
    <s v="HARGA DIATAS HPP"/>
    <s v="TWIST GRAINT"/>
    <s v="SISWANDI"/>
    <n v="1.9810313200910998E+17"/>
    <s v="2021-01-15"/>
    <n v="1"/>
    <s v="JALISMAN"/>
    <n v="1.9640805198502998E+17"/>
    <s v="2021-01-15"/>
    <n v="1"/>
    <m/>
    <m/>
    <m/>
    <m/>
    <m/>
    <m/>
    <m/>
    <s v="C"/>
    <n v="103"/>
    <s v="jalisman"/>
    <s v="Jan 19 2021 03:39:25:000PM"/>
    <n v="103"/>
    <s v="Jan 19 2021 03:44:24:000PM"/>
    <n v="103"/>
    <s v="Jan 19 2021 03:44:24:000PM"/>
    <m/>
    <m/>
    <m/>
    <m/>
  </r>
  <r>
    <n v="2021"/>
    <n v="1572040"/>
    <s v="JAMBI"/>
    <s v="SUNGAI PENUH"/>
    <s v="HAMPARAN RAWANG"/>
    <n v="1"/>
    <s v="Januari"/>
    <n v="3"/>
    <n v="0"/>
    <s v="Bulanan"/>
    <s v="DAFNI"/>
    <s v="KOTO DIAN"/>
    <n v="5363"/>
    <n v="75"/>
    <m/>
    <n v="75"/>
    <n v="5438"/>
    <x v="13"/>
    <n v="381"/>
    <n v="1"/>
    <s v="&lt; 1/2 Ha"/>
    <n v="2"/>
    <s v="Sewa"/>
    <n v="1"/>
    <s v="Panen Sendiri"/>
    <n v="2"/>
    <s v="Rumah"/>
    <n v="3"/>
    <s v="Akhir"/>
    <n v="0.25"/>
    <x v="28"/>
    <n v="2"/>
    <n v="1"/>
    <s v="Terjual &lt; 50%"/>
    <n v="13.4"/>
    <n v="0.2"/>
    <n v="1"/>
    <x v="0"/>
    <s v="--"/>
    <s v="HARGA DIATAS HPP"/>
    <s v="TWIST GRAINT"/>
    <s v="SISWANDI"/>
    <n v="1.9810313200910998E+17"/>
    <s v="2021-01-15"/>
    <n v="1"/>
    <s v="JALISMAN"/>
    <n v="1.9640805198502998E+17"/>
    <s v="2021-01-15"/>
    <n v="1"/>
    <m/>
    <m/>
    <m/>
    <m/>
    <m/>
    <m/>
    <m/>
    <s v="C"/>
    <n v="103"/>
    <s v="jalisman"/>
    <s v="Jan 19 2021 03:39:25:000PM"/>
    <n v="103"/>
    <s v="Jan 19 2021 03:44:24:000PM"/>
    <n v="103"/>
    <s v="Jan 19 2021 03:44:24:000PM"/>
    <m/>
    <m/>
    <m/>
    <m/>
  </r>
  <r>
    <n v="2021"/>
    <n v="1572030"/>
    <s v="JAMBI"/>
    <s v="SUNGAI PENUH"/>
    <s v="SUNGAI PENUH"/>
    <n v="3"/>
    <s v="Maret"/>
    <n v="2"/>
    <n v="0"/>
    <s v="Bulanan"/>
    <s v="DEPI"/>
    <s v="DESA GEDANG"/>
    <n v="5272"/>
    <m/>
    <n v="90"/>
    <n v="90"/>
    <n v="5362"/>
    <x v="5"/>
    <n v="582"/>
    <n v="1"/>
    <s v="&lt; 1/2 Ha"/>
    <n v="1"/>
    <s v="Milik Sendiri"/>
    <n v="1"/>
    <s v="Panen Sendiri"/>
    <n v="2"/>
    <s v="Rumah"/>
    <n v="3"/>
    <s v="Akhir"/>
    <n v="0.25"/>
    <x v="29"/>
    <n v="3"/>
    <n v="1"/>
    <s v="Terjual &lt; 50%"/>
    <n v="13.3"/>
    <n v="0.2"/>
    <n v="1"/>
    <x v="0"/>
    <s v="--"/>
    <s v="HARGA DIATAS HPP"/>
    <s v="DRAMINSKI"/>
    <s v="MAIKI SRI RAHAYU"/>
    <s v="-"/>
    <s v="2021-03-14"/>
    <n v="1"/>
    <s v="JALISMAN"/>
    <n v="1.9640805198502998E+17"/>
    <s v="2021-03-15"/>
    <n v="1"/>
    <m/>
    <m/>
    <m/>
    <m/>
    <m/>
    <m/>
    <m/>
    <s v="C"/>
    <m/>
    <m/>
    <m/>
    <m/>
    <m/>
    <m/>
    <m/>
    <m/>
    <m/>
    <m/>
    <m/>
  </r>
  <r>
    <n v="2021"/>
    <n v="1572030"/>
    <s v="JAMBI"/>
    <s v="SUNGAI PENUH"/>
    <s v="SUNGAI PENUH"/>
    <n v="2"/>
    <s v="Februari"/>
    <n v="1"/>
    <n v="0"/>
    <s v="Bulanan"/>
    <s v="DEDI"/>
    <s v="KELURAHAN SUNGAI PENUH"/>
    <n v="5727"/>
    <n v="90"/>
    <m/>
    <n v="90"/>
    <n v="5817"/>
    <x v="5"/>
    <n v="412"/>
    <n v="1"/>
    <s v="&lt; 1/2 Ha"/>
    <n v="1"/>
    <s v="Milik Sendiri"/>
    <n v="1"/>
    <s v="Panen Sendiri"/>
    <n v="2"/>
    <s v="Rumah"/>
    <n v="3"/>
    <s v="Akhir"/>
    <n v="0.12"/>
    <x v="30"/>
    <n v="3"/>
    <n v="1"/>
    <s v="Terjual &lt; 50%"/>
    <n v="13.2"/>
    <n v="0.2"/>
    <n v="1"/>
    <x v="0"/>
    <s v="--"/>
    <s v="HARGA DIATAS HPP"/>
    <s v="DRAMINSKI"/>
    <s v="MAIKI SRI RAHAYU"/>
    <s v="-"/>
    <s v="2021-02-15"/>
    <n v="1"/>
    <s v="JALISMAN"/>
    <n v="1.9640805198502998E+17"/>
    <s v="2021-02-15"/>
    <n v="1"/>
    <m/>
    <m/>
    <m/>
    <m/>
    <m/>
    <m/>
    <m/>
    <s v="C"/>
    <n v="103"/>
    <s v="jalisman"/>
    <s v="Feb 17 2021 10:00:31:000AM"/>
    <n v="103"/>
    <s v="Feb 17 2021 10:29:54:000AM"/>
    <n v="103"/>
    <s v="Feb 17 2021 10:29:54:000AM"/>
    <m/>
    <m/>
    <m/>
    <m/>
  </r>
  <r>
    <n v="2021"/>
    <n v="1572030"/>
    <s v="JAMBI"/>
    <s v="SUNGAI PENUH"/>
    <s v="SUNGAI PENUH"/>
    <n v="2"/>
    <s v="Februari"/>
    <n v="2"/>
    <n v="0"/>
    <s v="Bulanan"/>
    <s v="DEVRAN"/>
    <s v="KELURAHAN SUNGAI PENUH"/>
    <n v="5909"/>
    <n v="90"/>
    <m/>
    <n v="90"/>
    <n v="5999"/>
    <x v="5"/>
    <n v="430"/>
    <n v="1"/>
    <s v="&lt; 1/2 Ha"/>
    <n v="2"/>
    <s v="Sewa"/>
    <n v="1"/>
    <s v="Panen Sendiri"/>
    <n v="2"/>
    <s v="Rumah"/>
    <n v="3"/>
    <s v="Akhir"/>
    <n v="0.12"/>
    <x v="5"/>
    <n v="2"/>
    <n v="1"/>
    <s v="Terjual &lt; 50%"/>
    <n v="13.9"/>
    <n v="0.8"/>
    <n v="1"/>
    <x v="0"/>
    <s v="--"/>
    <s v="HARGA DIATAS HPP"/>
    <s v="DRAMINSKI"/>
    <s v="MAIKI SRI RAHAYU"/>
    <s v="-"/>
    <s v="2021-02-15"/>
    <n v="1"/>
    <s v="JALISMAN"/>
    <n v="1.9640805198502998E+17"/>
    <s v="2021-02-15"/>
    <n v="1"/>
    <m/>
    <m/>
    <m/>
    <m/>
    <m/>
    <m/>
    <m/>
    <s v="C"/>
    <n v="103"/>
    <s v="jalisman"/>
    <s v="Feb 17 2021 10:00:31:000AM"/>
    <n v="103"/>
    <s v="Feb 17 2021 10:29:54:000AM"/>
    <n v="103"/>
    <s v="Feb 17 2021 10:29:54:000AM"/>
    <m/>
    <m/>
    <m/>
    <m/>
  </r>
  <r>
    <n v="2021"/>
    <n v="1572030"/>
    <s v="JAMBI"/>
    <s v="SUNGAI PENUH"/>
    <s v="SUNGAI PENUH"/>
    <n v="2"/>
    <s v="Februari"/>
    <n v="3"/>
    <n v="0"/>
    <s v="Bulanan"/>
    <s v="VERA"/>
    <s v="KELURAHAN SUNGAI PENUH"/>
    <n v="5818"/>
    <n v="90"/>
    <m/>
    <n v="90"/>
    <n v="5908"/>
    <x v="5"/>
    <n v="480"/>
    <n v="1"/>
    <s v="&lt; 1/2 Ha"/>
    <n v="6"/>
    <s v="Sewa &amp; Bebas Sewa"/>
    <n v="1"/>
    <s v="Panen Sendiri"/>
    <n v="2"/>
    <s v="Rumah"/>
    <n v="3"/>
    <s v="Akhir"/>
    <n v="0.14000000000000001"/>
    <x v="7"/>
    <n v="2"/>
    <n v="1"/>
    <s v="Terjual &lt; 50%"/>
    <n v="13.4"/>
    <n v="0.6"/>
    <n v="1"/>
    <x v="0"/>
    <s v="--"/>
    <s v="HARGA DIATAS HPP"/>
    <s v="DRAMINSKI"/>
    <s v="MAIKI SRI RAHAYU"/>
    <s v="-"/>
    <s v="2021-02-15"/>
    <n v="1"/>
    <s v="JALISMAN"/>
    <n v="1.9640805198502998E+17"/>
    <s v="2021-02-15"/>
    <n v="1"/>
    <m/>
    <m/>
    <m/>
    <m/>
    <m/>
    <m/>
    <m/>
    <s v="C"/>
    <n v="103"/>
    <s v="jalisman"/>
    <s v="Feb 17 2021 10:00:31:000AM"/>
    <n v="103"/>
    <s v="Feb 17 2021 10:29:54:000AM"/>
    <n v="103"/>
    <s v="Feb 17 2021 10:29:54:000AM"/>
    <m/>
    <m/>
    <m/>
    <m/>
  </r>
  <r>
    <n v="2021"/>
    <n v="1572050"/>
    <s v="JAMBI"/>
    <s v="SUNGAI PENUH"/>
    <s v="PESISIR BUKIT"/>
    <n v="2"/>
    <s v="Februari"/>
    <n v="1"/>
    <n v="0"/>
    <s v="Bulanan"/>
    <s v="NURMAINI"/>
    <s v="KOTO BENTO"/>
    <n v="5727"/>
    <n v="75"/>
    <m/>
    <n v="75"/>
    <n v="5802"/>
    <x v="4"/>
    <n v="330"/>
    <n v="1"/>
    <s v="&lt; 1/2 Ha"/>
    <n v="6"/>
    <s v="Sewa &amp; Bebas Sewa"/>
    <n v="1"/>
    <s v="Panen Sendiri"/>
    <n v="2"/>
    <s v="Rumah"/>
    <n v="3"/>
    <s v="Akhir"/>
    <n v="0.28000000000000003"/>
    <x v="31"/>
    <n v="2"/>
    <n v="1"/>
    <s v="Terjual &lt; 50%"/>
    <n v="13.9"/>
    <n v="0.6"/>
    <n v="1"/>
    <x v="0"/>
    <s v="--"/>
    <s v="HARGA DIATAS HPP"/>
    <s v="DRAMINSKI"/>
    <s v="DAFRIN"/>
    <s v="-"/>
    <s v="2021-02-13"/>
    <n v="1"/>
    <s v="JALISMAN"/>
    <n v="1.9640805198502998E+17"/>
    <s v="2021-02-15"/>
    <n v="1"/>
    <m/>
    <m/>
    <m/>
    <m/>
    <m/>
    <m/>
    <m/>
    <s v="C"/>
    <n v="103"/>
    <s v="jalisman"/>
    <s v="Feb 17 2021 09:54:16:000AM"/>
    <n v="103"/>
    <s v="Feb 17 2021 10:31:13:000AM"/>
    <n v="103"/>
    <s v="Feb 17 2021 10:31:13:000AM"/>
    <m/>
    <m/>
    <m/>
    <m/>
  </r>
  <r>
    <n v="2021"/>
    <n v="1572050"/>
    <s v="JAMBI"/>
    <s v="SUNGAI PENUH"/>
    <s v="PESISIR BUKIT"/>
    <n v="2"/>
    <s v="Februari"/>
    <n v="2"/>
    <n v="0"/>
    <s v="Bulanan"/>
    <s v="SISMAN"/>
    <s v="KOTO DUA"/>
    <n v="5000"/>
    <n v="90"/>
    <m/>
    <n v="90"/>
    <n v="5090"/>
    <x v="14"/>
    <n v="308"/>
    <n v="1"/>
    <s v="&lt; 1/2 Ha"/>
    <n v="2"/>
    <s v="Sewa"/>
    <n v="1"/>
    <s v="Panen Sendiri"/>
    <n v="2"/>
    <s v="Rumah"/>
    <n v="3"/>
    <s v="Akhir"/>
    <n v="0.12"/>
    <x v="32"/>
    <n v="2"/>
    <n v="1"/>
    <s v="Terjual &lt; 50%"/>
    <n v="13.5"/>
    <n v="0.8"/>
    <n v="1"/>
    <x v="0"/>
    <s v="--"/>
    <s v="HARGA DIBAWAH HPP"/>
    <s v="DRAMINSKI"/>
    <s v="DAFRIN"/>
    <s v="-"/>
    <s v="2021-02-13"/>
    <n v="1"/>
    <s v="JALISMAN"/>
    <n v="1.9640805198502998E+17"/>
    <s v="2021-02-15"/>
    <n v="1"/>
    <m/>
    <m/>
    <m/>
    <m/>
    <m/>
    <m/>
    <m/>
    <s v="C"/>
    <n v="103"/>
    <s v="jalisman"/>
    <s v="Feb 17 2021 09:54:16:000AM"/>
    <n v="103"/>
    <s v="Feb 17 2021 10:31:13:000AM"/>
    <n v="103"/>
    <s v="Feb 17 2021 10:31:13:000AM"/>
    <m/>
    <m/>
    <m/>
    <m/>
  </r>
  <r>
    <n v="2021"/>
    <n v="1572050"/>
    <s v="JAMBI"/>
    <s v="SUNGAI PENUH"/>
    <s v="PESISIR BUKIT"/>
    <n v="2"/>
    <s v="Februari"/>
    <n v="3"/>
    <n v="0"/>
    <s v="Bulanan"/>
    <s v="NIRWATI"/>
    <s v="SUMUR GEDANG"/>
    <n v="4909"/>
    <n v="90"/>
    <m/>
    <n v="90"/>
    <n v="4999"/>
    <x v="13"/>
    <n v="275"/>
    <n v="1"/>
    <s v="&lt; 1/2 Ha"/>
    <n v="1"/>
    <s v="Milik Sendiri"/>
    <n v="1"/>
    <s v="Panen Sendiri"/>
    <n v="2"/>
    <s v="Rumah"/>
    <n v="3"/>
    <s v="Akhir"/>
    <n v="0.1"/>
    <x v="33"/>
    <n v="1"/>
    <n v="1"/>
    <s v="Terjual &lt; 50%"/>
    <n v="12.8"/>
    <n v="0.6"/>
    <n v="1"/>
    <x v="0"/>
    <s v="--"/>
    <s v="HARGA DIBAWAH HPP"/>
    <s v="DRAMINSKI"/>
    <s v="DAFRIN"/>
    <s v="-"/>
    <s v="2021-02-13"/>
    <n v="1"/>
    <s v="JALISMAN"/>
    <n v="1.9640805198502998E+17"/>
    <s v="2021-02-15"/>
    <n v="1"/>
    <m/>
    <m/>
    <m/>
    <m/>
    <m/>
    <m/>
    <m/>
    <s v="C"/>
    <n v="103"/>
    <s v="jalisman"/>
    <s v="Feb 17 2021 09:54:16:000AM"/>
    <n v="103"/>
    <s v="Feb 17 2021 10:31:13:000AM"/>
    <n v="103"/>
    <s v="Feb 17 2021 10:31:13:000AM"/>
    <m/>
    <m/>
    <m/>
    <m/>
  </r>
  <r>
    <n v="2021"/>
    <n v="1572040"/>
    <s v="JAMBI"/>
    <s v="SUNGAI PENUH"/>
    <s v="HAMPARAN RAWANG"/>
    <n v="2"/>
    <s v="Februari"/>
    <n v="1"/>
    <n v="0"/>
    <s v="Bulanan"/>
    <s v="MEIRA PURNAMA"/>
    <s v="KAMPUNG DALAM"/>
    <n v="5636"/>
    <n v="75"/>
    <m/>
    <n v="75"/>
    <n v="5711"/>
    <x v="5"/>
    <n v="352"/>
    <n v="1"/>
    <s v="&lt; 1/2 Ha"/>
    <n v="2"/>
    <s v="Sewa"/>
    <n v="1"/>
    <s v="Panen Sendiri"/>
    <n v="2"/>
    <s v="Rumah"/>
    <n v="3"/>
    <s v="Akhir"/>
    <n v="0.13"/>
    <x v="34"/>
    <n v="2"/>
    <n v="1"/>
    <s v="Terjual &lt; 50%"/>
    <n v="13.6"/>
    <n v="1.6"/>
    <n v="1"/>
    <x v="0"/>
    <s v="--"/>
    <s v="HARGA DIATAS HPP"/>
    <s v="DRAMINSKI"/>
    <s v="SISWANDI"/>
    <n v="1.9810313200910998E+17"/>
    <s v="2021-02-15"/>
    <n v="1"/>
    <s v="JALISMAN"/>
    <n v="1.9640805198502998E+17"/>
    <s v="2021-02-15"/>
    <n v="1"/>
    <m/>
    <m/>
    <m/>
    <m/>
    <m/>
    <m/>
    <m/>
    <s v="C"/>
    <n v="103"/>
    <s v="jalisman"/>
    <s v="Feb 18 2021 08:39:13:000AM"/>
    <n v="103"/>
    <s v="Feb 18 2021 08:53:17:000AM"/>
    <n v="103"/>
    <s v="Feb 18 2021 08:53:17:000AM"/>
    <m/>
    <m/>
    <m/>
    <m/>
  </r>
  <r>
    <n v="2021"/>
    <n v="1572040"/>
    <s v="JAMBI"/>
    <s v="SUNGAI PENUH"/>
    <s v="HAMPARAN RAWANG"/>
    <n v="2"/>
    <s v="Februari"/>
    <n v="2"/>
    <n v="0"/>
    <s v="Bulanan"/>
    <s v="HERNUDIN"/>
    <s v="DUSUN DIILIR"/>
    <n v="5090"/>
    <n v="75"/>
    <m/>
    <n v="75"/>
    <n v="5165"/>
    <x v="13"/>
    <n v="297"/>
    <n v="1"/>
    <s v="&lt; 1/2 Ha"/>
    <n v="2"/>
    <s v="Sewa"/>
    <n v="1"/>
    <s v="Panen Sendiri"/>
    <n v="2"/>
    <s v="Rumah"/>
    <n v="3"/>
    <s v="Akhir"/>
    <n v="0.13"/>
    <x v="27"/>
    <n v="2"/>
    <n v="1"/>
    <s v="Terjual &lt; 50%"/>
    <n v="13.3"/>
    <n v="1.4"/>
    <n v="1"/>
    <x v="0"/>
    <s v="--"/>
    <s v="HARGA DIBAWAH HPP"/>
    <s v="DRAMINSKI"/>
    <s v="SISWANDI"/>
    <n v="1.9810313200910998E+17"/>
    <s v="2021-02-15"/>
    <n v="1"/>
    <s v="JALISMAN"/>
    <n v="1.9640805198502998E+17"/>
    <s v="2021-02-15"/>
    <n v="1"/>
    <m/>
    <m/>
    <m/>
    <m/>
    <m/>
    <m/>
    <m/>
    <s v="C"/>
    <n v="103"/>
    <s v="jalisman"/>
    <s v="Feb 18 2021 08:39:13:000AM"/>
    <n v="103"/>
    <s v="Feb 18 2021 08:53:17:000AM"/>
    <n v="103"/>
    <s v="Feb 18 2021 08:53:17:000AM"/>
    <m/>
    <m/>
    <m/>
    <m/>
  </r>
  <r>
    <n v="2021"/>
    <n v="1572040"/>
    <s v="JAMBI"/>
    <s v="SUNGAI PENUH"/>
    <s v="HAMPARAN RAWANG"/>
    <n v="2"/>
    <s v="Februari"/>
    <n v="3"/>
    <n v="0"/>
    <s v="Bulanan"/>
    <s v="BUDI UTOMO"/>
    <s v="SIMPANG TIGA RAWANG"/>
    <n v="5272"/>
    <n v="75"/>
    <m/>
    <n v="75"/>
    <n v="5347"/>
    <x v="15"/>
    <n v="385"/>
    <n v="1"/>
    <s v="&lt; 1/2 Ha"/>
    <n v="6"/>
    <s v="Sewa &amp; Bebas Sewa"/>
    <n v="1"/>
    <s v="Panen Sendiri"/>
    <n v="2"/>
    <s v="Rumah"/>
    <n v="3"/>
    <s v="Akhir"/>
    <n v="0.25"/>
    <x v="28"/>
    <n v="2"/>
    <n v="1"/>
    <s v="Terjual &lt; 50%"/>
    <n v="13.2"/>
    <n v="1.2"/>
    <n v="1"/>
    <x v="0"/>
    <s v="--"/>
    <s v="HARGA DIATAS HPP"/>
    <s v="DRAMINSKI"/>
    <s v="SISWANDI"/>
    <n v="1.9810313200910998E+17"/>
    <s v="2021-02-15"/>
    <n v="1"/>
    <s v="JALISMAN"/>
    <n v="1.9640805198502998E+17"/>
    <s v="2021-02-15"/>
    <n v="1"/>
    <m/>
    <m/>
    <m/>
    <m/>
    <m/>
    <m/>
    <m/>
    <s v="C"/>
    <n v="103"/>
    <s v="jalisman"/>
    <s v="Feb 18 2021 08:39:13:000AM"/>
    <n v="103"/>
    <s v="Feb 18 2021 08:53:17:000AM"/>
    <n v="103"/>
    <s v="Feb 18 2021 08:53:17:000AM"/>
    <m/>
    <m/>
    <m/>
    <m/>
  </r>
  <r>
    <n v="2021"/>
    <n v="1501072"/>
    <s v="JAMBI"/>
    <s v="KERINCI"/>
    <s v="DEPATI VII"/>
    <n v="2"/>
    <s v="Februari"/>
    <n v="1"/>
    <n v="0"/>
    <s v="Bulanan"/>
    <s v="M RASMI"/>
    <s v="TEBAT IJUK"/>
    <n v="4500"/>
    <n v="75"/>
    <m/>
    <n v="75"/>
    <n v="4575"/>
    <x v="16"/>
    <n v="2250"/>
    <n v="2"/>
    <s v="1/2 - 1 Ha"/>
    <n v="2"/>
    <s v="Sewa"/>
    <n v="1"/>
    <s v="Panen Sendiri"/>
    <n v="1"/>
    <s v="Sawah"/>
    <n v="3"/>
    <s v="Akhir"/>
    <n v="0.5"/>
    <x v="35"/>
    <n v="4"/>
    <n v="2"/>
    <s v="50% &lt; Terjual &lt; 100%"/>
    <n v="13.7"/>
    <n v="2.9"/>
    <n v="1"/>
    <x v="0"/>
    <s v="--"/>
    <s v="HARGA DIBAWAH HPP"/>
    <s v="DRAMISKI TWISTGRAIN"/>
    <s v="IRWAN L"/>
    <n v="0"/>
    <s v="2021-02-15"/>
    <n v="1"/>
    <s v="WIRDIANTO"/>
    <n v="1.9790808201100998E+17"/>
    <s v="2021-02-16"/>
    <n v="1"/>
    <m/>
    <m/>
    <m/>
    <m/>
    <m/>
    <m/>
    <m/>
    <s v="C"/>
    <n v="620"/>
    <s v="wirdianto"/>
    <s v="Feb 16 2021 09:49:58:000AM"/>
    <n v="620"/>
    <s v="Feb 18 2021 12:24:29:000PM"/>
    <n v="620"/>
    <s v="Feb 18 2021 12:24:29:000PM"/>
    <m/>
    <m/>
    <m/>
    <m/>
  </r>
  <r>
    <n v="2021"/>
    <n v="1501072"/>
    <s v="JAMBI"/>
    <s v="KERINCI"/>
    <s v="DEPATI VII"/>
    <n v="2"/>
    <s v="Februari"/>
    <n v="2"/>
    <n v="0"/>
    <s v="Bulanan"/>
    <s v="SURTINI"/>
    <s v="SIMPANG BELUI"/>
    <n v="4500"/>
    <n v="75"/>
    <m/>
    <n v="75"/>
    <n v="4575"/>
    <x v="6"/>
    <n v="1170"/>
    <n v="2"/>
    <s v="1/2 - 1 Ha"/>
    <n v="1"/>
    <s v="Milik Sendiri"/>
    <n v="1"/>
    <s v="Panen Sendiri"/>
    <n v="1"/>
    <s v="Sawah"/>
    <n v="3"/>
    <s v="Akhir"/>
    <n v="0.25"/>
    <x v="36"/>
    <n v="3"/>
    <n v="2"/>
    <s v="50% &lt; Terjual &lt; 100%"/>
    <n v="13.4"/>
    <n v="2.2999999999999998"/>
    <n v="1"/>
    <x v="0"/>
    <s v="--"/>
    <s v="HARGA DIBAWAH HPP"/>
    <s v="DRAMISKI TWISTGRAIN"/>
    <s v="IRWAN L"/>
    <n v="0"/>
    <s v="2021-02-15"/>
    <n v="1"/>
    <s v="WIRDIANTO"/>
    <n v="1.9790808201100998E+17"/>
    <s v="2021-02-16"/>
    <n v="1"/>
    <m/>
    <m/>
    <m/>
    <m/>
    <m/>
    <m/>
    <m/>
    <s v="C"/>
    <n v="620"/>
    <s v="wirdianto"/>
    <s v="Feb 16 2021 09:49:58:000AM"/>
    <n v="620"/>
    <s v="Feb 18 2021 12:24:29:000PM"/>
    <n v="620"/>
    <s v="Feb 18 2021 12:24:29:000PM"/>
    <m/>
    <m/>
    <m/>
    <m/>
  </r>
  <r>
    <n v="2021"/>
    <n v="1501072"/>
    <s v="JAMBI"/>
    <s v="KERINCI"/>
    <s v="DEPATI VII"/>
    <n v="2"/>
    <s v="Februari"/>
    <n v="3"/>
    <n v="0"/>
    <s v="Bulanan"/>
    <s v="IRIANTO"/>
    <s v="PAHLAWAN BELUI"/>
    <n v="4200"/>
    <n v="75"/>
    <m/>
    <n v="75"/>
    <n v="4275"/>
    <x v="10"/>
    <n v="1800"/>
    <n v="2"/>
    <s v="1/2 - 1 Ha"/>
    <n v="2"/>
    <s v="Sewa"/>
    <n v="1"/>
    <s v="Panen Sendiri"/>
    <n v="1"/>
    <s v="Sawah"/>
    <n v="3"/>
    <s v="Akhir"/>
    <n v="0.25"/>
    <x v="37"/>
    <n v="2"/>
    <n v="2"/>
    <s v="50% &lt; Terjual &lt; 100%"/>
    <n v="18.100000000000001"/>
    <n v="6.7"/>
    <n v="2"/>
    <x v="1"/>
    <s v="HARGA = HPP"/>
    <s v="HARGA DIATAS HPP"/>
    <s v="DRAMINSKI TWISTGRAIN"/>
    <s v="IRWAN L"/>
    <n v="0"/>
    <s v="2021-02-15"/>
    <n v="1"/>
    <s v="WIRDIANTO"/>
    <n v="1.9790808201100998E+17"/>
    <s v="2021-02-16"/>
    <n v="1"/>
    <m/>
    <m/>
    <m/>
    <m/>
    <m/>
    <m/>
    <m/>
    <s v="C"/>
    <n v="620"/>
    <s v="wirdianto"/>
    <s v="Feb 16 2021 09:49:58:000AM"/>
    <n v="620"/>
    <s v="Feb 18 2021 12:24:29:000PM"/>
    <n v="620"/>
    <s v="Feb 18 2021 12:24:29:000PM"/>
    <m/>
    <m/>
    <m/>
    <m/>
  </r>
  <r>
    <n v="2021"/>
    <n v="1501081"/>
    <s v="JAMBI"/>
    <s v="KERINCI"/>
    <s v="SIULAK"/>
    <n v="2"/>
    <s v="Februari"/>
    <n v="1"/>
    <n v="0"/>
    <s v="Bulanan"/>
    <s v="IMISNI"/>
    <s v="KOTO ARO"/>
    <n v="4150"/>
    <n v="50"/>
    <m/>
    <n v="50"/>
    <n v="4200"/>
    <x v="10"/>
    <n v="520"/>
    <n v="1"/>
    <s v="&lt; 1/2 Ha"/>
    <n v="1"/>
    <s v="Milik Sendiri"/>
    <n v="1"/>
    <s v="Panen Sendiri"/>
    <n v="1"/>
    <s v="Sawah"/>
    <n v="3"/>
    <s v="Akhir"/>
    <n v="0.11"/>
    <x v="38"/>
    <n v="1"/>
    <n v="2"/>
    <s v="50% &lt; Terjual &lt; 100%"/>
    <n v="23.6"/>
    <n v="3.9"/>
    <n v="2"/>
    <x v="1"/>
    <s v="HARGA DIBAWAH HPP"/>
    <s v="HARGA DIBAWAH HPP"/>
    <s v="DRAMISKI TWISTGRAIN"/>
    <s v="ADRIANDI"/>
    <n v="1.9820818200900998E+17"/>
    <s v="2021-02-16"/>
    <n v="1"/>
    <s v="WIRDIANTO"/>
    <n v="1.9790808201100998E+17"/>
    <s v="2021-02-17"/>
    <n v="1"/>
    <m/>
    <m/>
    <m/>
    <m/>
    <m/>
    <m/>
    <m/>
    <s v="C"/>
    <n v="620"/>
    <s v="wirdianto"/>
    <s v="Feb 17 2021 11:31:22:000AM"/>
    <n v="620"/>
    <s v="Feb 18 2021 12:27:30:000PM"/>
    <n v="620"/>
    <s v="Feb 18 2021 12:27:30:000PM"/>
    <m/>
    <m/>
    <m/>
    <m/>
  </r>
  <r>
    <n v="2021"/>
    <n v="1501081"/>
    <s v="JAMBI"/>
    <s v="KERINCI"/>
    <s v="SIULAK"/>
    <n v="2"/>
    <s v="Februari"/>
    <n v="2"/>
    <n v="0"/>
    <s v="Bulanan"/>
    <s v="NILAWATI"/>
    <s v="KOTO BERINGIN"/>
    <n v="4150"/>
    <n v="50"/>
    <m/>
    <n v="50"/>
    <n v="4200"/>
    <x v="10"/>
    <n v="352"/>
    <n v="1"/>
    <s v="&lt; 1/2 Ha"/>
    <n v="1"/>
    <s v="Milik Sendiri"/>
    <n v="1"/>
    <s v="Panen Sendiri"/>
    <n v="1"/>
    <s v="Sawah"/>
    <n v="3"/>
    <s v="Akhir"/>
    <n v="0.17"/>
    <x v="39"/>
    <n v="1"/>
    <n v="1"/>
    <s v="Terjual &lt; 50%"/>
    <n v="23.2"/>
    <n v="3.6"/>
    <n v="2"/>
    <x v="1"/>
    <s v="HARGA DIBAWAH HPP"/>
    <s v="HARGA DIBAWAH HPP"/>
    <s v="DRAMISKI TWISTGRAIN"/>
    <s v="ADRIANDI"/>
    <n v="1.9820818200900998E+17"/>
    <s v="2021-02-16"/>
    <n v="1"/>
    <s v="WIRDIANTO"/>
    <n v="1.9790808201100998E+17"/>
    <s v="2021-02-17"/>
    <n v="1"/>
    <m/>
    <m/>
    <m/>
    <m/>
    <m/>
    <m/>
    <m/>
    <s v="C"/>
    <n v="620"/>
    <s v="wirdianto"/>
    <s v="Feb 17 2021 11:31:22:000AM"/>
    <n v="620"/>
    <s v="Feb 18 2021 12:27:30:000PM"/>
    <n v="620"/>
    <s v="Feb 18 2021 12:27:30:000PM"/>
    <m/>
    <m/>
    <m/>
    <m/>
  </r>
  <r>
    <n v="2021"/>
    <n v="1501081"/>
    <s v="JAMBI"/>
    <s v="KERINCI"/>
    <s v="SIULAK"/>
    <n v="2"/>
    <s v="Februari"/>
    <n v="3"/>
    <n v="0"/>
    <s v="Bulanan"/>
    <s v="YALPANI"/>
    <s v="KOTO RENDAH"/>
    <n v="4150"/>
    <n v="50"/>
    <m/>
    <n v="50"/>
    <n v="4200"/>
    <x v="6"/>
    <n v="612"/>
    <n v="1"/>
    <s v="&lt; 1/2 Ha"/>
    <n v="1"/>
    <s v="Milik Sendiri"/>
    <n v="1"/>
    <s v="Panen Sendiri"/>
    <n v="1"/>
    <s v="Sawah"/>
    <n v="3"/>
    <s v="Akhir"/>
    <n v="0.14000000000000001"/>
    <x v="40"/>
    <n v="1"/>
    <n v="1"/>
    <s v="Terjual &lt; 50%"/>
    <n v="22.8"/>
    <n v="3.75"/>
    <n v="2"/>
    <x v="1"/>
    <s v="HARGA DIBAWAH HPP"/>
    <s v="HARGA DIBAWAH HPP"/>
    <s v="DRAMINSKI TWISTGRAIN"/>
    <s v="ADRIANDI"/>
    <n v="1.9820818200900998E+17"/>
    <s v="2021-02-16"/>
    <n v="1"/>
    <s v="WIRDIANTO"/>
    <n v="1.9790808201100998E+17"/>
    <s v="2021-02-17"/>
    <n v="1"/>
    <m/>
    <m/>
    <m/>
    <m/>
    <m/>
    <m/>
    <m/>
    <s v="C"/>
    <n v="620"/>
    <s v="wirdianto"/>
    <s v="Feb 17 2021 11:31:22:000AM"/>
    <n v="620"/>
    <s v="Feb 18 2021 12:27:30:000PM"/>
    <n v="620"/>
    <s v="Feb 18 2021 12:27:30:000PM"/>
    <m/>
    <m/>
    <m/>
    <m/>
  </r>
  <r>
    <n v="2021"/>
    <n v="1501040"/>
    <s v="JAMBI"/>
    <s v="KERINCI"/>
    <s v="DANAU KERINCI"/>
    <n v="2"/>
    <s v="Februari"/>
    <n v="1"/>
    <n v="0"/>
    <s v="Bulanan"/>
    <s v="HUSNI"/>
    <s v="SIMPANG EMPAT"/>
    <n v="5300"/>
    <n v="100"/>
    <m/>
    <n v="100"/>
    <n v="5400"/>
    <x v="6"/>
    <n v="410"/>
    <n v="1"/>
    <s v="&lt; 1/2 Ha"/>
    <n v="1"/>
    <s v="Milik Sendiri"/>
    <n v="1"/>
    <s v="Panen Sendiri"/>
    <n v="2"/>
    <s v="Rumah"/>
    <n v="3"/>
    <s v="Akhir"/>
    <n v="0.3"/>
    <x v="41"/>
    <n v="2"/>
    <n v="1"/>
    <s v="Terjual &lt; 50%"/>
    <n v="13.1"/>
    <n v="2.2999999999999998"/>
    <n v="1"/>
    <x v="0"/>
    <s v="--"/>
    <s v="HARGA DIATAS HPP"/>
    <s v="DRAMISKI TWISTGRAIN"/>
    <s v="NOVIA KURNIAWATI"/>
    <n v="0"/>
    <s v="2021-02-16"/>
    <n v="1"/>
    <s v="WIRDIANTO"/>
    <n v="1.9790808201100998E+17"/>
    <s v="2021-02-17"/>
    <n v="1"/>
    <m/>
    <m/>
    <m/>
    <m/>
    <m/>
    <m/>
    <m/>
    <s v="C"/>
    <n v="620"/>
    <s v="wirdianto"/>
    <s v="Feb 17 2021 12:16:45:000PM"/>
    <n v="620"/>
    <s v="Feb 18 2021 12:08:13:000PM"/>
    <n v="620"/>
    <s v="Feb 18 2021 12:08:13:000PM"/>
    <m/>
    <m/>
    <m/>
    <m/>
  </r>
  <r>
    <n v="2021"/>
    <n v="1501040"/>
    <s v="JAMBI"/>
    <s v="KERINCI"/>
    <s v="DANAU KERINCI"/>
    <n v="2"/>
    <s v="Februari"/>
    <n v="2"/>
    <n v="0"/>
    <s v="Bulanan"/>
    <s v="BAHRUM"/>
    <s v="CUPAK"/>
    <n v="5300"/>
    <n v="100"/>
    <m/>
    <n v="100"/>
    <n v="5400"/>
    <x v="6"/>
    <n v="365"/>
    <n v="1"/>
    <s v="&lt; 1/2 Ha"/>
    <n v="1"/>
    <s v="Milik Sendiri"/>
    <n v="1"/>
    <s v="Panen Sendiri"/>
    <n v="2"/>
    <s v="Rumah"/>
    <n v="3"/>
    <s v="Akhir"/>
    <n v="0.15"/>
    <x v="42"/>
    <n v="3"/>
    <n v="1"/>
    <s v="Terjual &lt; 50%"/>
    <n v="13.4"/>
    <n v="2.8"/>
    <n v="1"/>
    <x v="0"/>
    <s v="--"/>
    <s v="HARGA DIATAS HPP"/>
    <s v="DRAMISKI TWISTGRAIN"/>
    <s v="NOVIA KURNIAWATI"/>
    <n v="0"/>
    <s v="2021-02-16"/>
    <n v="1"/>
    <s v="WIRDIANTO"/>
    <n v="1.9790808201100998E+17"/>
    <s v="2021-02-17"/>
    <n v="1"/>
    <m/>
    <m/>
    <m/>
    <m/>
    <m/>
    <m/>
    <m/>
    <s v="C"/>
    <n v="620"/>
    <s v="wirdianto"/>
    <s v="Feb 17 2021 12:16:45:000PM"/>
    <n v="620"/>
    <s v="Feb 18 2021 12:08:13:000PM"/>
    <n v="620"/>
    <s v="Feb 18 2021 12:08:13:000PM"/>
    <m/>
    <m/>
    <m/>
    <m/>
  </r>
  <r>
    <n v="2021"/>
    <n v="1501030"/>
    <s v="JAMBI"/>
    <s v="KERINCI"/>
    <s v="KELILING DANAU"/>
    <n v="2"/>
    <s v="Februari"/>
    <n v="1"/>
    <n v="0"/>
    <s v="Bulanan"/>
    <s v="HASAN"/>
    <s v="TANJUNG PAUH HILIR"/>
    <n v="5272"/>
    <n v="50"/>
    <m/>
    <n v="50"/>
    <n v="5322"/>
    <x v="11"/>
    <n v="160"/>
    <n v="1"/>
    <s v="&lt; 1/2 Ha"/>
    <n v="1"/>
    <s v="Milik Sendiri"/>
    <n v="1"/>
    <s v="Panen Sendiri"/>
    <n v="2"/>
    <s v="Rumah"/>
    <n v="3"/>
    <s v="Akhir"/>
    <n v="0.15"/>
    <x v="43"/>
    <n v="1"/>
    <n v="1"/>
    <s v="Terjual &lt; 50%"/>
    <n v="13.3"/>
    <n v="2.4"/>
    <n v="1"/>
    <x v="0"/>
    <s v="--"/>
    <s v="HARGA DIATAS HPP"/>
    <s v="DRAMISKI TWISTGRAIN"/>
    <s v="PARDISON"/>
    <n v="1.9810421200900998E+17"/>
    <s v="2021-02-15"/>
    <n v="1"/>
    <s v="WIRDIANTO"/>
    <n v="1.9790808201100998E+17"/>
    <s v="2021-02-16"/>
    <n v="1"/>
    <m/>
    <m/>
    <m/>
    <m/>
    <m/>
    <m/>
    <m/>
    <s v="C"/>
    <n v="620"/>
    <s v="wirdianto"/>
    <s v="Feb 17 2021 10:06:57:000AM"/>
    <n v="620"/>
    <s v="Feb 18 2021 11:34:45:000AM"/>
    <n v="620"/>
    <s v="Feb 18 2021 11:34:45:000AM"/>
    <m/>
    <m/>
    <m/>
    <m/>
  </r>
  <r>
    <n v="2021"/>
    <n v="1501030"/>
    <s v="JAMBI"/>
    <s v="KERINCI"/>
    <s v="KELILING DANAU"/>
    <n v="2"/>
    <s v="Februari"/>
    <n v="2"/>
    <n v="0"/>
    <s v="Bulanan"/>
    <s v="KARNO"/>
    <s v="PONDOK SIGUANG"/>
    <n v="5272"/>
    <n v="50"/>
    <m/>
    <n v="50"/>
    <n v="5322"/>
    <x v="11"/>
    <n v="625"/>
    <n v="2"/>
    <s v="1/2 - 1 Ha"/>
    <n v="1"/>
    <s v="Milik Sendiri"/>
    <n v="1"/>
    <s v="Panen Sendiri"/>
    <n v="2"/>
    <s v="Rumah"/>
    <n v="3"/>
    <s v="Akhir"/>
    <n v="0.25"/>
    <x v="44"/>
    <n v="1"/>
    <n v="2"/>
    <s v="50% &lt; Terjual &lt; 100%"/>
    <n v="13.2"/>
    <n v="2.2999999999999998"/>
    <n v="1"/>
    <x v="0"/>
    <s v="--"/>
    <s v="HARGA DIATAS HPP"/>
    <s v="DRAMISKI TWISTGRAIN"/>
    <s v="PARDISON"/>
    <n v="1.9810421200900998E+17"/>
    <s v="2021-02-15"/>
    <n v="1"/>
    <s v="WIRDIANTO"/>
    <n v="1.9790808201100998E+17"/>
    <s v="2021-02-16"/>
    <n v="1"/>
    <m/>
    <m/>
    <m/>
    <m/>
    <m/>
    <m/>
    <m/>
    <s v="C"/>
    <n v="620"/>
    <s v="wirdianto"/>
    <s v="Feb 17 2021 10:06:57:000AM"/>
    <n v="620"/>
    <s v="Feb 18 2021 11:34:45:000AM"/>
    <n v="620"/>
    <s v="Feb 18 2021 11:34:45:000AM"/>
    <m/>
    <m/>
    <m/>
    <m/>
  </r>
  <r>
    <n v="2021"/>
    <n v="1501030"/>
    <s v="JAMBI"/>
    <s v="KERINCI"/>
    <s v="KELILING DANAU"/>
    <n v="2"/>
    <s v="Februari"/>
    <n v="3"/>
    <n v="0"/>
    <s v="Bulanan"/>
    <s v="BARIAH"/>
    <s v="SERUMPUN PAUH"/>
    <n v="5272"/>
    <n v="50"/>
    <m/>
    <n v="50"/>
    <n v="5322"/>
    <x v="11"/>
    <n v="220"/>
    <n v="2"/>
    <s v="1/2 - 1 Ha"/>
    <n v="1"/>
    <s v="Milik Sendiri"/>
    <n v="1"/>
    <s v="Panen Sendiri"/>
    <n v="2"/>
    <s v="Rumah"/>
    <n v="3"/>
    <s v="Akhir"/>
    <n v="0.5"/>
    <x v="45"/>
    <n v="1"/>
    <n v="1"/>
    <s v="Terjual &lt; 50%"/>
    <n v="13.6"/>
    <n v="2.8"/>
    <n v="1"/>
    <x v="0"/>
    <s v="--"/>
    <s v="HARGA DIATAS HPP"/>
    <s v="DRAMINSKI TWISTGRAIN"/>
    <s v="PARDISON"/>
    <n v="1.9810421200900998E+17"/>
    <s v="2021-02-15"/>
    <n v="1"/>
    <s v="WIRDIANTO"/>
    <n v="1.9790808201100998E+17"/>
    <s v="2021-02-16"/>
    <n v="1"/>
    <m/>
    <m/>
    <m/>
    <m/>
    <m/>
    <m/>
    <m/>
    <s v="C"/>
    <n v="620"/>
    <s v="wirdianto"/>
    <s v="Feb 17 2021 10:06:57:000AM"/>
    <n v="620"/>
    <s v="Feb 18 2021 11:34:45:000AM"/>
    <n v="620"/>
    <s v="Feb 18 2021 11:34:45:000AM"/>
    <m/>
    <m/>
    <m/>
    <m/>
  </r>
  <r>
    <n v="2021"/>
    <n v="1501040"/>
    <s v="JAMBI"/>
    <s v="KERINCI"/>
    <s v="DANAU KERINCI"/>
    <n v="2"/>
    <s v="Februari"/>
    <n v="3"/>
    <n v="0"/>
    <s v="Bulanan"/>
    <s v="HERMAN"/>
    <s v="SANGGARAN AGUNG"/>
    <n v="5300"/>
    <n v="100"/>
    <m/>
    <n v="100"/>
    <n v="5400"/>
    <x v="7"/>
    <n v="274"/>
    <n v="1"/>
    <s v="&lt; 1/2 Ha"/>
    <n v="1"/>
    <s v="Milik Sendiri"/>
    <n v="1"/>
    <s v="Panen Sendiri"/>
    <n v="2"/>
    <s v="Rumah"/>
    <n v="3"/>
    <s v="Akhir"/>
    <n v="0.25"/>
    <x v="46"/>
    <n v="2"/>
    <n v="1"/>
    <s v="Terjual &lt; 50%"/>
    <n v="13.2"/>
    <n v="2.6"/>
    <n v="1"/>
    <x v="0"/>
    <s v="--"/>
    <s v="HARGA DIATAS HPP"/>
    <s v="DRAMINSKI TWISTGRAIN"/>
    <s v="NOVIA KURNIAWATI"/>
    <n v="0"/>
    <s v="2021-02-16"/>
    <n v="1"/>
    <s v="WIRDIANTO"/>
    <n v="1.9790808201100998E+17"/>
    <s v="2021-02-17"/>
    <n v="1"/>
    <m/>
    <m/>
    <m/>
    <m/>
    <m/>
    <m/>
    <m/>
    <s v="C"/>
    <n v="620"/>
    <s v="wirdianto"/>
    <s v="Feb 17 2021 12:16:45:000PM"/>
    <n v="620"/>
    <s v="Feb 18 2021 12:08:13:000PM"/>
    <n v="620"/>
    <s v="Feb 18 2021 12:08:13:000PM"/>
    <m/>
    <m/>
    <m/>
    <m/>
  </r>
  <r>
    <n v="2021"/>
    <n v="1501050"/>
    <s v="JAMBI"/>
    <s v="KERINCI"/>
    <s v="SITINJAU LAUT"/>
    <n v="2"/>
    <s v="Februari"/>
    <n v="1"/>
    <n v="0"/>
    <s v="Bulanan"/>
    <s v="ELIS P"/>
    <s v="KOTO BARU HIANG"/>
    <n v="5181"/>
    <n v="100"/>
    <m/>
    <n v="100"/>
    <n v="5281"/>
    <x v="0"/>
    <n v="231"/>
    <n v="1"/>
    <s v="&lt; 1/2 Ha"/>
    <n v="1"/>
    <s v="Milik Sendiri"/>
    <n v="1"/>
    <s v="Panen Sendiri"/>
    <n v="2"/>
    <s v="Rumah"/>
    <n v="4"/>
    <s v="di Luar Musim"/>
    <n v="0.08"/>
    <x v="47"/>
    <n v="2"/>
    <n v="1"/>
    <s v="Terjual &lt; 50%"/>
    <n v="13.2"/>
    <n v="2.4"/>
    <n v="1"/>
    <x v="0"/>
    <s v="--"/>
    <s v="HARGA DIATAS HPP"/>
    <s v="DRAMISKI TWISTGRAIN"/>
    <s v="DANI SARTIKA"/>
    <n v="0"/>
    <s v="2021-02-15"/>
    <n v="1"/>
    <s v="WIRDIANTO"/>
    <n v="1.9790808201100998E+17"/>
    <s v="2021-02-16"/>
    <n v="1"/>
    <m/>
    <m/>
    <m/>
    <m/>
    <m/>
    <m/>
    <m/>
    <s v="C"/>
    <n v="620"/>
    <s v="wirdianto"/>
    <s v="Feb 16 2021 10:17:55:000AM"/>
    <n v="620"/>
    <s v="Feb 18 2021 12:13:39:000PM"/>
    <n v="620"/>
    <s v="Feb 18 2021 12:13:39:000PM"/>
    <m/>
    <m/>
    <m/>
    <m/>
  </r>
  <r>
    <n v="2021"/>
    <n v="1501050"/>
    <s v="JAMBI"/>
    <s v="KERINCI"/>
    <s v="SITINJAU LAUT"/>
    <n v="2"/>
    <s v="Februari"/>
    <n v="2"/>
    <n v="0"/>
    <s v="Bulanan"/>
    <s v="HARI K"/>
    <s v="ANGKASA PURA"/>
    <n v="5181"/>
    <n v="100"/>
    <m/>
    <n v="100"/>
    <n v="5281"/>
    <x v="17"/>
    <n v="110"/>
    <n v="1"/>
    <s v="&lt; 1/2 Ha"/>
    <n v="1"/>
    <s v="Milik Sendiri"/>
    <n v="1"/>
    <s v="Panen Sendiri"/>
    <n v="2"/>
    <s v="Rumah"/>
    <n v="4"/>
    <s v="di Luar Musim"/>
    <n v="0.1"/>
    <x v="48"/>
    <n v="1"/>
    <n v="1"/>
    <s v="Terjual &lt; 50%"/>
    <n v="13.1"/>
    <n v="2.2000000000000002"/>
    <n v="1"/>
    <x v="0"/>
    <s v="--"/>
    <s v="HARGA DIATAS HPP"/>
    <s v="DRAMISKI TWISTGRAIN"/>
    <s v="DANI SARTIKA"/>
    <n v="0"/>
    <s v="2021-02-15"/>
    <n v="1"/>
    <s v="WIRDIANTO"/>
    <n v="1.9790808201100998E+17"/>
    <s v="2021-02-16"/>
    <n v="1"/>
    <m/>
    <m/>
    <m/>
    <m/>
    <m/>
    <m/>
    <m/>
    <s v="C"/>
    <n v="620"/>
    <s v="wirdianto"/>
    <s v="Feb 16 2021 10:17:55:000AM"/>
    <n v="620"/>
    <s v="Feb 18 2021 12:13:39:000PM"/>
    <n v="620"/>
    <s v="Feb 18 2021 12:13:39:000PM"/>
    <m/>
    <m/>
    <m/>
    <m/>
  </r>
  <r>
    <n v="2021"/>
    <n v="1501050"/>
    <s v="JAMBI"/>
    <s v="KERINCI"/>
    <s v="SITINJAU LAUT"/>
    <n v="2"/>
    <s v="Februari"/>
    <n v="3"/>
    <n v="0"/>
    <s v="Bulanan"/>
    <s v="NAZAR EFENDI"/>
    <s v="BETUNG KUNING"/>
    <n v="5181"/>
    <n v="100"/>
    <m/>
    <n v="100"/>
    <n v="5281"/>
    <x v="0"/>
    <n v="440"/>
    <n v="1"/>
    <s v="&lt; 1/2 Ha"/>
    <n v="1"/>
    <s v="Milik Sendiri"/>
    <n v="1"/>
    <s v="Panen Sendiri"/>
    <n v="2"/>
    <s v="Rumah"/>
    <n v="4"/>
    <s v="di Luar Musim"/>
    <n v="0.15"/>
    <x v="9"/>
    <n v="1"/>
    <n v="1"/>
    <s v="Terjual &lt; 50%"/>
    <n v="13.6"/>
    <n v="2.7"/>
    <n v="1"/>
    <x v="0"/>
    <s v="--"/>
    <s v="HARGA DIATAS HPP"/>
    <s v="DRAMINSKI TWISTGRAIN"/>
    <s v="DANI SARTIKA"/>
    <n v="0"/>
    <s v="2021-02-15"/>
    <n v="1"/>
    <s v="WIRDIANTO"/>
    <n v="1.9790808201100998E+17"/>
    <s v="2021-02-16"/>
    <n v="1"/>
    <m/>
    <m/>
    <m/>
    <m/>
    <m/>
    <m/>
    <m/>
    <s v="C"/>
    <n v="620"/>
    <s v="wirdianto"/>
    <s v="Feb 16 2021 10:17:55:000AM"/>
    <n v="620"/>
    <s v="Feb 18 2021 12:13:39:000PM"/>
    <n v="620"/>
    <s v="Feb 18 2021 12:13:39:000PM"/>
    <m/>
    <m/>
    <m/>
    <m/>
  </r>
  <r>
    <n v="2021"/>
    <n v="1501070"/>
    <s v="JAMBI"/>
    <s v="KERINCI"/>
    <s v="AIR HANGAT"/>
    <n v="2"/>
    <s v="Februari"/>
    <n v="1"/>
    <n v="0"/>
    <s v="Bulanan"/>
    <s v="MUSRAN"/>
    <s v="KOTO MAJIDIN HILIR"/>
    <n v="4500"/>
    <n v="75"/>
    <m/>
    <n v="75"/>
    <n v="4575"/>
    <x v="9"/>
    <n v="1200"/>
    <n v="2"/>
    <s v="1/2 - 1 Ha"/>
    <n v="2"/>
    <s v="Sewa"/>
    <n v="1"/>
    <s v="Panen Sendiri"/>
    <n v="2"/>
    <s v="Rumah"/>
    <n v="3"/>
    <s v="Akhir"/>
    <n v="0.25"/>
    <x v="49"/>
    <n v="3"/>
    <n v="2"/>
    <s v="50% &lt; Terjual &lt; 100%"/>
    <n v="13.5"/>
    <n v="2.2999999999999998"/>
    <n v="1"/>
    <x v="0"/>
    <s v="--"/>
    <s v="HARGA DIBAWAH HPP"/>
    <s v="DRAMISKI TWISTGRAIN"/>
    <s v="IRWAN L"/>
    <n v="0"/>
    <s v="2021-02-15"/>
    <n v="1"/>
    <s v="WIRDIANTO"/>
    <n v="1.9790808201100998E+17"/>
    <s v="2021-02-16"/>
    <n v="1"/>
    <m/>
    <m/>
    <m/>
    <m/>
    <m/>
    <m/>
    <m/>
    <s v="C"/>
    <n v="620"/>
    <s v="wirdianto"/>
    <s v="Feb 16 2021 10:11:52:000AM"/>
    <n v="620"/>
    <s v="Feb 18 2021 12:17:32:000PM"/>
    <n v="620"/>
    <s v="Feb 18 2021 12:17:32:000PM"/>
    <m/>
    <m/>
    <m/>
    <m/>
  </r>
  <r>
    <n v="2021"/>
    <n v="1501070"/>
    <s v="JAMBI"/>
    <s v="KERINCI"/>
    <s v="AIR HANGAT"/>
    <n v="2"/>
    <s v="Februari"/>
    <n v="2"/>
    <n v="0"/>
    <s v="Bulanan"/>
    <s v="BAHRI"/>
    <s v="KOTO MAJIDIN DI AIR"/>
    <n v="4200"/>
    <n v="75"/>
    <m/>
    <n v="75"/>
    <n v="4275"/>
    <x v="6"/>
    <n v="1600"/>
    <n v="2"/>
    <s v="1/2 - 1 Ha"/>
    <n v="2"/>
    <s v="Sewa"/>
    <n v="1"/>
    <s v="Panen Sendiri"/>
    <n v="1"/>
    <s v="Sawah"/>
    <n v="3"/>
    <s v="Akhir"/>
    <n v="0.25"/>
    <x v="50"/>
    <n v="2"/>
    <n v="2"/>
    <s v="50% &lt; Terjual &lt; 100%"/>
    <n v="17.3"/>
    <n v="8.1"/>
    <n v="2"/>
    <x v="1"/>
    <s v="HARGA = HPP"/>
    <s v="HARGA DIATAS HPP"/>
    <s v="DRAMISKI TWISTGRAIN"/>
    <s v="IRWAN L"/>
    <n v="0"/>
    <s v="2021-02-15"/>
    <n v="1"/>
    <s v="WIRDIANTO"/>
    <n v="1.9790808201100998E+17"/>
    <s v="2021-02-16"/>
    <n v="1"/>
    <m/>
    <m/>
    <m/>
    <m/>
    <m/>
    <m/>
    <m/>
    <s v="C"/>
    <n v="620"/>
    <s v="wirdianto"/>
    <s v="Feb 16 2021 10:11:52:000AM"/>
    <n v="620"/>
    <s v="Feb 18 2021 12:17:32:000PM"/>
    <n v="620"/>
    <s v="Feb 18 2021 12:17:32:000PM"/>
    <m/>
    <m/>
    <m/>
    <m/>
  </r>
  <r>
    <n v="2021"/>
    <n v="1501070"/>
    <s v="JAMBI"/>
    <s v="KERINCI"/>
    <s v="AIR HANGAT"/>
    <n v="2"/>
    <s v="Februari"/>
    <n v="3"/>
    <n v="0"/>
    <s v="Bulanan"/>
    <s v="WENDRIADI"/>
    <s v="SAWAHAN JAYA"/>
    <n v="4500"/>
    <n v="75"/>
    <m/>
    <n v="75"/>
    <n v="4575"/>
    <x v="11"/>
    <n v="1900"/>
    <n v="2"/>
    <s v="1/2 - 1 Ha"/>
    <n v="2"/>
    <s v="Sewa"/>
    <n v="1"/>
    <s v="Panen Sendiri"/>
    <n v="1"/>
    <s v="Sawah"/>
    <n v="3"/>
    <s v="Akhir"/>
    <n v="0.5"/>
    <x v="51"/>
    <n v="4"/>
    <n v="1"/>
    <s v="Terjual &lt; 50%"/>
    <n v="13.7"/>
    <n v="2.7"/>
    <n v="1"/>
    <x v="0"/>
    <s v="--"/>
    <s v="HARGA DIBAWAH HPP"/>
    <s v="DRAMINSKI TWISTGRAIN"/>
    <s v="IRWAN L"/>
    <n v="0"/>
    <s v="2021-02-15"/>
    <n v="1"/>
    <s v="WIRDIANTO"/>
    <n v="1.9790808201100998E+17"/>
    <s v="2021-02-16"/>
    <n v="1"/>
    <m/>
    <m/>
    <m/>
    <m/>
    <m/>
    <m/>
    <m/>
    <s v="C"/>
    <n v="620"/>
    <s v="wirdianto"/>
    <s v="Feb 16 2021 10:11:52:000AM"/>
    <n v="620"/>
    <s v="Feb 18 2021 12:17:32:000PM"/>
    <n v="620"/>
    <s v="Feb 18 2021 12:17:32:000PM"/>
    <m/>
    <m/>
    <m/>
    <m/>
  </r>
  <r>
    <n v="2021"/>
    <n v="1501071"/>
    <s v="JAMBI"/>
    <s v="KERINCI"/>
    <s v="AIR HANGAT TIMUR"/>
    <n v="2"/>
    <s v="Februari"/>
    <n v="1"/>
    <n v="0"/>
    <s v="Bulanan"/>
    <s v="EPNEDI"/>
    <s v="SUNGAI TUTUNG"/>
    <n v="5000"/>
    <n v="50"/>
    <m/>
    <n v="50"/>
    <n v="5050"/>
    <x v="6"/>
    <n v="10000"/>
    <n v="1"/>
    <s v="&lt; 1/2 Ha"/>
    <n v="1"/>
    <s v="Milik Sendiri"/>
    <n v="1"/>
    <s v="Panen Sendiri"/>
    <n v="3"/>
    <s v="Penggilingan"/>
    <n v="2"/>
    <s v="Puncak"/>
    <n v="0.5"/>
    <x v="52"/>
    <n v="2"/>
    <n v="2"/>
    <s v="50% &lt; Terjual &lt; 100%"/>
    <n v="13.5"/>
    <n v="2.6"/>
    <n v="1"/>
    <x v="0"/>
    <s v="--"/>
    <s v="HARGA DIBAWAH HPP"/>
    <s v="DRAMISKI TWISTGRAIN"/>
    <s v="HERI SUYADI"/>
    <n v="0"/>
    <s v="2021-02-15"/>
    <n v="1"/>
    <s v="WIRDIANTO"/>
    <n v="1.9790808201100998E+17"/>
    <s v="2021-02-16"/>
    <n v="1"/>
    <m/>
    <m/>
    <m/>
    <m/>
    <m/>
    <m/>
    <m/>
    <s v="C"/>
    <n v="620"/>
    <s v="wirdianto"/>
    <s v="Feb 17 2021 11:15:23:000AM"/>
    <m/>
    <s v="Feb 18 2021 12:20:57:000PM"/>
    <n v="620"/>
    <s v="Feb 18 2021 12:20:57:000PM"/>
    <m/>
    <m/>
    <m/>
    <m/>
  </r>
  <r>
    <n v="2021"/>
    <n v="1501071"/>
    <s v="JAMBI"/>
    <s v="KERINCI"/>
    <s v="AIR HANGAT TIMUR"/>
    <n v="2"/>
    <s v="Februari"/>
    <n v="2"/>
    <n v="0"/>
    <s v="Bulanan"/>
    <s v="SUHARMAN"/>
    <s v="KEMANTAN AGUNG"/>
    <n v="5000"/>
    <n v="50"/>
    <m/>
    <n v="50"/>
    <n v="5050"/>
    <x v="0"/>
    <n v="9500"/>
    <n v="1"/>
    <s v="&lt; 1/2 Ha"/>
    <n v="1"/>
    <s v="Milik Sendiri"/>
    <n v="1"/>
    <s v="Panen Sendiri"/>
    <n v="3"/>
    <s v="Penggilingan"/>
    <n v="2"/>
    <s v="Puncak"/>
    <n v="0.5"/>
    <x v="53"/>
    <n v="3"/>
    <n v="2"/>
    <s v="50% &lt; Terjual &lt; 100%"/>
    <n v="12.8"/>
    <n v="2.4"/>
    <n v="1"/>
    <x v="0"/>
    <s v="--"/>
    <s v="HARGA DIBAWAH HPP"/>
    <s v="DRAMISKI TWISTGRAIN"/>
    <s v="HERI SUYADI"/>
    <n v="0"/>
    <s v="2021-02-15"/>
    <n v="1"/>
    <s v="WIRDIANTO"/>
    <n v="1.9790808201100998E+17"/>
    <s v="2021-02-16"/>
    <n v="1"/>
    <m/>
    <m/>
    <m/>
    <m/>
    <m/>
    <m/>
    <m/>
    <s v="C"/>
    <n v="620"/>
    <s v="wirdianto"/>
    <s v="Feb 17 2021 11:15:23:000AM"/>
    <m/>
    <s v="Feb 18 2021 12:20:57:000PM"/>
    <n v="620"/>
    <s v="Feb 18 2021 12:20:57:000PM"/>
    <m/>
    <m/>
    <m/>
    <m/>
  </r>
  <r>
    <n v="2021"/>
    <n v="1501071"/>
    <s v="JAMBI"/>
    <s v="KERINCI"/>
    <s v="AIR HANGAT TIMUR"/>
    <n v="2"/>
    <s v="Februari"/>
    <n v="3"/>
    <n v="0"/>
    <s v="Bulanan"/>
    <s v="M TEGUH"/>
    <s v="KEMANTAN MUDIK"/>
    <n v="5000"/>
    <n v="50"/>
    <m/>
    <n v="50"/>
    <n v="5050"/>
    <x v="10"/>
    <n v="8500"/>
    <n v="1"/>
    <s v="&lt; 1/2 Ha"/>
    <n v="1"/>
    <s v="Milik Sendiri"/>
    <n v="1"/>
    <s v="Panen Sendiri"/>
    <n v="3"/>
    <s v="Penggilingan"/>
    <n v="2"/>
    <s v="Puncak"/>
    <n v="0.5"/>
    <x v="54"/>
    <n v="2"/>
    <n v="2"/>
    <s v="50% &lt; Terjual &lt; 100%"/>
    <n v="13.6"/>
    <n v="2.5"/>
    <n v="1"/>
    <x v="0"/>
    <s v="--"/>
    <s v="HARGA DIBAWAH HPP"/>
    <s v="DRAMINSKI TWISTGRAIN"/>
    <s v="HERI SUYADI"/>
    <n v="0"/>
    <s v="2021-02-15"/>
    <n v="1"/>
    <s v="WIRDIANTO"/>
    <n v="1.9790808201100998E+17"/>
    <s v="2021-02-16"/>
    <n v="1"/>
    <m/>
    <m/>
    <m/>
    <m/>
    <m/>
    <m/>
    <m/>
    <s v="C"/>
    <n v="620"/>
    <s v="wirdianto"/>
    <s v="Feb 17 2021 11:15:23:000AM"/>
    <m/>
    <s v="Feb 18 2021 12:20:57:000PM"/>
    <n v="620"/>
    <s v="Feb 18 2021 12:20:57:000PM"/>
    <m/>
    <m/>
    <m/>
    <m/>
  </r>
  <r>
    <n v="2021"/>
    <n v="1572030"/>
    <s v="JAMBI"/>
    <s v="SUNGAI PENUH"/>
    <s v="SUNGAI PENUH"/>
    <n v="3"/>
    <s v="Maret"/>
    <n v="3"/>
    <n v="0"/>
    <s v="Bulanan"/>
    <s v="ANJAS"/>
    <s v="DESA GEDANG"/>
    <n v="5181"/>
    <m/>
    <n v="90"/>
    <n v="90"/>
    <n v="5271"/>
    <x v="5"/>
    <n v="552"/>
    <n v="1"/>
    <s v="&lt; 1/2 Ha"/>
    <n v="2"/>
    <s v="Sewa"/>
    <n v="1"/>
    <s v="Panen Sendiri"/>
    <n v="2"/>
    <s v="Rumah"/>
    <n v="3"/>
    <s v="Akhir"/>
    <n v="0.16"/>
    <x v="55"/>
    <n v="3"/>
    <n v="1"/>
    <s v="Terjual &lt; 50%"/>
    <n v="13.8"/>
    <n v="0.6"/>
    <n v="1"/>
    <x v="0"/>
    <s v="--"/>
    <s v="HARGA DIATAS HPP"/>
    <s v="DRAMINSKI"/>
    <s v="MAIKI SRI RAHAYU"/>
    <s v="-"/>
    <s v="2021-03-14"/>
    <n v="1"/>
    <s v="JALISMAN"/>
    <n v="1.9640805198502998E+17"/>
    <s v="2021-03-15"/>
    <n v="1"/>
    <m/>
    <m/>
    <m/>
    <m/>
    <m/>
    <m/>
    <m/>
    <s v="C"/>
    <m/>
    <m/>
    <m/>
    <m/>
    <m/>
    <m/>
    <m/>
    <m/>
    <m/>
    <m/>
    <m/>
  </r>
  <r>
    <n v="2021"/>
    <n v="1572040"/>
    <s v="JAMBI"/>
    <s v="SUNGAI PENUH"/>
    <s v="HAMPARAN RAWANG"/>
    <n v="3"/>
    <s v="Maret"/>
    <n v="1"/>
    <n v="0"/>
    <s v="Bulanan"/>
    <s v="HAMDAN"/>
    <s v="KOTO BERINGAN"/>
    <n v="5090"/>
    <m/>
    <n v="75"/>
    <n v="75"/>
    <n v="5165"/>
    <x v="12"/>
    <n v="550"/>
    <n v="1"/>
    <s v="&lt; 1/2 Ha"/>
    <n v="2"/>
    <s v="Sewa"/>
    <n v="1"/>
    <s v="Panen Sendiri"/>
    <n v="2"/>
    <s v="Rumah"/>
    <n v="3"/>
    <s v="Akhir"/>
    <n v="0.105"/>
    <x v="2"/>
    <n v="2"/>
    <n v="2"/>
    <s v="50% &lt; Terjual &lt; 100%"/>
    <n v="13.3"/>
    <n v="0.3"/>
    <n v="1"/>
    <x v="0"/>
    <s v="--"/>
    <s v="HARGA DIBAWAH HPP"/>
    <s v="DRAMINSKI"/>
    <s v="SISWANDI"/>
    <n v="1.9810313200910998E+17"/>
    <s v="2021-03-15"/>
    <n v="1"/>
    <s v="JALISMAN"/>
    <n v="1.9640805198502998E+17"/>
    <s v="2021-03-16"/>
    <n v="1"/>
    <m/>
    <m/>
    <m/>
    <m/>
    <m/>
    <m/>
    <m/>
    <s v="C"/>
    <m/>
    <m/>
    <m/>
    <m/>
    <m/>
    <m/>
    <m/>
    <m/>
    <m/>
    <m/>
    <m/>
  </r>
  <r>
    <n v="2021"/>
    <n v="1572040"/>
    <s v="JAMBI"/>
    <s v="SUNGAI PENUH"/>
    <s v="HAMPARAN RAWANG"/>
    <n v="3"/>
    <s v="Maret"/>
    <n v="2"/>
    <n v="0"/>
    <s v="Bulanan"/>
    <s v="RANDI"/>
    <s v="TANJUNG"/>
    <n v="5000"/>
    <m/>
    <n v="75"/>
    <n v="75"/>
    <n v="5075"/>
    <x v="18"/>
    <n v="385"/>
    <n v="1"/>
    <s v="&lt; 1/2 Ha"/>
    <n v="2"/>
    <s v="Sewa"/>
    <n v="1"/>
    <s v="Panen Sendiri"/>
    <n v="2"/>
    <s v="Rumah"/>
    <n v="3"/>
    <s v="Akhir"/>
    <n v="0.06"/>
    <x v="5"/>
    <n v="3"/>
    <n v="2"/>
    <s v="50% &lt; Terjual &lt; 100%"/>
    <n v="13.6"/>
    <n v="0.5"/>
    <n v="1"/>
    <x v="0"/>
    <s v="--"/>
    <s v="HARGA DIBAWAH HPP"/>
    <s v="DRAMINSKI"/>
    <s v="SISWANDI"/>
    <n v="1.9810313200910998E+17"/>
    <s v="2021-03-15"/>
    <n v="1"/>
    <s v="JALISMAN"/>
    <n v="1.9640805198502998E+17"/>
    <s v="2021-03-16"/>
    <n v="1"/>
    <m/>
    <m/>
    <m/>
    <m/>
    <m/>
    <m/>
    <m/>
    <s v="C"/>
    <m/>
    <m/>
    <m/>
    <m/>
    <m/>
    <m/>
    <m/>
    <m/>
    <m/>
    <m/>
    <m/>
  </r>
  <r>
    <n v="2021"/>
    <n v="1572040"/>
    <s v="JAMBI"/>
    <s v="SUNGAI PENUH"/>
    <s v="HAMPARAN RAWANG"/>
    <n v="3"/>
    <s v="Maret"/>
    <n v="3"/>
    <n v="0"/>
    <s v="Bulanan"/>
    <s v="ZAILIS"/>
    <s v="SIMPANG TIGA RAWANG"/>
    <n v="5454"/>
    <m/>
    <n v="75"/>
    <n v="75"/>
    <n v="5529"/>
    <x v="19"/>
    <n v="440"/>
    <n v="1"/>
    <s v="&lt; 1/2 Ha"/>
    <n v="4"/>
    <s v="Bebas Sewa"/>
    <n v="1"/>
    <s v="Panen Sendiri"/>
    <n v="2"/>
    <s v="Rumah"/>
    <n v="3"/>
    <s v="Akhir"/>
    <n v="7.0000000000000007E-2"/>
    <x v="4"/>
    <n v="2"/>
    <n v="2"/>
    <s v="50% &lt; Terjual &lt; 100%"/>
    <n v="13.8"/>
    <n v="0.7"/>
    <n v="1"/>
    <x v="0"/>
    <s v="--"/>
    <s v="HARGA DIATAS HPP"/>
    <s v="DRAMINSKI"/>
    <s v="SISWANDI"/>
    <n v="1.9810313200910998E+17"/>
    <s v="2021-03-15"/>
    <n v="1"/>
    <s v="JALISMAN"/>
    <n v="1.9640805198502998E+17"/>
    <s v="2021-03-16"/>
    <n v="1"/>
    <m/>
    <m/>
    <m/>
    <m/>
    <m/>
    <m/>
    <m/>
    <s v="C"/>
    <m/>
    <m/>
    <m/>
    <m/>
    <m/>
    <m/>
    <m/>
    <m/>
    <m/>
    <m/>
    <m/>
  </r>
  <r>
    <n v="2021"/>
    <n v="1572050"/>
    <s v="JAMBI"/>
    <s v="SUNGAI PENUH"/>
    <s v="PESISIR BUKIT"/>
    <n v="3"/>
    <s v="Maret"/>
    <n v="1"/>
    <n v="0"/>
    <s v="Bulanan"/>
    <s v="JASMINAR"/>
    <s v="SUMUR GEDANG"/>
    <n v="5000"/>
    <m/>
    <n v="75"/>
    <n v="75"/>
    <n v="5075"/>
    <x v="18"/>
    <n v="308"/>
    <n v="1"/>
    <s v="&lt; 1/2 Ha"/>
    <n v="1"/>
    <s v="Milik Sendiri"/>
    <n v="1"/>
    <s v="Panen Sendiri"/>
    <n v="2"/>
    <s v="Rumah"/>
    <n v="3"/>
    <s v="Akhir"/>
    <n v="0.12"/>
    <x v="4"/>
    <n v="2"/>
    <n v="2"/>
    <s v="50% &lt; Terjual &lt; 100%"/>
    <n v="13.6"/>
    <n v="0.4"/>
    <n v="1"/>
    <x v="0"/>
    <s v="--"/>
    <s v="HARGA DIBAWAH HPP"/>
    <s v="DRAMINSKI"/>
    <s v="DAFRIN"/>
    <s v="-"/>
    <s v="2021-03-12"/>
    <n v="1"/>
    <s v="JALISMAN"/>
    <n v="1.9640805198502998E+17"/>
    <s v="2021-03-15"/>
    <n v="1"/>
    <m/>
    <m/>
    <m/>
    <m/>
    <m/>
    <m/>
    <m/>
    <s v="C"/>
    <m/>
    <m/>
    <m/>
    <m/>
    <m/>
    <m/>
    <m/>
    <m/>
    <m/>
    <m/>
    <m/>
  </r>
  <r>
    <n v="2021"/>
    <n v="1572050"/>
    <s v="JAMBI"/>
    <s v="SUNGAI PENUH"/>
    <s v="PESISIR BUKIT"/>
    <n v="3"/>
    <s v="Maret"/>
    <n v="2"/>
    <n v="0"/>
    <s v="Bulanan"/>
    <s v="EVA FILASTI"/>
    <s v="DESA SEBERANG"/>
    <n v="5090"/>
    <m/>
    <n v="90"/>
    <n v="75"/>
    <n v="5165"/>
    <x v="12"/>
    <n v="330"/>
    <n v="1"/>
    <s v="&lt; 1/2 Ha"/>
    <n v="4"/>
    <s v="Bebas Sewa"/>
    <n v="1"/>
    <s v="Panen Sendiri"/>
    <n v="2"/>
    <s v="Rumah"/>
    <n v="3"/>
    <s v="Akhir"/>
    <n v="0.09"/>
    <x v="56"/>
    <n v="3"/>
    <n v="1"/>
    <s v="Terjual &lt; 50%"/>
    <n v="13.4"/>
    <n v="0.8"/>
    <n v="1"/>
    <x v="0"/>
    <s v="--"/>
    <s v="HARGA DIBAWAH HPP"/>
    <s v="DRAMINSKI"/>
    <s v="DAFRIN"/>
    <s v="-"/>
    <s v="2021-03-12"/>
    <n v="1"/>
    <s v="JALISMAN"/>
    <n v="1.9640805198502998E+17"/>
    <s v="2021-03-15"/>
    <n v="1"/>
    <m/>
    <m/>
    <m/>
    <m/>
    <m/>
    <m/>
    <m/>
    <s v="C"/>
    <m/>
    <m/>
    <m/>
    <m/>
    <m/>
    <m/>
    <m/>
    <m/>
    <m/>
    <m/>
    <m/>
  </r>
  <r>
    <n v="2021"/>
    <n v="1572050"/>
    <s v="JAMBI"/>
    <s v="SUNGAI PENUH"/>
    <s v="PESISIR BUKIT"/>
    <n v="3"/>
    <s v="Maret"/>
    <n v="3"/>
    <n v="0"/>
    <s v="Bulanan"/>
    <s v="ASWINAR"/>
    <s v="KOTO DUA"/>
    <n v="5454"/>
    <m/>
    <n v="90"/>
    <n v="90"/>
    <n v="5544"/>
    <x v="19"/>
    <n v="275"/>
    <n v="1"/>
    <s v="&lt; 1/2 Ha"/>
    <n v="2"/>
    <s v="Sewa"/>
    <n v="1"/>
    <s v="Panen Sendiri"/>
    <n v="2"/>
    <s v="Rumah"/>
    <n v="3"/>
    <s v="Akhir"/>
    <n v="8.5000000000000006E-2"/>
    <x v="33"/>
    <n v="2"/>
    <n v="1"/>
    <s v="Terjual &lt; 50%"/>
    <n v="13.9"/>
    <n v="0.2"/>
    <n v="1"/>
    <x v="0"/>
    <s v="--"/>
    <s v="HARGA DIATAS HPP"/>
    <s v="DRAMINSKI"/>
    <s v="DAFRIN"/>
    <s v="-"/>
    <s v="2021-03-12"/>
    <n v="1"/>
    <s v="JALISMAN"/>
    <n v="1.9640805198502998E+17"/>
    <s v="2021-03-15"/>
    <n v="1"/>
    <m/>
    <m/>
    <m/>
    <m/>
    <m/>
    <m/>
    <m/>
    <s v="C"/>
    <m/>
    <m/>
    <m/>
    <m/>
    <m/>
    <m/>
    <m/>
    <m/>
    <m/>
    <m/>
    <m/>
  </r>
  <r>
    <n v="2021"/>
    <n v="1572030"/>
    <s v="JAMBI"/>
    <s v="SUNGAI PENUH"/>
    <s v="SUNGAI PENUH"/>
    <n v="4"/>
    <s v="April"/>
    <n v="2"/>
    <n v="0"/>
    <s v="Bulanan"/>
    <s v="MAS REKA"/>
    <s v="GEDANG"/>
    <n v="5909"/>
    <n v="90"/>
    <m/>
    <n v="90"/>
    <n v="5999"/>
    <x v="4"/>
    <n v="495"/>
    <n v="1"/>
    <s v="&lt; 1/2 Ha"/>
    <n v="1"/>
    <s v="Milik Sendiri"/>
    <n v="1"/>
    <s v="Panen Sendiri"/>
    <n v="2"/>
    <s v="Rumah"/>
    <n v="3"/>
    <s v="Akhir"/>
    <n v="0.26"/>
    <x v="57"/>
    <n v="1"/>
    <n v="1"/>
    <s v="Terjual &lt; 50%"/>
    <n v="13.1"/>
    <n v="0.4"/>
    <n v="1"/>
    <x v="0"/>
    <s v="--"/>
    <s v="HARGA DIATAS HPP"/>
    <s v="DRAMINSKI"/>
    <s v="MAIKI SRI RAHAYU"/>
    <s v="-"/>
    <s v="2021-04-15"/>
    <n v="1"/>
    <s v="JALISMAN"/>
    <n v="1.9640805198502998E+17"/>
    <s v="2021-04-15"/>
    <n v="1"/>
    <m/>
    <m/>
    <m/>
    <m/>
    <m/>
    <m/>
    <m/>
    <s v="C"/>
    <n v="103"/>
    <s v="jalisman"/>
    <s v="Apr 16 2021 11:28:34:000AM"/>
    <m/>
    <m/>
    <n v="103"/>
    <s v="Apr 16 2021 11:28:34:000AM"/>
    <m/>
    <m/>
    <m/>
    <m/>
  </r>
  <r>
    <n v="2021"/>
    <n v="1572030"/>
    <s v="JAMBI"/>
    <s v="SUNGAI PENUH"/>
    <s v="SUNGAI PENUH"/>
    <n v="4"/>
    <s v="April"/>
    <n v="3"/>
    <n v="0"/>
    <s v="Bulanan"/>
    <s v="ELVERA"/>
    <s v="KELURAHAN SUNGAI PENUH"/>
    <n v="5636"/>
    <n v="90"/>
    <m/>
    <n v="90"/>
    <n v="5726"/>
    <x v="5"/>
    <n v="319"/>
    <n v="1"/>
    <s v="&lt; 1/2 Ha"/>
    <n v="2"/>
    <s v="Sewa"/>
    <n v="1"/>
    <s v="Panen Sendiri"/>
    <n v="2"/>
    <s v="Rumah"/>
    <n v="3"/>
    <s v="Akhir"/>
    <n v="0.1"/>
    <x v="58"/>
    <n v="1"/>
    <n v="2"/>
    <s v="50% &lt; Terjual &lt; 100%"/>
    <n v="13.7"/>
    <n v="0.8"/>
    <n v="1"/>
    <x v="0"/>
    <s v="--"/>
    <s v="HARGA DIATAS HPP"/>
    <s v="DRAMINSKI"/>
    <s v="MAIKI SRI RAHAYU"/>
    <s v="-"/>
    <s v="2021-04-15"/>
    <n v="1"/>
    <s v="JALISMAN"/>
    <n v="1.9640805198502998E+17"/>
    <s v="2021-04-15"/>
    <n v="1"/>
    <m/>
    <m/>
    <m/>
    <m/>
    <m/>
    <m/>
    <m/>
    <s v="C"/>
    <n v="103"/>
    <s v="jalisman"/>
    <s v="Apr 16 2021 11:28:34:000AM"/>
    <m/>
    <m/>
    <n v="103"/>
    <s v="Apr 16 2021 11:28:34:000AM"/>
    <m/>
    <m/>
    <m/>
    <m/>
  </r>
  <r>
    <n v="2021"/>
    <n v="1572040"/>
    <s v="JAMBI"/>
    <s v="SUNGAI PENUH"/>
    <s v="HAMPARAN RAWANG"/>
    <n v="4"/>
    <s v="April"/>
    <n v="1"/>
    <n v="0"/>
    <s v="Bulanan"/>
    <s v="JON HERLI"/>
    <s v="KOTO DIAN"/>
    <n v="5454"/>
    <n v="75"/>
    <m/>
    <n v="75"/>
    <n v="5529"/>
    <x v="5"/>
    <n v="351"/>
    <n v="1"/>
    <s v="&lt; 1/2 Ha"/>
    <n v="1"/>
    <s v="Milik Sendiri"/>
    <n v="1"/>
    <s v="Panen Sendiri"/>
    <n v="2"/>
    <s v="Rumah"/>
    <n v="1"/>
    <s v="Permulaan"/>
    <n v="0.13"/>
    <x v="59"/>
    <n v="3"/>
    <n v="2"/>
    <s v="50% &lt; Terjual &lt; 100%"/>
    <n v="13.6"/>
    <n v="0.7"/>
    <n v="1"/>
    <x v="0"/>
    <s v="--"/>
    <s v="HARGA DIATAS HPP"/>
    <s v="DRAMINSKI"/>
    <s v="SISWANDI"/>
    <n v="1.9810313200910998E+17"/>
    <s v="2021-04-14"/>
    <n v="1"/>
    <s v="JALISMAN"/>
    <n v="1.9640805198502998E+17"/>
    <s v="2021-04-15"/>
    <n v="1"/>
    <m/>
    <m/>
    <m/>
    <m/>
    <m/>
    <m/>
    <m/>
    <s v="C"/>
    <n v="103"/>
    <s v="jalisman"/>
    <s v="Apr 16 2021 11:35:48:000AM"/>
    <m/>
    <m/>
    <n v="103"/>
    <s v="Apr 16 2021 11:35:48:000AM"/>
    <m/>
    <m/>
    <m/>
    <m/>
  </r>
  <r>
    <n v="2021"/>
    <n v="1572040"/>
    <s v="JAMBI"/>
    <s v="SUNGAI PENUH"/>
    <s v="HAMPARAN RAWANG"/>
    <n v="4"/>
    <s v="April"/>
    <n v="2"/>
    <n v="0"/>
    <s v="Bulanan"/>
    <s v="AMSARI"/>
    <s v="DUSUN DIILIR"/>
    <n v="5000"/>
    <n v="75"/>
    <m/>
    <n v="75"/>
    <n v="5075"/>
    <x v="13"/>
    <n v="288"/>
    <n v="1"/>
    <s v="&lt; 1/2 Ha"/>
    <n v="1"/>
    <s v="Milik Sendiri"/>
    <n v="1"/>
    <s v="Panen Sendiri"/>
    <n v="2"/>
    <s v="Rumah"/>
    <n v="1"/>
    <s v="Permulaan"/>
    <n v="0.1"/>
    <x v="60"/>
    <n v="3"/>
    <n v="2"/>
    <s v="50% &lt; Terjual &lt; 100%"/>
    <n v="13.3"/>
    <n v="0.4"/>
    <n v="1"/>
    <x v="0"/>
    <s v="--"/>
    <s v="HARGA DIBAWAH HPP"/>
    <s v="DRAMINSKI"/>
    <s v="SISWANDI"/>
    <n v="1.9810313200910998E+17"/>
    <s v="2021-04-14"/>
    <n v="1"/>
    <s v="JALISMAN"/>
    <n v="1.9640805198502998E+17"/>
    <s v="2021-04-15"/>
    <n v="1"/>
    <m/>
    <m/>
    <m/>
    <m/>
    <m/>
    <m/>
    <m/>
    <s v="C"/>
    <n v="103"/>
    <s v="jalisman"/>
    <s v="Apr 16 2021 11:35:48:000AM"/>
    <m/>
    <m/>
    <n v="103"/>
    <s v="Apr 16 2021 11:35:48:000AM"/>
    <m/>
    <m/>
    <m/>
    <m/>
  </r>
  <r>
    <n v="2021"/>
    <n v="1572040"/>
    <s v="JAMBI"/>
    <s v="SUNGAI PENUH"/>
    <s v="HAMPARAN RAWANG"/>
    <n v="4"/>
    <s v="April"/>
    <n v="3"/>
    <n v="0"/>
    <s v="Bulanan"/>
    <s v="ASRIYAL"/>
    <s v="KAMPUNG DALAM"/>
    <n v="5000"/>
    <n v="75"/>
    <m/>
    <n v="75"/>
    <n v="5075"/>
    <x v="13"/>
    <n v="292"/>
    <n v="1"/>
    <s v="&lt; 1/2 Ha"/>
    <n v="1"/>
    <s v="Milik Sendiri"/>
    <n v="1"/>
    <s v="Panen Sendiri"/>
    <n v="2"/>
    <s v="Rumah"/>
    <n v="1"/>
    <s v="Permulaan"/>
    <n v="0.12"/>
    <x v="61"/>
    <n v="3"/>
    <n v="2"/>
    <s v="50% &lt; Terjual &lt; 100%"/>
    <n v="13.7"/>
    <n v="0.5"/>
    <n v="1"/>
    <x v="0"/>
    <s v="--"/>
    <s v="HARGA DIBAWAH HPP"/>
    <s v="DRAMINSKI"/>
    <s v="SISWANDI"/>
    <n v="1.9810313200910998E+17"/>
    <s v="2021-04-14"/>
    <n v="1"/>
    <s v="JALISMAN"/>
    <n v="1.9640805198502998E+17"/>
    <s v="2021-04-15"/>
    <n v="1"/>
    <m/>
    <m/>
    <m/>
    <m/>
    <m/>
    <m/>
    <m/>
    <s v="C"/>
    <n v="103"/>
    <s v="jalisman"/>
    <s v="Apr 16 2021 11:35:48:000AM"/>
    <m/>
    <m/>
    <n v="103"/>
    <s v="Apr 16 2021 11:35:48:000AM"/>
    <m/>
    <m/>
    <m/>
    <m/>
  </r>
  <r>
    <n v="2021"/>
    <n v="1572050"/>
    <s v="JAMBI"/>
    <s v="SUNGAI PENUH"/>
    <s v="PESISIR BUKIT"/>
    <n v="4"/>
    <s v="April"/>
    <n v="1"/>
    <n v="0"/>
    <s v="Bulanan"/>
    <s v="SYAMSUL BAHRI"/>
    <s v="KOTO BENTO"/>
    <n v="5000"/>
    <n v="75"/>
    <m/>
    <n v="75"/>
    <n v="5075"/>
    <x v="3"/>
    <n v="400"/>
    <n v="1"/>
    <s v="&lt; 1/2 Ha"/>
    <n v="2"/>
    <s v="Sewa"/>
    <n v="1"/>
    <s v="Panen Sendiri"/>
    <n v="2"/>
    <s v="Rumah"/>
    <n v="1"/>
    <s v="Permulaan"/>
    <n v="0.11"/>
    <x v="2"/>
    <n v="2"/>
    <n v="2"/>
    <s v="50% &lt; Terjual &lt; 100%"/>
    <n v="13.7"/>
    <n v="0.8"/>
    <n v="1"/>
    <x v="0"/>
    <s v="--"/>
    <s v="HARGA DIBAWAH HPP"/>
    <s v="DRAMINSKI"/>
    <s v="DAFRIN.A"/>
    <s v="-"/>
    <s v="2021-04-13"/>
    <n v="1"/>
    <s v="JALISMAN"/>
    <n v="1.9640805198502998E+17"/>
    <s v="2021-04-14"/>
    <n v="1"/>
    <m/>
    <m/>
    <m/>
    <m/>
    <m/>
    <m/>
    <m/>
    <s v="C"/>
    <n v="103"/>
    <s v="jalisman"/>
    <s v="Apr 16 2021 11:20:25:000AM"/>
    <m/>
    <m/>
    <n v="103"/>
    <s v="Apr 16 2021 11:20:25:000AM"/>
    <m/>
    <m/>
    <m/>
    <m/>
  </r>
  <r>
    <n v="2021"/>
    <n v="1572050"/>
    <s v="JAMBI"/>
    <s v="SUNGAI PENUH"/>
    <s v="PESISIR BUKIT"/>
    <n v="4"/>
    <s v="April"/>
    <n v="2"/>
    <n v="0"/>
    <s v="Bulanan"/>
    <s v="ZAWAL AKMAN"/>
    <s v="KOTO LOLO"/>
    <n v="5090"/>
    <n v="90"/>
    <m/>
    <n v="90"/>
    <n v="5180"/>
    <x v="5"/>
    <n v="330"/>
    <n v="1"/>
    <s v="&lt; 1/2 Ha"/>
    <n v="1"/>
    <s v="Milik Sendiri"/>
    <n v="1"/>
    <s v="Panen Sendiri"/>
    <n v="2"/>
    <s v="Rumah"/>
    <n v="1"/>
    <s v="Permulaan"/>
    <n v="0.12"/>
    <x v="61"/>
    <n v="3"/>
    <n v="2"/>
    <s v="50% &lt; Terjual &lt; 100%"/>
    <n v="13.4"/>
    <n v="0.4"/>
    <n v="1"/>
    <x v="0"/>
    <s v="--"/>
    <s v="HARGA DIBAWAH HPP"/>
    <s v="DRAMINSKI"/>
    <s v="DAFRIN.A"/>
    <s v="-"/>
    <s v="2021-04-13"/>
    <n v="1"/>
    <s v="JALISMAN"/>
    <n v="1.9640805198502998E+17"/>
    <s v="2021-04-14"/>
    <n v="1"/>
    <m/>
    <m/>
    <m/>
    <m/>
    <m/>
    <m/>
    <m/>
    <s v="C"/>
    <n v="103"/>
    <s v="jalisman"/>
    <s v="Apr 16 2021 11:20:25:000AM"/>
    <m/>
    <m/>
    <n v="103"/>
    <s v="Apr 16 2021 11:20:25:000AM"/>
    <m/>
    <m/>
    <m/>
    <m/>
  </r>
  <r>
    <n v="2021"/>
    <n v="1572050"/>
    <s v="JAMBI"/>
    <s v="SUNGAI PENUH"/>
    <s v="PESISIR BUKIT"/>
    <n v="4"/>
    <s v="April"/>
    <n v="2"/>
    <n v="0"/>
    <s v="Bulanan"/>
    <s v="LUKMAN"/>
    <s v="KOTO TENGAH"/>
    <n v="4909"/>
    <n v="90"/>
    <m/>
    <n v="90"/>
    <n v="4999"/>
    <x v="13"/>
    <n v="450"/>
    <n v="1"/>
    <s v="&lt; 1/2 Ha"/>
    <n v="2"/>
    <s v="Sewa"/>
    <n v="1"/>
    <s v="Panen Sendiri"/>
    <n v="2"/>
    <s v="Rumah"/>
    <n v="1"/>
    <s v="Permulaan"/>
    <n v="0.08"/>
    <x v="4"/>
    <n v="3"/>
    <n v="2"/>
    <s v="50% &lt; Terjual &lt; 100%"/>
    <n v="13.6"/>
    <n v="0.2"/>
    <n v="1"/>
    <x v="0"/>
    <s v="--"/>
    <s v="HARGA DIBAWAH HPP"/>
    <s v="DRAMINSKI"/>
    <s v="DAFRIN.A"/>
    <s v="-"/>
    <s v="2021-04-13"/>
    <n v="1"/>
    <s v="JALISMAN"/>
    <n v="1.9640805198502998E+17"/>
    <s v="2021-04-14"/>
    <n v="1"/>
    <m/>
    <m/>
    <m/>
    <m/>
    <m/>
    <m/>
    <m/>
    <s v="C"/>
    <n v="103"/>
    <s v="jalisman"/>
    <s v="Apr 16 2021 11:20:25:000AM"/>
    <m/>
    <m/>
    <n v="103"/>
    <s v="Apr 16 2021 11:20:25:000AM"/>
    <m/>
    <m/>
    <m/>
    <m/>
  </r>
  <r>
    <n v="2021"/>
    <n v="1501081"/>
    <s v="JAMBI"/>
    <s v="KERINCI"/>
    <s v="SIULAK"/>
    <n v="4"/>
    <s v="April"/>
    <n v="1"/>
    <n v="0"/>
    <s v="Bulanan"/>
    <s v="SALAMAH"/>
    <s v="BENDAR SEDAP"/>
    <n v="3750"/>
    <n v="50"/>
    <m/>
    <n v="50"/>
    <n v="3800"/>
    <x v="10"/>
    <n v="516"/>
    <n v="1"/>
    <s v="&lt; 1/2 Ha"/>
    <n v="1"/>
    <s v="Milik Sendiri"/>
    <n v="1"/>
    <s v="Panen Sendiri"/>
    <n v="1"/>
    <s v="Sawah"/>
    <n v="1"/>
    <s v="Permulaan"/>
    <n v="0.11"/>
    <x v="62"/>
    <n v="1"/>
    <n v="2"/>
    <s v="50% &lt; Terjual &lt; 100%"/>
    <n v="24.2"/>
    <n v="3.9"/>
    <n v="2"/>
    <x v="1"/>
    <s v="HARGA DIBAWAH HPP"/>
    <s v="HARGA DIBAWAH HPP"/>
    <s v="DRAMISKI TWISTGRAIN"/>
    <s v="ADRIANDI"/>
    <n v="1.9820818200900998E+17"/>
    <s v="2021-04-14"/>
    <n v="1"/>
    <s v="WIRDIANTO"/>
    <n v="1.9790808201100998E+17"/>
    <s v="2021-04-15"/>
    <n v="1"/>
    <m/>
    <m/>
    <m/>
    <m/>
    <m/>
    <m/>
    <m/>
    <s v="C"/>
    <n v="661"/>
    <s v="ilham"/>
    <s v="Jun  7 2021 11:48:28:000AM"/>
    <m/>
    <m/>
    <n v="661"/>
    <s v="Jun  7 2021 11:48:28:000AM"/>
    <m/>
    <m/>
    <m/>
    <m/>
  </r>
  <r>
    <n v="2021"/>
    <n v="1501081"/>
    <s v="JAMBI"/>
    <s v="KERINCI"/>
    <s v="SIULAK"/>
    <n v="4"/>
    <s v="April"/>
    <n v="2"/>
    <n v="0"/>
    <s v="Bulanan"/>
    <s v="WASIRNI"/>
    <s v="DUSUN DALAM"/>
    <n v="3750"/>
    <n v="50"/>
    <m/>
    <n v="50"/>
    <n v="3800"/>
    <x v="6"/>
    <n v="522"/>
    <n v="1"/>
    <s v="&lt; 1/2 Ha"/>
    <n v="1"/>
    <s v="Milik Sendiri"/>
    <n v="1"/>
    <s v="Panen Sendiri"/>
    <n v="1"/>
    <s v="Sawah"/>
    <n v="1"/>
    <s v="Permulaan"/>
    <n v="0.11"/>
    <x v="63"/>
    <n v="1"/>
    <n v="2"/>
    <s v="50% &lt; Terjual &lt; 100%"/>
    <n v="23.8"/>
    <n v="3.8"/>
    <n v="2"/>
    <x v="1"/>
    <s v="HARGA DIBAWAH HPP"/>
    <s v="HARGA DIBAWAH HPP"/>
    <s v="DRAMISKI TWISTGRAIN"/>
    <s v="ADRIANDI"/>
    <n v="1.9820818200900998E+17"/>
    <s v="2021-04-14"/>
    <n v="1"/>
    <s v="WIRDIANTO"/>
    <n v="1.9790808201100998E+17"/>
    <s v="2021-04-15"/>
    <n v="1"/>
    <m/>
    <m/>
    <m/>
    <m/>
    <m/>
    <m/>
    <m/>
    <s v="C"/>
    <n v="661"/>
    <s v="ilham"/>
    <s v="Jun  7 2021 11:48:28:000AM"/>
    <m/>
    <m/>
    <n v="661"/>
    <s v="Jun  7 2021 11:48:28:000AM"/>
    <m/>
    <m/>
    <m/>
    <m/>
  </r>
  <r>
    <n v="2021"/>
    <n v="1501081"/>
    <s v="JAMBI"/>
    <s v="KERINCI"/>
    <s v="SIULAK"/>
    <n v="4"/>
    <s v="April"/>
    <n v="3"/>
    <n v="0"/>
    <s v="Bulanan"/>
    <s v="ARDIANA"/>
    <s v="SIULAK GEDANG"/>
    <n v="3750"/>
    <n v="50"/>
    <m/>
    <n v="50"/>
    <n v="3800"/>
    <x v="6"/>
    <n v="957"/>
    <n v="1"/>
    <s v="&lt; 1/2 Ha"/>
    <n v="1"/>
    <s v="Milik Sendiri"/>
    <n v="1"/>
    <s v="Panen Sendiri"/>
    <n v="1"/>
    <s v="Sawah"/>
    <n v="1"/>
    <s v="Permulaan"/>
    <n v="0.17"/>
    <x v="64"/>
    <n v="1"/>
    <n v="2"/>
    <s v="50% &lt; Terjual &lt; 100%"/>
    <n v="24.1"/>
    <n v="3.9"/>
    <n v="2"/>
    <x v="1"/>
    <s v="HARGA DIBAWAH HPP"/>
    <s v="HARGA DIBAWAH HPP"/>
    <s v="DRAMINSKI TWISTGRAIN"/>
    <s v="ADRIANDI"/>
    <n v="1.9820818200900998E+17"/>
    <s v="2021-04-14"/>
    <n v="1"/>
    <s v="WIRDIANTO"/>
    <n v="1.9790808201100998E+17"/>
    <s v="2021-04-15"/>
    <n v="1"/>
    <m/>
    <m/>
    <m/>
    <m/>
    <m/>
    <m/>
    <m/>
    <s v="C"/>
    <n v="661"/>
    <s v="ilham"/>
    <s v="Jun  7 2021 11:48:28:000AM"/>
    <m/>
    <m/>
    <n v="661"/>
    <s v="Jun  7 2021 11:48:28:000AM"/>
    <m/>
    <m/>
    <m/>
    <m/>
  </r>
  <r>
    <n v="2021"/>
    <n v="1572030"/>
    <s v="JAMBI"/>
    <s v="SUNGAI PENUH"/>
    <s v="SUNGAI PENUH"/>
    <n v="4"/>
    <s v="April"/>
    <n v="1"/>
    <n v="0"/>
    <s v="Bulanan"/>
    <s v="DEVI"/>
    <s v="KELURAHAN SUNGAI PENUH"/>
    <n v="5636"/>
    <n v="90"/>
    <m/>
    <n v="90"/>
    <n v="5726"/>
    <x v="5"/>
    <n v="330"/>
    <n v="1"/>
    <s v="&lt; 1/2 Ha"/>
    <n v="1"/>
    <s v="Milik Sendiri"/>
    <n v="1"/>
    <s v="Panen Sendiri"/>
    <n v="2"/>
    <s v="Rumah"/>
    <n v="3"/>
    <s v="Akhir"/>
    <n v="0.11"/>
    <x v="33"/>
    <n v="2"/>
    <n v="1"/>
    <s v="Terjual &lt; 50%"/>
    <n v="13.9"/>
    <n v="0.8"/>
    <n v="1"/>
    <x v="0"/>
    <s v="--"/>
    <s v="HARGA DIATAS HPP"/>
    <s v="DRAMINSKI"/>
    <s v="MAIKI SRI RAHAYU"/>
    <s v="-"/>
    <s v="2021-04-15"/>
    <n v="1"/>
    <s v="JALISMAN"/>
    <n v="1.9640805198502998E+17"/>
    <s v="2021-04-15"/>
    <n v="1"/>
    <m/>
    <m/>
    <m/>
    <m/>
    <m/>
    <m/>
    <m/>
    <s v="C"/>
    <n v="103"/>
    <s v="jalisman"/>
    <s v="Apr 16 2021 11:28:34:000AM"/>
    <m/>
    <m/>
    <n v="103"/>
    <s v="Apr 16 2021 11:28:34:000AM"/>
    <m/>
    <m/>
    <m/>
    <m/>
  </r>
  <r>
    <n v="2021"/>
    <n v="1501050"/>
    <s v="JAMBI"/>
    <s v="KERINCI"/>
    <s v="SITINJAU LAUT"/>
    <n v="4"/>
    <s v="April"/>
    <n v="1"/>
    <n v="0"/>
    <s v="Bulanan"/>
    <s v="JAMAIYAH"/>
    <s v="KOTO BARU HIANG"/>
    <n v="5181"/>
    <n v="100"/>
    <m/>
    <n v="100"/>
    <n v="5281"/>
    <x v="0"/>
    <n v="78"/>
    <n v="1"/>
    <s v="&lt; 1/2 Ha"/>
    <n v="1"/>
    <s v="Milik Sendiri"/>
    <n v="1"/>
    <s v="Panen Sendiri"/>
    <n v="2"/>
    <s v="Rumah"/>
    <n v="4"/>
    <s v="di Luar Musim"/>
    <n v="0.1"/>
    <x v="65"/>
    <n v="2"/>
    <n v="1"/>
    <s v="Terjual &lt; 50%"/>
    <n v="13.3"/>
    <n v="2.4"/>
    <n v="1"/>
    <x v="0"/>
    <s v="--"/>
    <s v="HARGA DIATAS HPP"/>
    <s v="DRAMISKI TWISTGRAIN"/>
    <s v="DANI SARTIKA"/>
    <n v="0"/>
    <s v="2021-04-14"/>
    <n v="1"/>
    <s v="WIRDIANTO"/>
    <n v="1.9790808201100998E+17"/>
    <s v="2021-04-15"/>
    <n v="1"/>
    <m/>
    <m/>
    <m/>
    <m/>
    <m/>
    <m/>
    <m/>
    <s v="C"/>
    <n v="661"/>
    <s v="ilham"/>
    <s v="Jun  7 2021 11:48:50:000AM"/>
    <m/>
    <m/>
    <n v="661"/>
    <s v="Jun  7 2021 11:48:50:000AM"/>
    <m/>
    <m/>
    <m/>
    <m/>
  </r>
  <r>
    <n v="2021"/>
    <n v="1501050"/>
    <s v="JAMBI"/>
    <s v="KERINCI"/>
    <s v="SITINJAU LAUT"/>
    <n v="4"/>
    <s v="April"/>
    <n v="2"/>
    <n v="0"/>
    <s v="Bulanan"/>
    <s v="HERUNDA"/>
    <s v="HIANG LESTARI"/>
    <n v="5181"/>
    <n v="100"/>
    <m/>
    <n v="100"/>
    <n v="5281"/>
    <x v="0"/>
    <n v="261"/>
    <n v="1"/>
    <s v="&lt; 1/2 Ha"/>
    <n v="1"/>
    <s v="Milik Sendiri"/>
    <n v="1"/>
    <s v="Panen Sendiri"/>
    <n v="2"/>
    <s v="Rumah"/>
    <n v="4"/>
    <s v="di Luar Musim"/>
    <n v="0.1"/>
    <x v="66"/>
    <n v="1"/>
    <n v="1"/>
    <s v="Terjual &lt; 50%"/>
    <n v="13.7"/>
    <n v="2.9"/>
    <n v="1"/>
    <x v="0"/>
    <s v="--"/>
    <s v="HARGA DIATAS HPP"/>
    <s v="DRAMISKI TWISTGRAIN"/>
    <s v="DANI SARTIKA"/>
    <n v="0"/>
    <s v="2021-04-14"/>
    <n v="1"/>
    <s v="WIRDIANTO"/>
    <n v="1.9790808201100998E+17"/>
    <s v="2021-04-15"/>
    <n v="1"/>
    <m/>
    <m/>
    <m/>
    <m/>
    <m/>
    <m/>
    <m/>
    <s v="C"/>
    <n v="661"/>
    <s v="ilham"/>
    <s v="Jun  7 2021 11:48:50:000AM"/>
    <m/>
    <m/>
    <n v="661"/>
    <s v="Jun  7 2021 11:48:50:000AM"/>
    <m/>
    <m/>
    <m/>
    <m/>
  </r>
  <r>
    <n v="2021"/>
    <n v="1501050"/>
    <s v="JAMBI"/>
    <s v="KERINCI"/>
    <s v="SITINJAU LAUT"/>
    <n v="4"/>
    <s v="April"/>
    <n v="3"/>
    <n v="0"/>
    <s v="Bulanan"/>
    <s v="JARZAL"/>
    <s v="ANGKASA PURA"/>
    <n v="5181"/>
    <n v="100"/>
    <m/>
    <n v="100"/>
    <n v="5281"/>
    <x v="20"/>
    <n v="330"/>
    <n v="1"/>
    <s v="&lt; 1/2 Ha"/>
    <n v="1"/>
    <s v="Milik Sendiri"/>
    <n v="1"/>
    <s v="Panen Sendiri"/>
    <n v="2"/>
    <s v="Rumah"/>
    <n v="4"/>
    <s v="di Luar Musim"/>
    <n v="0.2"/>
    <x v="67"/>
    <n v="1"/>
    <n v="1"/>
    <s v="Terjual &lt; 50%"/>
    <n v="13.4"/>
    <n v="2.6"/>
    <n v="1"/>
    <x v="0"/>
    <s v="--"/>
    <s v="HARGA DIATAS HPP"/>
    <s v="DRAMINSKI TWISTGRAIN"/>
    <s v="DANI SARTIKA"/>
    <n v="0"/>
    <s v="2021-04-14"/>
    <n v="1"/>
    <s v="WIRDIANTO"/>
    <n v="1.9790808201100998E+17"/>
    <s v="2021-04-15"/>
    <n v="1"/>
    <m/>
    <m/>
    <m/>
    <m/>
    <m/>
    <m/>
    <m/>
    <s v="C"/>
    <n v="661"/>
    <s v="ilham"/>
    <s v="Jun  7 2021 11:48:50:000AM"/>
    <m/>
    <m/>
    <n v="661"/>
    <s v="Jun  7 2021 11:48:50:000AM"/>
    <m/>
    <m/>
    <m/>
    <m/>
  </r>
  <r>
    <n v="2021"/>
    <n v="1572040"/>
    <s v="JAMBI"/>
    <s v="SUNGAI PENUH"/>
    <s v="HAMPARAN RAWANG"/>
    <n v="5"/>
    <s v="Mei"/>
    <n v="1"/>
    <n v="0"/>
    <s v="Bulanan"/>
    <s v="ASRIYAL"/>
    <s v="KAMPUNG DALAM"/>
    <n v="5000"/>
    <n v="75"/>
    <m/>
    <n v="75"/>
    <n v="5075"/>
    <x v="13"/>
    <n v="241"/>
    <n v="1"/>
    <s v="&lt; 1/2 Ha"/>
    <n v="1"/>
    <s v="Milik Sendiri"/>
    <n v="1"/>
    <s v="Panen Sendiri"/>
    <n v="2"/>
    <s v="Rumah"/>
    <n v="1"/>
    <s v="Permulaan"/>
    <n v="0.12"/>
    <x v="61"/>
    <n v="3"/>
    <n v="2"/>
    <s v="50% &lt; Terjual &lt; 100%"/>
    <n v="13.8"/>
    <n v="0.7"/>
    <n v="1"/>
    <x v="0"/>
    <s v="--"/>
    <s v="HARGA DIBAWAH HPP"/>
    <s v="TWISTGRAIN"/>
    <s v="SISWANDI"/>
    <n v="1.9810313200910998E+17"/>
    <s v="2021-05-10"/>
    <n v="1"/>
    <s v="JALISMAN"/>
    <n v="1.9640805198502998E+17"/>
    <s v="2021-05-11"/>
    <n v="1"/>
    <m/>
    <m/>
    <m/>
    <m/>
    <m/>
    <m/>
    <m/>
    <s v="C"/>
    <n v="2202"/>
    <s v="ridza.wa"/>
    <s v="May 11 2021 08:55:29:000PM"/>
    <n v="2202"/>
    <s v="May 11 2021 08:58:42:000PM"/>
    <n v="2202"/>
    <s v="May 11 2021 08:58:42:000PM"/>
    <m/>
    <m/>
    <m/>
    <m/>
  </r>
  <r>
    <n v="2021"/>
    <n v="1572040"/>
    <s v="JAMBI"/>
    <s v="SUNGAI PENUH"/>
    <s v="HAMPARAN RAWANG"/>
    <n v="5"/>
    <s v="Mei"/>
    <n v="2"/>
    <n v="0"/>
    <s v="Bulanan"/>
    <s v="JON HERLI"/>
    <s v="KOTO DIAN"/>
    <n v="5454"/>
    <n v="75"/>
    <m/>
    <n v="75"/>
    <n v="5529"/>
    <x v="5"/>
    <n v="302"/>
    <n v="1"/>
    <s v="&lt; 1/2 Ha"/>
    <n v="1"/>
    <s v="Milik Sendiri"/>
    <n v="1"/>
    <s v="Panen Sendiri"/>
    <n v="2"/>
    <s v="Rumah"/>
    <n v="1"/>
    <s v="Permulaan"/>
    <n v="0.13"/>
    <x v="59"/>
    <n v="3"/>
    <n v="2"/>
    <s v="50% &lt; Terjual &lt; 100%"/>
    <n v="13.7"/>
    <n v="0.4"/>
    <n v="1"/>
    <x v="0"/>
    <s v="--"/>
    <s v="HARGA DIATAS HPP"/>
    <s v="TWISTGRAIN"/>
    <s v="SISWANDI"/>
    <n v="1.9810313200910998E+17"/>
    <s v="2021-05-10"/>
    <n v="1"/>
    <s v="JALISMAN"/>
    <n v="1.9640805198502998E+17"/>
    <s v="2021-05-11"/>
    <n v="1"/>
    <m/>
    <m/>
    <m/>
    <m/>
    <m/>
    <m/>
    <m/>
    <s v="C"/>
    <n v="2202"/>
    <s v="ridza.wa"/>
    <s v="May 11 2021 08:55:29:000PM"/>
    <n v="2202"/>
    <s v="May 11 2021 08:58:42:000PM"/>
    <n v="2202"/>
    <s v="May 11 2021 08:58:42:000PM"/>
    <m/>
    <m/>
    <m/>
    <m/>
  </r>
  <r>
    <n v="2021"/>
    <n v="1572040"/>
    <s v="JAMBI"/>
    <s v="SUNGAI PENUH"/>
    <s v="HAMPARAN RAWANG"/>
    <n v="5"/>
    <s v="Mei"/>
    <n v="3"/>
    <n v="0"/>
    <s v="Bulanan"/>
    <s v="AMSARI"/>
    <s v="DUSUN DIILIR"/>
    <n v="5000"/>
    <n v="75"/>
    <m/>
    <n v="75"/>
    <n v="5075"/>
    <x v="13"/>
    <n v="261"/>
    <n v="1"/>
    <s v="&lt; 1/2 Ha"/>
    <n v="1"/>
    <s v="Milik Sendiri"/>
    <n v="1"/>
    <s v="Panen Sendiri"/>
    <n v="2"/>
    <s v="Rumah"/>
    <n v="1"/>
    <s v="Permulaan"/>
    <n v="0.1"/>
    <x v="60"/>
    <n v="3"/>
    <n v="2"/>
    <s v="50% &lt; Terjual &lt; 100%"/>
    <n v="13.1"/>
    <n v="0.5"/>
    <n v="1"/>
    <x v="0"/>
    <s v="--"/>
    <s v="HARGA DIBAWAH HPP"/>
    <s v="TWISTGRAIN"/>
    <s v="SISWANDI"/>
    <n v="1.9810313200910998E+17"/>
    <s v="2021-05-10"/>
    <n v="1"/>
    <s v="JALISMAN"/>
    <n v="1.9640805198502998E+17"/>
    <s v="2021-05-11"/>
    <n v="1"/>
    <m/>
    <m/>
    <m/>
    <m/>
    <m/>
    <m/>
    <m/>
    <s v="C"/>
    <n v="2202"/>
    <s v="ridza.wa"/>
    <s v="May 11 2021 08:55:29:000PM"/>
    <n v="2202"/>
    <s v="May 11 2021 08:58:42:000PM"/>
    <n v="2202"/>
    <s v="May 11 2021 08:58:42:000PM"/>
    <m/>
    <m/>
    <m/>
    <m/>
  </r>
  <r>
    <n v="2021"/>
    <n v="1572050"/>
    <s v="JAMBI"/>
    <s v="SUNGAI PENUH"/>
    <s v="PESISIR BUKIT"/>
    <n v="5"/>
    <s v="Mei"/>
    <n v="1"/>
    <n v="0"/>
    <s v="Bulanan"/>
    <s v="SYAMSUL BAHRI"/>
    <s v="KOTO LOLO"/>
    <n v="5454"/>
    <n v="75"/>
    <m/>
    <n v="75"/>
    <n v="5529"/>
    <x v="4"/>
    <n v="440"/>
    <n v="1"/>
    <s v="&lt; 1/2 Ha"/>
    <n v="2"/>
    <s v="Sewa"/>
    <n v="1"/>
    <s v="Panen Sendiri"/>
    <n v="2"/>
    <s v="Rumah"/>
    <n v="1"/>
    <s v="Permulaan"/>
    <n v="0.18"/>
    <x v="68"/>
    <n v="3"/>
    <n v="1"/>
    <s v="Terjual &lt; 50%"/>
    <n v="13.5"/>
    <n v="0.4"/>
    <n v="1"/>
    <x v="0"/>
    <s v="--"/>
    <s v="HARGA DIATAS HPP"/>
    <s v="TWISTGRAIN"/>
    <s v="DAFRIN"/>
    <s v="-"/>
    <s v="2021-05-10"/>
    <n v="1"/>
    <s v="JALISMAN"/>
    <n v="1.9640805198502998E+17"/>
    <s v="2021-05-11"/>
    <n v="1"/>
    <m/>
    <m/>
    <m/>
    <m/>
    <m/>
    <m/>
    <m/>
    <s v="C"/>
    <n v="2202"/>
    <s v="ridza.wa"/>
    <s v="May 11 2021 09:06:44:000PM"/>
    <m/>
    <m/>
    <n v="2202"/>
    <s v="May 11 2021 09:06:44:000PM"/>
    <m/>
    <m/>
    <m/>
    <m/>
  </r>
  <r>
    <n v="2021"/>
    <n v="1572050"/>
    <s v="JAMBI"/>
    <s v="SUNGAI PENUH"/>
    <s v="PESISIR BUKIT"/>
    <n v="5"/>
    <s v="Mei"/>
    <n v="2"/>
    <n v="0"/>
    <s v="Bulanan"/>
    <s v="HARMANTO"/>
    <s v="KOTO TENGAH"/>
    <n v="5090"/>
    <n v="75"/>
    <m/>
    <n v="75"/>
    <n v="5165"/>
    <x v="3"/>
    <n v="330"/>
    <n v="1"/>
    <s v="&lt; 1/2 Ha"/>
    <n v="2"/>
    <s v="Sewa"/>
    <n v="1"/>
    <s v="Panen Sendiri"/>
    <n v="2"/>
    <s v="Rumah"/>
    <n v="1"/>
    <s v="Permulaan"/>
    <n v="0.12"/>
    <x v="56"/>
    <n v="3"/>
    <n v="1"/>
    <s v="Terjual &lt; 50%"/>
    <n v="13.3"/>
    <n v="0.6"/>
    <n v="1"/>
    <x v="0"/>
    <s v="--"/>
    <s v="HARGA DIBAWAH HPP"/>
    <s v="TWISTGRAIN"/>
    <s v="DAFRIN"/>
    <s v="-"/>
    <s v="2021-05-10"/>
    <n v="1"/>
    <s v="JALISMAN"/>
    <n v="1.9640805198502998E+17"/>
    <s v="2021-05-11"/>
    <n v="1"/>
    <m/>
    <m/>
    <m/>
    <m/>
    <m/>
    <m/>
    <m/>
    <s v="C"/>
    <n v="2202"/>
    <s v="ridza.wa"/>
    <s v="May 11 2021 09:06:44:000PM"/>
    <m/>
    <m/>
    <n v="2202"/>
    <s v="May 11 2021 09:06:44:000PM"/>
    <m/>
    <m/>
    <m/>
    <m/>
  </r>
  <r>
    <n v="2021"/>
    <n v="1572050"/>
    <s v="JAMBI"/>
    <s v="SUNGAI PENUH"/>
    <s v="PESISIR BUKIT"/>
    <n v="5"/>
    <s v="Mei"/>
    <n v="3"/>
    <n v="0"/>
    <s v="Bulanan"/>
    <s v="RISMAYADI"/>
    <s v="SUNGAI LIUK"/>
    <n v="5000"/>
    <n v="90"/>
    <m/>
    <n v="90"/>
    <n v="5090"/>
    <x v="21"/>
    <n v="308"/>
    <n v="1"/>
    <s v="&lt; 1/2 Ha"/>
    <n v="4"/>
    <s v="Bebas Sewa"/>
    <n v="1"/>
    <s v="Panen Sendiri"/>
    <n v="2"/>
    <s v="Rumah"/>
    <n v="1"/>
    <s v="Permulaan"/>
    <n v="0.09"/>
    <x v="4"/>
    <n v="2"/>
    <n v="1"/>
    <s v="Terjual &lt; 50%"/>
    <n v="14.2"/>
    <n v="0.6"/>
    <n v="2"/>
    <x v="1"/>
    <s v="HARGA DIATAS HPP"/>
    <s v="HARGA DIATAS HPP"/>
    <s v="TWISTGRAIN"/>
    <s v="DAFRIN"/>
    <s v="-"/>
    <s v="2021-05-10"/>
    <n v="1"/>
    <s v="JALISMAN"/>
    <n v="1.9640805198502998E+17"/>
    <s v="2021-05-11"/>
    <n v="1"/>
    <m/>
    <m/>
    <m/>
    <m/>
    <m/>
    <m/>
    <m/>
    <s v="C"/>
    <n v="2202"/>
    <s v="ridza.wa"/>
    <s v="May 11 2021 09:06:44:000PM"/>
    <m/>
    <m/>
    <n v="2202"/>
    <s v="May 11 2021 09:06:44:000PM"/>
    <m/>
    <m/>
    <m/>
    <m/>
  </r>
  <r>
    <n v="2021"/>
    <n v="1572030"/>
    <s v="JAMBI"/>
    <s v="SUNGAI PENUH"/>
    <s v="SUNGAI PENUH"/>
    <n v="5"/>
    <s v="Mei"/>
    <n v="1"/>
    <n v="0"/>
    <s v="Bulanan"/>
    <s v="YUSFET HELMI"/>
    <s v="GEDANG"/>
    <n v="5454"/>
    <n v="90"/>
    <m/>
    <n v="90"/>
    <n v="5544"/>
    <x v="5"/>
    <n v="275"/>
    <n v="1"/>
    <s v="&lt; 1/2 Ha"/>
    <n v="1"/>
    <s v="Milik Sendiri"/>
    <n v="1"/>
    <s v="Panen Sendiri"/>
    <n v="2"/>
    <s v="Rumah"/>
    <n v="1"/>
    <s v="Permulaan"/>
    <n v="0.1"/>
    <x v="69"/>
    <n v="2"/>
    <n v="2"/>
    <s v="50% &lt; Terjual &lt; 100%"/>
    <n v="13.6"/>
    <n v="0.8"/>
    <n v="1"/>
    <x v="0"/>
    <s v="--"/>
    <s v="HARGA DIATAS HPP"/>
    <s v="TWIST GRAIN"/>
    <s v="MAIKI SRI RAHAYU"/>
    <s v="-"/>
    <s v="2021-05-10"/>
    <n v="1"/>
    <s v="JALISMAN, SE"/>
    <n v="1.9640805198502998E+17"/>
    <s v="2021-05-11"/>
    <n v="1"/>
    <m/>
    <m/>
    <m/>
    <m/>
    <m/>
    <m/>
    <m/>
    <s v="C"/>
    <n v="2202"/>
    <s v="ridza.wa"/>
    <s v="May 11 2021 09:11:57:000PM"/>
    <m/>
    <m/>
    <n v="2202"/>
    <s v="May 11 2021 09:11:57:000PM"/>
    <m/>
    <m/>
    <m/>
    <m/>
  </r>
  <r>
    <n v="2021"/>
    <n v="1572030"/>
    <s v="JAMBI"/>
    <s v="SUNGAI PENUH"/>
    <s v="SUNGAI PENUH"/>
    <n v="5"/>
    <s v="Mei"/>
    <n v="2"/>
    <n v="0"/>
    <s v="Bulanan"/>
    <s v="SUMIATI"/>
    <s v="GEDANG"/>
    <n v="5000"/>
    <n v="90"/>
    <m/>
    <n v="90"/>
    <n v="5090"/>
    <x v="14"/>
    <n v="605"/>
    <n v="1"/>
    <s v="&lt; 1/2 Ha"/>
    <n v="1"/>
    <s v="Milik Sendiri"/>
    <n v="1"/>
    <s v="Panen Sendiri"/>
    <n v="2"/>
    <s v="Rumah"/>
    <n v="1"/>
    <s v="Permulaan"/>
    <n v="0.32"/>
    <x v="70"/>
    <n v="3"/>
    <n v="2"/>
    <s v="50% &lt; Terjual &lt; 100%"/>
    <n v="18.399999999999999"/>
    <n v="0.8"/>
    <n v="2"/>
    <x v="1"/>
    <s v="HARGA DIATAS HPP"/>
    <s v="HARGA DIATAS HPP"/>
    <s v="TWIST GRAIN"/>
    <s v="MAIKI SRI RAHAYU"/>
    <s v="-"/>
    <s v="2021-05-10"/>
    <n v="1"/>
    <s v="JALISMAN, SE"/>
    <n v="1.9640805198502998E+17"/>
    <s v="2021-05-11"/>
    <n v="1"/>
    <m/>
    <m/>
    <m/>
    <m/>
    <m/>
    <m/>
    <m/>
    <s v="C"/>
    <n v="2202"/>
    <s v="ridza.wa"/>
    <s v="May 11 2021 09:11:57:000PM"/>
    <m/>
    <m/>
    <n v="2202"/>
    <s v="May 11 2021 09:11:57:000PM"/>
    <m/>
    <m/>
    <m/>
    <m/>
  </r>
  <r>
    <n v="2021"/>
    <n v="1572030"/>
    <s v="JAMBI"/>
    <s v="SUNGAI PENUH"/>
    <s v="SUNGAI PENUH"/>
    <n v="5"/>
    <s v="Mei"/>
    <n v="3"/>
    <n v="0"/>
    <s v="Bulanan"/>
    <s v="DEVI"/>
    <s v="KELURAHAN SUNGAI PENUH"/>
    <n v="5363"/>
    <n v="90"/>
    <m/>
    <n v="90"/>
    <n v="5453"/>
    <x v="5"/>
    <n v="418"/>
    <n v="1"/>
    <s v="&lt; 1/2 Ha"/>
    <n v="6"/>
    <s v="Sewa &amp; Bebas Sewa"/>
    <n v="1"/>
    <s v="Panen Sendiri"/>
    <n v="2"/>
    <s v="Rumah"/>
    <n v="1"/>
    <s v="Permulaan"/>
    <n v="0.28000000000000003"/>
    <x v="71"/>
    <n v="2"/>
    <n v="2"/>
    <s v="50% &lt; Terjual &lt; 100%"/>
    <n v="13.2"/>
    <n v="0.4"/>
    <n v="1"/>
    <x v="0"/>
    <s v="--"/>
    <s v="HARGA DIATAS HPP"/>
    <s v="TWIST GRAIN"/>
    <s v="MAIKI SRI RAHAYU"/>
    <s v="-"/>
    <s v="2021-05-10"/>
    <n v="1"/>
    <s v="JALISMAN, SE"/>
    <n v="1.9640805198502998E+17"/>
    <s v="2021-05-11"/>
    <n v="1"/>
    <m/>
    <m/>
    <m/>
    <m/>
    <m/>
    <m/>
    <m/>
    <s v="C"/>
    <n v="2202"/>
    <s v="ridza.wa"/>
    <s v="May 11 2021 09:11:57:000PM"/>
    <m/>
    <m/>
    <n v="2202"/>
    <s v="May 11 2021 09:11:57:000PM"/>
    <m/>
    <m/>
    <m/>
    <m/>
  </r>
  <r>
    <n v="2021"/>
    <n v="1501070"/>
    <s v="JAMBI"/>
    <s v="KERINCI"/>
    <s v="AIR HANGAT"/>
    <n v="5"/>
    <s v="Mei"/>
    <n v="1"/>
    <n v="0"/>
    <s v="Bulanan"/>
    <s v="TASLIM"/>
    <s v="KOTO MAJIDIN DI AIR"/>
    <n v="4700"/>
    <n v="75"/>
    <m/>
    <n v="75"/>
    <n v="4775"/>
    <x v="9"/>
    <n v="1425"/>
    <n v="2"/>
    <s v="1/2 - 1 Ha"/>
    <n v="2"/>
    <s v="Sewa"/>
    <n v="1"/>
    <s v="Panen Sendiri"/>
    <n v="2"/>
    <s v="Rumah"/>
    <n v="3"/>
    <s v="Akhir"/>
    <n v="0.5"/>
    <x v="72"/>
    <n v="3"/>
    <n v="2"/>
    <s v="50% &lt; Terjual &lt; 100%"/>
    <n v="13.1"/>
    <n v="2.9"/>
    <n v="1"/>
    <x v="0"/>
    <s v="--"/>
    <s v="HARGA DIBAWAH HPP"/>
    <s v="DRAMISKI TWISTGRAIN"/>
    <s v="IRWAN L"/>
    <n v="0"/>
    <s v="2021-05-15"/>
    <n v="1"/>
    <s v="WIRDIANTO"/>
    <n v="1.9790808201100998E+17"/>
    <s v="2021-05-17"/>
    <n v="1"/>
    <m/>
    <m/>
    <m/>
    <m/>
    <m/>
    <m/>
    <m/>
    <s v="C"/>
    <n v="620"/>
    <s v="wirdianto"/>
    <s v="May 17 2021 10:33:52:000AM"/>
    <n v="620"/>
    <s v="May 17 2021 10:39:16:000AM"/>
    <n v="620"/>
    <s v="May 17 2021 10:39:16:000AM"/>
    <m/>
    <m/>
    <m/>
    <m/>
  </r>
  <r>
    <n v="2021"/>
    <n v="1501040"/>
    <s v="JAMBI"/>
    <s v="KERINCI"/>
    <s v="DANAU KERINCI"/>
    <n v="5"/>
    <s v="Mei"/>
    <n v="1"/>
    <n v="0"/>
    <s v="Bulanan"/>
    <s v="HUSNI"/>
    <s v="SIMPANG EMPAT"/>
    <n v="5000"/>
    <n v="100"/>
    <m/>
    <n v="100"/>
    <n v="5100"/>
    <x v="6"/>
    <n v="440"/>
    <n v="2"/>
    <s v="1/2 - 1 Ha"/>
    <n v="1"/>
    <s v="Milik Sendiri"/>
    <n v="1"/>
    <s v="Panen Sendiri"/>
    <n v="3"/>
    <s v="Penggilingan"/>
    <n v="3"/>
    <s v="Akhir"/>
    <n v="0.3"/>
    <x v="73"/>
    <n v="2"/>
    <n v="1"/>
    <s v="Terjual &lt; 50%"/>
    <n v="13.6"/>
    <n v="2.2999999999999998"/>
    <n v="1"/>
    <x v="0"/>
    <s v="--"/>
    <s v="HARGA DIBAWAH HPP"/>
    <s v="DRAMISKI TWISTGRAIN"/>
    <s v="NOVIA KURNIAWATI"/>
    <n v="0"/>
    <s v="2021-05-15"/>
    <n v="1"/>
    <s v="WIRDIANTO"/>
    <n v="1.9790808201100998E+17"/>
    <s v="2021-05-17"/>
    <n v="1"/>
    <m/>
    <m/>
    <m/>
    <m/>
    <m/>
    <m/>
    <m/>
    <s v="C"/>
    <n v="620"/>
    <s v="wirdianto"/>
    <s v="May 17 2021 10:55:40:000AM"/>
    <n v="620"/>
    <s v="May 17 2021 10:59:31:000AM"/>
    <n v="620"/>
    <s v="May 17 2021 10:59:31:000AM"/>
    <m/>
    <m/>
    <m/>
    <m/>
  </r>
  <r>
    <n v="2021"/>
    <n v="1501040"/>
    <s v="JAMBI"/>
    <s v="KERINCI"/>
    <s v="DANAU KERINCI"/>
    <n v="5"/>
    <s v="Mei"/>
    <n v="2"/>
    <n v="0"/>
    <s v="Bulanan"/>
    <s v="BAHRUM"/>
    <s v="CUPAK"/>
    <n v="5000"/>
    <n v="100"/>
    <m/>
    <n v="100"/>
    <n v="5100"/>
    <x v="6"/>
    <n v="425"/>
    <n v="2"/>
    <s v="1/2 - 1 Ha"/>
    <n v="1"/>
    <s v="Milik Sendiri"/>
    <n v="1"/>
    <s v="Panen Sendiri"/>
    <n v="3"/>
    <s v="Penggilingan"/>
    <n v="3"/>
    <s v="Akhir"/>
    <n v="0.2"/>
    <x v="74"/>
    <n v="3"/>
    <n v="2"/>
    <s v="50% &lt; Terjual &lt; 100%"/>
    <n v="13.7"/>
    <n v="2.6"/>
    <n v="1"/>
    <x v="0"/>
    <s v="--"/>
    <s v="HARGA DIBAWAH HPP"/>
    <s v="DRAMISKI TWISTGRAIN"/>
    <s v="NOVIA KURNIAWATI"/>
    <n v="0"/>
    <s v="2021-05-15"/>
    <n v="1"/>
    <s v="WIRDIANTO"/>
    <n v="1.9790808201100998E+17"/>
    <s v="2021-05-17"/>
    <n v="1"/>
    <m/>
    <m/>
    <m/>
    <m/>
    <m/>
    <m/>
    <m/>
    <s v="C"/>
    <n v="620"/>
    <s v="wirdianto"/>
    <s v="May 17 2021 10:55:40:000AM"/>
    <n v="620"/>
    <s v="May 17 2021 10:59:31:000AM"/>
    <n v="620"/>
    <s v="May 17 2021 10:59:31:000AM"/>
    <m/>
    <m/>
    <m/>
    <m/>
  </r>
  <r>
    <n v="2021"/>
    <n v="1501040"/>
    <s v="JAMBI"/>
    <s v="KERINCI"/>
    <s v="DANAU KERINCI"/>
    <n v="5"/>
    <s v="Mei"/>
    <n v="3"/>
    <n v="0"/>
    <s v="Bulanan"/>
    <s v="HERMAN"/>
    <s v="SANGGARAN AGUNG"/>
    <n v="5000"/>
    <n v="100"/>
    <m/>
    <n v="100"/>
    <n v="5100"/>
    <x v="6"/>
    <n v="430"/>
    <n v="2"/>
    <s v="1/2 - 1 Ha"/>
    <n v="1"/>
    <s v="Milik Sendiri"/>
    <n v="1"/>
    <s v="Panen Sendiri"/>
    <n v="3"/>
    <s v="Penggilingan"/>
    <n v="3"/>
    <s v="Akhir"/>
    <n v="0.2"/>
    <x v="59"/>
    <n v="2"/>
    <n v="2"/>
    <s v="50% &lt; Terjual &lt; 100%"/>
    <n v="13.4"/>
    <n v="2.2000000000000002"/>
    <n v="1"/>
    <x v="0"/>
    <s v="--"/>
    <s v="HARGA DIBAWAH HPP"/>
    <s v="DRAMINSKI TWISTGRAIN"/>
    <s v="NOVIA KURNIAWATI"/>
    <n v="0"/>
    <s v="2021-05-15"/>
    <n v="1"/>
    <s v="WIRDIANTO"/>
    <n v="1.9790808201100998E+17"/>
    <s v="2021-05-17"/>
    <n v="1"/>
    <m/>
    <m/>
    <m/>
    <m/>
    <m/>
    <m/>
    <m/>
    <s v="C"/>
    <n v="620"/>
    <s v="wirdianto"/>
    <s v="May 17 2021 10:55:40:000AM"/>
    <n v="620"/>
    <s v="May 17 2021 10:59:31:000AM"/>
    <n v="620"/>
    <s v="May 17 2021 10:59:31:000AM"/>
    <m/>
    <m/>
    <m/>
    <m/>
  </r>
  <r>
    <n v="2021"/>
    <n v="1501081"/>
    <s v="JAMBI"/>
    <s v="KERINCI"/>
    <s v="SIULAK"/>
    <n v="5"/>
    <s v="Mei"/>
    <n v="1"/>
    <n v="0"/>
    <s v="Bulanan"/>
    <s v="LIZARMAN"/>
    <s v="PADANG JANTUNG"/>
    <n v="3750"/>
    <n v="50"/>
    <m/>
    <n v="50"/>
    <n v="3800"/>
    <x v="6"/>
    <n v="696"/>
    <n v="1"/>
    <s v="&lt; 1/2 Ha"/>
    <n v="1"/>
    <s v="Milik Sendiri"/>
    <n v="1"/>
    <s v="Panen Sendiri"/>
    <n v="1"/>
    <s v="Sawah"/>
    <n v="1"/>
    <s v="Permulaan"/>
    <n v="0.17"/>
    <x v="9"/>
    <n v="1"/>
    <n v="2"/>
    <s v="50% &lt; Terjual &lt; 100%"/>
    <n v="24.3"/>
    <n v="3.85"/>
    <n v="2"/>
    <x v="1"/>
    <s v="HARGA DIBAWAH HPP"/>
    <s v="HARGA DIBAWAH HPP"/>
    <s v="DRAMISKI TWISTGRAIN"/>
    <s v="ADRIANDI"/>
    <n v="1.9820818200900998E+17"/>
    <s v="2021-05-15"/>
    <n v="1"/>
    <s v="WIRDIANTO"/>
    <n v="1.9790808201100998E+17"/>
    <s v="2021-05-17"/>
    <n v="1"/>
    <m/>
    <m/>
    <m/>
    <m/>
    <m/>
    <m/>
    <m/>
    <s v="C"/>
    <n v="620"/>
    <s v="wirdianto"/>
    <s v="May 17 2021 10:09:06:000AM"/>
    <n v="620"/>
    <s v="May 17 2021 10:13:03:000AM"/>
    <n v="620"/>
    <s v="May 17 2021 10:13:03:000AM"/>
    <m/>
    <m/>
    <m/>
    <m/>
  </r>
  <r>
    <n v="2021"/>
    <n v="1501081"/>
    <s v="JAMBI"/>
    <s v="KERINCI"/>
    <s v="SIULAK"/>
    <n v="5"/>
    <s v="Mei"/>
    <n v="2"/>
    <n v="0"/>
    <s v="Bulanan"/>
    <s v="MARSALEN"/>
    <s v="AIR TERJUN"/>
    <n v="3750"/>
    <n v="50"/>
    <m/>
    <n v="50"/>
    <n v="3800"/>
    <x v="6"/>
    <n v="430"/>
    <n v="1"/>
    <s v="&lt; 1/2 Ha"/>
    <n v="1"/>
    <s v="Milik Sendiri"/>
    <n v="1"/>
    <s v="Panen Sendiri"/>
    <n v="1"/>
    <s v="Sawah"/>
    <n v="1"/>
    <s v="Permulaan"/>
    <n v="0.11"/>
    <x v="75"/>
    <n v="1"/>
    <n v="1"/>
    <s v="Terjual &lt; 50%"/>
    <n v="23.7"/>
    <n v="3.9"/>
    <n v="2"/>
    <x v="1"/>
    <s v="HARGA DIBAWAH HPP"/>
    <s v="HARGA DIBAWAH HPP"/>
    <s v="DRAMISKI TWISTGRAIN"/>
    <s v="ADRIANDI"/>
    <n v="1.9820818200900998E+17"/>
    <s v="2021-05-15"/>
    <n v="1"/>
    <s v="WIRDIANTO"/>
    <n v="1.9790808201100998E+17"/>
    <s v="2021-05-17"/>
    <n v="1"/>
    <m/>
    <m/>
    <m/>
    <m/>
    <m/>
    <m/>
    <m/>
    <s v="C"/>
    <n v="620"/>
    <s v="wirdianto"/>
    <s v="May 17 2021 10:09:06:000AM"/>
    <n v="620"/>
    <s v="May 17 2021 10:13:03:000AM"/>
    <n v="620"/>
    <s v="May 17 2021 10:13:03:000AM"/>
    <m/>
    <m/>
    <m/>
    <m/>
  </r>
  <r>
    <n v="2021"/>
    <n v="1501081"/>
    <s v="JAMBI"/>
    <s v="KERINCI"/>
    <s v="SIULAK"/>
    <n v="5"/>
    <s v="Mei"/>
    <n v="3"/>
    <n v="0"/>
    <s v="Bulanan"/>
    <s v="YARNIH"/>
    <s v="SIULAK GEDANG"/>
    <n v="3750"/>
    <n v="50"/>
    <m/>
    <n v="50"/>
    <n v="3800"/>
    <x v="10"/>
    <n v="1032"/>
    <n v="1"/>
    <s v="&lt; 1/2 Ha"/>
    <n v="1"/>
    <s v="Milik Sendiri"/>
    <n v="1"/>
    <s v="Panen Sendiri"/>
    <n v="1"/>
    <s v="Sawah"/>
    <n v="3"/>
    <s v="Akhir"/>
    <n v="0.23"/>
    <x v="76"/>
    <n v="2"/>
    <n v="2"/>
    <s v="50% &lt; Terjual &lt; 100%"/>
    <n v="24.2"/>
    <n v="3.75"/>
    <n v="2"/>
    <x v="1"/>
    <s v="HARGA DIBAWAH HPP"/>
    <s v="HARGA DIBAWAH HPP"/>
    <s v="DRAMINSKI TWISTGRAIN"/>
    <s v="ADRIANDI"/>
    <n v="1.9820818200900998E+17"/>
    <s v="2021-05-15"/>
    <n v="1"/>
    <s v="WIRDIANTO"/>
    <n v="1.9790808201100998E+17"/>
    <s v="2021-05-17"/>
    <n v="1"/>
    <m/>
    <m/>
    <m/>
    <m/>
    <m/>
    <m/>
    <m/>
    <s v="C"/>
    <n v="620"/>
    <s v="wirdianto"/>
    <s v="May 17 2021 10:09:06:000AM"/>
    <n v="620"/>
    <s v="May 17 2021 10:13:03:000AM"/>
    <n v="620"/>
    <s v="May 17 2021 10:13:03:000AM"/>
    <m/>
    <m/>
    <m/>
    <m/>
  </r>
  <r>
    <n v="2021"/>
    <n v="1501050"/>
    <s v="JAMBI"/>
    <s v="KERINCI"/>
    <s v="SITINJAU LAUT"/>
    <n v="5"/>
    <s v="Mei"/>
    <n v="1"/>
    <n v="0"/>
    <s v="Bulanan"/>
    <s v="PITRIANI"/>
    <s v="KOTO BARU HIANG"/>
    <n v="4727"/>
    <n v="100"/>
    <m/>
    <n v="100"/>
    <n v="4827"/>
    <x v="0"/>
    <n v="880"/>
    <n v="1"/>
    <s v="&lt; 1/2 Ha"/>
    <n v="4"/>
    <s v="Bebas Sewa"/>
    <n v="1"/>
    <s v="Panen Sendiri"/>
    <n v="2"/>
    <s v="Rumah"/>
    <n v="4"/>
    <s v="di Luar Musim"/>
    <n v="0.3"/>
    <x v="19"/>
    <n v="1"/>
    <n v="3"/>
    <s v="Terjual 100%"/>
    <n v="13.7"/>
    <n v="11"/>
    <n v="0"/>
    <x v="2"/>
    <s v="--"/>
    <s v="--"/>
    <s v="DRAMISKI TWISTGRAIN"/>
    <s v="DANI SARTIKA"/>
    <n v="0"/>
    <s v="2021-05-16"/>
    <n v="1"/>
    <s v="WIRDIANTO"/>
    <n v="1.9790808201100998E+17"/>
    <s v="2021-05-17"/>
    <n v="1"/>
    <m/>
    <m/>
    <m/>
    <m/>
    <m/>
    <m/>
    <m/>
    <s v="C"/>
    <n v="620"/>
    <s v="wirdianto"/>
    <s v="May 17 2021 10:03:49:000AM"/>
    <n v="620"/>
    <s v="May 17 2021 10:06:56:000AM"/>
    <n v="620"/>
    <s v="May 17 2021 10:06:56:000AM"/>
    <m/>
    <m/>
    <m/>
    <m/>
  </r>
  <r>
    <n v="2021"/>
    <n v="1501050"/>
    <s v="JAMBI"/>
    <s v="KERINCI"/>
    <s v="SITINJAU LAUT"/>
    <n v="5"/>
    <s v="Mei"/>
    <n v="2"/>
    <n v="0"/>
    <s v="Bulanan"/>
    <s v="AMRINAL"/>
    <s v="HIANG LESTARI"/>
    <n v="4727"/>
    <n v="100"/>
    <m/>
    <n v="100"/>
    <n v="4827"/>
    <x v="22"/>
    <n v="550"/>
    <n v="1"/>
    <s v="&lt; 1/2 Ha"/>
    <n v="4"/>
    <s v="Bebas Sewa"/>
    <n v="1"/>
    <s v="Panen Sendiri"/>
    <n v="2"/>
    <s v="Rumah"/>
    <n v="4"/>
    <s v="di Luar Musim"/>
    <n v="0.2"/>
    <x v="77"/>
    <n v="1"/>
    <n v="2"/>
    <s v="50% &lt; Terjual &lt; 100%"/>
    <n v="13.4"/>
    <n v="11"/>
    <n v="0"/>
    <x v="2"/>
    <s v="--"/>
    <s v="--"/>
    <s v="DRAMISKI TWISTGRAIN"/>
    <s v="DANI SARTIKA"/>
    <n v="0"/>
    <s v="2021-05-16"/>
    <n v="1"/>
    <s v="WIRDIANTO"/>
    <n v="1.9790808201100998E+17"/>
    <s v="2021-05-17"/>
    <n v="1"/>
    <m/>
    <m/>
    <m/>
    <m/>
    <m/>
    <m/>
    <m/>
    <s v="C"/>
    <n v="620"/>
    <s v="wirdianto"/>
    <s v="May 17 2021 10:03:49:000AM"/>
    <n v="620"/>
    <s v="May 17 2021 10:06:56:000AM"/>
    <n v="620"/>
    <s v="May 17 2021 10:06:56:000AM"/>
    <m/>
    <m/>
    <m/>
    <m/>
  </r>
  <r>
    <n v="2021"/>
    <n v="1501050"/>
    <s v="JAMBI"/>
    <s v="KERINCI"/>
    <s v="SITINJAU LAUT"/>
    <n v="5"/>
    <s v="Mei"/>
    <n v="3"/>
    <n v="0"/>
    <s v="Bulanan"/>
    <s v="MISNA ELI"/>
    <s v="TANJUNG MUDO"/>
    <n v="4818"/>
    <n v="100"/>
    <m/>
    <n v="100"/>
    <n v="4918"/>
    <x v="0"/>
    <n v="220"/>
    <n v="1"/>
    <s v="&lt; 1/2 Ha"/>
    <n v="1"/>
    <s v="Milik Sendiri"/>
    <n v="1"/>
    <s v="Panen Sendiri"/>
    <n v="2"/>
    <s v="Rumah"/>
    <n v="4"/>
    <s v="di Luar Musim"/>
    <n v="0.1"/>
    <x v="78"/>
    <n v="1"/>
    <n v="2"/>
    <s v="50% &lt; Terjual &lt; 100%"/>
    <n v="13.5"/>
    <n v="11"/>
    <n v="0"/>
    <x v="2"/>
    <s v="--"/>
    <s v="--"/>
    <s v="DRAMINSKI TWISTGRAIN"/>
    <s v="DANI SARTIKA"/>
    <n v="0"/>
    <s v="2021-05-16"/>
    <n v="1"/>
    <s v="WIRDIANTO"/>
    <n v="1.9790808201100998E+17"/>
    <s v="2021-05-17"/>
    <n v="1"/>
    <m/>
    <m/>
    <m/>
    <m/>
    <m/>
    <m/>
    <m/>
    <s v="C"/>
    <n v="620"/>
    <s v="wirdianto"/>
    <s v="May 17 2021 10:03:49:000AM"/>
    <n v="620"/>
    <s v="May 17 2021 10:06:56:000AM"/>
    <n v="620"/>
    <s v="May 17 2021 10:06:56:000AM"/>
    <m/>
    <m/>
    <m/>
    <m/>
  </r>
  <r>
    <n v="2021"/>
    <n v="1501071"/>
    <s v="JAMBI"/>
    <s v="KERINCI"/>
    <s v="AIR HANGAT TIMUR"/>
    <n v="5"/>
    <s v="Mei"/>
    <n v="1"/>
    <n v="0"/>
    <s v="Bulanan"/>
    <s v="ZULPANANI"/>
    <s v="KEMANTAN AGUNG"/>
    <n v="4500"/>
    <n v="50"/>
    <m/>
    <n v="50"/>
    <n v="4550"/>
    <x v="6"/>
    <n v="9000"/>
    <n v="1"/>
    <s v="&lt; 1/2 Ha"/>
    <n v="1"/>
    <s v="Milik Sendiri"/>
    <n v="1"/>
    <s v="Panen Sendiri"/>
    <n v="3"/>
    <s v="Penggilingan"/>
    <n v="2"/>
    <s v="Puncak"/>
    <n v="0.5"/>
    <x v="79"/>
    <n v="2"/>
    <n v="2"/>
    <s v="50% &lt; Terjual &lt; 100%"/>
    <n v="13.5"/>
    <n v="2.4"/>
    <n v="1"/>
    <x v="0"/>
    <s v="--"/>
    <s v="HARGA DIBAWAH HPP"/>
    <s v="DRAMISKI TWISTGRAIN"/>
    <s v="HERI SUYADI"/>
    <n v="0"/>
    <s v="2021-05-15"/>
    <n v="1"/>
    <s v="WIRDIANTO"/>
    <n v="1.9790808201100998E+17"/>
    <s v="2021-05-17"/>
    <n v="1"/>
    <m/>
    <m/>
    <m/>
    <m/>
    <m/>
    <m/>
    <m/>
    <s v="C"/>
    <n v="620"/>
    <s v="wirdianto"/>
    <s v="May 17 2021 10:21:32:000AM"/>
    <n v="620"/>
    <s v="May 17 2021 10:26:10:000AM"/>
    <n v="620"/>
    <s v="May 17 2021 10:26:10:000AM"/>
    <m/>
    <m/>
    <m/>
    <m/>
  </r>
  <r>
    <n v="2021"/>
    <n v="1501071"/>
    <s v="JAMBI"/>
    <s v="KERINCI"/>
    <s v="AIR HANGAT TIMUR"/>
    <n v="5"/>
    <s v="Mei"/>
    <n v="2"/>
    <n v="0"/>
    <s v="Bulanan"/>
    <s v="MULYADI"/>
    <s v="KEMANTAN AGUNG"/>
    <n v="4500"/>
    <n v="50"/>
    <m/>
    <n v="50"/>
    <n v="4550"/>
    <x v="6"/>
    <n v="9000"/>
    <n v="1"/>
    <s v="&lt; 1/2 Ha"/>
    <n v="1"/>
    <s v="Milik Sendiri"/>
    <n v="1"/>
    <s v="Panen Sendiri"/>
    <n v="3"/>
    <s v="Penggilingan"/>
    <n v="2"/>
    <s v="Puncak"/>
    <n v="0.5"/>
    <x v="80"/>
    <n v="2"/>
    <n v="2"/>
    <s v="50% &lt; Terjual &lt; 100%"/>
    <n v="13.8"/>
    <n v="2.5"/>
    <n v="1"/>
    <x v="0"/>
    <s v="--"/>
    <s v="HARGA DIBAWAH HPP"/>
    <s v="DRAMISKI TWISTGRAIN"/>
    <s v="HERI SUYADI"/>
    <n v="0"/>
    <s v="2021-05-15"/>
    <n v="1"/>
    <s v="WIRDIANTO"/>
    <n v="1.9790808201100998E+17"/>
    <s v="2021-05-17"/>
    <n v="1"/>
    <m/>
    <m/>
    <m/>
    <m/>
    <m/>
    <m/>
    <m/>
    <s v="C"/>
    <n v="620"/>
    <s v="wirdianto"/>
    <s v="May 17 2021 10:21:32:000AM"/>
    <n v="620"/>
    <s v="May 17 2021 10:26:10:000AM"/>
    <n v="620"/>
    <s v="May 17 2021 10:26:10:000AM"/>
    <m/>
    <m/>
    <m/>
    <m/>
  </r>
  <r>
    <n v="2021"/>
    <n v="1501071"/>
    <s v="JAMBI"/>
    <s v="KERINCI"/>
    <s v="AIR HANGAT TIMUR"/>
    <n v="5"/>
    <s v="Mei"/>
    <n v="3"/>
    <n v="0"/>
    <s v="Bulanan"/>
    <s v="TUGENDRI"/>
    <s v="KEMANTAN MUDIK"/>
    <n v="4500"/>
    <n v="50"/>
    <m/>
    <n v="50"/>
    <n v="4550"/>
    <x v="23"/>
    <n v="9000"/>
    <n v="1"/>
    <s v="&lt; 1/2 Ha"/>
    <n v="1"/>
    <s v="Milik Sendiri"/>
    <n v="1"/>
    <s v="Panen Sendiri"/>
    <n v="3"/>
    <s v="Penggilingan"/>
    <n v="2"/>
    <s v="Puncak"/>
    <n v="0.5"/>
    <x v="81"/>
    <n v="2"/>
    <n v="2"/>
    <s v="50% &lt; Terjual &lt; 100%"/>
    <n v="12.5"/>
    <n v="2.2999999999999998"/>
    <n v="1"/>
    <x v="0"/>
    <s v="--"/>
    <s v="HARGA DIBAWAH HPP"/>
    <s v="DRAMINSKI TWISTGRAIN"/>
    <s v="HERI SUYADI"/>
    <n v="0"/>
    <s v="2021-05-15"/>
    <n v="1"/>
    <s v="WIRDIANTO"/>
    <n v="1.9790808201100998E+17"/>
    <s v="2021-05-17"/>
    <n v="1"/>
    <m/>
    <m/>
    <m/>
    <m/>
    <m/>
    <m/>
    <m/>
    <s v="C"/>
    <n v="620"/>
    <s v="wirdianto"/>
    <s v="May 17 2021 10:21:32:000AM"/>
    <n v="620"/>
    <s v="May 17 2021 10:26:10:000AM"/>
    <n v="620"/>
    <s v="May 17 2021 10:26:10:000AM"/>
    <m/>
    <m/>
    <m/>
    <m/>
  </r>
  <r>
    <n v="2021"/>
    <n v="1501072"/>
    <s v="JAMBI"/>
    <s v="KERINCI"/>
    <s v="DEPATI VII"/>
    <n v="5"/>
    <s v="Mei"/>
    <n v="1"/>
    <n v="0"/>
    <s v="Bulanan"/>
    <s v="ERMINA"/>
    <s v="TEBAT IJUK"/>
    <n v="4700"/>
    <n v="75"/>
    <m/>
    <n v="75"/>
    <n v="4775"/>
    <x v="6"/>
    <n v="1250"/>
    <n v="2"/>
    <s v="1/2 - 1 Ha"/>
    <n v="2"/>
    <s v="Sewa"/>
    <n v="1"/>
    <s v="Panen Sendiri"/>
    <n v="2"/>
    <s v="Rumah"/>
    <n v="2"/>
    <s v="Puncak"/>
    <n v="0.3"/>
    <x v="15"/>
    <n v="2"/>
    <n v="2"/>
    <s v="50% &lt; Terjual &lt; 100%"/>
    <n v="13.4"/>
    <n v="2.1"/>
    <n v="1"/>
    <x v="0"/>
    <s v="--"/>
    <s v="HARGA DIBAWAH HPP"/>
    <s v="DRAMISKI TWISTGRAIN"/>
    <s v="IRWAN L"/>
    <n v="0"/>
    <s v="2021-05-15"/>
    <n v="1"/>
    <s v="WIRDIANTO"/>
    <n v="1.9790808201100998E+17"/>
    <s v="2021-05-17"/>
    <n v="1"/>
    <m/>
    <m/>
    <m/>
    <m/>
    <m/>
    <m/>
    <m/>
    <s v="C"/>
    <n v="620"/>
    <s v="wirdianto"/>
    <s v="May 17 2021 10:28:42:000AM"/>
    <n v="620"/>
    <s v="May 17 2021 10:40:34:000AM"/>
    <n v="620"/>
    <s v="May 17 2021 10:40:34:000AM"/>
    <m/>
    <m/>
    <m/>
    <m/>
  </r>
  <r>
    <n v="2021"/>
    <n v="1501072"/>
    <s v="JAMBI"/>
    <s v="KERINCI"/>
    <s v="DEPATI VII"/>
    <n v="5"/>
    <s v="Mei"/>
    <n v="2"/>
    <n v="0"/>
    <s v="Bulanan"/>
    <s v="SURTINI"/>
    <s v="SIMPANG BELUI"/>
    <n v="4700"/>
    <n v="75"/>
    <m/>
    <n v="75"/>
    <n v="4775"/>
    <x v="24"/>
    <n v="1400"/>
    <n v="2"/>
    <s v="1/2 - 1 Ha"/>
    <n v="1"/>
    <s v="Milik Sendiri"/>
    <n v="1"/>
    <s v="Panen Sendiri"/>
    <n v="2"/>
    <s v="Rumah"/>
    <n v="3"/>
    <s v="Akhir"/>
    <n v="0.5"/>
    <x v="82"/>
    <n v="1"/>
    <n v="2"/>
    <s v="50% &lt; Terjual &lt; 100%"/>
    <n v="13.7"/>
    <n v="2.2999999999999998"/>
    <n v="1"/>
    <x v="0"/>
    <s v="--"/>
    <s v="HARGA DIBAWAH HPP"/>
    <s v="DRAMISKI TWISTGRAIN"/>
    <s v="IRWAN L"/>
    <n v="0"/>
    <s v="2021-05-15"/>
    <n v="1"/>
    <s v="WIRDIANTO"/>
    <n v="1.9790808201100998E+17"/>
    <s v="2021-05-17"/>
    <n v="1"/>
    <m/>
    <m/>
    <m/>
    <m/>
    <m/>
    <m/>
    <m/>
    <s v="C"/>
    <n v="620"/>
    <s v="wirdianto"/>
    <s v="May 17 2021 10:28:42:000AM"/>
    <n v="620"/>
    <s v="May 17 2021 10:40:34:000AM"/>
    <n v="620"/>
    <s v="May 17 2021 10:40:34:000AM"/>
    <m/>
    <m/>
    <m/>
    <m/>
  </r>
  <r>
    <n v="2021"/>
    <n v="1501072"/>
    <s v="JAMBI"/>
    <s v="KERINCI"/>
    <s v="DEPATI VII"/>
    <n v="5"/>
    <s v="Mei"/>
    <n v="3"/>
    <n v="0"/>
    <s v="Bulanan"/>
    <s v="SAPRIO"/>
    <s v="PAHLAWAN BELUI"/>
    <n v="3800"/>
    <n v="75"/>
    <m/>
    <n v="75"/>
    <n v="3875"/>
    <x v="11"/>
    <n v="1375"/>
    <n v="2"/>
    <s v="1/2 - 1 Ha"/>
    <n v="2"/>
    <s v="Sewa"/>
    <n v="1"/>
    <s v="Panen Sendiri"/>
    <n v="1"/>
    <s v="Sawah"/>
    <n v="2"/>
    <s v="Puncak"/>
    <n v="0.13"/>
    <x v="37"/>
    <n v="4"/>
    <n v="2"/>
    <s v="50% &lt; Terjual &lt; 100%"/>
    <n v="16.899999999999999"/>
    <n v="7.6"/>
    <n v="2"/>
    <x v="1"/>
    <s v="HARGA DIBAWAH HPP"/>
    <s v="HARGA DIBAWAH HPP"/>
    <s v="DRAMINSKI TWISTGRAIN"/>
    <s v="IRWAN L"/>
    <n v="0"/>
    <s v="2021-05-15"/>
    <n v="1"/>
    <s v="WIRDIANTO"/>
    <n v="1.9790808201100998E+17"/>
    <s v="2021-05-17"/>
    <n v="1"/>
    <m/>
    <m/>
    <m/>
    <m/>
    <m/>
    <m/>
    <m/>
    <s v="C"/>
    <n v="620"/>
    <s v="wirdianto"/>
    <s v="May 17 2021 10:28:42:000AM"/>
    <n v="620"/>
    <s v="May 17 2021 10:40:34:000AM"/>
    <n v="620"/>
    <s v="May 17 2021 10:40:34:000AM"/>
    <m/>
    <m/>
    <m/>
    <m/>
  </r>
  <r>
    <n v="2021"/>
    <n v="1501070"/>
    <s v="JAMBI"/>
    <s v="KERINCI"/>
    <s v="AIR HANGAT"/>
    <n v="5"/>
    <s v="Mei"/>
    <n v="2"/>
    <n v="0"/>
    <s v="Bulanan"/>
    <s v="RUSLI"/>
    <s v="SAWAHAN KOTO MAJIDIN"/>
    <n v="3800"/>
    <n v="75"/>
    <m/>
    <n v="75"/>
    <n v="3875"/>
    <x v="25"/>
    <n v="1200"/>
    <n v="2"/>
    <s v="1/2 - 1 Ha"/>
    <n v="2"/>
    <s v="Sewa"/>
    <n v="1"/>
    <s v="Panen Sendiri"/>
    <n v="1"/>
    <s v="Sawah"/>
    <n v="3"/>
    <s v="Akhir"/>
    <n v="0.25"/>
    <x v="83"/>
    <n v="2"/>
    <n v="2"/>
    <s v="50% &lt; Terjual &lt; 100%"/>
    <n v="15.7"/>
    <n v="6.3"/>
    <n v="2"/>
    <x v="1"/>
    <s v="HARGA DIBAWAH HPP"/>
    <s v="HARGA DIBAWAH HPP"/>
    <s v="DRAMISKI TWISTGRAIN"/>
    <s v="IRWAN L"/>
    <n v="0"/>
    <s v="2021-05-15"/>
    <n v="1"/>
    <s v="WIRDIANTO"/>
    <n v="1.9790808201100998E+17"/>
    <s v="2021-05-17"/>
    <n v="1"/>
    <m/>
    <m/>
    <m/>
    <m/>
    <m/>
    <m/>
    <m/>
    <s v="C"/>
    <n v="620"/>
    <s v="wirdianto"/>
    <s v="May 17 2021 10:33:52:000AM"/>
    <n v="620"/>
    <s v="May 17 2021 10:39:16:000AM"/>
    <n v="620"/>
    <s v="May 17 2021 10:39:16:000AM"/>
    <m/>
    <m/>
    <m/>
    <m/>
  </r>
  <r>
    <n v="2021"/>
    <n v="1501070"/>
    <s v="JAMBI"/>
    <s v="KERINCI"/>
    <s v="AIR HANGAT"/>
    <n v="5"/>
    <s v="Mei"/>
    <n v="3"/>
    <n v="0"/>
    <s v="Bulanan"/>
    <s v="AMIT. A"/>
    <s v="KOTO MAJIDIN HILIR"/>
    <n v="4700"/>
    <n v="75"/>
    <m/>
    <n v="75"/>
    <n v="4775"/>
    <x v="6"/>
    <n v="1100"/>
    <n v="2"/>
    <s v="1/2 - 1 Ha"/>
    <n v="2"/>
    <s v="Sewa"/>
    <n v="1"/>
    <s v="Panen Sendiri"/>
    <n v="2"/>
    <s v="Rumah"/>
    <n v="3"/>
    <s v="Akhir"/>
    <n v="0.3"/>
    <x v="79"/>
    <n v="3"/>
    <n v="2"/>
    <s v="50% &lt; Terjual &lt; 100%"/>
    <n v="13.4"/>
    <n v="3.2"/>
    <n v="1"/>
    <x v="0"/>
    <s v="--"/>
    <s v="HARGA DIBAWAH HPP"/>
    <s v="DRAMINSKI TWISTGRAIN"/>
    <s v="IRWAN L"/>
    <n v="0"/>
    <s v="2021-05-15"/>
    <n v="1"/>
    <s v="WIRDIANTO"/>
    <n v="1.9790808201100998E+17"/>
    <s v="2021-05-17"/>
    <n v="1"/>
    <m/>
    <m/>
    <m/>
    <m/>
    <m/>
    <m/>
    <m/>
    <s v="C"/>
    <n v="620"/>
    <s v="wirdianto"/>
    <s v="May 17 2021 10:33:52:000AM"/>
    <n v="620"/>
    <s v="May 17 2021 10:39:16:000AM"/>
    <n v="620"/>
    <s v="May 17 2021 10:39:16:000AM"/>
    <m/>
    <m/>
    <m/>
    <m/>
  </r>
  <r>
    <n v="2021"/>
    <n v="1501030"/>
    <s v="JAMBI"/>
    <s v="KERINCI"/>
    <s v="KELILING DANAU"/>
    <n v="5"/>
    <s v="Mei"/>
    <n v="1"/>
    <n v="0"/>
    <s v="Bulanan"/>
    <s v="MARTIN"/>
    <s v="TANJUNG PAUH MUDIK"/>
    <n v="5454"/>
    <n v="50"/>
    <m/>
    <n v="50"/>
    <n v="5504"/>
    <x v="6"/>
    <n v="312"/>
    <n v="2"/>
    <s v="1/2 - 1 Ha"/>
    <n v="1"/>
    <s v="Milik Sendiri"/>
    <n v="1"/>
    <s v="Panen Sendiri"/>
    <n v="2"/>
    <s v="Rumah"/>
    <n v="4"/>
    <s v="di Luar Musim"/>
    <n v="1"/>
    <x v="84"/>
    <n v="1"/>
    <n v="1"/>
    <s v="Terjual &lt; 50%"/>
    <n v="13.6"/>
    <n v="2.7"/>
    <n v="1"/>
    <x v="0"/>
    <s v="--"/>
    <s v="HARGA DIATAS HPP"/>
    <s v="DRAMISKI TWISTGRAIN"/>
    <s v="PARDISON"/>
    <n v="1.9810421200900998E+17"/>
    <s v="2021-05-17"/>
    <n v="1"/>
    <s v="WIRDIANTO"/>
    <n v="1.9790808201100998E+17"/>
    <s v="2021-05-17"/>
    <n v="1"/>
    <m/>
    <m/>
    <m/>
    <m/>
    <m/>
    <m/>
    <m/>
    <s v="C"/>
    <n v="620"/>
    <s v="wirdianto"/>
    <s v="May 17 2021 11:05:07:000AM"/>
    <n v="620"/>
    <s v="May 17 2021 11:20:11:000AM"/>
    <n v="620"/>
    <s v="May 17 2021 11:20:11:000AM"/>
    <m/>
    <m/>
    <m/>
    <m/>
  </r>
  <r>
    <n v="2021"/>
    <n v="1501030"/>
    <s v="JAMBI"/>
    <s v="KERINCI"/>
    <s v="KELILING DANAU"/>
    <n v="5"/>
    <s v="Mei"/>
    <n v="2"/>
    <n v="0"/>
    <s v="Bulanan"/>
    <s v="SOFYAN"/>
    <s v="PANCURAN TIGA"/>
    <n v="5454"/>
    <n v="50"/>
    <m/>
    <n v="50"/>
    <n v="5504"/>
    <x v="11"/>
    <n v="160"/>
    <n v="2"/>
    <s v="1/2 - 1 Ha"/>
    <n v="1"/>
    <s v="Milik Sendiri"/>
    <n v="1"/>
    <s v="Panen Sendiri"/>
    <n v="2"/>
    <s v="Rumah"/>
    <n v="4"/>
    <s v="di Luar Musim"/>
    <n v="1"/>
    <x v="85"/>
    <n v="1"/>
    <n v="1"/>
    <s v="Terjual &lt; 50%"/>
    <n v="13.4"/>
    <n v="2.4"/>
    <n v="1"/>
    <x v="0"/>
    <s v="--"/>
    <s v="HARGA DIATAS HPP"/>
    <s v="DRAMISKI TWISTGRAIN"/>
    <s v="PARDISON"/>
    <n v="1.9810421200900998E+17"/>
    <s v="2021-05-17"/>
    <n v="1"/>
    <s v="WIRDIANTO"/>
    <n v="1.9790808201100998E+17"/>
    <s v="2021-05-17"/>
    <n v="1"/>
    <m/>
    <m/>
    <m/>
    <m/>
    <m/>
    <m/>
    <m/>
    <s v="C"/>
    <n v="620"/>
    <s v="wirdianto"/>
    <s v="May 17 2021 11:05:07:000AM"/>
    <n v="620"/>
    <s v="May 17 2021 11:20:11:000AM"/>
    <n v="620"/>
    <s v="May 17 2021 11:20:11:000AM"/>
    <m/>
    <m/>
    <m/>
    <m/>
  </r>
  <r>
    <n v="2021"/>
    <n v="1501030"/>
    <s v="JAMBI"/>
    <s v="KERINCI"/>
    <s v="KELILING DANAU"/>
    <n v="5"/>
    <s v="Mei"/>
    <n v="3"/>
    <n v="0"/>
    <s v="Bulanan"/>
    <s v="POPY"/>
    <s v="SUMUR JAUH"/>
    <n v="5454"/>
    <n v="50"/>
    <m/>
    <n v="50"/>
    <n v="5504"/>
    <x v="6"/>
    <n v="175"/>
    <n v="1"/>
    <s v="&lt; 1/2 Ha"/>
    <n v="1"/>
    <s v="Milik Sendiri"/>
    <n v="1"/>
    <s v="Panen Sendiri"/>
    <n v="2"/>
    <s v="Rumah"/>
    <n v="4"/>
    <s v="di Luar Musim"/>
    <n v="0.5"/>
    <x v="86"/>
    <n v="1"/>
    <n v="1"/>
    <s v="Terjual &lt; 50%"/>
    <n v="13.2"/>
    <n v="2.2999999999999998"/>
    <n v="1"/>
    <x v="0"/>
    <s v="--"/>
    <s v="HARGA DIATAS HPP"/>
    <s v="DRAMINSKI TWISTGRAIN"/>
    <s v="PARDISON"/>
    <n v="1.9810421200900998E+17"/>
    <s v="2021-05-17"/>
    <n v="1"/>
    <s v="WIRDIANTO"/>
    <n v="1.9790808201100998E+17"/>
    <s v="2021-05-17"/>
    <n v="1"/>
    <m/>
    <m/>
    <m/>
    <m/>
    <m/>
    <m/>
    <m/>
    <s v="C"/>
    <n v="620"/>
    <s v="wirdianto"/>
    <s v="May 17 2021 11:05:07:000AM"/>
    <n v="620"/>
    <s v="May 17 2021 11:20:11:000AM"/>
    <n v="620"/>
    <s v="May 17 2021 11:20:11:000AM"/>
    <m/>
    <m/>
    <m/>
    <m/>
  </r>
  <r>
    <n v="2021"/>
    <n v="1501040"/>
    <s v="JAMBI"/>
    <s v="KERINCI"/>
    <s v="DANAU KERINCI"/>
    <n v="4"/>
    <s v="April"/>
    <n v="1"/>
    <n v="0"/>
    <s v="Bulanan"/>
    <s v="HUSNI"/>
    <s v="SIMPANG EMPAT"/>
    <n v="5000"/>
    <n v="100"/>
    <m/>
    <n v="100"/>
    <n v="5100"/>
    <x v="6"/>
    <n v="230"/>
    <n v="1"/>
    <s v="&lt; 1/2 Ha"/>
    <n v="1"/>
    <s v="Milik Sendiri"/>
    <n v="1"/>
    <s v="Panen Sendiri"/>
    <n v="2"/>
    <s v="Rumah"/>
    <n v="2"/>
    <s v="Puncak"/>
    <n v="0.25"/>
    <x v="67"/>
    <n v="2"/>
    <n v="1"/>
    <s v="Terjual &lt; 50%"/>
    <n v="13.6"/>
    <n v="2.4"/>
    <n v="1"/>
    <x v="0"/>
    <s v="--"/>
    <s v="HARGA DIBAWAH HPP"/>
    <s v="DRAMISKI TWISTGRAIN"/>
    <s v="NOVIA KURNIAWATI"/>
    <n v="0"/>
    <s v="2021-04-15"/>
    <n v="1"/>
    <s v="WIRDIANTO"/>
    <n v="1.9790808201100998E+17"/>
    <s v="2021-04-16"/>
    <n v="1"/>
    <m/>
    <m/>
    <m/>
    <m/>
    <m/>
    <m/>
    <m/>
    <s v="C"/>
    <n v="661"/>
    <s v="ilham"/>
    <s v="Jun  7 2021 11:48:55:000AM"/>
    <m/>
    <m/>
    <n v="661"/>
    <s v="Jun  7 2021 11:48:55:000AM"/>
    <m/>
    <m/>
    <m/>
    <m/>
  </r>
  <r>
    <n v="2021"/>
    <n v="1501040"/>
    <s v="JAMBI"/>
    <s v="KERINCI"/>
    <s v="DANAU KERINCI"/>
    <n v="4"/>
    <s v="April"/>
    <n v="2"/>
    <n v="0"/>
    <s v="Bulanan"/>
    <s v="BAHRUM"/>
    <s v="CUPAK"/>
    <n v="5000"/>
    <n v="100"/>
    <m/>
    <n v="100"/>
    <n v="5100"/>
    <x v="6"/>
    <n v="160"/>
    <n v="1"/>
    <s v="&lt; 1/2 Ha"/>
    <n v="1"/>
    <s v="Milik Sendiri"/>
    <n v="1"/>
    <s v="Panen Sendiri"/>
    <n v="2"/>
    <s v="Rumah"/>
    <n v="2"/>
    <s v="Puncak"/>
    <n v="0.25"/>
    <x v="87"/>
    <n v="2"/>
    <n v="1"/>
    <s v="Terjual &lt; 50%"/>
    <n v="13.4"/>
    <n v="2.2000000000000002"/>
    <n v="1"/>
    <x v="0"/>
    <s v="--"/>
    <s v="HARGA DIBAWAH HPP"/>
    <s v="DRAMISKI TWISTGRAIN"/>
    <s v="NOVIA KURNIAWATI"/>
    <n v="0"/>
    <s v="2021-04-15"/>
    <n v="1"/>
    <s v="WIRDIANTO"/>
    <n v="1.9790808201100998E+17"/>
    <s v="2021-04-16"/>
    <n v="1"/>
    <m/>
    <m/>
    <m/>
    <m/>
    <m/>
    <m/>
    <m/>
    <s v="C"/>
    <n v="661"/>
    <s v="ilham"/>
    <s v="Jun  7 2021 11:48:55:000AM"/>
    <m/>
    <m/>
    <n v="661"/>
    <s v="Jun  7 2021 11:48:55:000AM"/>
    <m/>
    <m/>
    <m/>
    <m/>
  </r>
  <r>
    <n v="2021"/>
    <n v="1501040"/>
    <s v="JAMBI"/>
    <s v="KERINCI"/>
    <s v="DANAU KERINCI"/>
    <n v="4"/>
    <s v="April"/>
    <n v="3"/>
    <n v="0"/>
    <s v="Bulanan"/>
    <s v="HERMAN"/>
    <s v="SANGGARAN AGUNG"/>
    <n v="5000"/>
    <n v="100"/>
    <m/>
    <n v="100"/>
    <n v="5100"/>
    <x v="6"/>
    <n v="280"/>
    <n v="1"/>
    <s v="&lt; 1/2 Ha"/>
    <n v="1"/>
    <s v="Milik Sendiri"/>
    <n v="1"/>
    <s v="Panen Sendiri"/>
    <n v="2"/>
    <s v="Rumah"/>
    <n v="2"/>
    <s v="Puncak"/>
    <n v="0.15"/>
    <x v="60"/>
    <n v="3"/>
    <n v="1"/>
    <s v="Terjual &lt; 50%"/>
    <n v="13.7"/>
    <n v="2.5"/>
    <n v="1"/>
    <x v="0"/>
    <s v="--"/>
    <s v="HARGA DIBAWAH HPP"/>
    <s v="DRAMINSKI TWISTGRAIN"/>
    <s v="NOVIA KURNIAWATI"/>
    <n v="0"/>
    <s v="2021-04-15"/>
    <n v="1"/>
    <s v="WIRDIANTO"/>
    <n v="1.9790808201100998E+17"/>
    <s v="2021-04-16"/>
    <n v="1"/>
    <m/>
    <m/>
    <m/>
    <m/>
    <m/>
    <m/>
    <m/>
    <s v="C"/>
    <n v="661"/>
    <s v="ilham"/>
    <s v="Jun  7 2021 11:48:55:000AM"/>
    <m/>
    <m/>
    <n v="661"/>
    <s v="Jun  7 2021 11:48:55:000AM"/>
    <m/>
    <m/>
    <m/>
    <m/>
  </r>
  <r>
    <n v="2021"/>
    <n v="1501072"/>
    <s v="JAMBI"/>
    <s v="KERINCI"/>
    <s v="DEPATI VII"/>
    <n v="4"/>
    <s v="April"/>
    <n v="1"/>
    <n v="0"/>
    <s v="Bulanan"/>
    <s v="DEPI A"/>
    <s v="BELUI TINGGI"/>
    <n v="3800"/>
    <n v="75"/>
    <m/>
    <n v="75"/>
    <n v="3875"/>
    <x v="6"/>
    <n v="1100"/>
    <n v="2"/>
    <s v="1/2 - 1 Ha"/>
    <n v="2"/>
    <s v="Sewa"/>
    <n v="1"/>
    <s v="Panen Sendiri"/>
    <n v="2"/>
    <s v="Rumah"/>
    <n v="3"/>
    <s v="Akhir"/>
    <n v="0.19"/>
    <x v="88"/>
    <n v="2"/>
    <n v="2"/>
    <s v="50% &lt; Terjual &lt; 100%"/>
    <n v="13.2"/>
    <n v="3.1"/>
    <n v="1"/>
    <x v="0"/>
    <s v="--"/>
    <s v="HARGA DIBAWAH HPP"/>
    <s v="DRAMISKI TWISTGRAIN"/>
    <s v="IRWAN L"/>
    <n v="0"/>
    <s v="2021-04-15"/>
    <n v="1"/>
    <s v="WIRDIANTO"/>
    <n v="1.9790808201100998E+17"/>
    <s v="2021-04-17"/>
    <n v="1"/>
    <m/>
    <m/>
    <m/>
    <m/>
    <m/>
    <m/>
    <m/>
    <s v="C"/>
    <n v="661"/>
    <s v="ilham"/>
    <s v="Jun  7 2021 11:48:34:000AM"/>
    <m/>
    <m/>
    <n v="661"/>
    <s v="Jun  7 2021 11:48:34:000AM"/>
    <m/>
    <m/>
    <m/>
    <m/>
  </r>
  <r>
    <n v="2021"/>
    <n v="1501072"/>
    <s v="JAMBI"/>
    <s v="KERINCI"/>
    <s v="DEPATI VII"/>
    <n v="4"/>
    <s v="April"/>
    <n v="2"/>
    <n v="0"/>
    <s v="Bulanan"/>
    <s v="IDILMI"/>
    <s v="TEBAT IJUK"/>
    <n v="3400"/>
    <n v="75"/>
    <m/>
    <n v="75"/>
    <n v="3475"/>
    <x v="11"/>
    <n v="1600"/>
    <n v="2"/>
    <s v="1/2 - 1 Ha"/>
    <n v="2"/>
    <s v="Sewa"/>
    <n v="1"/>
    <s v="Panen Sendiri"/>
    <n v="1"/>
    <s v="Sawah"/>
    <n v="3"/>
    <s v="Akhir"/>
    <n v="0.4"/>
    <x v="19"/>
    <n v="6"/>
    <n v="2"/>
    <s v="50% &lt; Terjual &lt; 100%"/>
    <n v="17.899999999999999"/>
    <n v="8.3000000000000007"/>
    <n v="2"/>
    <x v="1"/>
    <s v="HARGA DIBAWAH HPP"/>
    <s v="HARGA DIBAWAH HPP"/>
    <s v="DRAMISKI TWISTGRAIN"/>
    <s v="IRWAN L"/>
    <n v="0"/>
    <s v="2021-04-15"/>
    <n v="1"/>
    <s v="WIRDIANTO"/>
    <n v="1.9790808201100998E+17"/>
    <s v="2021-04-17"/>
    <n v="1"/>
    <m/>
    <m/>
    <m/>
    <m/>
    <m/>
    <m/>
    <m/>
    <s v="C"/>
    <n v="661"/>
    <s v="ilham"/>
    <s v="Jun  7 2021 11:48:34:000AM"/>
    <m/>
    <m/>
    <n v="661"/>
    <s v="Jun  7 2021 11:48:34:000AM"/>
    <m/>
    <m/>
    <m/>
    <m/>
  </r>
  <r>
    <n v="2021"/>
    <n v="1501072"/>
    <s v="JAMBI"/>
    <s v="KERINCI"/>
    <s v="DEPATI VII"/>
    <n v="4"/>
    <s v="April"/>
    <n v="3"/>
    <n v="0"/>
    <s v="Bulanan"/>
    <s v="SAPRIO"/>
    <s v="PAHLAWAN BELUI"/>
    <n v="3800"/>
    <n v="75"/>
    <m/>
    <n v="75"/>
    <n v="3875"/>
    <x v="9"/>
    <n v="1250"/>
    <n v="2"/>
    <s v="1/2 - 1 Ha"/>
    <n v="2"/>
    <s v="Sewa"/>
    <n v="1"/>
    <s v="Panen Sendiri"/>
    <n v="2"/>
    <s v="Rumah"/>
    <n v="3"/>
    <s v="Akhir"/>
    <n v="0.19"/>
    <x v="67"/>
    <n v="2"/>
    <n v="2"/>
    <s v="50% &lt; Terjual &lt; 100%"/>
    <n v="13.4"/>
    <n v="3.7"/>
    <n v="1"/>
    <x v="0"/>
    <s v="--"/>
    <s v="HARGA DIBAWAH HPP"/>
    <s v="DRAMINSKI TWISTGRAIN"/>
    <s v="IRWAN L"/>
    <n v="0"/>
    <s v="2021-04-15"/>
    <n v="1"/>
    <s v="WIRDIANTO"/>
    <n v="1.9790808201100998E+17"/>
    <s v="2021-04-17"/>
    <n v="1"/>
    <m/>
    <m/>
    <m/>
    <m/>
    <m/>
    <m/>
    <m/>
    <s v="C"/>
    <n v="661"/>
    <s v="ilham"/>
    <s v="Jun  7 2021 11:48:34:000AM"/>
    <m/>
    <m/>
    <n v="661"/>
    <s v="Jun  7 2021 11:48:34:000AM"/>
    <m/>
    <m/>
    <m/>
    <m/>
  </r>
  <r>
    <n v="2021"/>
    <n v="1501071"/>
    <s v="JAMBI"/>
    <s v="KERINCI"/>
    <s v="AIR HANGAT TIMUR"/>
    <n v="4"/>
    <s v="April"/>
    <n v="1"/>
    <n v="0"/>
    <s v="Bulanan"/>
    <s v="ABDUL RAHMAN"/>
    <s v="KEMANTAN MUDIK"/>
    <n v="5000"/>
    <n v="50"/>
    <m/>
    <n v="50"/>
    <n v="5050"/>
    <x v="6"/>
    <n v="900"/>
    <n v="1"/>
    <s v="&lt; 1/2 Ha"/>
    <n v="1"/>
    <s v="Milik Sendiri"/>
    <n v="1"/>
    <s v="Panen Sendiri"/>
    <n v="3"/>
    <s v="Penggilingan"/>
    <n v="2"/>
    <s v="Puncak"/>
    <n v="0.5"/>
    <x v="80"/>
    <n v="2"/>
    <n v="1"/>
    <s v="Terjual &lt; 50%"/>
    <n v="12.6"/>
    <n v="2.5"/>
    <n v="1"/>
    <x v="0"/>
    <s v="--"/>
    <s v="HARGA DIBAWAH HPP"/>
    <s v="DRAMISKI TWISTGRAIN"/>
    <s v="HERI SUYADI"/>
    <n v="0"/>
    <s v="2021-04-15"/>
    <n v="1"/>
    <s v="WIRDIANTO"/>
    <n v="1.9790808201100998E+17"/>
    <s v="2021-04-17"/>
    <n v="1"/>
    <m/>
    <m/>
    <m/>
    <m/>
    <m/>
    <m/>
    <m/>
    <s v="C"/>
    <n v="661"/>
    <s v="ilham"/>
    <s v="Jun  7 2021 11:48:40:000AM"/>
    <m/>
    <m/>
    <n v="661"/>
    <s v="Jun  7 2021 11:48:40:000AM"/>
    <m/>
    <m/>
    <m/>
    <m/>
  </r>
  <r>
    <n v="2021"/>
    <n v="1501071"/>
    <s v="JAMBI"/>
    <s v="KERINCI"/>
    <s v="AIR HANGAT TIMUR"/>
    <n v="4"/>
    <s v="April"/>
    <n v="2"/>
    <n v="0"/>
    <s v="Bulanan"/>
    <s v="ZULHAIDI"/>
    <s v="KEMANTAN AGUNG"/>
    <n v="5000"/>
    <n v="50"/>
    <m/>
    <n v="50"/>
    <n v="5050"/>
    <x v="6"/>
    <n v="900"/>
    <n v="1"/>
    <s v="&lt; 1/2 Ha"/>
    <n v="1"/>
    <s v="Milik Sendiri"/>
    <n v="1"/>
    <s v="Panen Sendiri"/>
    <n v="3"/>
    <s v="Penggilingan"/>
    <n v="2"/>
    <s v="Puncak"/>
    <n v="0.5"/>
    <x v="89"/>
    <n v="3"/>
    <n v="1"/>
    <s v="Terjual &lt; 50%"/>
    <n v="13.5"/>
    <n v="2.2999999999999998"/>
    <n v="1"/>
    <x v="0"/>
    <s v="--"/>
    <s v="HARGA DIBAWAH HPP"/>
    <s v="DRAMISKI TWISTGRAIN"/>
    <s v="HERI SUYADI"/>
    <n v="0"/>
    <s v="2021-04-15"/>
    <n v="1"/>
    <s v="WIRDIANTO"/>
    <n v="1.9790808201100998E+17"/>
    <s v="2021-04-17"/>
    <n v="1"/>
    <m/>
    <m/>
    <m/>
    <m/>
    <m/>
    <m/>
    <m/>
    <s v="C"/>
    <n v="661"/>
    <s v="ilham"/>
    <s v="Jun  7 2021 11:48:40:000AM"/>
    <m/>
    <m/>
    <n v="661"/>
    <s v="Jun  7 2021 11:48:40:000AM"/>
    <m/>
    <m/>
    <m/>
    <m/>
  </r>
  <r>
    <n v="2021"/>
    <n v="1501071"/>
    <s v="JAMBI"/>
    <s v="KERINCI"/>
    <s v="AIR HANGAT TIMUR"/>
    <n v="4"/>
    <s v="April"/>
    <n v="3"/>
    <n v="0"/>
    <s v="Bulanan"/>
    <s v="SAMSIR"/>
    <s v="KEMANTAN TINGGI"/>
    <n v="5000"/>
    <n v="50"/>
    <m/>
    <n v="50"/>
    <n v="5050"/>
    <x v="0"/>
    <n v="950"/>
    <n v="1"/>
    <s v="&lt; 1/2 Ha"/>
    <n v="1"/>
    <s v="Milik Sendiri"/>
    <n v="1"/>
    <s v="Panen Sendiri"/>
    <n v="3"/>
    <s v="Penggilingan"/>
    <n v="2"/>
    <s v="Puncak"/>
    <n v="0.5"/>
    <x v="90"/>
    <n v="2"/>
    <n v="1"/>
    <s v="Terjual &lt; 50%"/>
    <n v="13.4"/>
    <n v="2.5"/>
    <n v="1"/>
    <x v="0"/>
    <s v="--"/>
    <s v="HARGA DIBAWAH HPP"/>
    <s v="DRAMINSKI TWISTGRAIN"/>
    <s v="HERI SUYADI"/>
    <n v="0"/>
    <s v="2021-04-15"/>
    <n v="1"/>
    <s v="WIRDIANTO"/>
    <n v="1.9790808201100998E+17"/>
    <s v="2021-04-17"/>
    <n v="1"/>
    <m/>
    <m/>
    <m/>
    <m/>
    <m/>
    <m/>
    <m/>
    <s v="C"/>
    <n v="661"/>
    <s v="ilham"/>
    <s v="Jun  7 2021 11:48:40:000AM"/>
    <m/>
    <m/>
    <n v="661"/>
    <s v="Jun  7 2021 11:48:40:000AM"/>
    <m/>
    <m/>
    <m/>
    <m/>
  </r>
  <r>
    <n v="2021"/>
    <n v="1501070"/>
    <s v="JAMBI"/>
    <s v="KERINCI"/>
    <s v="AIR HANGAT"/>
    <n v="4"/>
    <s v="April"/>
    <n v="1"/>
    <n v="0"/>
    <s v="Bulanan"/>
    <s v="TASLIM"/>
    <s v="KOTO MAJIDIN DI AIR"/>
    <n v="3800"/>
    <n v="75"/>
    <m/>
    <n v="75"/>
    <n v="3875"/>
    <x v="9"/>
    <n v="1450"/>
    <n v="2"/>
    <s v="1/2 - 1 Ha"/>
    <n v="2"/>
    <s v="Sewa"/>
    <n v="1"/>
    <s v="Panen Sendiri"/>
    <n v="2"/>
    <s v="Rumah"/>
    <n v="4"/>
    <s v="di Luar Musim"/>
    <n v="0.1"/>
    <x v="91"/>
    <n v="3"/>
    <n v="2"/>
    <s v="50% &lt; Terjual &lt; 100%"/>
    <n v="13.4"/>
    <n v="3.4"/>
    <n v="1"/>
    <x v="0"/>
    <s v="--"/>
    <s v="HARGA DIBAWAH HPP"/>
    <s v="DRAMISKI TWISTGRAIN"/>
    <s v="IRWAN L"/>
    <n v="0"/>
    <s v="2021-04-15"/>
    <n v="1"/>
    <s v="WIRDIANTO"/>
    <n v="1.9790808201100998E+17"/>
    <s v="2021-04-17"/>
    <n v="1"/>
    <m/>
    <m/>
    <m/>
    <m/>
    <m/>
    <m/>
    <m/>
    <s v="C"/>
    <n v="661"/>
    <s v="ilham"/>
    <s v="Jun  7 2021 11:48:45:000AM"/>
    <m/>
    <m/>
    <n v="661"/>
    <s v="Jun  7 2021 11:48:45:000AM"/>
    <m/>
    <m/>
    <m/>
    <m/>
  </r>
  <r>
    <n v="2021"/>
    <n v="1501070"/>
    <s v="JAMBI"/>
    <s v="KERINCI"/>
    <s v="AIR HANGAT"/>
    <n v="4"/>
    <s v="April"/>
    <n v="2"/>
    <n v="0"/>
    <s v="Bulanan"/>
    <s v="AMIT A"/>
    <s v="KOTO MAJIDIN HILIR"/>
    <n v="3800"/>
    <n v="75"/>
    <m/>
    <n v="75"/>
    <n v="3875"/>
    <x v="6"/>
    <n v="1800"/>
    <n v="2"/>
    <s v="1/2 - 1 Ha"/>
    <n v="2"/>
    <s v="Sewa"/>
    <n v="1"/>
    <s v="Panen Sendiri"/>
    <n v="2"/>
    <s v="Rumah"/>
    <n v="4"/>
    <s v="di Luar Musim"/>
    <n v="0.14000000000000001"/>
    <x v="92"/>
    <n v="2"/>
    <n v="2"/>
    <s v="50% &lt; Terjual &lt; 100%"/>
    <n v="13.8"/>
    <n v="3.7"/>
    <n v="1"/>
    <x v="0"/>
    <s v="--"/>
    <s v="HARGA DIBAWAH HPP"/>
    <s v="DRAMISKI TWISTGRAIN"/>
    <s v="IRWAN L"/>
    <n v="0"/>
    <s v="2021-04-15"/>
    <n v="1"/>
    <s v="WIRDIANTO"/>
    <n v="1.9790808201100998E+17"/>
    <s v="2021-04-17"/>
    <n v="1"/>
    <m/>
    <m/>
    <m/>
    <m/>
    <m/>
    <m/>
    <m/>
    <s v="C"/>
    <n v="661"/>
    <s v="ilham"/>
    <s v="Jun  7 2021 11:48:45:000AM"/>
    <m/>
    <m/>
    <n v="661"/>
    <s v="Jun  7 2021 11:48:45:000AM"/>
    <m/>
    <m/>
    <m/>
    <m/>
  </r>
  <r>
    <n v="2021"/>
    <n v="1501070"/>
    <s v="JAMBI"/>
    <s v="KERINCI"/>
    <s v="AIR HANGAT"/>
    <n v="4"/>
    <s v="April"/>
    <n v="3"/>
    <n v="0"/>
    <s v="Bulanan"/>
    <s v="WENDRIADI"/>
    <s v="SAWAHAN JAYA"/>
    <n v="3400"/>
    <n v="75"/>
    <m/>
    <n v="75"/>
    <n v="3475"/>
    <x v="11"/>
    <n v="1200"/>
    <n v="2"/>
    <s v="1/2 - 1 Ha"/>
    <n v="2"/>
    <s v="Sewa"/>
    <n v="1"/>
    <s v="Panen Sendiri"/>
    <n v="1"/>
    <s v="Sawah"/>
    <n v="3"/>
    <s v="Akhir"/>
    <n v="0.19"/>
    <x v="83"/>
    <n v="2"/>
    <n v="2"/>
    <s v="50% &lt; Terjual &lt; 100%"/>
    <n v="18.3"/>
    <n v="7.9"/>
    <n v="2"/>
    <x v="1"/>
    <s v="HARGA DIBAWAH HPP"/>
    <s v="HARGA DIBAWAH HPP"/>
    <s v="DRAMINSKI TWISTGRAIN"/>
    <s v="IRWAN L"/>
    <n v="0"/>
    <s v="2021-04-15"/>
    <n v="1"/>
    <s v="WIRDIANTO"/>
    <n v="1.9790808201100998E+17"/>
    <s v="2021-04-17"/>
    <n v="1"/>
    <m/>
    <m/>
    <m/>
    <m/>
    <m/>
    <m/>
    <m/>
    <s v="C"/>
    <n v="661"/>
    <s v="ilham"/>
    <s v="Jun  7 2021 11:48:45:000AM"/>
    <m/>
    <m/>
    <n v="661"/>
    <s v="Jun  7 2021 11:48:45:000AM"/>
    <m/>
    <m/>
    <m/>
    <m/>
  </r>
  <r>
    <n v="2021"/>
    <n v="1501030"/>
    <s v="JAMBI"/>
    <s v="KERINCI"/>
    <s v="KELILING DANAU"/>
    <n v="4"/>
    <s v="April"/>
    <n v="1"/>
    <n v="0"/>
    <s v="Bulanan"/>
    <s v="HENDRI"/>
    <s v="TANJUNG PAUH HILIR"/>
    <n v="5000"/>
    <n v="50"/>
    <m/>
    <n v="50"/>
    <n v="5050"/>
    <x v="10"/>
    <n v="220"/>
    <n v="1"/>
    <s v="&lt; 1/2 Ha"/>
    <n v="1"/>
    <s v="Milik Sendiri"/>
    <n v="1"/>
    <s v="Panen Sendiri"/>
    <n v="2"/>
    <s v="Rumah"/>
    <n v="3"/>
    <s v="Akhir"/>
    <n v="0.24"/>
    <x v="9"/>
    <n v="1"/>
    <n v="1"/>
    <s v="Terjual &lt; 50%"/>
    <n v="13.1"/>
    <n v="2.2999999999999998"/>
    <n v="1"/>
    <x v="0"/>
    <s v="--"/>
    <s v="HARGA DIBAWAH HPP"/>
    <s v="DRAMISKI TWISTGRAIN"/>
    <s v="PARDISON"/>
    <n v="1.9810421200900998E+17"/>
    <s v="2021-04-14"/>
    <n v="1"/>
    <s v="WIRDIANTO"/>
    <n v="1.9790808201100998E+17"/>
    <s v="2021-04-15"/>
    <n v="1"/>
    <m/>
    <m/>
    <m/>
    <m/>
    <m/>
    <m/>
    <m/>
    <s v="C"/>
    <n v="661"/>
    <s v="ilham"/>
    <s v="Jun  7 2021 11:49:02:000AM"/>
    <m/>
    <m/>
    <n v="661"/>
    <s v="Jun  7 2021 11:49:02:000AM"/>
    <m/>
    <m/>
    <m/>
    <m/>
  </r>
  <r>
    <n v="2021"/>
    <n v="1501030"/>
    <s v="JAMBI"/>
    <s v="KERINCI"/>
    <s v="KELILING DANAU"/>
    <n v="4"/>
    <s v="April"/>
    <n v="2"/>
    <n v="0"/>
    <s v="Bulanan"/>
    <s v="WAHYU"/>
    <s v="SUMUR JAUH"/>
    <n v="5000"/>
    <n v="50"/>
    <m/>
    <n v="50"/>
    <n v="5050"/>
    <x v="10"/>
    <n v="310"/>
    <n v="2"/>
    <s v="1/2 - 1 Ha"/>
    <n v="1"/>
    <s v="Milik Sendiri"/>
    <n v="1"/>
    <s v="Panen Sendiri"/>
    <n v="2"/>
    <s v="Rumah"/>
    <n v="3"/>
    <s v="Akhir"/>
    <n v="0.57999999999999996"/>
    <x v="93"/>
    <n v="1"/>
    <n v="1"/>
    <s v="Terjual &lt; 50%"/>
    <n v="13.4"/>
    <n v="2.6"/>
    <n v="1"/>
    <x v="0"/>
    <s v="--"/>
    <s v="HARGA DIBAWAH HPP"/>
    <s v="DRAMISKI TWISTGRAIN"/>
    <s v="PARDISON"/>
    <n v="1.9810421200900998E+17"/>
    <s v="2021-04-14"/>
    <n v="1"/>
    <s v="WIRDIANTO"/>
    <n v="1.9790808201100998E+17"/>
    <s v="2021-04-15"/>
    <n v="1"/>
    <m/>
    <m/>
    <m/>
    <m/>
    <m/>
    <m/>
    <m/>
    <s v="C"/>
    <n v="661"/>
    <s v="ilham"/>
    <s v="Jun  7 2021 11:49:02:000AM"/>
    <m/>
    <m/>
    <n v="661"/>
    <s v="Jun  7 2021 11:49:02:000AM"/>
    <m/>
    <m/>
    <m/>
    <m/>
  </r>
  <r>
    <n v="2021"/>
    <n v="1501030"/>
    <s v="JAMBI"/>
    <s v="KERINCI"/>
    <s v="KELILING DANAU"/>
    <n v="4"/>
    <s v="April"/>
    <n v="3"/>
    <n v="0"/>
    <s v="Bulanan"/>
    <s v="AMDANI"/>
    <s v="PERMAI BARU"/>
    <n v="5000"/>
    <n v="50"/>
    <m/>
    <n v="50"/>
    <n v="5050"/>
    <x v="10"/>
    <n v="340"/>
    <n v="1"/>
    <s v="&lt; 1/2 Ha"/>
    <n v="1"/>
    <s v="Milik Sendiri"/>
    <n v="1"/>
    <s v="Panen Sendiri"/>
    <n v="2"/>
    <s v="Rumah"/>
    <n v="3"/>
    <s v="Akhir"/>
    <n v="0.16"/>
    <x v="22"/>
    <n v="1"/>
    <n v="1"/>
    <s v="Terjual &lt; 50%"/>
    <n v="13.2"/>
    <n v="2.4"/>
    <n v="1"/>
    <x v="0"/>
    <s v="--"/>
    <s v="HARGA DIBAWAH HPP"/>
    <s v="DRAMINSKI TWISTGRAIN"/>
    <s v="PARDISON"/>
    <n v="1.9810421200900998E+17"/>
    <s v="2021-04-14"/>
    <n v="1"/>
    <s v="WIRDIANTO"/>
    <n v="1.9790808201100998E+17"/>
    <s v="2021-04-15"/>
    <n v="1"/>
    <m/>
    <m/>
    <m/>
    <m/>
    <m/>
    <m/>
    <m/>
    <s v="C"/>
    <n v="661"/>
    <s v="ilham"/>
    <s v="Jun  7 2021 11:49:02:000AM"/>
    <m/>
    <m/>
    <n v="661"/>
    <s v="Jun  7 2021 11:49:02:000AM"/>
    <m/>
    <m/>
    <m/>
    <m/>
  </r>
  <r>
    <n v="2021"/>
    <n v="1572030"/>
    <s v="JAMBI"/>
    <s v="SUNGAI PENUH"/>
    <s v="SUNGAI PENUH"/>
    <n v="6"/>
    <s v="Juni"/>
    <n v="1"/>
    <n v="0"/>
    <s v="Bulanan"/>
    <s v="FAUZAN"/>
    <s v="GEDANG"/>
    <n v="5336"/>
    <n v="90"/>
    <m/>
    <n v="90"/>
    <n v="5426"/>
    <x v="5"/>
    <n v="475"/>
    <n v="1"/>
    <s v="&lt; 1/2 Ha"/>
    <n v="2"/>
    <s v="Sewa"/>
    <n v="1"/>
    <s v="Panen Sendiri"/>
    <n v="2"/>
    <s v="Rumah"/>
    <n v="1"/>
    <s v="Permulaan"/>
    <n v="0.12"/>
    <x v="94"/>
    <n v="3"/>
    <n v="2"/>
    <s v="50% &lt; Terjual &lt; 100%"/>
    <n v="13.8"/>
    <n v="0.6"/>
    <n v="1"/>
    <x v="0"/>
    <s v="--"/>
    <s v="HARGA DIATAS HPP"/>
    <s v="DRAMINSKI"/>
    <s v="MAIKI SRI RAHAYU"/>
    <s v="-"/>
    <s v="2021-06-14"/>
    <n v="1"/>
    <s v="JALISMAN"/>
    <n v="1.9640805198502998E+17"/>
    <s v="2021-06-15"/>
    <n v="1"/>
    <m/>
    <m/>
    <m/>
    <m/>
    <m/>
    <m/>
    <m/>
    <s v="C"/>
    <n v="103"/>
    <s v="jalisman"/>
    <s v="Jun 18 2021 02:15:20:000PM"/>
    <n v="103"/>
    <s v="Jun 21 2021 08:09:31:000PM"/>
    <n v="103"/>
    <s v="Jun 21 2021 08:09:31:000PM"/>
    <m/>
    <m/>
    <m/>
    <m/>
  </r>
  <r>
    <n v="2021"/>
    <n v="1572030"/>
    <s v="JAMBI"/>
    <s v="SUNGAI PENUH"/>
    <s v="SUNGAI PENUH"/>
    <n v="6"/>
    <s v="Juni"/>
    <n v="2"/>
    <n v="0"/>
    <s v="Bulanan"/>
    <s v="MASREKA"/>
    <s v="GEDANG"/>
    <n v="5436"/>
    <n v="90"/>
    <m/>
    <n v="90"/>
    <n v="5526"/>
    <x v="4"/>
    <n v="705"/>
    <n v="1"/>
    <s v="&lt; 1/2 Ha"/>
    <n v="1"/>
    <s v="Milik Sendiri"/>
    <n v="1"/>
    <s v="Panen Sendiri"/>
    <n v="2"/>
    <s v="Rumah"/>
    <n v="1"/>
    <s v="Permulaan"/>
    <n v="0.16"/>
    <x v="95"/>
    <n v="2"/>
    <n v="2"/>
    <s v="50% &lt; Terjual &lt; 100%"/>
    <n v="13.6"/>
    <n v="0.6"/>
    <n v="1"/>
    <x v="0"/>
    <s v="--"/>
    <s v="HARGA DIATAS HPP"/>
    <s v="DRAMINSKI"/>
    <s v="MAIKI SRI RAHAYU"/>
    <s v="-"/>
    <s v="2021-06-14"/>
    <n v="1"/>
    <s v="JALISMAN"/>
    <n v="1.9640805198502998E+17"/>
    <s v="2021-06-15"/>
    <n v="1"/>
    <m/>
    <m/>
    <m/>
    <m/>
    <m/>
    <m/>
    <m/>
    <s v="C"/>
    <n v="103"/>
    <s v="jalisman"/>
    <s v="Jun 18 2021 02:15:20:000PM"/>
    <n v="103"/>
    <s v="Jun 21 2021 08:09:31:000PM"/>
    <n v="103"/>
    <s v="Jun 21 2021 08:09:31:000PM"/>
    <m/>
    <m/>
    <m/>
    <m/>
  </r>
  <r>
    <n v="2021"/>
    <n v="1572030"/>
    <s v="JAMBI"/>
    <s v="SUNGAI PENUH"/>
    <s v="SUNGAI PENUH"/>
    <n v="6"/>
    <s v="Juni"/>
    <n v="3"/>
    <n v="0"/>
    <s v="Bulanan"/>
    <s v="PERMA NURDA"/>
    <s v="GEDANG"/>
    <n v="5354"/>
    <n v="90"/>
    <m/>
    <n v="90"/>
    <n v="5444"/>
    <x v="5"/>
    <n v="485"/>
    <n v="1"/>
    <s v="&lt; 1/2 Ha"/>
    <n v="4"/>
    <s v="Bebas Sewa"/>
    <n v="1"/>
    <s v="Panen Sendiri"/>
    <n v="2"/>
    <s v="Rumah"/>
    <n v="1"/>
    <s v="Permulaan"/>
    <n v="0.1"/>
    <x v="63"/>
    <n v="2"/>
    <n v="2"/>
    <s v="50% &lt; Terjual &lt; 100%"/>
    <n v="13.9"/>
    <n v="0.4"/>
    <n v="1"/>
    <x v="0"/>
    <s v="--"/>
    <s v="HARGA DIATAS HPP"/>
    <s v="DRAMINSKI"/>
    <s v="MAIKI SRI RAHAYU"/>
    <s v="-"/>
    <s v="2021-06-14"/>
    <n v="1"/>
    <s v="JALISMAN"/>
    <n v="1.9640805198502998E+17"/>
    <s v="2021-06-15"/>
    <n v="1"/>
    <m/>
    <m/>
    <m/>
    <m/>
    <m/>
    <m/>
    <m/>
    <s v="C"/>
    <n v="103"/>
    <s v="jalisman"/>
    <s v="Jun 18 2021 02:15:20:000PM"/>
    <n v="103"/>
    <s v="Jun 21 2021 08:09:31:000PM"/>
    <n v="103"/>
    <s v="Jun 21 2021 08:09:31:000PM"/>
    <m/>
    <m/>
    <m/>
    <m/>
  </r>
  <r>
    <n v="2021"/>
    <n v="1572040"/>
    <s v="JAMBI"/>
    <s v="SUNGAI PENUH"/>
    <s v="HAMPARAN RAWANG"/>
    <n v="6"/>
    <s v="Juni"/>
    <n v="1"/>
    <n v="0"/>
    <s v="Bulanan"/>
    <s v="NURNIS"/>
    <s v="SIMPANG TIGA RAWANG"/>
    <n v="5336"/>
    <n v="75"/>
    <m/>
    <n v="75"/>
    <n v="5411"/>
    <x v="5"/>
    <n v="440"/>
    <n v="1"/>
    <s v="&lt; 1/2 Ha"/>
    <n v="2"/>
    <s v="Sewa"/>
    <n v="1"/>
    <s v="Panen Sendiri"/>
    <n v="2"/>
    <s v="Rumah"/>
    <n v="1"/>
    <s v="Permulaan"/>
    <n v="0.12"/>
    <x v="2"/>
    <n v="4"/>
    <n v="2"/>
    <s v="50% &lt; Terjual &lt; 100%"/>
    <n v="13.6"/>
    <n v="0.4"/>
    <n v="1"/>
    <x v="0"/>
    <s v="--"/>
    <s v="HARGA DIATAS HPP"/>
    <s v="DRAMINSKI"/>
    <s v="SISWANDI"/>
    <n v="1.9810313200910998E+17"/>
    <s v="2021-06-15"/>
    <n v="1"/>
    <s v="JALISMAN"/>
    <n v="1.9640805198502998E+17"/>
    <s v="2021-06-16"/>
    <n v="1"/>
    <m/>
    <m/>
    <m/>
    <m/>
    <m/>
    <m/>
    <m/>
    <s v="C"/>
    <n v="103"/>
    <s v="jalisman"/>
    <s v="Jun 18 2021 07:00:58:000PM"/>
    <n v="103"/>
    <s v="Jun 21 2021 08:11:34:000PM"/>
    <n v="103"/>
    <s v="Jun 21 2021 08:11:34:000PM"/>
    <m/>
    <m/>
    <m/>
    <m/>
  </r>
  <r>
    <n v="2021"/>
    <n v="1572040"/>
    <s v="JAMBI"/>
    <s v="SUNGAI PENUH"/>
    <s v="HAMPARAN RAWANG"/>
    <n v="6"/>
    <s v="Juni"/>
    <n v="3"/>
    <n v="0"/>
    <s v="Bulanan"/>
    <s v="ASMITA"/>
    <s v="KOTO DIAN"/>
    <n v="5000"/>
    <n v="75"/>
    <m/>
    <n v="75"/>
    <n v="5075"/>
    <x v="6"/>
    <n v="330"/>
    <n v="1"/>
    <s v="&lt; 1/2 Ha"/>
    <n v="2"/>
    <s v="Sewa"/>
    <n v="1"/>
    <s v="Panen Sendiri"/>
    <n v="2"/>
    <s v="Rumah"/>
    <n v="1"/>
    <s v="Permulaan"/>
    <n v="6.5000000000000002E-2"/>
    <x v="33"/>
    <n v="2"/>
    <n v="2"/>
    <s v="50% &lt; Terjual &lt; 100%"/>
    <n v="13.2"/>
    <n v="0.3"/>
    <n v="1"/>
    <x v="0"/>
    <s v="--"/>
    <s v="HARGA DIBAWAH HPP"/>
    <s v="DRAMINSKI"/>
    <s v="SISWANDI"/>
    <n v="1.9810313200910998E+17"/>
    <s v="2021-06-15"/>
    <n v="1"/>
    <s v="JALISMAN"/>
    <n v="1.9640805198502998E+17"/>
    <s v="2021-06-16"/>
    <n v="1"/>
    <m/>
    <m/>
    <m/>
    <m/>
    <m/>
    <m/>
    <m/>
    <s v="C"/>
    <n v="103"/>
    <s v="jalisman"/>
    <s v="Jun 18 2021 07:00:58:000PM"/>
    <n v="103"/>
    <s v="Jun 21 2021 08:11:34:000PM"/>
    <n v="103"/>
    <s v="Jun 21 2021 08:11:34:000PM"/>
    <m/>
    <m/>
    <m/>
    <m/>
  </r>
  <r>
    <n v="2021"/>
    <n v="1572040"/>
    <s v="JAMBI"/>
    <s v="SUNGAI PENUH"/>
    <s v="HAMPARAN RAWANG"/>
    <n v="6"/>
    <s v="Juni"/>
    <n v="23"/>
    <n v="0"/>
    <s v="Bulanan"/>
    <s v="HAMDAN"/>
    <s v="KOTO BERINGIN"/>
    <n v="5172"/>
    <n v="75"/>
    <m/>
    <n v="75"/>
    <n v="5247"/>
    <x v="13"/>
    <n v="335"/>
    <n v="1"/>
    <s v="&lt; 1/2 Ha"/>
    <n v="2"/>
    <s v="Sewa"/>
    <n v="1"/>
    <s v="Panen Sendiri"/>
    <n v="2"/>
    <s v="Rumah"/>
    <n v="1"/>
    <s v="Permulaan"/>
    <n v="7.8E-2"/>
    <x v="4"/>
    <n v="3"/>
    <n v="2"/>
    <s v="50% &lt; Terjual &lt; 100%"/>
    <n v="13.8"/>
    <n v="0.5"/>
    <n v="1"/>
    <x v="0"/>
    <s v="--"/>
    <s v="HARGA DIBAWAH HPP"/>
    <s v="DRAMINSKI"/>
    <s v="SISWANDI"/>
    <n v="1.9810313200910998E+17"/>
    <s v="2021-06-15"/>
    <n v="1"/>
    <s v="JALISMAN"/>
    <n v="1.9640805198502998E+17"/>
    <s v="2021-06-16"/>
    <n v="1"/>
    <m/>
    <m/>
    <m/>
    <m/>
    <m/>
    <m/>
    <m/>
    <s v="C"/>
    <n v="103"/>
    <s v="jalisman"/>
    <s v="Jun 18 2021 07:00:58:000PM"/>
    <n v="103"/>
    <s v="Jun 21 2021 08:11:34:000PM"/>
    <n v="103"/>
    <s v="Jun 21 2021 08:11:34:000PM"/>
    <m/>
    <m/>
    <m/>
    <m/>
  </r>
  <r>
    <n v="2021"/>
    <n v="1501072"/>
    <s v="JAMBI"/>
    <s v="KERINCI"/>
    <s v="DEPATI VII"/>
    <n v="6"/>
    <s v="Juni"/>
    <n v="1"/>
    <n v="0"/>
    <s v="Bulanan"/>
    <s v="ERMINA"/>
    <s v="TEBAT IJUK"/>
    <n v="4500"/>
    <n v="75"/>
    <m/>
    <n v="75"/>
    <n v="4575"/>
    <x v="24"/>
    <n v="1400"/>
    <n v="2"/>
    <s v="1/2 - 1 Ha"/>
    <n v="2"/>
    <s v="Sewa"/>
    <n v="1"/>
    <s v="Panen Sendiri"/>
    <n v="1"/>
    <s v="Sawah"/>
    <n v="3"/>
    <s v="Akhir"/>
    <n v="0.5"/>
    <x v="96"/>
    <n v="2"/>
    <n v="2"/>
    <s v="50% &lt; Terjual &lt; 100%"/>
    <n v="13.4"/>
    <n v="2.5"/>
    <n v="1"/>
    <x v="0"/>
    <s v="--"/>
    <s v="HARGA DIBAWAH HPP"/>
    <s v="DRAMISKI TWISTGRAIN"/>
    <s v="IRWAN L"/>
    <n v="0"/>
    <s v="2021-06-14"/>
    <n v="1"/>
    <s v="WIRDIANTO"/>
    <n v="1.9790808201100998E+17"/>
    <s v="2021-06-17"/>
    <n v="1"/>
    <m/>
    <m/>
    <m/>
    <m/>
    <m/>
    <m/>
    <m/>
    <s v="C"/>
    <n v="620"/>
    <s v="wirdianto"/>
    <s v="Jun 20 2021 10:42:16:000PM"/>
    <n v="620"/>
    <s v="Jun 20 2021 10:46:18:000PM"/>
    <n v="620"/>
    <s v="Jun 20 2021 10:46:18:000PM"/>
    <m/>
    <m/>
    <m/>
    <m/>
  </r>
  <r>
    <n v="2021"/>
    <n v="1501072"/>
    <s v="JAMBI"/>
    <s v="KERINCI"/>
    <s v="DEPATI VII"/>
    <n v="6"/>
    <s v="Juni"/>
    <n v="2"/>
    <n v="0"/>
    <s v="Bulanan"/>
    <s v="M RASMI"/>
    <s v="TEBAT IJUK DILI"/>
    <n v="4000"/>
    <n v="75"/>
    <m/>
    <n v="75"/>
    <n v="4075"/>
    <x v="11"/>
    <n v="1000"/>
    <n v="2"/>
    <s v="1/2 - 1 Ha"/>
    <n v="2"/>
    <s v="Sewa"/>
    <n v="1"/>
    <s v="Panen Sendiri"/>
    <n v="1"/>
    <s v="Sawah"/>
    <n v="3"/>
    <s v="Akhir"/>
    <n v="0.25"/>
    <x v="97"/>
    <n v="5"/>
    <n v="2"/>
    <s v="50% &lt; Terjual &lt; 100%"/>
    <n v="19.3"/>
    <n v="9.5"/>
    <n v="2"/>
    <x v="1"/>
    <s v="HARGA DIBAWAH HPP"/>
    <s v="HARGA DIBAWAH HPP"/>
    <s v="DRAMISKI TWISTGRAIN"/>
    <s v="IRWAN L"/>
    <n v="0"/>
    <s v="2021-06-14"/>
    <n v="1"/>
    <s v="WIRDIANTO"/>
    <n v="1.9790808201100998E+17"/>
    <s v="2021-06-17"/>
    <n v="1"/>
    <m/>
    <m/>
    <m/>
    <m/>
    <m/>
    <m/>
    <m/>
    <s v="C"/>
    <n v="620"/>
    <s v="wirdianto"/>
    <s v="Jun 20 2021 10:42:16:000PM"/>
    <n v="620"/>
    <s v="Jun 20 2021 10:46:18:000PM"/>
    <n v="620"/>
    <s v="Jun 20 2021 10:46:18:000PM"/>
    <m/>
    <m/>
    <m/>
    <m/>
  </r>
  <r>
    <n v="2021"/>
    <n v="1501072"/>
    <s v="JAMBI"/>
    <s v="KERINCI"/>
    <s v="DEPATI VII"/>
    <n v="6"/>
    <s v="Juni"/>
    <n v="3"/>
    <n v="0"/>
    <s v="Bulanan"/>
    <s v="DEPI A"/>
    <s v="BELUI TINGGI"/>
    <n v="4500"/>
    <n v="75"/>
    <m/>
    <n v="75"/>
    <n v="4575"/>
    <x v="9"/>
    <n v="950"/>
    <n v="2"/>
    <s v="1/2 - 1 Ha"/>
    <n v="2"/>
    <s v="Sewa"/>
    <n v="1"/>
    <s v="Panen Sendiri"/>
    <n v="2"/>
    <s v="Rumah"/>
    <n v="4"/>
    <s v="di Luar Musim"/>
    <n v="0.25"/>
    <x v="83"/>
    <n v="2"/>
    <n v="2"/>
    <s v="50% &lt; Terjual &lt; 100%"/>
    <n v="13.1"/>
    <n v="2.1"/>
    <n v="1"/>
    <x v="0"/>
    <s v="--"/>
    <s v="HARGA DIBAWAH HPP"/>
    <s v="DRAMINSKI TWISTGRAIN"/>
    <s v="IRWAN L"/>
    <n v="0"/>
    <s v="2021-06-14"/>
    <n v="1"/>
    <s v="WIRDIANTO"/>
    <n v="1.9790808201100998E+17"/>
    <s v="2021-06-17"/>
    <n v="1"/>
    <m/>
    <m/>
    <m/>
    <m/>
    <m/>
    <m/>
    <m/>
    <s v="C"/>
    <n v="620"/>
    <s v="wirdianto"/>
    <s v="Jun 20 2021 10:42:16:000PM"/>
    <n v="620"/>
    <s v="Jun 20 2021 10:46:18:000PM"/>
    <n v="620"/>
    <s v="Jun 20 2021 10:46:18:000PM"/>
    <m/>
    <m/>
    <m/>
    <m/>
  </r>
  <r>
    <n v="2021"/>
    <n v="1501071"/>
    <s v="JAMBI"/>
    <s v="KERINCI"/>
    <s v="AIR HANGAT TIMUR"/>
    <n v="6"/>
    <s v="Juni"/>
    <n v="1"/>
    <n v="0"/>
    <s v="Bulanan"/>
    <s v="HELMARIZAL"/>
    <s v="KEMANTAN AGUNG"/>
    <n v="4500"/>
    <n v="50"/>
    <m/>
    <n v="50"/>
    <n v="4550"/>
    <x v="9"/>
    <n v="9000"/>
    <n v="1"/>
    <s v="&lt; 1/2 Ha"/>
    <n v="1"/>
    <s v="Milik Sendiri"/>
    <n v="1"/>
    <s v="Panen Sendiri"/>
    <n v="2"/>
    <s v="Rumah"/>
    <n v="2"/>
    <s v="Puncak"/>
    <n v="0.5"/>
    <x v="79"/>
    <n v="2"/>
    <n v="2"/>
    <s v="50% &lt; Terjual &lt; 100%"/>
    <n v="12.5"/>
    <n v="2.1"/>
    <n v="1"/>
    <x v="0"/>
    <s v="--"/>
    <s v="HARGA DIBAWAH HPP"/>
    <s v="DRAMISKI TWISTGRAIN"/>
    <s v="HERI SUYADI"/>
    <n v="0"/>
    <s v="2021-06-16"/>
    <n v="1"/>
    <s v="WIRDIANTO"/>
    <n v="1.9790808201100998E+17"/>
    <s v="2021-06-17"/>
    <n v="1"/>
    <m/>
    <m/>
    <m/>
    <m/>
    <m/>
    <m/>
    <m/>
    <s v="C"/>
    <n v="620"/>
    <s v="wirdianto"/>
    <s v="Jun 20 2021 10:47:34:000PM"/>
    <n v="620"/>
    <s v="Jun 20 2021 10:52:32:000PM"/>
    <n v="620"/>
    <s v="Jun 20 2021 10:52:32:000PM"/>
    <m/>
    <m/>
    <m/>
    <m/>
  </r>
  <r>
    <n v="2021"/>
    <n v="1501071"/>
    <s v="JAMBI"/>
    <s v="KERINCI"/>
    <s v="AIR HANGAT TIMUR"/>
    <n v="6"/>
    <s v="Juni"/>
    <n v="2"/>
    <n v="0"/>
    <s v="Bulanan"/>
    <s v="MAT NAWI"/>
    <s v="KOTO TEBAT"/>
    <n v="5000"/>
    <n v="50"/>
    <m/>
    <n v="50"/>
    <n v="5050"/>
    <x v="10"/>
    <n v="10000"/>
    <n v="1"/>
    <s v="&lt; 1/2 Ha"/>
    <n v="1"/>
    <s v="Milik Sendiri"/>
    <n v="1"/>
    <s v="Panen Sendiri"/>
    <n v="2"/>
    <s v="Rumah"/>
    <n v="2"/>
    <s v="Puncak"/>
    <n v="0.5"/>
    <x v="98"/>
    <n v="2"/>
    <n v="2"/>
    <s v="50% &lt; Terjual &lt; 100%"/>
    <n v="13.4"/>
    <n v="2.6"/>
    <n v="1"/>
    <x v="0"/>
    <s v="--"/>
    <s v="HARGA DIBAWAH HPP"/>
    <s v="DRAMISKI TWISTGRAIN"/>
    <s v="HERI SUYADI"/>
    <n v="0"/>
    <s v="2021-06-16"/>
    <n v="1"/>
    <s v="WIRDIANTO"/>
    <n v="1.9790808201100998E+17"/>
    <s v="2021-06-17"/>
    <n v="1"/>
    <m/>
    <m/>
    <m/>
    <m/>
    <m/>
    <m/>
    <m/>
    <s v="C"/>
    <n v="620"/>
    <s v="wirdianto"/>
    <s v="Jun 20 2021 10:47:34:000PM"/>
    <n v="620"/>
    <s v="Jun 20 2021 10:52:32:000PM"/>
    <n v="620"/>
    <s v="Jun 20 2021 10:52:32:000PM"/>
    <m/>
    <m/>
    <m/>
    <m/>
  </r>
  <r>
    <n v="2021"/>
    <n v="1501071"/>
    <s v="JAMBI"/>
    <s v="KERINCI"/>
    <s v="AIR HANGAT TIMUR"/>
    <n v="6"/>
    <s v="Juni"/>
    <n v="3"/>
    <n v="0"/>
    <s v="Bulanan"/>
    <s v="ZAKARIA"/>
    <s v="KEMANTAN MUDIK"/>
    <n v="4500"/>
    <n v="50"/>
    <m/>
    <n v="50"/>
    <n v="4550"/>
    <x v="6"/>
    <n v="9000"/>
    <n v="1"/>
    <s v="&lt; 1/2 Ha"/>
    <n v="1"/>
    <s v="Milik Sendiri"/>
    <n v="1"/>
    <s v="Panen Sendiri"/>
    <n v="2"/>
    <s v="Rumah"/>
    <n v="2"/>
    <s v="Puncak"/>
    <n v="0.5"/>
    <x v="36"/>
    <n v="2"/>
    <n v="2"/>
    <s v="50% &lt; Terjual &lt; 100%"/>
    <n v="13.8"/>
    <n v="2.4"/>
    <n v="1"/>
    <x v="0"/>
    <s v="--"/>
    <s v="HARGA DIBAWAH HPP"/>
    <s v="DRAMINSKI TWISTGRAIN"/>
    <s v="HERI SUYADI"/>
    <n v="0"/>
    <s v="2021-06-16"/>
    <n v="1"/>
    <s v="WIRDIANTO"/>
    <n v="1.9790808201100998E+17"/>
    <s v="2021-06-17"/>
    <n v="1"/>
    <m/>
    <m/>
    <m/>
    <m/>
    <m/>
    <m/>
    <m/>
    <s v="C"/>
    <n v="620"/>
    <s v="wirdianto"/>
    <s v="Jun 20 2021 10:47:34:000PM"/>
    <n v="620"/>
    <s v="Jun 20 2021 10:52:32:000PM"/>
    <n v="620"/>
    <s v="Jun 20 2021 10:52:32:000PM"/>
    <m/>
    <m/>
    <m/>
    <m/>
  </r>
  <r>
    <n v="2021"/>
    <n v="1501050"/>
    <s v="JAMBI"/>
    <s v="KERINCI"/>
    <s v="SITINJAU LAUT"/>
    <n v="6"/>
    <s v="Juni"/>
    <n v="1"/>
    <n v="0"/>
    <s v="Bulanan"/>
    <s v="FITRIANI"/>
    <s v="KOTO BARU HIANG"/>
    <n v="4727"/>
    <n v="100"/>
    <m/>
    <n v="100"/>
    <n v="4827"/>
    <x v="0"/>
    <n v="885"/>
    <n v="1"/>
    <s v="&lt; 1/2 Ha"/>
    <n v="4"/>
    <s v="Bebas Sewa"/>
    <n v="1"/>
    <s v="Panen Sendiri"/>
    <n v="2"/>
    <s v="Rumah"/>
    <n v="4"/>
    <s v="di Luar Musim"/>
    <n v="0.1"/>
    <x v="99"/>
    <n v="1"/>
    <n v="1"/>
    <s v="Terjual &lt; 50%"/>
    <n v="13.1"/>
    <n v="2.2999999999999998"/>
    <n v="1"/>
    <x v="0"/>
    <s v="--"/>
    <s v="HARGA DIBAWAH HPP"/>
    <s v="DRAMISKI TWISTGRAIN"/>
    <s v="DANI SARTIKA"/>
    <n v="0"/>
    <s v="2021-06-15"/>
    <n v="1"/>
    <s v="WIRDIANTO"/>
    <n v="1.9790808201100998E+17"/>
    <s v="2021-06-17"/>
    <n v="1"/>
    <m/>
    <m/>
    <m/>
    <m/>
    <m/>
    <m/>
    <m/>
    <s v="C"/>
    <n v="620"/>
    <s v="wirdianto"/>
    <s v="Jun 20 2021 10:57:30:000PM"/>
    <n v="620"/>
    <s v="Jun 20 2021 11:04:36:000PM"/>
    <n v="620"/>
    <s v="Jun 20 2021 11:04:36:000PM"/>
    <m/>
    <m/>
    <m/>
    <m/>
  </r>
  <r>
    <n v="2021"/>
    <n v="1501050"/>
    <s v="JAMBI"/>
    <s v="KERINCI"/>
    <s v="SITINJAU LAUT"/>
    <n v="6"/>
    <s v="Juni"/>
    <n v="2"/>
    <n v="0"/>
    <s v="Bulanan"/>
    <s v="HERLINDA"/>
    <s v="HIANG LESTARI"/>
    <n v="4727"/>
    <n v="100"/>
    <m/>
    <n v="100"/>
    <n v="4827"/>
    <x v="26"/>
    <n v="600"/>
    <n v="1"/>
    <s v="&lt; 1/2 Ha"/>
    <n v="1"/>
    <s v="Milik Sendiri"/>
    <n v="1"/>
    <s v="Panen Sendiri"/>
    <n v="2"/>
    <s v="Rumah"/>
    <n v="4"/>
    <s v="di Luar Musim"/>
    <n v="0.8"/>
    <x v="100"/>
    <n v="1"/>
    <n v="1"/>
    <s v="Terjual &lt; 50%"/>
    <n v="13.7"/>
    <n v="2.9"/>
    <n v="1"/>
    <x v="0"/>
    <s v="--"/>
    <s v="HARGA DIBAWAH HPP"/>
    <s v="DRAMISKI TWISTGRAIN"/>
    <s v="DANI SARTIKA"/>
    <n v="0"/>
    <s v="2021-06-15"/>
    <n v="1"/>
    <s v="WIRDIANTO"/>
    <n v="1.9790808201100998E+17"/>
    <s v="2021-06-17"/>
    <n v="1"/>
    <m/>
    <m/>
    <m/>
    <m/>
    <m/>
    <m/>
    <m/>
    <s v="C"/>
    <n v="620"/>
    <s v="wirdianto"/>
    <s v="Jun 20 2021 10:57:30:000PM"/>
    <n v="620"/>
    <s v="Jun 20 2021 11:04:36:000PM"/>
    <n v="620"/>
    <s v="Jun 20 2021 11:04:36:000PM"/>
    <m/>
    <m/>
    <m/>
    <m/>
  </r>
  <r>
    <n v="2021"/>
    <n v="1501050"/>
    <s v="JAMBI"/>
    <s v="KERINCI"/>
    <s v="SITINJAU LAUT"/>
    <n v="6"/>
    <s v="Juni"/>
    <n v="3"/>
    <n v="0"/>
    <s v="Bulanan"/>
    <s v="JARSAL"/>
    <s v="ANGKASA PURA"/>
    <n v="4727"/>
    <n v="100"/>
    <m/>
    <n v="100"/>
    <n v="4827"/>
    <x v="26"/>
    <n v="600"/>
    <n v="1"/>
    <s v="&lt; 1/2 Ha"/>
    <n v="1"/>
    <s v="Milik Sendiri"/>
    <n v="1"/>
    <s v="Panen Sendiri"/>
    <n v="2"/>
    <s v="Rumah"/>
    <n v="4"/>
    <s v="di Luar Musim"/>
    <n v="0.8"/>
    <x v="101"/>
    <n v="1"/>
    <n v="1"/>
    <s v="Terjual &lt; 50%"/>
    <n v="13.3"/>
    <n v="2.5"/>
    <n v="1"/>
    <x v="0"/>
    <s v="--"/>
    <s v="HARGA DIBAWAH HPP"/>
    <s v="DRAMINSKI TWISTGRAIN"/>
    <s v="DANI SARTIKA"/>
    <n v="0"/>
    <s v="2021-06-15"/>
    <n v="1"/>
    <s v="WIRDIANTO"/>
    <n v="1.9790808201100998E+17"/>
    <s v="2021-06-17"/>
    <n v="1"/>
    <m/>
    <m/>
    <m/>
    <m/>
    <m/>
    <m/>
    <m/>
    <s v="C"/>
    <n v="620"/>
    <s v="wirdianto"/>
    <s v="Jun 20 2021 10:57:30:000PM"/>
    <n v="620"/>
    <s v="Jun 20 2021 11:04:36:000PM"/>
    <n v="620"/>
    <s v="Jun 20 2021 11:04:36:000PM"/>
    <m/>
    <m/>
    <m/>
    <m/>
  </r>
  <r>
    <n v="2021"/>
    <n v="1501040"/>
    <s v="JAMBI"/>
    <s v="KERINCI"/>
    <s v="DANAU KERINCI"/>
    <n v="6"/>
    <s v="Juni"/>
    <n v="1"/>
    <n v="0"/>
    <s v="Bulanan"/>
    <s v="HERMAN"/>
    <s v="SANGGARAN AGUNG"/>
    <n v="5000"/>
    <n v="50"/>
    <m/>
    <n v="50"/>
    <n v="5050"/>
    <x v="6"/>
    <n v="410"/>
    <n v="2"/>
    <s v="1/2 - 1 Ha"/>
    <n v="1"/>
    <s v="Milik Sendiri"/>
    <n v="1"/>
    <s v="Panen Sendiri"/>
    <n v="2"/>
    <s v="Rumah"/>
    <n v="4"/>
    <s v="di Luar Musim"/>
    <n v="0.2"/>
    <x v="102"/>
    <n v="2"/>
    <n v="1"/>
    <s v="Terjual &lt; 50%"/>
    <n v="13.4"/>
    <n v="2.2999999999999998"/>
    <n v="1"/>
    <x v="0"/>
    <s v="--"/>
    <s v="HARGA DIBAWAH HPP"/>
    <s v="DRAMISKI TWISTGRAIN"/>
    <s v="NOVIA KURNIAWATI"/>
    <n v="0"/>
    <s v="2021-06-16"/>
    <n v="1"/>
    <s v="WIRDIANTO"/>
    <n v="1.9790808201100998E+17"/>
    <s v="2021-06-17"/>
    <n v="1"/>
    <m/>
    <m/>
    <m/>
    <m/>
    <m/>
    <m/>
    <m/>
    <s v="C"/>
    <n v="620"/>
    <s v="wirdianto"/>
    <s v="Jun 20 2021 11:06:44:000PM"/>
    <n v="620"/>
    <s v="Jun 20 2021 11:18:56:000PM"/>
    <n v="620"/>
    <s v="Jun 20 2021 11:18:56:000PM"/>
    <m/>
    <m/>
    <m/>
    <m/>
  </r>
  <r>
    <n v="2021"/>
    <n v="1501040"/>
    <s v="JAMBI"/>
    <s v="KERINCI"/>
    <s v="DANAU KERINCI"/>
    <n v="6"/>
    <s v="Juni"/>
    <n v="2"/>
    <n v="0"/>
    <s v="Bulanan"/>
    <s v="HUSNI"/>
    <s v="SIMPANG EMPAT"/>
    <n v="5000"/>
    <n v="50"/>
    <m/>
    <n v="50"/>
    <n v="5050"/>
    <x v="0"/>
    <n v="640"/>
    <n v="2"/>
    <s v="1/2 - 1 Ha"/>
    <n v="1"/>
    <s v="Milik Sendiri"/>
    <n v="1"/>
    <s v="Panen Sendiri"/>
    <n v="2"/>
    <s v="Rumah"/>
    <n v="4"/>
    <s v="di Luar Musim"/>
    <n v="0.5"/>
    <x v="103"/>
    <n v="3"/>
    <n v="1"/>
    <s v="Terjual &lt; 50%"/>
    <n v="13.7"/>
    <n v="2.6"/>
    <n v="1"/>
    <x v="0"/>
    <s v="--"/>
    <s v="HARGA DIBAWAH HPP"/>
    <s v="DRAMISKI TWISTGRAIN"/>
    <s v="NOVIA KURNIAWATI"/>
    <n v="0"/>
    <s v="2021-06-16"/>
    <n v="1"/>
    <s v="WIRDIANTO"/>
    <n v="1.9790808201100998E+17"/>
    <s v="2021-06-17"/>
    <n v="1"/>
    <m/>
    <m/>
    <m/>
    <m/>
    <m/>
    <m/>
    <m/>
    <s v="C"/>
    <n v="620"/>
    <s v="wirdianto"/>
    <s v="Jun 20 2021 11:06:44:000PM"/>
    <n v="620"/>
    <s v="Jun 20 2021 11:18:56:000PM"/>
    <n v="620"/>
    <s v="Jun 20 2021 11:18:56:000PM"/>
    <m/>
    <m/>
    <m/>
    <m/>
  </r>
  <r>
    <n v="2021"/>
    <n v="1501040"/>
    <s v="JAMBI"/>
    <s v="KERINCI"/>
    <s v="DANAU KERINCI"/>
    <n v="6"/>
    <s v="Juni"/>
    <n v="3"/>
    <n v="0"/>
    <s v="Bulanan"/>
    <s v="BAHRUM"/>
    <s v="CUPAK"/>
    <n v="5000"/>
    <n v="50"/>
    <m/>
    <n v="50"/>
    <n v="5050"/>
    <x v="6"/>
    <n v="375"/>
    <n v="1"/>
    <s v="&lt; 1/2 Ha"/>
    <n v="1"/>
    <s v="Milik Sendiri"/>
    <n v="1"/>
    <s v="Panen Sendiri"/>
    <n v="2"/>
    <s v="Rumah"/>
    <n v="4"/>
    <s v="di Luar Musim"/>
    <n v="0.35"/>
    <x v="63"/>
    <n v="2"/>
    <n v="1"/>
    <s v="Terjual &lt; 50%"/>
    <n v="13.6"/>
    <n v="2.4"/>
    <n v="1"/>
    <x v="0"/>
    <s v="--"/>
    <s v="HARGA DIBAWAH HPP"/>
    <s v="DRAMINSKI TWISTGRAIN"/>
    <s v="NOVIA KURNIAWATI"/>
    <n v="0"/>
    <s v="2021-06-16"/>
    <n v="1"/>
    <s v="WIRDIANTO"/>
    <n v="1.9790808201100998E+17"/>
    <s v="2021-06-17"/>
    <n v="1"/>
    <m/>
    <m/>
    <m/>
    <m/>
    <m/>
    <m/>
    <m/>
    <s v="C"/>
    <n v="620"/>
    <s v="wirdianto"/>
    <s v="Jun 20 2021 11:06:44:000PM"/>
    <n v="620"/>
    <s v="Jun 20 2021 11:18:56:000PM"/>
    <n v="620"/>
    <s v="Jun 20 2021 11:18:56:000PM"/>
    <m/>
    <m/>
    <m/>
    <m/>
  </r>
  <r>
    <n v="2021"/>
    <n v="1501030"/>
    <s v="JAMBI"/>
    <s v="KERINCI"/>
    <s v="KELILING DANAU"/>
    <n v="6"/>
    <s v="Juni"/>
    <n v="1"/>
    <n v="0"/>
    <s v="Bulanan"/>
    <s v="MAT ARIF"/>
    <s v="SUMUR JAUH"/>
    <n v="5000"/>
    <n v="50"/>
    <m/>
    <n v="50"/>
    <n v="5050"/>
    <x v="10"/>
    <n v="55"/>
    <n v="1"/>
    <s v="&lt; 1/2 Ha"/>
    <n v="1"/>
    <s v="Milik Sendiri"/>
    <n v="1"/>
    <s v="Panen Sendiri"/>
    <n v="2"/>
    <s v="Rumah"/>
    <n v="4"/>
    <s v="di Luar Musim"/>
    <n v="0.56000000000000005"/>
    <x v="104"/>
    <n v="1"/>
    <n v="1"/>
    <s v="Terjual &lt; 50%"/>
    <n v="13.9"/>
    <n v="2.7"/>
    <n v="1"/>
    <x v="0"/>
    <s v="--"/>
    <s v="HARGA DIBAWAH HPP"/>
    <s v="DRAMISKI TWISTGRAIN"/>
    <s v="PARDISON"/>
    <n v="1.9810421200900998E+17"/>
    <s v="2021-06-16"/>
    <n v="1"/>
    <s v="WIRDIANTO"/>
    <n v="1.9790808201100998E+17"/>
    <s v="2021-06-17"/>
    <n v="1"/>
    <m/>
    <m/>
    <m/>
    <m/>
    <m/>
    <m/>
    <m/>
    <s v="C"/>
    <n v="620"/>
    <s v="wirdianto"/>
    <s v="Jun 20 2021 11:22:12:000PM"/>
    <n v="620"/>
    <s v="Jun 20 2021 11:26:09:000PM"/>
    <n v="620"/>
    <s v="Jun 20 2021 11:26:09:000PM"/>
    <m/>
    <m/>
    <m/>
    <m/>
  </r>
  <r>
    <n v="2021"/>
    <n v="1501030"/>
    <s v="JAMBI"/>
    <s v="KERINCI"/>
    <s v="KELILING DANAU"/>
    <n v="6"/>
    <s v="Juni"/>
    <n v="2"/>
    <n v="0"/>
    <s v="Bulanan"/>
    <s v="YOPI"/>
    <s v="TANJUNG PAUH MUDIK"/>
    <n v="5000"/>
    <n v="50"/>
    <m/>
    <n v="50"/>
    <n v="5050"/>
    <x v="6"/>
    <n v="220"/>
    <n v="2"/>
    <s v="1/2 - 1 Ha"/>
    <n v="1"/>
    <s v="Milik Sendiri"/>
    <n v="1"/>
    <s v="Panen Sendiri"/>
    <n v="2"/>
    <s v="Rumah"/>
    <n v="4"/>
    <s v="di Luar Musim"/>
    <n v="0.88"/>
    <x v="51"/>
    <n v="1"/>
    <n v="1"/>
    <s v="Terjual &lt; 50%"/>
    <n v="13.4"/>
    <n v="2.5"/>
    <n v="1"/>
    <x v="0"/>
    <s v="--"/>
    <s v="HARGA DIBAWAH HPP"/>
    <s v="DRAMISKI TWISTGRAIN"/>
    <s v="PARDISON"/>
    <n v="1.9810421200900998E+17"/>
    <s v="2021-06-16"/>
    <n v="1"/>
    <s v="WIRDIANTO"/>
    <n v="1.9790808201100998E+17"/>
    <s v="2021-06-17"/>
    <n v="1"/>
    <m/>
    <m/>
    <m/>
    <m/>
    <m/>
    <m/>
    <m/>
    <s v="C"/>
    <n v="620"/>
    <s v="wirdianto"/>
    <s v="Jun 20 2021 11:22:12:000PM"/>
    <n v="620"/>
    <s v="Jun 20 2021 11:26:09:000PM"/>
    <n v="620"/>
    <s v="Jun 20 2021 11:26:09:000PM"/>
    <m/>
    <m/>
    <m/>
    <m/>
  </r>
  <r>
    <n v="2021"/>
    <n v="1501030"/>
    <s v="JAMBI"/>
    <s v="KERINCI"/>
    <s v="KELILING DANAU"/>
    <n v="6"/>
    <s v="Juni"/>
    <n v="3"/>
    <n v="0"/>
    <s v="Bulanan"/>
    <s v="AMDANI"/>
    <s v="PERMAI BARU"/>
    <n v="5000"/>
    <n v="50"/>
    <m/>
    <n v="50"/>
    <n v="5050"/>
    <x v="11"/>
    <n v="160"/>
    <n v="1"/>
    <s v="&lt; 1/2 Ha"/>
    <n v="1"/>
    <s v="Milik Sendiri"/>
    <n v="1"/>
    <s v="Panen Sendiri"/>
    <n v="2"/>
    <s v="Rumah"/>
    <n v="4"/>
    <s v="di Luar Musim"/>
    <n v="0.86"/>
    <x v="17"/>
    <n v="1"/>
    <n v="1"/>
    <s v="Terjual &lt; 50%"/>
    <n v="13.7"/>
    <n v="2.6"/>
    <n v="1"/>
    <x v="0"/>
    <s v="--"/>
    <s v="HARGA DIBAWAH HPP"/>
    <s v="DRAMINSKI TWISTGRAIN"/>
    <s v="PARDISON"/>
    <n v="1.9810421200900998E+17"/>
    <s v="2021-06-16"/>
    <n v="1"/>
    <s v="WIRDIANTO"/>
    <n v="1.9790808201100998E+17"/>
    <s v="2021-06-17"/>
    <n v="1"/>
    <m/>
    <m/>
    <m/>
    <m/>
    <m/>
    <m/>
    <m/>
    <s v="C"/>
    <n v="620"/>
    <s v="wirdianto"/>
    <s v="Jun 20 2021 11:22:12:000PM"/>
    <n v="620"/>
    <s v="Jun 20 2021 11:26:09:000PM"/>
    <n v="620"/>
    <s v="Jun 20 2021 11:26:09:000PM"/>
    <m/>
    <m/>
    <m/>
    <m/>
  </r>
  <r>
    <n v="2021"/>
    <n v="1501081"/>
    <s v="JAMBI"/>
    <s v="KERINCI"/>
    <s v="SIULAK"/>
    <n v="6"/>
    <s v="Juni"/>
    <n v="1"/>
    <n v="0"/>
    <s v="Bulanan"/>
    <s v="MAULANA"/>
    <s v="KOTO RENDAH"/>
    <n v="3950"/>
    <n v="50"/>
    <m/>
    <n v="50"/>
    <n v="4000"/>
    <x v="6"/>
    <n v="520"/>
    <n v="1"/>
    <s v="&lt; 1/2 Ha"/>
    <n v="1"/>
    <s v="Milik Sendiri"/>
    <n v="1"/>
    <s v="Panen Sendiri"/>
    <n v="1"/>
    <s v="Sawah"/>
    <n v="3"/>
    <s v="Akhir"/>
    <n v="0.86699999999999999"/>
    <x v="71"/>
    <n v="2"/>
    <n v="2"/>
    <s v="50% &lt; Terjual &lt; 100%"/>
    <n v="24.1"/>
    <n v="3.92"/>
    <n v="2"/>
    <x v="1"/>
    <s v="HARGA DIBAWAH HPP"/>
    <s v="HARGA DIBAWAH HPP"/>
    <s v="DRAMISKI TWISTGRAIN"/>
    <s v="ADRIANDI"/>
    <n v="1.9820818200900998E+17"/>
    <s v="2021-06-15"/>
    <n v="1"/>
    <s v="WIRDIANTO"/>
    <n v="1.9790808201100998E+17"/>
    <s v="2021-06-17"/>
    <n v="1"/>
    <m/>
    <m/>
    <m/>
    <m/>
    <m/>
    <m/>
    <m/>
    <s v="C"/>
    <n v="620"/>
    <s v="wirdianto"/>
    <s v="Jun 20 2021 06:08:26:000PM"/>
    <n v="620"/>
    <s v="Jun 20 2021 06:13:15:000PM"/>
    <n v="620"/>
    <s v="Jun 20 2021 06:13:15:000PM"/>
    <m/>
    <m/>
    <m/>
    <m/>
  </r>
  <r>
    <n v="2021"/>
    <n v="1501081"/>
    <s v="JAMBI"/>
    <s v="KERINCI"/>
    <s v="SIULAK"/>
    <n v="6"/>
    <s v="Juni"/>
    <n v="2"/>
    <n v="0"/>
    <s v="Bulanan"/>
    <s v="JUHARDIN"/>
    <s v="PASAR SENEN"/>
    <n v="3950"/>
    <n v="50"/>
    <m/>
    <n v="50"/>
    <n v="4000"/>
    <x v="6"/>
    <n v="1032"/>
    <n v="1"/>
    <s v="&lt; 1/2 Ha"/>
    <n v="1"/>
    <s v="Milik Sendiri"/>
    <n v="1"/>
    <s v="Panen Sendiri"/>
    <n v="1"/>
    <s v="Sawah"/>
    <n v="3"/>
    <s v="Akhir"/>
    <n v="1.734"/>
    <x v="105"/>
    <n v="2"/>
    <n v="2"/>
    <s v="50% &lt; Terjual &lt; 100%"/>
    <n v="23.6"/>
    <n v="3.8"/>
    <n v="2"/>
    <x v="1"/>
    <s v="HARGA DIBAWAH HPP"/>
    <s v="HARGA DIBAWAH HPP"/>
    <s v="DRAMISKI TWISTGRAIN"/>
    <s v="ADRIANDI"/>
    <n v="1.9820818200900998E+17"/>
    <s v="2021-06-15"/>
    <n v="1"/>
    <s v="WIRDIANTO"/>
    <n v="1.9790808201100998E+17"/>
    <s v="2021-06-17"/>
    <n v="1"/>
    <m/>
    <m/>
    <m/>
    <m/>
    <m/>
    <m/>
    <m/>
    <s v="C"/>
    <n v="620"/>
    <s v="wirdianto"/>
    <s v="Jun 20 2021 06:08:26:000PM"/>
    <n v="620"/>
    <s v="Jun 20 2021 06:13:15:000PM"/>
    <n v="620"/>
    <s v="Jun 20 2021 06:13:15:000PM"/>
    <m/>
    <m/>
    <m/>
    <m/>
  </r>
  <r>
    <n v="2021"/>
    <n v="1501081"/>
    <s v="JAMBI"/>
    <s v="KERINCI"/>
    <s v="SIULAK"/>
    <n v="6"/>
    <s v="Juni"/>
    <n v="3"/>
    <n v="0"/>
    <s v="Bulanan"/>
    <s v="PARMOLODI"/>
    <s v="DUSUN BARU"/>
    <n v="3950"/>
    <n v="50"/>
    <m/>
    <n v="50"/>
    <n v="4000"/>
    <x v="6"/>
    <n v="612"/>
    <n v="1"/>
    <s v="&lt; 1/2 Ha"/>
    <n v="1"/>
    <s v="Milik Sendiri"/>
    <n v="1"/>
    <s v="Panen Sendiri"/>
    <n v="1"/>
    <s v="Sawah"/>
    <n v="3"/>
    <s v="Akhir"/>
    <n v="1.1559999999999999"/>
    <x v="40"/>
    <n v="1"/>
    <n v="2"/>
    <s v="50% &lt; Terjual &lt; 100%"/>
    <n v="23.97"/>
    <n v="3.86"/>
    <n v="2"/>
    <x v="1"/>
    <s v="HARGA DIBAWAH HPP"/>
    <s v="HARGA DIBAWAH HPP"/>
    <s v="DRAMINSKI TWISTGRAIN"/>
    <s v="ADRIANDI"/>
    <n v="1.9820818200900998E+17"/>
    <s v="2021-06-15"/>
    <n v="1"/>
    <s v="WIRDIANTO"/>
    <n v="1.9790808201100998E+17"/>
    <s v="2021-06-17"/>
    <n v="1"/>
    <m/>
    <m/>
    <m/>
    <m/>
    <m/>
    <m/>
    <m/>
    <s v="C"/>
    <n v="620"/>
    <s v="wirdianto"/>
    <s v="Jun 20 2021 06:08:26:000PM"/>
    <n v="620"/>
    <s v="Jun 20 2021 06:13:15:000PM"/>
    <n v="620"/>
    <s v="Jun 20 2021 06:13:15:000PM"/>
    <m/>
    <m/>
    <m/>
    <m/>
  </r>
  <r>
    <n v="2021"/>
    <n v="1501070"/>
    <s v="JAMBI"/>
    <s v="KERINCI"/>
    <s v="AIR HANGAT"/>
    <n v="6"/>
    <s v="Juni"/>
    <n v="1"/>
    <n v="0"/>
    <s v="Bulanan"/>
    <s v="MAD MURI"/>
    <s v="MUARA SEMERAH MUDIK"/>
    <n v="4000"/>
    <n v="75"/>
    <m/>
    <n v="75"/>
    <n v="4075"/>
    <x v="10"/>
    <n v="1275"/>
    <n v="2"/>
    <s v="1/2 - 1 Ha"/>
    <n v="2"/>
    <s v="Sewa"/>
    <n v="1"/>
    <s v="Panen Sendiri"/>
    <n v="1"/>
    <s v="Sawah"/>
    <n v="2"/>
    <s v="Puncak"/>
    <n v="0.3"/>
    <x v="106"/>
    <n v="7"/>
    <n v="2"/>
    <s v="50% &lt; Terjual &lt; 100%"/>
    <n v="16.3"/>
    <n v="8.1999999999999993"/>
    <n v="2"/>
    <x v="1"/>
    <s v="HARGA DIBAWAH HPP"/>
    <s v="HARGA DIBAWAH HPP"/>
    <s v="DRAMISKI TWISTGRAIN"/>
    <s v="IRWAN L"/>
    <n v="0"/>
    <s v="2021-06-14"/>
    <n v="1"/>
    <s v="WIRDIANTO"/>
    <n v="1.9790808201100998E+17"/>
    <s v="2021-06-17"/>
    <n v="1"/>
    <m/>
    <m/>
    <m/>
    <m/>
    <m/>
    <m/>
    <m/>
    <s v="C"/>
    <n v="620"/>
    <s v="wirdianto"/>
    <s v="Jun 20 2021 06:14:31:000PM"/>
    <n v="620"/>
    <s v="Jun 20 2021 06:20:58:000PM"/>
    <n v="620"/>
    <s v="Jun 20 2021 06:20:58:000PM"/>
    <m/>
    <m/>
    <m/>
    <m/>
  </r>
  <r>
    <n v="2021"/>
    <n v="1501070"/>
    <s v="JAMBI"/>
    <s v="KERINCI"/>
    <s v="AIR HANGAT"/>
    <n v="6"/>
    <s v="Juni"/>
    <n v="2"/>
    <n v="0"/>
    <s v="Bulanan"/>
    <s v="WENDRIADI"/>
    <s v="SAWAHAN JAYA"/>
    <n v="4500"/>
    <n v="75"/>
    <m/>
    <n v="75"/>
    <n v="4575"/>
    <x v="6"/>
    <n v="1100"/>
    <n v="2"/>
    <s v="1/2 - 1 Ha"/>
    <n v="2"/>
    <s v="Sewa"/>
    <n v="1"/>
    <s v="Panen Sendiri"/>
    <n v="2"/>
    <s v="Rumah"/>
    <n v="3"/>
    <s v="Akhir"/>
    <n v="0.5"/>
    <x v="107"/>
    <n v="2"/>
    <n v="2"/>
    <s v="50% &lt; Terjual &lt; 100%"/>
    <n v="13.5"/>
    <n v="2.7"/>
    <n v="1"/>
    <x v="0"/>
    <s v="--"/>
    <s v="HARGA DIBAWAH HPP"/>
    <s v="DRAMISKI TWISTGRAIN"/>
    <s v="IRWAN L"/>
    <n v="0"/>
    <s v="2021-06-14"/>
    <n v="1"/>
    <s v="WIRDIANTO"/>
    <n v="1.9790808201100998E+17"/>
    <s v="2021-06-17"/>
    <n v="1"/>
    <m/>
    <m/>
    <m/>
    <m/>
    <m/>
    <m/>
    <m/>
    <s v="C"/>
    <n v="620"/>
    <s v="wirdianto"/>
    <s v="Jun 20 2021 06:14:31:000PM"/>
    <n v="620"/>
    <s v="Jun 20 2021 06:20:58:000PM"/>
    <n v="620"/>
    <s v="Jun 20 2021 06:20:58:000PM"/>
    <m/>
    <m/>
    <m/>
    <m/>
  </r>
  <r>
    <n v="2021"/>
    <n v="1501070"/>
    <s v="JAMBI"/>
    <s v="KERINCI"/>
    <s v="AIR HANGAT"/>
    <n v="6"/>
    <s v="Juni"/>
    <n v="3"/>
    <n v="0"/>
    <s v="Bulanan"/>
    <s v="M SYUKUR"/>
    <s v="PENDUNG HILIR"/>
    <n v="4500"/>
    <n v="75"/>
    <m/>
    <n v="75"/>
    <n v="4575"/>
    <x v="9"/>
    <n v="1200"/>
    <n v="2"/>
    <s v="1/2 - 1 Ha"/>
    <n v="2"/>
    <s v="Sewa"/>
    <n v="1"/>
    <s v="Panen Sendiri"/>
    <n v="2"/>
    <s v="Rumah"/>
    <n v="4"/>
    <s v="di Luar Musim"/>
    <n v="0.25"/>
    <x v="83"/>
    <n v="2"/>
    <n v="2"/>
    <s v="50% &lt; Terjual &lt; 100%"/>
    <n v="13.2"/>
    <n v="2.1"/>
    <n v="1"/>
    <x v="0"/>
    <s v="--"/>
    <s v="HARGA DIBAWAH HPP"/>
    <s v="DRAMINSKI TWISTGRAIN"/>
    <s v="IRWAN L"/>
    <n v="0"/>
    <s v="2021-06-14"/>
    <n v="1"/>
    <s v="WIRDIANTO"/>
    <n v="1.9790808201100998E+17"/>
    <s v="2021-06-17"/>
    <n v="1"/>
    <m/>
    <m/>
    <m/>
    <m/>
    <m/>
    <m/>
    <m/>
    <s v="C"/>
    <n v="620"/>
    <s v="wirdianto"/>
    <s v="Jun 20 2021 06:14:31:000PM"/>
    <n v="620"/>
    <s v="Jun 20 2021 06:20:58:000PM"/>
    <n v="620"/>
    <s v="Jun 20 2021 06:20:58:000PM"/>
    <m/>
    <m/>
    <m/>
    <m/>
  </r>
  <r>
    <n v="2021"/>
    <n v="1572050"/>
    <s v="JAMBI"/>
    <s v="SUNGAI PENUH"/>
    <s v="PESISIR BUKIT"/>
    <n v="6"/>
    <s v="Juni"/>
    <n v="1"/>
    <n v="0"/>
    <s v="Bulanan"/>
    <s v="ARLIS"/>
    <s v="SUNGAI LIUK"/>
    <n v="5000"/>
    <n v="90"/>
    <m/>
    <n v="90"/>
    <n v="5090"/>
    <x v="6"/>
    <n v="275"/>
    <n v="1"/>
    <s v="&lt; 1/2 Ha"/>
    <n v="4"/>
    <s v="Bebas Sewa"/>
    <n v="1"/>
    <s v="Panen Sendiri"/>
    <n v="2"/>
    <s v="Rumah"/>
    <n v="2"/>
    <s v="Puncak"/>
    <n v="5.1999999999999998E-2"/>
    <x v="33"/>
    <n v="2"/>
    <n v="1"/>
    <s v="Terjual &lt; 50%"/>
    <n v="13.8"/>
    <n v="0.6"/>
    <n v="1"/>
    <x v="0"/>
    <s v="--"/>
    <s v="HARGA DIBAWAH HPP"/>
    <s v="DRAMINSKI"/>
    <s v="DAFRIN. A"/>
    <s v="-"/>
    <s v="2021-06-12"/>
    <n v="1"/>
    <s v="JALISMAN"/>
    <n v="1.9640805198502998E+17"/>
    <s v="2021-06-14"/>
    <n v="1"/>
    <m/>
    <m/>
    <m/>
    <m/>
    <m/>
    <m/>
    <m/>
    <s v="C"/>
    <n v="103"/>
    <s v="jalisman"/>
    <s v="Jun 18 2021 02:25:10:000PM"/>
    <n v="103"/>
    <s v="Jun 21 2021 08:13:46:000PM"/>
    <n v="103"/>
    <s v="Jun 21 2021 08:13:46:000PM"/>
    <m/>
    <m/>
    <m/>
    <m/>
  </r>
  <r>
    <n v="2021"/>
    <n v="1572050"/>
    <s v="JAMBI"/>
    <s v="SUNGAI PENUH"/>
    <s v="PESISIR BUKIT"/>
    <n v="6"/>
    <s v="Juni"/>
    <n v="2"/>
    <n v="0"/>
    <s v="Bulanan"/>
    <s v="HARMANTO"/>
    <s v="KOTO LOLO"/>
    <n v="5336"/>
    <n v="90"/>
    <m/>
    <n v="90"/>
    <n v="5426"/>
    <x v="5"/>
    <n v="374"/>
    <n v="1"/>
    <s v="&lt; 1/2 Ha"/>
    <n v="2"/>
    <s v="Sewa"/>
    <n v="1"/>
    <s v="Panen Sendiri"/>
    <n v="2"/>
    <s v="Rumah"/>
    <n v="1"/>
    <s v="Permulaan"/>
    <n v="7.1999999999999995E-2"/>
    <x v="108"/>
    <n v="3"/>
    <n v="1"/>
    <s v="Terjual &lt; 50%"/>
    <n v="13.3"/>
    <n v="0.4"/>
    <n v="1"/>
    <x v="0"/>
    <s v="--"/>
    <s v="HARGA DIATAS HPP"/>
    <s v="DRAMINSKI"/>
    <s v="DAFRIN. A"/>
    <s v="-"/>
    <s v="2021-06-12"/>
    <n v="1"/>
    <s v="JALISMAN"/>
    <n v="1.9640805198502998E+17"/>
    <s v="2021-06-14"/>
    <n v="1"/>
    <m/>
    <m/>
    <m/>
    <m/>
    <m/>
    <m/>
    <m/>
    <s v="C"/>
    <n v="103"/>
    <s v="jalisman"/>
    <s v="Jun 18 2021 02:25:10:000PM"/>
    <n v="103"/>
    <s v="Jun 21 2021 08:13:46:000PM"/>
    <n v="103"/>
    <s v="Jun 21 2021 08:13:46:000PM"/>
    <m/>
    <m/>
    <m/>
    <m/>
  </r>
  <r>
    <n v="2021"/>
    <n v="1572050"/>
    <s v="JAMBI"/>
    <s v="SUNGAI PENUH"/>
    <s v="PESISIR BUKIT"/>
    <n v="6"/>
    <s v="Juni"/>
    <n v="3"/>
    <n v="0"/>
    <s v="Bulanan"/>
    <s v="KARMAN"/>
    <s v="KOTO BENTO"/>
    <n v="5436"/>
    <n v="75"/>
    <m/>
    <n v="75"/>
    <n v="5511"/>
    <x v="4"/>
    <n v="330"/>
    <n v="1"/>
    <s v="&lt; 1/2 Ha"/>
    <n v="1"/>
    <s v="Milik Sendiri"/>
    <n v="1"/>
    <s v="Panen Sendiri"/>
    <n v="2"/>
    <s v="Rumah"/>
    <n v="1"/>
    <s v="Permulaan"/>
    <n v="0.1"/>
    <x v="109"/>
    <n v="3"/>
    <n v="1"/>
    <s v="Terjual &lt; 50%"/>
    <n v="13.6"/>
    <n v="0.2"/>
    <n v="1"/>
    <x v="0"/>
    <s v="--"/>
    <s v="HARGA DIATAS HPP"/>
    <s v="DRAMINSKI"/>
    <s v="DAFRIN. A"/>
    <s v="-"/>
    <s v="2021-06-12"/>
    <n v="1"/>
    <s v="JALISMAN"/>
    <n v="1.9640805198502998E+17"/>
    <s v="2021-06-14"/>
    <n v="1"/>
    <m/>
    <m/>
    <m/>
    <m/>
    <m/>
    <m/>
    <m/>
    <s v="C"/>
    <n v="103"/>
    <s v="jalisman"/>
    <s v="Jun 18 2021 02:25:10:000PM"/>
    <n v="103"/>
    <s v="Jun 21 2021 08:13:46:000PM"/>
    <n v="103"/>
    <s v="Jun 21 2021 08:13:46:000PM"/>
    <m/>
    <m/>
    <m/>
    <m/>
  </r>
  <r>
    <n v="2021"/>
    <n v="1572050"/>
    <s v="JAMBI"/>
    <s v="SUNGAI PENUH"/>
    <s v="PESISIR BUKIT"/>
    <n v="7"/>
    <s v="Juli"/>
    <n v="1"/>
    <n v="0"/>
    <s v="Bulanan"/>
    <s v="SUKARMAN"/>
    <s v="KOTO BENTO"/>
    <n v="5545"/>
    <n v="75"/>
    <m/>
    <n v="75"/>
    <n v="5620"/>
    <x v="4"/>
    <n v="495"/>
    <n v="1"/>
    <s v="&lt; 1/2 Ha"/>
    <n v="2"/>
    <s v="Sewa"/>
    <n v="1"/>
    <s v="Panen Sendiri"/>
    <n v="2"/>
    <s v="Rumah"/>
    <n v="2"/>
    <s v="Puncak"/>
    <n v="0.18"/>
    <x v="110"/>
    <n v="3"/>
    <n v="1"/>
    <s v="Terjual &lt; 50%"/>
    <n v="13.6"/>
    <n v="0.2"/>
    <n v="1"/>
    <x v="0"/>
    <s v="--"/>
    <s v="HARGA DIATAS HPP"/>
    <s v="DRAMINSKI"/>
    <s v="DAFRIN"/>
    <s v="-"/>
    <s v="2021-07-13"/>
    <n v="1"/>
    <s v="JALISMAN"/>
    <n v="1.9640805198502998E+17"/>
    <s v="2021-07-14"/>
    <n v="1"/>
    <m/>
    <m/>
    <m/>
    <m/>
    <m/>
    <m/>
    <m/>
    <s v="C"/>
    <n v="103"/>
    <s v="jalisman"/>
    <s v="Jul 15 2021 02:27:41:000PM"/>
    <m/>
    <m/>
    <n v="103"/>
    <s v="Jul 15 2021 02:27:41:000PM"/>
    <m/>
    <m/>
    <m/>
    <m/>
  </r>
  <r>
    <n v="2021"/>
    <n v="1572050"/>
    <s v="JAMBI"/>
    <s v="SUNGAI PENUH"/>
    <s v="PESISIR BUKIT"/>
    <n v="7"/>
    <s v="Juli"/>
    <n v="2"/>
    <n v="0"/>
    <s v="Bulanan"/>
    <s v="ARLES"/>
    <s v="KOTO TENGAH"/>
    <n v="5454"/>
    <n v="90"/>
    <m/>
    <n v="90"/>
    <n v="5544"/>
    <x v="5"/>
    <n v="385"/>
    <n v="1"/>
    <s v="&lt; 1/2 Ha"/>
    <n v="1"/>
    <s v="Milik Sendiri"/>
    <n v="1"/>
    <s v="Panen Sendiri"/>
    <n v="2"/>
    <s v="Rumah"/>
    <n v="2"/>
    <s v="Puncak"/>
    <n v="0.12"/>
    <x v="25"/>
    <n v="4"/>
    <n v="1"/>
    <s v="Terjual &lt; 50%"/>
    <n v="13.9"/>
    <n v="0.4"/>
    <n v="1"/>
    <x v="0"/>
    <s v="--"/>
    <s v="HARGA DIATAS HPP"/>
    <s v="DRAMINSKI"/>
    <s v="DAFRIN"/>
    <s v="-"/>
    <s v="2021-07-13"/>
    <n v="1"/>
    <s v="JALISMAN"/>
    <n v="1.9640805198502998E+17"/>
    <s v="2021-07-14"/>
    <n v="1"/>
    <m/>
    <m/>
    <m/>
    <m/>
    <m/>
    <m/>
    <m/>
    <s v="C"/>
    <n v="103"/>
    <s v="jalisman"/>
    <s v="Jul 15 2021 02:27:41:000PM"/>
    <m/>
    <m/>
    <n v="103"/>
    <s v="Jul 15 2021 02:27:41:000PM"/>
    <m/>
    <m/>
    <m/>
    <m/>
  </r>
  <r>
    <n v="2021"/>
    <n v="1572050"/>
    <s v="JAMBI"/>
    <s v="SUNGAI PENUH"/>
    <s v="PESISIR BUKIT"/>
    <n v="7"/>
    <s v="Juli"/>
    <n v="3"/>
    <n v="0"/>
    <s v="Bulanan"/>
    <s v="RIKO.P"/>
    <s v="SUNGAI LIUK"/>
    <n v="5090"/>
    <n v="75"/>
    <m/>
    <n v="75"/>
    <n v="5165"/>
    <x v="12"/>
    <n v="330"/>
    <n v="1"/>
    <s v="&lt; 1/2 Ha"/>
    <n v="4"/>
    <s v="Bebas Sewa"/>
    <n v="1"/>
    <s v="Panen Sendiri"/>
    <n v="2"/>
    <s v="Rumah"/>
    <n v="2"/>
    <s v="Puncak"/>
    <n v="7.1999999999999995E-2"/>
    <x v="4"/>
    <n v="2"/>
    <n v="1"/>
    <s v="Terjual &lt; 50%"/>
    <n v="13.5"/>
    <n v="0.6"/>
    <n v="1"/>
    <x v="0"/>
    <s v="--"/>
    <s v="HARGA DIBAWAH HPP"/>
    <s v="DRAMINSKI"/>
    <s v="DAFRIN"/>
    <s v="-"/>
    <s v="2021-07-13"/>
    <n v="1"/>
    <s v="JALISMAN"/>
    <n v="1.9640805198502998E+17"/>
    <s v="2021-07-14"/>
    <n v="1"/>
    <m/>
    <m/>
    <m/>
    <m/>
    <m/>
    <m/>
    <m/>
    <s v="C"/>
    <n v="103"/>
    <s v="jalisman"/>
    <s v="Jul 15 2021 02:27:41:000PM"/>
    <m/>
    <m/>
    <n v="103"/>
    <s v="Jul 15 2021 02:27:41:000PM"/>
    <m/>
    <m/>
    <m/>
    <m/>
  </r>
  <r>
    <n v="2021"/>
    <n v="1572030"/>
    <s v="JAMBI"/>
    <s v="SUNGAI PENUH"/>
    <s v="SUNGAI PENUH"/>
    <n v="7"/>
    <s v="Juli"/>
    <n v="1"/>
    <n v="0"/>
    <s v="Bulanan"/>
    <s v="MASREKA"/>
    <s v="GEDANG"/>
    <n v="5454"/>
    <n v="90"/>
    <m/>
    <n v="90"/>
    <n v="5544"/>
    <x v="5"/>
    <n v="300"/>
    <n v="1"/>
    <s v="&lt; 1/2 Ha"/>
    <n v="2"/>
    <s v="Sewa"/>
    <n v="1"/>
    <s v="Panen Sendiri"/>
    <n v="3"/>
    <s v="Penggilingan"/>
    <n v="1"/>
    <s v="Permulaan"/>
    <n v="0.11"/>
    <x v="111"/>
    <n v="5"/>
    <n v="2"/>
    <s v="50% &lt; Terjual &lt; 100%"/>
    <n v="13.3"/>
    <n v="0.6"/>
    <n v="1"/>
    <x v="0"/>
    <s v="--"/>
    <s v="HARGA DIATAS HPP"/>
    <s v="DRAMINSKI"/>
    <s v="MAIKI SRI RAHAYU"/>
    <s v="-"/>
    <s v="2021-07-14"/>
    <n v="1"/>
    <s v="JALISMAN"/>
    <n v="1.9640805198502998E+17"/>
    <s v="2021-07-15"/>
    <n v="1"/>
    <m/>
    <m/>
    <m/>
    <m/>
    <m/>
    <m/>
    <m/>
    <s v="C"/>
    <n v="103"/>
    <s v="jalisman"/>
    <s v="Jul 15 2021 02:38:21:000PM"/>
    <m/>
    <m/>
    <n v="103"/>
    <s v="Jul 15 2021 02:38:21:000PM"/>
    <m/>
    <m/>
    <m/>
    <m/>
  </r>
  <r>
    <n v="2021"/>
    <n v="1572030"/>
    <s v="JAMBI"/>
    <s v="SUNGAI PENUH"/>
    <s v="SUNGAI PENUH"/>
    <n v="7"/>
    <s v="Juli"/>
    <n v="2"/>
    <n v="0"/>
    <s v="Bulanan"/>
    <s v="AZWIR"/>
    <s v="GEDANG"/>
    <n v="5545"/>
    <n v="90"/>
    <m/>
    <n v="90"/>
    <n v="5635"/>
    <x v="4"/>
    <n v="675"/>
    <n v="1"/>
    <s v="&lt; 1/2 Ha"/>
    <n v="2"/>
    <s v="Sewa"/>
    <n v="1"/>
    <s v="Panen Sendiri"/>
    <n v="3"/>
    <s v="Penggilingan"/>
    <n v="1"/>
    <s v="Permulaan"/>
    <n v="0.36"/>
    <x v="112"/>
    <n v="3"/>
    <n v="2"/>
    <s v="50% &lt; Terjual &lt; 100%"/>
    <n v="13.8"/>
    <n v="0.8"/>
    <n v="1"/>
    <x v="0"/>
    <s v="--"/>
    <s v="HARGA DIATAS HPP"/>
    <s v="DRAMINSKI"/>
    <s v="MAIKI SRI RAHAYU"/>
    <s v="-"/>
    <s v="2021-07-14"/>
    <n v="1"/>
    <s v="JALISMAN"/>
    <n v="1.9640805198502998E+17"/>
    <s v="2021-07-15"/>
    <n v="1"/>
    <m/>
    <m/>
    <m/>
    <m/>
    <m/>
    <m/>
    <m/>
    <s v="C"/>
    <n v="103"/>
    <s v="jalisman"/>
    <s v="Jul 15 2021 02:38:21:000PM"/>
    <m/>
    <m/>
    <n v="103"/>
    <s v="Jul 15 2021 02:38:21:000PM"/>
    <m/>
    <m/>
    <m/>
    <m/>
  </r>
  <r>
    <n v="2021"/>
    <n v="1572030"/>
    <s v="JAMBI"/>
    <s v="SUNGAI PENUH"/>
    <s v="SUNGAI PENUH"/>
    <n v="7"/>
    <s v="Juli"/>
    <n v="3"/>
    <n v="0"/>
    <s v="Bulanan"/>
    <s v="VERA"/>
    <s v="KELURAHAN SUNGAI PENUH"/>
    <n v="5454"/>
    <n v="90"/>
    <m/>
    <n v="90"/>
    <n v="5544"/>
    <x v="5"/>
    <n v="450"/>
    <n v="1"/>
    <s v="&lt; 1/2 Ha"/>
    <n v="1"/>
    <s v="Milik Sendiri"/>
    <n v="1"/>
    <s v="Panen Sendiri"/>
    <n v="3"/>
    <s v="Penggilingan"/>
    <n v="1"/>
    <s v="Permulaan"/>
    <n v="0.3"/>
    <x v="113"/>
    <n v="4"/>
    <n v="2"/>
    <s v="50% &lt; Terjual &lt; 100%"/>
    <n v="13"/>
    <n v="0.4"/>
    <n v="1"/>
    <x v="0"/>
    <s v="--"/>
    <s v="HARGA DIATAS HPP"/>
    <s v="DRAMINSKI"/>
    <s v="MAIKI SRI RAHAYU"/>
    <s v="-"/>
    <s v="2021-07-14"/>
    <n v="1"/>
    <s v="JALISMAN"/>
    <n v="1.9640805198502998E+17"/>
    <s v="2021-07-15"/>
    <n v="1"/>
    <m/>
    <m/>
    <m/>
    <m/>
    <m/>
    <m/>
    <m/>
    <s v="C"/>
    <n v="103"/>
    <s v="jalisman"/>
    <s v="Jul 15 2021 02:38:21:000PM"/>
    <m/>
    <m/>
    <n v="103"/>
    <s v="Jul 15 2021 02:38:21:000PM"/>
    <m/>
    <m/>
    <m/>
    <m/>
  </r>
  <r>
    <n v="2021"/>
    <n v="1501070"/>
    <s v="JAMBI"/>
    <s v="KERINCI"/>
    <s v="AIR HANGAT"/>
    <n v="7"/>
    <s v="Juli"/>
    <n v="2"/>
    <n v="0"/>
    <s v="Bulanan"/>
    <s v="SAWALUDDIN"/>
    <s v="KOTO MAJIDIN DI AIR"/>
    <n v="4800"/>
    <n v="75"/>
    <m/>
    <n v="75"/>
    <n v="4875"/>
    <x v="9"/>
    <n v="1800"/>
    <n v="2"/>
    <s v="1/2 - 1 Ha"/>
    <n v="2"/>
    <s v="Sewa"/>
    <n v="1"/>
    <s v="Panen Sendiri"/>
    <n v="2"/>
    <s v="Rumah"/>
    <n v="3"/>
    <s v="Akhir"/>
    <n v="0.5"/>
    <x v="114"/>
    <n v="3"/>
    <n v="2"/>
    <s v="50% &lt; Terjual &lt; 100%"/>
    <n v="15.7"/>
    <n v="6.4"/>
    <n v="2"/>
    <x v="1"/>
    <s v="HARGA DIATAS HPP"/>
    <s v="HARGA DIATAS HPP"/>
    <s v="DRAMISKI TWISTGRAIN"/>
    <s v="IRWAN L"/>
    <n v="0"/>
    <s v="2021-07-17"/>
    <n v="1"/>
    <s v="WIRDIANTO"/>
    <n v="1.9790808201100998E+17"/>
    <s v="2021-07-18"/>
    <n v="1"/>
    <m/>
    <m/>
    <m/>
    <m/>
    <m/>
    <m/>
    <m/>
    <s v="C"/>
    <n v="620"/>
    <s v="wirdianto"/>
    <s v="Jul 19 2021 09:47:24:000AM"/>
    <n v="620"/>
    <s v="Jul 19 2021 09:55:08:000AM"/>
    <n v="620"/>
    <s v="Jul 19 2021 09:55:08:000AM"/>
    <m/>
    <m/>
    <m/>
    <m/>
  </r>
  <r>
    <n v="2021"/>
    <n v="1501070"/>
    <s v="JAMBI"/>
    <s v="KERINCI"/>
    <s v="AIR HANGAT"/>
    <n v="7"/>
    <s v="Juli"/>
    <n v="3"/>
    <n v="0"/>
    <s v="Bulanan"/>
    <s v="WISMA"/>
    <s v="SAWAHAN KOTO MAJIDIN"/>
    <n v="5000"/>
    <n v="75"/>
    <m/>
    <n v="75"/>
    <n v="5075"/>
    <x v="6"/>
    <n v="1100"/>
    <n v="2"/>
    <s v="1/2 - 1 Ha"/>
    <n v="2"/>
    <s v="Sewa"/>
    <n v="1"/>
    <s v="Panen Sendiri"/>
    <n v="2"/>
    <s v="Rumah"/>
    <n v="4"/>
    <s v="di Luar Musim"/>
    <n v="0.25"/>
    <x v="115"/>
    <n v="1"/>
    <n v="2"/>
    <s v="50% &lt; Terjual &lt; 100%"/>
    <n v="12.9"/>
    <n v="3.2"/>
    <n v="1"/>
    <x v="0"/>
    <s v="--"/>
    <s v="HARGA DIBAWAH HPP"/>
    <s v="DRAMINSKI TWISTGRAIN"/>
    <s v="IRWAN L"/>
    <n v="0"/>
    <s v="2021-07-17"/>
    <n v="1"/>
    <s v="WIRDIANTO"/>
    <n v="1.9790808201100998E+17"/>
    <s v="2021-07-18"/>
    <n v="1"/>
    <m/>
    <m/>
    <m/>
    <m/>
    <m/>
    <m/>
    <m/>
    <s v="C"/>
    <n v="620"/>
    <s v="wirdianto"/>
    <s v="Jul 19 2021 09:47:24:000AM"/>
    <n v="620"/>
    <s v="Jul 19 2021 09:55:08:000AM"/>
    <n v="620"/>
    <s v="Jul 19 2021 09:55:08:000AM"/>
    <m/>
    <m/>
    <m/>
    <m/>
  </r>
  <r>
    <n v="2021"/>
    <n v="1501072"/>
    <s v="JAMBI"/>
    <s v="KERINCI"/>
    <s v="DEPATI VII"/>
    <n v="7"/>
    <s v="Juli"/>
    <n v="1"/>
    <n v="0"/>
    <s v="Bulanan"/>
    <s v="M RASMI"/>
    <s v="TEBAT IJUK DILI"/>
    <n v="5000"/>
    <n v="75"/>
    <m/>
    <n v="75"/>
    <n v="5075"/>
    <x v="6"/>
    <n v="1200"/>
    <n v="2"/>
    <s v="1/2 - 1 Ha"/>
    <n v="2"/>
    <s v="Sewa"/>
    <n v="1"/>
    <s v="Panen Sendiri"/>
    <n v="2"/>
    <s v="Rumah"/>
    <n v="3"/>
    <s v="Akhir"/>
    <n v="0.5"/>
    <x v="116"/>
    <n v="2"/>
    <n v="2"/>
    <s v="50% &lt; Terjual &lt; 100%"/>
    <n v="12.6"/>
    <n v="2.5"/>
    <n v="1"/>
    <x v="0"/>
    <s v="--"/>
    <s v="HARGA DIBAWAH HPP"/>
    <s v="DRAMISKI TWISTGRAIN"/>
    <s v="IRWAN L"/>
    <n v="0"/>
    <s v="2021-07-15"/>
    <n v="1"/>
    <s v="WIRDIANTO"/>
    <n v="1.9790808201100998E+17"/>
    <s v="2021-07-16"/>
    <n v="1"/>
    <m/>
    <m/>
    <m/>
    <m/>
    <m/>
    <m/>
    <m/>
    <s v="C"/>
    <n v="620"/>
    <s v="wirdianto"/>
    <s v="Jul 19 2021 09:36:28:000AM"/>
    <n v="620"/>
    <s v="Jul 19 2021 09:43:49:000AM"/>
    <n v="620"/>
    <s v="Jul 19 2021 09:43:49:000AM"/>
    <m/>
    <m/>
    <m/>
    <m/>
  </r>
  <r>
    <n v="2021"/>
    <n v="1501072"/>
    <s v="JAMBI"/>
    <s v="KERINCI"/>
    <s v="DEPATI VII"/>
    <n v="7"/>
    <s v="Juli"/>
    <n v="2"/>
    <n v="0"/>
    <s v="Bulanan"/>
    <s v="SURTINI"/>
    <s v="SIMPANG BELUI"/>
    <n v="4800"/>
    <n v="75"/>
    <m/>
    <n v="75"/>
    <n v="4875"/>
    <x v="9"/>
    <n v="1150"/>
    <n v="2"/>
    <s v="1/2 - 1 Ha"/>
    <n v="1"/>
    <s v="Milik Sendiri"/>
    <n v="1"/>
    <s v="Panen Sendiri"/>
    <n v="1"/>
    <s v="Sawah"/>
    <n v="2"/>
    <s v="Puncak"/>
    <n v="0.25"/>
    <x v="117"/>
    <n v="4"/>
    <n v="2"/>
    <s v="50% &lt; Terjual &lt; 100%"/>
    <n v="18.100000000000001"/>
    <n v="7.2"/>
    <n v="2"/>
    <x v="1"/>
    <s v="HARGA DIATAS HPP"/>
    <s v="HARGA DIATAS HPP"/>
    <s v="DRAMISKI TWISTGRAIN"/>
    <s v="IRWAN L"/>
    <n v="0"/>
    <s v="2021-07-15"/>
    <n v="1"/>
    <s v="WIRDIANTO"/>
    <n v="1.9790808201100998E+17"/>
    <s v="2021-07-16"/>
    <n v="1"/>
    <m/>
    <m/>
    <m/>
    <m/>
    <m/>
    <m/>
    <m/>
    <s v="C"/>
    <n v="620"/>
    <s v="wirdianto"/>
    <s v="Jul 19 2021 09:36:28:000AM"/>
    <n v="620"/>
    <s v="Jul 19 2021 09:43:49:000AM"/>
    <n v="620"/>
    <s v="Jul 19 2021 09:43:49:000AM"/>
    <m/>
    <m/>
    <m/>
    <m/>
  </r>
  <r>
    <n v="2021"/>
    <n v="1501072"/>
    <s v="JAMBI"/>
    <s v="KERINCI"/>
    <s v="DEPATI VII"/>
    <n v="7"/>
    <s v="Juli"/>
    <n v="3"/>
    <n v="0"/>
    <s v="Bulanan"/>
    <s v="IDILMI"/>
    <s v="TEBAT IJUK"/>
    <n v="5000"/>
    <n v="75"/>
    <m/>
    <n v="75"/>
    <n v="5075"/>
    <x v="24"/>
    <n v="1400"/>
    <n v="2"/>
    <s v="1/2 - 1 Ha"/>
    <n v="2"/>
    <s v="Sewa"/>
    <n v="1"/>
    <s v="Panen Sendiri"/>
    <n v="2"/>
    <s v="Rumah"/>
    <n v="3"/>
    <s v="Akhir"/>
    <n v="0.35"/>
    <x v="103"/>
    <n v="2"/>
    <n v="2"/>
    <s v="50% &lt; Terjual &lt; 100%"/>
    <n v="13.1"/>
    <n v="2.2999999999999998"/>
    <n v="1"/>
    <x v="0"/>
    <s v="--"/>
    <s v="HARGA DIBAWAH HPP"/>
    <s v="DRAMINSKI TWISTGRAIN"/>
    <s v="IRWAN L"/>
    <n v="0"/>
    <s v="2021-07-15"/>
    <n v="1"/>
    <s v="WIRDIANTO"/>
    <n v="1.9790808201100998E+17"/>
    <s v="2021-07-16"/>
    <n v="1"/>
    <m/>
    <m/>
    <m/>
    <m/>
    <m/>
    <m/>
    <m/>
    <s v="C"/>
    <n v="620"/>
    <s v="wirdianto"/>
    <s v="Jul 19 2021 09:36:28:000AM"/>
    <n v="620"/>
    <s v="Jul 19 2021 09:43:49:000AM"/>
    <n v="620"/>
    <s v="Jul 19 2021 09:43:49:000AM"/>
    <m/>
    <m/>
    <m/>
    <m/>
  </r>
  <r>
    <n v="2021"/>
    <n v="1501070"/>
    <s v="JAMBI"/>
    <s v="KERINCI"/>
    <s v="AIR HANGAT"/>
    <n v="7"/>
    <s v="Juli"/>
    <n v="1"/>
    <n v="0"/>
    <s v="Bulanan"/>
    <s v="WENDRIADI"/>
    <s v="SAWAHAN JAYA"/>
    <n v="4800"/>
    <n v="75"/>
    <m/>
    <n v="75"/>
    <n v="4875"/>
    <x v="11"/>
    <n v="1200"/>
    <n v="2"/>
    <s v="1/2 - 1 Ha"/>
    <n v="2"/>
    <s v="Sewa"/>
    <n v="1"/>
    <s v="Panen Sendiri"/>
    <n v="1"/>
    <s v="Sawah"/>
    <n v="3"/>
    <s v="Akhir"/>
    <n v="0.5"/>
    <x v="118"/>
    <n v="5"/>
    <n v="2"/>
    <s v="50% &lt; Terjual &lt; 100%"/>
    <n v="17.899999999999999"/>
    <n v="8.1"/>
    <n v="2"/>
    <x v="1"/>
    <s v="HARGA DIATAS HPP"/>
    <s v="HARGA DIATAS HPP"/>
    <s v="DRAMISKI TWISTGRAIN"/>
    <s v="IRWAN L"/>
    <n v="0"/>
    <s v="2021-07-17"/>
    <n v="1"/>
    <s v="WIRDIANTO"/>
    <n v="1.9790808201100998E+17"/>
    <s v="2021-07-18"/>
    <n v="1"/>
    <m/>
    <m/>
    <m/>
    <m/>
    <m/>
    <m/>
    <m/>
    <s v="C"/>
    <n v="620"/>
    <s v="wirdianto"/>
    <s v="Jul 19 2021 09:47:24:000AM"/>
    <n v="620"/>
    <s v="Jul 19 2021 09:55:08:000AM"/>
    <n v="620"/>
    <s v="Jul 19 2021 09:55:08:000AM"/>
    <m/>
    <m/>
    <m/>
    <m/>
  </r>
  <r>
    <n v="2021"/>
    <n v="1501081"/>
    <s v="JAMBI"/>
    <s v="KERINCI"/>
    <s v="SIULAK"/>
    <n v="7"/>
    <s v="Juli"/>
    <n v="1"/>
    <n v="0"/>
    <s v="Bulanan"/>
    <s v="ADWI SAPUTRA"/>
    <s v="KOTO KAPEH"/>
    <n v="3950"/>
    <n v="50"/>
    <m/>
    <n v="50"/>
    <n v="4000"/>
    <x v="27"/>
    <n v="522"/>
    <n v="1"/>
    <s v="&lt; 1/2 Ha"/>
    <n v="1"/>
    <s v="Milik Sendiri"/>
    <n v="1"/>
    <s v="Panen Sendiri"/>
    <n v="1"/>
    <s v="Sawah"/>
    <n v="3"/>
    <s v="Akhir"/>
    <n v="0.11"/>
    <x v="119"/>
    <n v="1"/>
    <n v="2"/>
    <s v="50% &lt; Terjual &lt; 100%"/>
    <n v="24.2"/>
    <n v="4.0999999999999996"/>
    <n v="2"/>
    <x v="1"/>
    <s v="HARGA DIBAWAH HPP"/>
    <s v="HARGA DIBAWAH HPP"/>
    <s v="DRAMISKI TWISTGRAIN"/>
    <s v="ADRIANDI"/>
    <n v="1.9820818200900998E+17"/>
    <s v="2021-07-14"/>
    <n v="1"/>
    <s v="WIRDIANTO"/>
    <n v="1.9790808201100998E+17"/>
    <s v="2021-07-16"/>
    <n v="1"/>
    <m/>
    <m/>
    <m/>
    <m/>
    <m/>
    <m/>
    <m/>
    <s v="C"/>
    <n v="620"/>
    <s v="wirdianto"/>
    <s v="Jul 19 2021 09:26:42:000AM"/>
    <n v="620"/>
    <s v="Jul 19 2021 09:30:48:000AM"/>
    <n v="620"/>
    <s v="Jul 19 2021 09:30:48:000AM"/>
    <m/>
    <m/>
    <m/>
    <m/>
  </r>
  <r>
    <n v="2021"/>
    <n v="1501081"/>
    <s v="JAMBI"/>
    <s v="KERINCI"/>
    <s v="SIULAK"/>
    <n v="7"/>
    <s v="Juli"/>
    <n v="2"/>
    <n v="0"/>
    <s v="Bulanan"/>
    <s v="MARJOHAN"/>
    <s v="SUNGAI PEGEH"/>
    <n v="3950"/>
    <n v="50"/>
    <m/>
    <n v="50"/>
    <n v="4000"/>
    <x v="27"/>
    <n v="435"/>
    <n v="1"/>
    <s v="&lt; 1/2 Ha"/>
    <n v="1"/>
    <s v="Milik Sendiri"/>
    <n v="1"/>
    <s v="Panen Sendiri"/>
    <n v="1"/>
    <s v="Sawah"/>
    <n v="3"/>
    <s v="Akhir"/>
    <n v="0.08"/>
    <x v="120"/>
    <n v="1"/>
    <n v="2"/>
    <s v="50% &lt; Terjual &lt; 100%"/>
    <n v="23.6"/>
    <n v="3.85"/>
    <n v="2"/>
    <x v="1"/>
    <s v="HARGA DIBAWAH HPP"/>
    <s v="HARGA DIBAWAH HPP"/>
    <s v="DRAMISKI TWISTGRAIN"/>
    <s v="ADRIANDI"/>
    <n v="1.9820818200900998E+17"/>
    <s v="2021-07-14"/>
    <n v="1"/>
    <s v="WIRDIANTO"/>
    <n v="1.9790808201100998E+17"/>
    <s v="2021-07-16"/>
    <n v="1"/>
    <m/>
    <m/>
    <m/>
    <m/>
    <m/>
    <m/>
    <m/>
    <s v="C"/>
    <n v="620"/>
    <s v="wirdianto"/>
    <s v="Jul 19 2021 09:26:42:000AM"/>
    <n v="620"/>
    <s v="Jul 19 2021 09:30:48:000AM"/>
    <n v="620"/>
    <s v="Jul 19 2021 09:30:48:000AM"/>
    <m/>
    <m/>
    <m/>
    <m/>
  </r>
  <r>
    <n v="2021"/>
    <n v="1501081"/>
    <s v="JAMBI"/>
    <s v="KERINCI"/>
    <s v="SIULAK"/>
    <n v="7"/>
    <s v="Juli"/>
    <n v="3"/>
    <n v="0"/>
    <s v="Bulanan"/>
    <s v="SELPIANDI"/>
    <s v="TUTUNG BUNGKUK"/>
    <n v="3850"/>
    <n v="50"/>
    <m/>
    <n v="50"/>
    <n v="3900"/>
    <x v="10"/>
    <n v="688"/>
    <n v="1"/>
    <s v="&lt; 1/2 Ha"/>
    <n v="1"/>
    <s v="Milik Sendiri"/>
    <n v="1"/>
    <s v="Panen Sendiri"/>
    <n v="1"/>
    <s v="Sawah"/>
    <n v="3"/>
    <s v="Akhir"/>
    <n v="0.14000000000000001"/>
    <x v="121"/>
    <n v="1"/>
    <n v="2"/>
    <s v="50% &lt; Terjual &lt; 100%"/>
    <n v="23.9"/>
    <n v="4"/>
    <n v="2"/>
    <x v="1"/>
    <s v="HARGA DIBAWAH HPP"/>
    <s v="HARGA DIBAWAH HPP"/>
    <s v="DRAMINSKI TWISTGRAIN"/>
    <s v="ADRIANDI"/>
    <n v="1.9820818200900998E+17"/>
    <s v="2021-07-14"/>
    <n v="1"/>
    <s v="WIRDIANTO"/>
    <n v="1.9790808201100998E+17"/>
    <s v="2021-07-16"/>
    <n v="1"/>
    <m/>
    <m/>
    <m/>
    <m/>
    <m/>
    <m/>
    <m/>
    <s v="C"/>
    <n v="620"/>
    <s v="wirdianto"/>
    <s v="Jul 19 2021 09:26:42:000AM"/>
    <n v="620"/>
    <s v="Jul 19 2021 09:30:48:000AM"/>
    <n v="620"/>
    <s v="Jul 19 2021 09:30:48:000AM"/>
    <m/>
    <m/>
    <m/>
    <m/>
  </r>
  <r>
    <n v="2021"/>
    <n v="1501030"/>
    <s v="JAMBI"/>
    <s v="KERINCI"/>
    <s v="KELILING DANAU"/>
    <n v="7"/>
    <s v="Juli"/>
    <n v="1"/>
    <n v="0"/>
    <s v="Bulanan"/>
    <s v="FIRDAUS"/>
    <s v="TANJUNG PAUH MUDIK"/>
    <n v="5000"/>
    <n v="50"/>
    <m/>
    <n v="50"/>
    <n v="5050"/>
    <x v="11"/>
    <n v="200"/>
    <n v="2"/>
    <s v="1/2 - 1 Ha"/>
    <n v="1"/>
    <s v="Milik Sendiri"/>
    <n v="1"/>
    <s v="Panen Sendiri"/>
    <n v="2"/>
    <s v="Rumah"/>
    <n v="4"/>
    <s v="di Luar Musim"/>
    <n v="0.13"/>
    <x v="122"/>
    <n v="1"/>
    <n v="1"/>
    <s v="Terjual &lt; 50%"/>
    <n v="13.9"/>
    <n v="2.4"/>
    <n v="1"/>
    <x v="0"/>
    <s v="--"/>
    <s v="HARGA DIBAWAH HPP"/>
    <s v="DRAMISKI TWISTGRAIN"/>
    <s v="PARDISON"/>
    <n v="1.9810421200900998E+17"/>
    <s v="2021-07-15"/>
    <n v="1"/>
    <s v="WIRDIANTO"/>
    <n v="1.9790808201100998E+17"/>
    <s v="2021-07-16"/>
    <n v="1"/>
    <m/>
    <m/>
    <m/>
    <m/>
    <m/>
    <m/>
    <m/>
    <s v="C"/>
    <n v="620"/>
    <s v="wirdianto"/>
    <s v="Jul 19 2021 09:57:30:000AM"/>
    <n v="620"/>
    <s v="Jul 19 2021 10:04:25:000AM"/>
    <n v="620"/>
    <s v="Jul 19 2021 10:04:26:000AM"/>
    <m/>
    <m/>
    <m/>
    <m/>
  </r>
  <r>
    <n v="2021"/>
    <n v="1501030"/>
    <s v="JAMBI"/>
    <s v="KERINCI"/>
    <s v="KELILING DANAU"/>
    <n v="7"/>
    <s v="Juli"/>
    <n v="2"/>
    <n v="0"/>
    <s v="Bulanan"/>
    <s v="BAHRUL"/>
    <s v="SUMUR JAUH"/>
    <n v="5000"/>
    <n v="50"/>
    <m/>
    <n v="50"/>
    <n v="5050"/>
    <x v="11"/>
    <n v="110"/>
    <n v="2"/>
    <s v="1/2 - 1 Ha"/>
    <n v="1"/>
    <s v="Milik Sendiri"/>
    <n v="1"/>
    <s v="Panen Sendiri"/>
    <n v="2"/>
    <s v="Rumah"/>
    <n v="4"/>
    <s v="di Luar Musim"/>
    <n v="0.14000000000000001"/>
    <x v="1"/>
    <n v="1"/>
    <n v="1"/>
    <s v="Terjual &lt; 50%"/>
    <n v="13.4"/>
    <n v="2.7"/>
    <n v="1"/>
    <x v="0"/>
    <s v="--"/>
    <s v="HARGA DIBAWAH HPP"/>
    <s v="DRAMISKI TWISTGRAIN"/>
    <s v="PARDISON"/>
    <n v="1.9810421200900998E+17"/>
    <s v="2021-07-15"/>
    <n v="1"/>
    <s v="WIRDIANTO"/>
    <n v="1.9790808201100998E+17"/>
    <s v="2021-07-16"/>
    <n v="1"/>
    <m/>
    <m/>
    <m/>
    <m/>
    <m/>
    <m/>
    <m/>
    <s v="C"/>
    <n v="620"/>
    <s v="wirdianto"/>
    <s v="Jul 19 2021 09:57:30:000AM"/>
    <n v="620"/>
    <s v="Jul 19 2021 10:04:25:000AM"/>
    <n v="620"/>
    <s v="Jul 19 2021 10:04:26:000AM"/>
    <m/>
    <m/>
    <m/>
    <m/>
  </r>
  <r>
    <n v="2021"/>
    <n v="1501030"/>
    <s v="JAMBI"/>
    <s v="KERINCI"/>
    <s v="KELILING DANAU"/>
    <n v="7"/>
    <s v="Juli"/>
    <n v="3"/>
    <n v="0"/>
    <s v="Bulanan"/>
    <s v="WAHYU"/>
    <s v="PERMAI BARU"/>
    <n v="5000"/>
    <n v="50"/>
    <m/>
    <n v="50"/>
    <n v="5050"/>
    <x v="11"/>
    <n v="220"/>
    <n v="2"/>
    <s v="1/2 - 1 Ha"/>
    <n v="1"/>
    <s v="Milik Sendiri"/>
    <n v="1"/>
    <s v="Panen Sendiri"/>
    <n v="2"/>
    <s v="Rumah"/>
    <n v="4"/>
    <s v="di Luar Musim"/>
    <n v="0.17"/>
    <x v="123"/>
    <n v="1"/>
    <n v="1"/>
    <s v="Terjual &lt; 50%"/>
    <n v="13.9"/>
    <n v="2.5"/>
    <n v="1"/>
    <x v="0"/>
    <s v="--"/>
    <s v="HARGA DIBAWAH HPP"/>
    <s v="DRAMINSKI TWISTGRAIN"/>
    <s v="PARDISON"/>
    <n v="1.9810421200900998E+17"/>
    <s v="2021-07-15"/>
    <n v="1"/>
    <s v="WIRDIANTO"/>
    <n v="1.9790808201100998E+17"/>
    <s v="2021-07-16"/>
    <n v="1"/>
    <m/>
    <m/>
    <m/>
    <m/>
    <m/>
    <m/>
    <m/>
    <s v="C"/>
    <n v="620"/>
    <s v="wirdianto"/>
    <s v="Jul 19 2021 09:57:30:000AM"/>
    <n v="620"/>
    <s v="Jul 19 2021 10:04:25:000AM"/>
    <n v="620"/>
    <s v="Jul 19 2021 10:04:26:000AM"/>
    <m/>
    <m/>
    <m/>
    <m/>
  </r>
  <r>
    <n v="2021"/>
    <n v="1501050"/>
    <s v="JAMBI"/>
    <s v="KERINCI"/>
    <s v="SITINJAU LAUT"/>
    <n v="7"/>
    <s v="Juli"/>
    <n v="1"/>
    <n v="0"/>
    <s v="Bulanan"/>
    <s v="AMRINAL"/>
    <s v="HIANG LESTARI"/>
    <n v="4818"/>
    <n v="100"/>
    <m/>
    <n v="100"/>
    <n v="4918"/>
    <x v="0"/>
    <n v="286"/>
    <n v="1"/>
    <s v="&lt; 1/2 Ha"/>
    <n v="4"/>
    <s v="Bebas Sewa"/>
    <n v="1"/>
    <s v="Panen Sendiri"/>
    <n v="2"/>
    <s v="Rumah"/>
    <n v="4"/>
    <s v="di Luar Musim"/>
    <n v="0.1"/>
    <x v="124"/>
    <n v="2"/>
    <n v="2"/>
    <s v="50% &lt; Terjual &lt; 100%"/>
    <n v="13.7"/>
    <n v="2.4"/>
    <n v="1"/>
    <x v="0"/>
    <s v="--"/>
    <s v="HARGA DIBAWAH HPP"/>
    <s v="DRAMISKI TWISTGRAIN"/>
    <s v="DANI SARTIKA"/>
    <n v="0"/>
    <s v="2021-07-15"/>
    <n v="1"/>
    <s v="WIRDIANTO"/>
    <n v="1.9790808201100998E+17"/>
    <s v="2021-07-16"/>
    <n v="1"/>
    <m/>
    <m/>
    <m/>
    <m/>
    <m/>
    <m/>
    <m/>
    <s v="C"/>
    <n v="620"/>
    <s v="wirdianto"/>
    <s v="Jul 19 2021 12:03:27:000PM"/>
    <n v="620"/>
    <s v="Jul 19 2021 12:12:12:000PM"/>
    <n v="620"/>
    <s v="Jul 19 2021 12:12:12:000PM"/>
    <m/>
    <m/>
    <m/>
    <m/>
  </r>
  <r>
    <n v="2021"/>
    <n v="1501050"/>
    <s v="JAMBI"/>
    <s v="KERINCI"/>
    <s v="SITINJAU LAUT"/>
    <n v="7"/>
    <s v="Juli"/>
    <n v="2"/>
    <n v="0"/>
    <s v="Bulanan"/>
    <s v="ELIS P"/>
    <s v="KOTO BARU HIANG"/>
    <n v="4818"/>
    <n v="100"/>
    <m/>
    <n v="100"/>
    <n v="4918"/>
    <x v="0"/>
    <n v="715"/>
    <n v="1"/>
    <s v="&lt; 1/2 Ha"/>
    <n v="4"/>
    <s v="Bebas Sewa"/>
    <n v="1"/>
    <s v="Panen Sendiri"/>
    <n v="2"/>
    <s v="Rumah"/>
    <n v="4"/>
    <s v="di Luar Musim"/>
    <n v="0.1"/>
    <x v="125"/>
    <n v="2"/>
    <n v="2"/>
    <s v="50% &lt; Terjual &lt; 100%"/>
    <n v="13.6"/>
    <n v="2.2999999999999998"/>
    <n v="1"/>
    <x v="0"/>
    <s v="--"/>
    <s v="HARGA DIBAWAH HPP"/>
    <s v="DRAMISKI TWISTGRAIN"/>
    <s v="DANI SARTIKA"/>
    <n v="0"/>
    <s v="2021-07-15"/>
    <n v="1"/>
    <s v="WIRDIANTO"/>
    <n v="1.9790808201100998E+17"/>
    <s v="2021-07-16"/>
    <n v="1"/>
    <m/>
    <m/>
    <m/>
    <m/>
    <m/>
    <m/>
    <m/>
    <s v="C"/>
    <n v="620"/>
    <s v="wirdianto"/>
    <s v="Jul 19 2021 12:03:27:000PM"/>
    <n v="620"/>
    <s v="Jul 19 2021 12:12:12:000PM"/>
    <n v="620"/>
    <s v="Jul 19 2021 12:12:12:000PM"/>
    <m/>
    <m/>
    <m/>
    <m/>
  </r>
  <r>
    <n v="2021"/>
    <n v="1501050"/>
    <s v="JAMBI"/>
    <s v="KERINCI"/>
    <s v="SITINJAU LAUT"/>
    <n v="7"/>
    <s v="Juli"/>
    <n v="3"/>
    <n v="0"/>
    <s v="Bulanan"/>
    <s v="ARI RAGUSNA"/>
    <s v="ANGKASA PURA"/>
    <n v="4818"/>
    <n v="100"/>
    <m/>
    <n v="100"/>
    <n v="4918"/>
    <x v="0"/>
    <n v="550"/>
    <n v="1"/>
    <s v="&lt; 1/2 Ha"/>
    <n v="1"/>
    <s v="Milik Sendiri"/>
    <n v="1"/>
    <s v="Panen Sendiri"/>
    <n v="2"/>
    <s v="Rumah"/>
    <n v="4"/>
    <s v="di Luar Musim"/>
    <n v="0.08"/>
    <x v="66"/>
    <n v="2"/>
    <n v="1"/>
    <s v="Terjual &lt; 50%"/>
    <n v="13.3"/>
    <n v="2.1"/>
    <n v="1"/>
    <x v="0"/>
    <s v="--"/>
    <s v="HARGA DIBAWAH HPP"/>
    <s v="DRAMINSKI TWISTGRAIN"/>
    <s v="DANI SARTIKA"/>
    <n v="0"/>
    <s v="2021-07-15"/>
    <n v="1"/>
    <s v="WIRDIANTO"/>
    <n v="1.9790808201100998E+17"/>
    <s v="2021-07-16"/>
    <n v="1"/>
    <m/>
    <m/>
    <m/>
    <m/>
    <m/>
    <m/>
    <m/>
    <s v="C"/>
    <n v="620"/>
    <s v="wirdianto"/>
    <s v="Jul 19 2021 12:03:27:000PM"/>
    <n v="620"/>
    <s v="Jul 19 2021 12:12:12:000PM"/>
    <n v="620"/>
    <s v="Jul 19 2021 12:12:12:000PM"/>
    <m/>
    <m/>
    <m/>
    <m/>
  </r>
  <r>
    <n v="2021"/>
    <n v="1572040"/>
    <s v="JAMBI"/>
    <s v="SUNGAI PENUH"/>
    <s v="HAMPARAN RAWANG"/>
    <n v="7"/>
    <s v="Juli"/>
    <n v="1"/>
    <n v="0"/>
    <s v="Bulanan"/>
    <s v="ARUS"/>
    <s v="DUSUN DIILIR"/>
    <n v="5545"/>
    <n v="75"/>
    <m/>
    <n v="75"/>
    <n v="5620"/>
    <x v="4"/>
    <n v="444"/>
    <n v="1"/>
    <s v="&lt; 1/2 Ha"/>
    <n v="2"/>
    <s v="Sewa"/>
    <n v="1"/>
    <s v="Panen Sendiri"/>
    <n v="2"/>
    <s v="Rumah"/>
    <n v="2"/>
    <s v="Puncak"/>
    <n v="0.12"/>
    <x v="126"/>
    <n v="4"/>
    <n v="2"/>
    <s v="50% &lt; Terjual &lt; 100%"/>
    <n v="13.4"/>
    <n v="0.5"/>
    <n v="1"/>
    <x v="0"/>
    <s v="--"/>
    <s v="HARGA DIATAS HPP"/>
    <s v="DRAMINSKI"/>
    <s v="SISWANDI"/>
    <n v="1.9810313200910998E+17"/>
    <s v="2021-07-15"/>
    <n v="1"/>
    <s v="JALISMAN"/>
    <n v="1.9640805198502998E+17"/>
    <s v="2021-07-16"/>
    <n v="1"/>
    <m/>
    <m/>
    <m/>
    <m/>
    <m/>
    <m/>
    <m/>
    <s v="C"/>
    <n v="103"/>
    <s v="jalisman"/>
    <s v="Jul 19 2021 12:31:49:000PM"/>
    <n v="103"/>
    <s v="Jul 19 2021 12:38:45:000PM"/>
    <n v="103"/>
    <s v="Jul 19 2021 12:38:45:000PM"/>
    <m/>
    <m/>
    <m/>
    <m/>
  </r>
  <r>
    <n v="2021"/>
    <n v="1572040"/>
    <s v="JAMBI"/>
    <s v="SUNGAI PENUH"/>
    <s v="HAMPARAN RAWANG"/>
    <n v="7"/>
    <s v="Juli"/>
    <n v="2"/>
    <n v="0"/>
    <s v="Bulanan"/>
    <s v="MEIRA.P"/>
    <s v="KAMPUNG DALAM"/>
    <n v="5545"/>
    <n v="75"/>
    <m/>
    <n v="75"/>
    <n v="5620"/>
    <x v="4"/>
    <n v="440"/>
    <n v="1"/>
    <s v="&lt; 1/2 Ha"/>
    <n v="2"/>
    <s v="Sewa"/>
    <n v="1"/>
    <s v="Panen Sendiri"/>
    <n v="2"/>
    <s v="Rumah"/>
    <n v="2"/>
    <s v="Puncak"/>
    <n v="0.12"/>
    <x v="2"/>
    <n v="4"/>
    <n v="2"/>
    <s v="50% &lt; Terjual &lt; 100%"/>
    <n v="13.6"/>
    <n v="0.4"/>
    <n v="1"/>
    <x v="0"/>
    <s v="--"/>
    <s v="HARGA DIATAS HPP"/>
    <s v="DRAMINSKI"/>
    <s v="SISWANDI"/>
    <n v="1.9810313200910998E+17"/>
    <s v="2021-07-15"/>
    <n v="1"/>
    <s v="JALISMAN"/>
    <n v="1.9640805198502998E+17"/>
    <s v="2021-07-16"/>
    <n v="1"/>
    <m/>
    <m/>
    <m/>
    <m/>
    <m/>
    <m/>
    <m/>
    <s v="C"/>
    <n v="103"/>
    <s v="jalisman"/>
    <s v="Jul 19 2021 12:31:49:000PM"/>
    <n v="103"/>
    <s v="Jul 19 2021 12:38:45:000PM"/>
    <n v="103"/>
    <s v="Jul 19 2021 12:38:45:000PM"/>
    <m/>
    <m/>
    <m/>
    <m/>
  </r>
  <r>
    <n v="2021"/>
    <n v="1572040"/>
    <s v="JAMBI"/>
    <s v="SUNGAI PENUH"/>
    <s v="HAMPARAN RAWANG"/>
    <n v="7"/>
    <s v="Juli"/>
    <n v="3"/>
    <n v="0"/>
    <s v="Bulanan"/>
    <s v="ARMILAN"/>
    <s v="LARIK KEMAHAN"/>
    <n v="5454"/>
    <n v="75"/>
    <m/>
    <n v="75"/>
    <n v="5529"/>
    <x v="5"/>
    <n v="430"/>
    <n v="1"/>
    <s v="&lt; 1/2 Ha"/>
    <n v="2"/>
    <s v="Sewa"/>
    <n v="1"/>
    <s v="Panen Sendiri"/>
    <n v="2"/>
    <s v="Rumah"/>
    <n v="2"/>
    <s v="Puncak"/>
    <n v="0.12"/>
    <x v="127"/>
    <n v="4"/>
    <n v="2"/>
    <s v="50% &lt; Terjual &lt; 100%"/>
    <n v="13.3"/>
    <n v="0.4"/>
    <n v="1"/>
    <x v="0"/>
    <s v="--"/>
    <s v="HARGA DIATAS HPP"/>
    <s v="DRAMINSKI"/>
    <s v="SISWANDI"/>
    <n v="1.9810313200910998E+17"/>
    <s v="2021-07-15"/>
    <n v="1"/>
    <s v="JALISMAN"/>
    <n v="1.9640805198502998E+17"/>
    <s v="2021-07-16"/>
    <n v="1"/>
    <m/>
    <m/>
    <m/>
    <m/>
    <m/>
    <m/>
    <m/>
    <s v="C"/>
    <n v="103"/>
    <s v="jalisman"/>
    <s v="Jul 19 2021 12:31:49:000PM"/>
    <n v="103"/>
    <s v="Jul 19 2021 12:38:45:000PM"/>
    <n v="103"/>
    <s v="Jul 19 2021 12:38:45:000PM"/>
    <m/>
    <m/>
    <m/>
    <m/>
  </r>
  <r>
    <n v="2021"/>
    <n v="1501071"/>
    <s v="JAMBI"/>
    <s v="KERINCI"/>
    <s v="AIR HANGAT TIMUR"/>
    <n v="7"/>
    <s v="Juli"/>
    <n v="1"/>
    <n v="0"/>
    <s v="Bulanan"/>
    <s v="MUKLIZAR"/>
    <s v="SUNGAI TUTUNG"/>
    <n v="4500"/>
    <n v="50"/>
    <m/>
    <n v="50"/>
    <n v="4550"/>
    <x v="6"/>
    <n v="9000"/>
    <n v="1"/>
    <s v="&lt; 1/2 Ha"/>
    <n v="1"/>
    <s v="Milik Sendiri"/>
    <n v="1"/>
    <s v="Panen Sendiri"/>
    <n v="3"/>
    <s v="Penggilingan"/>
    <n v="2"/>
    <s v="Puncak"/>
    <n v="1"/>
    <x v="128"/>
    <n v="2"/>
    <n v="2"/>
    <s v="50% &lt; Terjual &lt; 100%"/>
    <n v="16.5"/>
    <n v="5.2"/>
    <n v="2"/>
    <x v="1"/>
    <s v="HARGA DIATAS HPP"/>
    <s v="HARGA DIATAS HPP"/>
    <s v="DRAMISKI TWISTGRAIN"/>
    <s v="HERI SUYADI"/>
    <n v="0"/>
    <s v="2021-07-16"/>
    <n v="1"/>
    <s v="WIRDIANTO"/>
    <n v="1.9790808201100998E+17"/>
    <s v="2021-07-18"/>
    <n v="1"/>
    <m/>
    <m/>
    <m/>
    <m/>
    <m/>
    <m/>
    <m/>
    <s v="C"/>
    <n v="620"/>
    <m/>
    <s v="Jul 19 2021 12:13:19:000PM"/>
    <m/>
    <s v="Jul 19 2021 12:54:38:000PM"/>
    <m/>
    <s v="Jul 19 2021 12:54:38:000PM"/>
    <m/>
    <m/>
    <m/>
    <m/>
  </r>
  <r>
    <n v="2021"/>
    <n v="1501071"/>
    <s v="JAMBI"/>
    <s v="KERINCI"/>
    <s v="AIR HANGAT TIMUR"/>
    <n v="7"/>
    <s v="Juli"/>
    <n v="2"/>
    <n v="0"/>
    <s v="Bulanan"/>
    <s v="JON FERI"/>
    <s v="SUNGAI TUTUNG"/>
    <n v="4500"/>
    <n v="50"/>
    <m/>
    <n v="50"/>
    <n v="4550"/>
    <x v="6"/>
    <n v="9000"/>
    <n v="1"/>
    <s v="&lt; 1/2 Ha"/>
    <n v="1"/>
    <s v="Milik Sendiri"/>
    <n v="1"/>
    <s v="Panen Sendiri"/>
    <n v="3"/>
    <s v="Penggilingan"/>
    <n v="2"/>
    <s v="Puncak"/>
    <n v="0.5"/>
    <x v="129"/>
    <n v="2"/>
    <n v="2"/>
    <s v="50% &lt; Terjual &lt; 100%"/>
    <n v="16.600000000000001"/>
    <n v="5.0999999999999996"/>
    <n v="2"/>
    <x v="1"/>
    <s v="HARGA DIATAS HPP"/>
    <s v="HARGA DIATAS HPP"/>
    <s v="DRAMISKI TWISTGRAIN"/>
    <s v="HERI SUYADI"/>
    <n v="0"/>
    <s v="2021-07-16"/>
    <n v="1"/>
    <s v="WIRDIANTO"/>
    <n v="1.9790808201100998E+17"/>
    <s v="2021-07-18"/>
    <n v="1"/>
    <m/>
    <m/>
    <m/>
    <m/>
    <m/>
    <m/>
    <m/>
    <s v="C"/>
    <n v="620"/>
    <m/>
    <s v="Jul 19 2021 12:13:19:000PM"/>
    <m/>
    <s v="Jul 19 2021 12:54:38:000PM"/>
    <m/>
    <s v="Jul 19 2021 12:54:38:000PM"/>
    <m/>
    <m/>
    <m/>
    <m/>
  </r>
  <r>
    <n v="2021"/>
    <n v="1501071"/>
    <s v="JAMBI"/>
    <s v="KERINCI"/>
    <s v="AIR HANGAT TIMUR"/>
    <n v="7"/>
    <s v="Juli"/>
    <n v="3"/>
    <n v="0"/>
    <s v="Bulanan"/>
    <s v="PAS RIZAL"/>
    <s v="AIR HANGAT"/>
    <n v="5000"/>
    <n v="50"/>
    <m/>
    <n v="50"/>
    <n v="5050"/>
    <x v="9"/>
    <n v="9500"/>
    <n v="1"/>
    <s v="&lt; 1/2 Ha"/>
    <n v="1"/>
    <s v="Milik Sendiri"/>
    <n v="1"/>
    <s v="Panen Sendiri"/>
    <n v="3"/>
    <s v="Penggilingan"/>
    <n v="2"/>
    <s v="Puncak"/>
    <n v="0.5"/>
    <x v="130"/>
    <n v="2"/>
    <n v="2"/>
    <s v="50% &lt; Terjual &lt; 100%"/>
    <n v="13.2"/>
    <n v="2.8"/>
    <n v="1"/>
    <x v="0"/>
    <s v="--"/>
    <s v="HARGA DIBAWAH HPP"/>
    <s v="DRAMINSKI TWISTGRAIN"/>
    <s v="HERI SUYADI"/>
    <n v="0"/>
    <s v="2021-07-16"/>
    <n v="1"/>
    <s v="WIRDIANTO"/>
    <n v="1.9790808201100998E+17"/>
    <s v="2021-07-18"/>
    <n v="1"/>
    <m/>
    <m/>
    <m/>
    <m/>
    <m/>
    <m/>
    <m/>
    <s v="C"/>
    <n v="620"/>
    <m/>
    <s v="Jul 19 2021 12:13:19:000PM"/>
    <m/>
    <s v="Jul 19 2021 12:54:38:000PM"/>
    <m/>
    <s v="Jul 19 2021 12:54:38:000PM"/>
    <m/>
    <m/>
    <m/>
    <m/>
  </r>
  <r>
    <n v="2021"/>
    <n v="1501040"/>
    <s v="JAMBI"/>
    <s v="KERINCI"/>
    <s v="DANAU KERINCI"/>
    <n v="7"/>
    <s v="Juli"/>
    <n v="1"/>
    <n v="0"/>
    <s v="Bulanan"/>
    <s v="BAHRUM"/>
    <s v="CUPAK"/>
    <n v="5000"/>
    <n v="100"/>
    <m/>
    <n v="100"/>
    <n v="5100"/>
    <x v="0"/>
    <n v="415"/>
    <n v="1"/>
    <s v="&lt; 1/2 Ha"/>
    <n v="1"/>
    <s v="Milik Sendiri"/>
    <n v="1"/>
    <s v="Panen Sendiri"/>
    <n v="2"/>
    <s v="Rumah"/>
    <n v="4"/>
    <s v="di Luar Musim"/>
    <n v="0.5"/>
    <x v="131"/>
    <n v="2"/>
    <n v="1"/>
    <s v="Terjual &lt; 50%"/>
    <n v="13.7"/>
    <n v="2.8"/>
    <n v="1"/>
    <x v="0"/>
    <s v="--"/>
    <s v="HARGA DIBAWAH HPP"/>
    <s v="DRAMISKI TWISTGRAIN"/>
    <s v="NOVIA KURNIAWATI"/>
    <n v="0"/>
    <s v="2021-07-16"/>
    <n v="1"/>
    <s v="WIRDIANTO"/>
    <n v="1.9790808201100998E+17"/>
    <s v="2021-07-16"/>
    <n v="1"/>
    <m/>
    <m/>
    <m/>
    <m/>
    <m/>
    <m/>
    <m/>
    <s v="C"/>
    <n v="620"/>
    <s v="wirdianto"/>
    <s v="Jul 19 2021 01:56:43:000PM"/>
    <n v="620"/>
    <s v="Jul 19 2021 02:07:02:000PM"/>
    <n v="620"/>
    <s v="Jul 19 2021 02:07:02:000PM"/>
    <m/>
    <m/>
    <m/>
    <m/>
  </r>
  <r>
    <n v="2021"/>
    <n v="1501040"/>
    <s v="JAMBI"/>
    <s v="KERINCI"/>
    <s v="DANAU KERINCI"/>
    <n v="7"/>
    <s v="Juli"/>
    <n v="2"/>
    <n v="0"/>
    <s v="Bulanan"/>
    <s v="HUSNI"/>
    <s v="SIMPANG EMPAT"/>
    <n v="5000"/>
    <n v="100"/>
    <m/>
    <n v="100"/>
    <n v="5100"/>
    <x v="6"/>
    <n v="386"/>
    <n v="1"/>
    <s v="&lt; 1/2 Ha"/>
    <n v="4"/>
    <s v="Bebas Sewa"/>
    <n v="1"/>
    <s v="Panen Sendiri"/>
    <n v="2"/>
    <s v="Rumah"/>
    <n v="4"/>
    <s v="di Luar Musim"/>
    <n v="0.35"/>
    <x v="132"/>
    <n v="3"/>
    <n v="1"/>
    <s v="Terjual &lt; 50%"/>
    <n v="13.3"/>
    <n v="2.2000000000000002"/>
    <n v="1"/>
    <x v="0"/>
    <s v="--"/>
    <s v="HARGA DIBAWAH HPP"/>
    <s v="DRAMISKI TWISTGRAIN"/>
    <s v="NOVIA KURNIAWATI"/>
    <n v="0"/>
    <s v="2021-07-16"/>
    <n v="1"/>
    <s v="WIRDIANTO"/>
    <n v="1.9790808201100998E+17"/>
    <s v="2021-07-16"/>
    <n v="1"/>
    <m/>
    <m/>
    <m/>
    <m/>
    <m/>
    <m/>
    <m/>
    <s v="C"/>
    <n v="620"/>
    <s v="wirdianto"/>
    <s v="Jul 19 2021 01:56:43:000PM"/>
    <n v="620"/>
    <s v="Jul 19 2021 02:07:02:000PM"/>
    <n v="620"/>
    <s v="Jul 19 2021 02:07:02:000PM"/>
    <m/>
    <m/>
    <m/>
    <m/>
  </r>
  <r>
    <n v="2021"/>
    <n v="1501040"/>
    <s v="JAMBI"/>
    <s v="KERINCI"/>
    <s v="DANAU KERINCI"/>
    <n v="7"/>
    <s v="Juli"/>
    <n v="3"/>
    <n v="0"/>
    <s v="Bulanan"/>
    <s v="HERMAN"/>
    <s v="SANGGARAN AGUNG"/>
    <n v="5000"/>
    <n v="100"/>
    <m/>
    <n v="100"/>
    <n v="5100"/>
    <x v="0"/>
    <n v="315"/>
    <n v="1"/>
    <s v="&lt; 1/2 Ha"/>
    <n v="1"/>
    <s v="Milik Sendiri"/>
    <n v="1"/>
    <s v="Panen Sendiri"/>
    <n v="2"/>
    <s v="Rumah"/>
    <n v="4"/>
    <s v="di Luar Musim"/>
    <n v="0.4"/>
    <x v="133"/>
    <n v="2"/>
    <n v="1"/>
    <s v="Terjual &lt; 50%"/>
    <n v="13.6"/>
    <n v="2.5"/>
    <n v="1"/>
    <x v="0"/>
    <s v="--"/>
    <s v="HARGA DIBAWAH HPP"/>
    <s v="DRAMINSKI TWISTGRAIN"/>
    <s v="NOVIA KURNIAWATI"/>
    <n v="0"/>
    <s v="2021-07-16"/>
    <n v="1"/>
    <s v="WIRDIANTO"/>
    <n v="1.9790808201100998E+17"/>
    <s v="2021-07-16"/>
    <n v="1"/>
    <m/>
    <m/>
    <m/>
    <m/>
    <m/>
    <m/>
    <m/>
    <s v="C"/>
    <n v="620"/>
    <s v="wirdianto"/>
    <s v="Jul 19 2021 01:56:43:000PM"/>
    <n v="620"/>
    <s v="Jul 19 2021 02:07:02:000PM"/>
    <n v="620"/>
    <s v="Jul 19 2021 02:07:02:000PM"/>
    <m/>
    <m/>
    <m/>
    <m/>
  </r>
  <r>
    <n v="2021"/>
    <n v="1572050"/>
    <s v="JAMBI"/>
    <s v="SUNGAI PENUH"/>
    <s v="PESISIR BUKIT"/>
    <n v="8"/>
    <s v="Agustus"/>
    <n v="1"/>
    <n v="0"/>
    <s v="Bulanan"/>
    <s v="TIMIS"/>
    <s v="KOTO BENTO"/>
    <n v="5272"/>
    <n v="75"/>
    <m/>
    <n v="75"/>
    <n v="5347"/>
    <x v="4"/>
    <n v="440"/>
    <n v="1"/>
    <s v="&lt; 1/2 Ha"/>
    <n v="2"/>
    <s v="Sewa"/>
    <n v="1"/>
    <s v="Panen Sendiri"/>
    <n v="2"/>
    <s v="Rumah"/>
    <n v="2"/>
    <s v="Puncak"/>
    <n v="0.18"/>
    <x v="134"/>
    <n v="3"/>
    <n v="1"/>
    <s v="Terjual &lt; 50%"/>
    <n v="13.8"/>
    <n v="0.1"/>
    <n v="1"/>
    <x v="0"/>
    <s v="--"/>
    <s v="HARGA DIATAS HPP"/>
    <s v="DRAMINSKI"/>
    <s v="DAFRIN.A"/>
    <s v="-"/>
    <s v="2021-08-13"/>
    <n v="1"/>
    <s v="JALISMAN"/>
    <n v="1.9640805198502998E+17"/>
    <s v="2021-08-14"/>
    <n v="1"/>
    <m/>
    <m/>
    <m/>
    <m/>
    <m/>
    <m/>
    <m/>
    <s v="C"/>
    <n v="103"/>
    <s v="jalisman"/>
    <s v="Aug 18 2021 10:04:02:000AM"/>
    <n v="103"/>
    <s v="Aug 18 2021 10:09:58:000AM"/>
    <n v="103"/>
    <s v="Aug 18 2021 10:09:58:000AM"/>
    <m/>
    <m/>
    <m/>
    <m/>
  </r>
  <r>
    <n v="2021"/>
    <n v="1572030"/>
    <s v="JAMBI"/>
    <s v="SUNGAI PENUH"/>
    <s v="SUNGAI PENUH"/>
    <n v="8"/>
    <s v="Agustus"/>
    <n v="1"/>
    <n v="0"/>
    <s v="Bulanan"/>
    <s v="ZULKIFLI"/>
    <s v="GEDANG"/>
    <n v="5272"/>
    <n v="90"/>
    <m/>
    <n v="90"/>
    <n v="5362"/>
    <x v="5"/>
    <n v="285"/>
    <n v="1"/>
    <s v="&lt; 1/2 Ha"/>
    <n v="1"/>
    <s v="Milik Sendiri"/>
    <n v="1"/>
    <s v="Panen Sendiri"/>
    <n v="3"/>
    <s v="Penggilingan"/>
    <n v="1"/>
    <s v="Permulaan"/>
    <n v="0.1"/>
    <x v="78"/>
    <n v="4"/>
    <n v="2"/>
    <s v="50% &lt; Terjual &lt; 100%"/>
    <n v="13.7"/>
    <n v="0.8"/>
    <n v="1"/>
    <x v="0"/>
    <s v="--"/>
    <s v="HARGA DIATAS HPP"/>
    <s v="DRAMINSKI"/>
    <s v="MAIKI SRI RAHAYU"/>
    <s v="-"/>
    <s v="2021-08-13"/>
    <n v="1"/>
    <s v="JALISMAN"/>
    <n v="1.9640805198502998E+17"/>
    <s v="2021-08-14"/>
    <n v="1"/>
    <m/>
    <m/>
    <m/>
    <m/>
    <m/>
    <m/>
    <m/>
    <s v="C"/>
    <n v="103"/>
    <s v="jalisman"/>
    <s v="Aug 18 2021 10:54:21:000AM"/>
    <n v="103"/>
    <s v="Aug 18 2021 11:02:28:000AM"/>
    <n v="103"/>
    <s v="Aug 18 2021 11:02:28:000AM"/>
    <m/>
    <m/>
    <m/>
    <m/>
  </r>
  <r>
    <n v="2021"/>
    <n v="1572030"/>
    <s v="JAMBI"/>
    <s v="SUNGAI PENUH"/>
    <s v="SUNGAI PENUH"/>
    <n v="8"/>
    <s v="Agustus"/>
    <n v="2"/>
    <n v="0"/>
    <s v="Bulanan"/>
    <s v="DARMITA"/>
    <s v="GEDANG"/>
    <n v="5454"/>
    <n v="90"/>
    <m/>
    <n v="90"/>
    <n v="5544"/>
    <x v="4"/>
    <n v="575"/>
    <n v="1"/>
    <s v="&lt; 1/2 Ha"/>
    <n v="2"/>
    <s v="Sewa"/>
    <n v="1"/>
    <s v="Panen Sendiri"/>
    <n v="3"/>
    <s v="Penggilingan"/>
    <n v="1"/>
    <s v="Permulaan"/>
    <n v="0.33"/>
    <x v="61"/>
    <n v="3"/>
    <n v="2"/>
    <s v="50% &lt; Terjual &lt; 100%"/>
    <n v="13.2"/>
    <n v="0.4"/>
    <n v="1"/>
    <x v="0"/>
    <s v="--"/>
    <s v="HARGA DIATAS HPP"/>
    <s v="DRAMINSKI"/>
    <s v="MAIKI SRI RAHAYU"/>
    <s v="-"/>
    <s v="2021-08-13"/>
    <n v="1"/>
    <s v="JALISMAN"/>
    <n v="1.9640805198502998E+17"/>
    <s v="2021-08-14"/>
    <n v="1"/>
    <m/>
    <m/>
    <m/>
    <m/>
    <m/>
    <m/>
    <m/>
    <s v="C"/>
    <n v="103"/>
    <s v="jalisman"/>
    <s v="Aug 18 2021 10:54:21:000AM"/>
    <n v="103"/>
    <s v="Aug 18 2021 11:02:28:000AM"/>
    <n v="103"/>
    <s v="Aug 18 2021 11:02:28:000AM"/>
    <m/>
    <m/>
    <m/>
    <m/>
  </r>
  <r>
    <n v="2021"/>
    <n v="1572030"/>
    <s v="JAMBI"/>
    <s v="SUNGAI PENUH"/>
    <s v="SUNGAI PENUH"/>
    <n v="8"/>
    <s v="Agustus"/>
    <n v="3"/>
    <n v="0"/>
    <s v="Bulanan"/>
    <s v="MASREKA"/>
    <s v="GEDANG"/>
    <n v="5272"/>
    <n v="90"/>
    <m/>
    <n v="90"/>
    <n v="5362"/>
    <x v="5"/>
    <n v="340"/>
    <n v="1"/>
    <s v="&lt; 1/2 Ha"/>
    <n v="2"/>
    <s v="Sewa"/>
    <n v="1"/>
    <s v="Panen Sendiri"/>
    <n v="3"/>
    <s v="Penggilingan"/>
    <n v="1"/>
    <s v="Permulaan"/>
    <n v="0.28000000000000003"/>
    <x v="135"/>
    <n v="2"/>
    <n v="2"/>
    <s v="50% &lt; Terjual &lt; 100%"/>
    <n v="13.4"/>
    <n v="0.8"/>
    <n v="1"/>
    <x v="0"/>
    <s v="--"/>
    <s v="HARGA DIATAS HPP"/>
    <s v="DRAMINSKI"/>
    <s v="MAIKI SRI RAHAYU"/>
    <s v="-"/>
    <s v="2021-08-13"/>
    <n v="1"/>
    <s v="JALISMAN"/>
    <n v="1.9640805198502998E+17"/>
    <s v="2021-08-14"/>
    <n v="1"/>
    <m/>
    <m/>
    <m/>
    <m/>
    <m/>
    <m/>
    <m/>
    <s v="C"/>
    <n v="103"/>
    <s v="jalisman"/>
    <s v="Aug 18 2021 10:54:21:000AM"/>
    <n v="103"/>
    <s v="Aug 18 2021 11:02:28:000AM"/>
    <n v="103"/>
    <s v="Aug 18 2021 11:02:28:000AM"/>
    <m/>
    <m/>
    <m/>
    <m/>
  </r>
  <r>
    <n v="2021"/>
    <n v="1572050"/>
    <s v="JAMBI"/>
    <s v="SUNGAI PENUH"/>
    <s v="PESISIR BUKIT"/>
    <n v="8"/>
    <s v="Agustus"/>
    <n v="2"/>
    <n v="0"/>
    <s v="Bulanan"/>
    <s v="MURZI"/>
    <s v="SEBERANG"/>
    <n v="4818"/>
    <n v="90"/>
    <m/>
    <n v="90"/>
    <n v="4908"/>
    <x v="6"/>
    <n v="275"/>
    <n v="1"/>
    <s v="&lt; 1/2 Ha"/>
    <n v="4"/>
    <s v="Bebas Sewa"/>
    <n v="1"/>
    <s v="Panen Sendiri"/>
    <n v="2"/>
    <s v="Rumah"/>
    <n v="2"/>
    <s v="Puncak"/>
    <n v="7.4999999999999997E-2"/>
    <x v="5"/>
    <n v="1"/>
    <n v="1"/>
    <s v="Terjual &lt; 50%"/>
    <n v="13.6"/>
    <n v="0.4"/>
    <n v="1"/>
    <x v="0"/>
    <s v="--"/>
    <s v="HARGA DIBAWAH HPP"/>
    <s v="DRAMINSKI"/>
    <s v="DAFRIN.A"/>
    <s v="-"/>
    <s v="2021-08-13"/>
    <n v="1"/>
    <s v="JALISMAN"/>
    <n v="1.9640805198502998E+17"/>
    <s v="2021-08-14"/>
    <n v="1"/>
    <m/>
    <m/>
    <m/>
    <m/>
    <m/>
    <m/>
    <m/>
    <s v="C"/>
    <n v="103"/>
    <s v="jalisman"/>
    <s v="Aug 18 2021 10:04:02:000AM"/>
    <n v="103"/>
    <s v="Aug 18 2021 10:09:58:000AM"/>
    <n v="103"/>
    <s v="Aug 18 2021 10:09:58:000AM"/>
    <m/>
    <m/>
    <m/>
    <m/>
  </r>
  <r>
    <n v="2021"/>
    <n v="1572050"/>
    <s v="JAMBI"/>
    <s v="SUNGAI PENUH"/>
    <s v="PESISIR BUKIT"/>
    <n v="8"/>
    <s v="Agustus"/>
    <n v="3"/>
    <n v="0"/>
    <s v="Bulanan"/>
    <s v="SUWIR"/>
    <s v="SUNGAI LIUK"/>
    <n v="4909"/>
    <n v="75"/>
    <m/>
    <n v="75"/>
    <n v="4984"/>
    <x v="12"/>
    <n v="385"/>
    <n v="1"/>
    <s v="&lt; 1/2 Ha"/>
    <n v="4"/>
    <s v="Bebas Sewa"/>
    <n v="1"/>
    <s v="Panen Sendiri"/>
    <n v="2"/>
    <s v="Rumah"/>
    <n v="2"/>
    <s v="Puncak"/>
    <n v="0.12"/>
    <x v="3"/>
    <n v="2"/>
    <n v="1"/>
    <s v="Terjual &lt; 50%"/>
    <n v="13.9"/>
    <n v="0.2"/>
    <n v="1"/>
    <x v="0"/>
    <s v="--"/>
    <s v="HARGA DIBAWAH HPP"/>
    <s v="DRAMINSKI"/>
    <s v="DAFRIN.A"/>
    <s v="-"/>
    <s v="2021-08-13"/>
    <n v="1"/>
    <s v="JALISMAN"/>
    <n v="1.9640805198502998E+17"/>
    <s v="2021-08-14"/>
    <n v="1"/>
    <m/>
    <m/>
    <m/>
    <m/>
    <m/>
    <m/>
    <m/>
    <s v="C"/>
    <n v="103"/>
    <s v="jalisman"/>
    <s v="Aug 18 2021 10:04:02:000AM"/>
    <n v="103"/>
    <s v="Aug 18 2021 10:09:58:000AM"/>
    <n v="103"/>
    <s v="Aug 18 2021 10:09:58:000AM"/>
    <m/>
    <m/>
    <m/>
    <m/>
  </r>
  <r>
    <n v="2021"/>
    <n v="1572040"/>
    <s v="JAMBI"/>
    <s v="SUNGAI PENUH"/>
    <s v="HAMPARAN RAWANG"/>
    <n v="8"/>
    <s v="Agustus"/>
    <n v="1"/>
    <n v="0"/>
    <s v="Bulanan"/>
    <s v="ELYANI"/>
    <s v="KAMPUNG DALAM"/>
    <n v="5272"/>
    <n v="75"/>
    <m/>
    <n v="75"/>
    <n v="5347"/>
    <x v="5"/>
    <n v="435"/>
    <n v="1"/>
    <s v="&lt; 1/2 Ha"/>
    <n v="2"/>
    <s v="Sewa"/>
    <n v="1"/>
    <s v="Panen Sendiri"/>
    <n v="2"/>
    <s v="Rumah"/>
    <n v="3"/>
    <s v="Akhir"/>
    <n v="0.12"/>
    <x v="136"/>
    <n v="4"/>
    <n v="2"/>
    <s v="50% &lt; Terjual &lt; 100%"/>
    <n v="13.6"/>
    <n v="0.6"/>
    <n v="1"/>
    <x v="0"/>
    <s v="--"/>
    <s v="HARGA DIATAS HPP"/>
    <s v="DRAMINSKI"/>
    <s v="SISWANDI"/>
    <n v="1.9810313200910998E+17"/>
    <s v="2021-08-13"/>
    <n v="1"/>
    <s v="JALISMAN"/>
    <n v="1.9640805198502998E+17"/>
    <s v="2021-08-16"/>
    <n v="1"/>
    <m/>
    <m/>
    <m/>
    <m/>
    <m/>
    <m/>
    <m/>
    <s v="C"/>
    <n v="103"/>
    <s v="jalisman"/>
    <s v="Aug 19 2021 01:55:21:000PM"/>
    <n v="103"/>
    <s v="Aug 19 2021 01:59:44:000PM"/>
    <n v="103"/>
    <s v="Aug 19 2021 01:59:44:000PM"/>
    <m/>
    <m/>
    <m/>
    <m/>
  </r>
  <r>
    <n v="2021"/>
    <n v="1572040"/>
    <s v="JAMBI"/>
    <s v="SUNGAI PENUH"/>
    <s v="HAMPARAN RAWANG"/>
    <n v="8"/>
    <s v="Agustus"/>
    <n v="2"/>
    <n v="0"/>
    <s v="Bulanan"/>
    <s v="EVA NAVITA"/>
    <s v="SIMPANG TIGA RAWANG"/>
    <n v="5363"/>
    <n v="75"/>
    <m/>
    <n v="75"/>
    <n v="5438"/>
    <x v="4"/>
    <n v="420"/>
    <n v="1"/>
    <s v="&lt; 1/2 Ha"/>
    <n v="2"/>
    <s v="Sewa"/>
    <n v="1"/>
    <s v="Panen Sendiri"/>
    <n v="2"/>
    <s v="Rumah"/>
    <n v="3"/>
    <s v="Akhir"/>
    <n v="0.12"/>
    <x v="2"/>
    <n v="4"/>
    <n v="2"/>
    <s v="50% &lt; Terjual &lt; 100%"/>
    <n v="13.2"/>
    <n v="0.5"/>
    <n v="1"/>
    <x v="0"/>
    <s v="--"/>
    <s v="HARGA DIATAS HPP"/>
    <s v="DRAMINSKI"/>
    <s v="SISWANDI"/>
    <n v="1.9810313200910998E+17"/>
    <s v="2021-08-13"/>
    <n v="1"/>
    <s v="JALISMAN"/>
    <n v="1.9640805198502998E+17"/>
    <s v="2021-08-16"/>
    <n v="1"/>
    <m/>
    <m/>
    <m/>
    <m/>
    <m/>
    <m/>
    <m/>
    <s v="C"/>
    <n v="103"/>
    <s v="jalisman"/>
    <s v="Aug 19 2021 01:55:21:000PM"/>
    <n v="103"/>
    <s v="Aug 19 2021 01:59:44:000PM"/>
    <n v="103"/>
    <s v="Aug 19 2021 01:59:44:000PM"/>
    <m/>
    <m/>
    <m/>
    <m/>
  </r>
  <r>
    <n v="2021"/>
    <n v="1572040"/>
    <s v="JAMBI"/>
    <s v="SUNGAI PENUH"/>
    <s v="HAMPARAN RAWANG"/>
    <n v="8"/>
    <s v="Agustus"/>
    <n v="3"/>
    <n v="0"/>
    <s v="Bulanan"/>
    <s v="ARLES"/>
    <s v="DUSUN DIILIR"/>
    <n v="5000"/>
    <n v="75"/>
    <m/>
    <n v="75"/>
    <n v="5075"/>
    <x v="12"/>
    <n v="417"/>
    <n v="1"/>
    <s v="&lt; 1/2 Ha"/>
    <n v="2"/>
    <s v="Sewa"/>
    <n v="1"/>
    <s v="Panen Sendiri"/>
    <n v="2"/>
    <s v="Rumah"/>
    <n v="3"/>
    <s v="Akhir"/>
    <n v="0.12"/>
    <x v="137"/>
    <n v="4"/>
    <n v="2"/>
    <s v="50% &lt; Terjual &lt; 100%"/>
    <n v="13.4"/>
    <n v="0.5"/>
    <n v="1"/>
    <x v="0"/>
    <s v="--"/>
    <s v="HARGA DIBAWAH HPP"/>
    <s v="DRAMINSKI"/>
    <s v="SISWANDI"/>
    <n v="1.9810313200910998E+17"/>
    <s v="2021-08-13"/>
    <n v="1"/>
    <s v="JALISMAN"/>
    <n v="1.9640805198502998E+17"/>
    <s v="2021-08-16"/>
    <n v="1"/>
    <m/>
    <m/>
    <m/>
    <m/>
    <m/>
    <m/>
    <m/>
    <s v="C"/>
    <n v="103"/>
    <s v="jalisman"/>
    <s v="Aug 19 2021 01:55:21:000PM"/>
    <n v="103"/>
    <s v="Aug 19 2021 01:59:44:000PM"/>
    <n v="103"/>
    <s v="Aug 19 2021 01:59:44:000PM"/>
    <m/>
    <m/>
    <m/>
    <m/>
  </r>
  <r>
    <n v="2021"/>
    <n v="1501072"/>
    <s v="JAMBI"/>
    <s v="KERINCI"/>
    <s v="DEPATI VII"/>
    <n v="8"/>
    <s v="Agustus"/>
    <n v="1"/>
    <n v="0"/>
    <s v="Bulanan"/>
    <s v="SAPRIO"/>
    <s v="PAHLAWAN BELUI"/>
    <n v="4000"/>
    <n v="75"/>
    <m/>
    <n v="75"/>
    <n v="4075"/>
    <x v="6"/>
    <n v="1750"/>
    <n v="2"/>
    <s v="1/2 - 1 Ha"/>
    <n v="2"/>
    <s v="Sewa"/>
    <n v="1"/>
    <s v="Panen Sendiri"/>
    <n v="1"/>
    <s v="Sawah"/>
    <n v="2"/>
    <s v="Puncak"/>
    <n v="0.35"/>
    <x v="103"/>
    <n v="4"/>
    <n v="2"/>
    <s v="50% &lt; Terjual &lt; 100%"/>
    <n v="17.399999999999999"/>
    <n v="8.1999999999999993"/>
    <n v="2"/>
    <x v="1"/>
    <s v="HARGA DIBAWAH HPP"/>
    <s v="HARGA DIBAWAH HPP"/>
    <s v="DRAMISKI TWISTGRAIN"/>
    <s v="IRWAN L"/>
    <n v="0"/>
    <s v="2021-08-15"/>
    <n v="1"/>
    <s v="WIRDIANTO"/>
    <n v="1.9790808201100998E+17"/>
    <s v="2021-08-18"/>
    <n v="1"/>
    <m/>
    <m/>
    <m/>
    <m/>
    <m/>
    <m/>
    <m/>
    <s v="C"/>
    <n v="620"/>
    <s v="wirdianto"/>
    <s v="Aug 20 2021 09:00:54:000PM"/>
    <n v="620"/>
    <s v="Aug 20 2021 09:21:07:000PM"/>
    <n v="620"/>
    <s v="Aug 20 2021 09:21:07:000PM"/>
    <m/>
    <m/>
    <m/>
    <m/>
  </r>
  <r>
    <n v="2021"/>
    <n v="1501072"/>
    <s v="JAMBI"/>
    <s v="KERINCI"/>
    <s v="DEPATI VII"/>
    <n v="8"/>
    <s v="Agustus"/>
    <n v="2"/>
    <n v="0"/>
    <s v="Bulanan"/>
    <s v="ERMINA"/>
    <s v="TEBAT IJUK"/>
    <n v="4000"/>
    <n v="75"/>
    <m/>
    <n v="75"/>
    <n v="4075"/>
    <x v="11"/>
    <n v="1100"/>
    <n v="2"/>
    <s v="1/2 - 1 Ha"/>
    <n v="2"/>
    <s v="Sewa"/>
    <n v="1"/>
    <s v="Panen Sendiri"/>
    <n v="1"/>
    <s v="Sawah"/>
    <n v="2"/>
    <s v="Puncak"/>
    <n v="0.25"/>
    <x v="22"/>
    <n v="2"/>
    <n v="2"/>
    <s v="50% &lt; Terjual &lt; 100%"/>
    <n v="19.100000000000001"/>
    <n v="7.2"/>
    <n v="2"/>
    <x v="1"/>
    <s v="HARGA DIBAWAH HPP"/>
    <s v="HARGA DIBAWAH HPP"/>
    <s v="DRAMISKI TWISTGRAIN"/>
    <s v="IRWAN L"/>
    <n v="0"/>
    <s v="2021-08-15"/>
    <n v="1"/>
    <s v="WIRDIANTO"/>
    <n v="1.9790808201100998E+17"/>
    <s v="2021-08-18"/>
    <n v="1"/>
    <m/>
    <m/>
    <m/>
    <m/>
    <m/>
    <m/>
    <m/>
    <s v="C"/>
    <n v="620"/>
    <s v="wirdianto"/>
    <s v="Aug 20 2021 09:00:54:000PM"/>
    <n v="620"/>
    <s v="Aug 20 2021 09:21:07:000PM"/>
    <n v="620"/>
    <s v="Aug 20 2021 09:21:07:000PM"/>
    <m/>
    <m/>
    <m/>
    <m/>
  </r>
  <r>
    <n v="2021"/>
    <n v="1501072"/>
    <s v="JAMBI"/>
    <s v="KERINCI"/>
    <s v="DEPATI VII"/>
    <n v="8"/>
    <s v="Agustus"/>
    <n v="3"/>
    <n v="0"/>
    <s v="Bulanan"/>
    <s v="M RASMI"/>
    <s v="TEBAT IJUK DILI"/>
    <n v="4000"/>
    <n v="75"/>
    <m/>
    <n v="75"/>
    <n v="4075"/>
    <x v="24"/>
    <n v="1500"/>
    <n v="2"/>
    <s v="1/2 - 1 Ha"/>
    <n v="2"/>
    <s v="Sewa"/>
    <n v="1"/>
    <s v="Panen Sendiri"/>
    <n v="2"/>
    <s v="Rumah"/>
    <n v="2"/>
    <s v="Puncak"/>
    <n v="0.35"/>
    <x v="138"/>
    <n v="2"/>
    <n v="2"/>
    <s v="50% &lt; Terjual &lt; 100%"/>
    <n v="17.2"/>
    <n v="7.3"/>
    <n v="2"/>
    <x v="1"/>
    <s v="HARGA DIBAWAH HPP"/>
    <s v="HARGA DIBAWAH HPP"/>
    <s v="DRAMINSKI TWISTGRAIN"/>
    <s v="IRWAN L"/>
    <n v="0"/>
    <s v="2021-08-15"/>
    <n v="1"/>
    <s v="WIRDIANTO"/>
    <n v="1.9790808201100998E+17"/>
    <s v="2021-08-18"/>
    <n v="1"/>
    <m/>
    <m/>
    <m/>
    <m/>
    <m/>
    <m/>
    <m/>
    <s v="C"/>
    <n v="620"/>
    <s v="wirdianto"/>
    <s v="Aug 20 2021 09:00:54:000PM"/>
    <n v="620"/>
    <s v="Aug 20 2021 09:21:07:000PM"/>
    <n v="620"/>
    <s v="Aug 20 2021 09:21:07:000PM"/>
    <m/>
    <m/>
    <m/>
    <m/>
  </r>
  <r>
    <n v="2021"/>
    <n v="1501030"/>
    <s v="JAMBI"/>
    <s v="KERINCI"/>
    <s v="KELILING DANAU"/>
    <n v="8"/>
    <s v="Agustus"/>
    <n v="1"/>
    <n v="0"/>
    <s v="Bulanan"/>
    <s v="HASAN"/>
    <s v="TANJUNG PAUH HILIR"/>
    <n v="5000"/>
    <n v="50"/>
    <m/>
    <n v="50"/>
    <n v="5050"/>
    <x v="11"/>
    <n v="370"/>
    <n v="1"/>
    <s v="&lt; 1/2 Ha"/>
    <n v="1"/>
    <s v="Milik Sendiri"/>
    <n v="1"/>
    <s v="Panen Sendiri"/>
    <n v="2"/>
    <s v="Rumah"/>
    <n v="4"/>
    <s v="di Luar Musim"/>
    <n v="0.13"/>
    <x v="43"/>
    <n v="1"/>
    <n v="1"/>
    <s v="Terjual &lt; 50%"/>
    <n v="13.9"/>
    <n v="2.7"/>
    <n v="1"/>
    <x v="0"/>
    <s v="--"/>
    <s v="HARGA DIBAWAH HPP"/>
    <s v="DRAMISKI TWISTGRAIN"/>
    <s v="PARDISON"/>
    <n v="1.9810421200900998E+17"/>
    <s v="2021-08-16"/>
    <n v="1"/>
    <s v="WIRDIANTO"/>
    <n v="1.9790808201100998E+17"/>
    <s v="2021-08-18"/>
    <n v="1"/>
    <m/>
    <m/>
    <m/>
    <m/>
    <m/>
    <m/>
    <m/>
    <s v="C"/>
    <n v="620"/>
    <s v="wirdianto"/>
    <s v="Aug 20 2021 08:50:22:000PM"/>
    <n v="620"/>
    <s v="Aug 20 2021 09:18:54:000PM"/>
    <n v="620"/>
    <s v="Aug 20 2021 09:18:54:000PM"/>
    <m/>
    <m/>
    <m/>
    <m/>
  </r>
  <r>
    <n v="2021"/>
    <n v="1501081"/>
    <s v="JAMBI"/>
    <s v="KERINCI"/>
    <s v="SIULAK"/>
    <n v="8"/>
    <s v="Agustus"/>
    <n v="1"/>
    <n v="0"/>
    <s v="Bulanan"/>
    <s v="BAHDER JOHAN"/>
    <s v="KOTO TENGAH"/>
    <n v="3950"/>
    <n v="50"/>
    <m/>
    <n v="50"/>
    <n v="4000"/>
    <x v="6"/>
    <n v="602"/>
    <n v="1"/>
    <s v="&lt; 1/2 Ha"/>
    <n v="1"/>
    <s v="Milik Sendiri"/>
    <n v="1"/>
    <s v="Panen Sendiri"/>
    <n v="1"/>
    <s v="Sawah"/>
    <n v="3"/>
    <s v="Akhir"/>
    <n v="0.17"/>
    <x v="40"/>
    <n v="1"/>
    <n v="2"/>
    <s v="50% &lt; Terjual &lt; 100%"/>
    <n v="24.2"/>
    <n v="4.0999999999999996"/>
    <n v="2"/>
    <x v="1"/>
    <s v="HARGA DIBAWAH HPP"/>
    <s v="HARGA DIBAWAH HPP"/>
    <s v="DRAMISKI TWISTGRAIN"/>
    <s v="ADRIANDI"/>
    <n v="1.9820818200900998E+17"/>
    <s v="2021-08-14"/>
    <n v="1"/>
    <s v="WIRDIANTO"/>
    <n v="1.9790808201100998E+17"/>
    <s v="2021-08-18"/>
    <n v="1"/>
    <m/>
    <m/>
    <m/>
    <m/>
    <m/>
    <m/>
    <m/>
    <s v="C"/>
    <n v="620"/>
    <s v="wirdianto"/>
    <s v="Aug 20 2021 08:31:02:000PM"/>
    <n v="620"/>
    <s v="Aug 20 2021 09:22:11:000PM"/>
    <n v="620"/>
    <s v="Aug 20 2021 09:22:11:000PM"/>
    <m/>
    <m/>
    <m/>
    <m/>
  </r>
  <r>
    <n v="2021"/>
    <n v="1501081"/>
    <s v="JAMBI"/>
    <s v="KERINCI"/>
    <s v="SIULAK"/>
    <n v="8"/>
    <s v="Agustus"/>
    <n v="2"/>
    <n v="0"/>
    <s v="Bulanan"/>
    <s v="WAITEL"/>
    <s v="PELAK NANEH"/>
    <n v="3950"/>
    <n v="50"/>
    <m/>
    <n v="50"/>
    <n v="4000"/>
    <x v="6"/>
    <n v="344"/>
    <n v="1"/>
    <s v="&lt; 1/2 Ha"/>
    <n v="1"/>
    <s v="Milik Sendiri"/>
    <n v="1"/>
    <s v="Panen Sendiri"/>
    <n v="1"/>
    <s v="Sawah"/>
    <n v="3"/>
    <s v="Akhir"/>
    <n v="0.11"/>
    <x v="119"/>
    <n v="1"/>
    <n v="1"/>
    <s v="Terjual &lt; 50%"/>
    <n v="23.8"/>
    <n v="3.9"/>
    <n v="2"/>
    <x v="1"/>
    <s v="HARGA DIBAWAH HPP"/>
    <s v="HARGA DIBAWAH HPP"/>
    <s v="DRAMISKI TWISTGRAIN"/>
    <s v="ADRIANDI"/>
    <n v="1.9820818200900998E+17"/>
    <s v="2021-08-14"/>
    <n v="1"/>
    <s v="WIRDIANTO"/>
    <n v="1.9790808201100998E+17"/>
    <s v="2021-08-18"/>
    <n v="1"/>
    <m/>
    <m/>
    <m/>
    <m/>
    <m/>
    <m/>
    <m/>
    <s v="C"/>
    <n v="620"/>
    <s v="wirdianto"/>
    <s v="Aug 20 2021 08:31:02:000PM"/>
    <n v="620"/>
    <s v="Aug 20 2021 09:22:11:000PM"/>
    <n v="620"/>
    <s v="Aug 20 2021 09:22:11:000PM"/>
    <m/>
    <m/>
    <m/>
    <m/>
  </r>
  <r>
    <n v="2021"/>
    <n v="1501081"/>
    <s v="JAMBI"/>
    <s v="KERINCI"/>
    <s v="SIULAK"/>
    <n v="8"/>
    <s v="Agustus"/>
    <n v="3"/>
    <n v="0"/>
    <s v="Bulanan"/>
    <s v="ALIMIN"/>
    <s v="BENDAR SEDAP"/>
    <n v="3950"/>
    <n v="50"/>
    <m/>
    <n v="50"/>
    <n v="4000"/>
    <x v="10"/>
    <n v="522"/>
    <n v="1"/>
    <s v="&lt; 1/2 Ha"/>
    <n v="1"/>
    <s v="Milik Sendiri"/>
    <n v="1"/>
    <s v="Panen Sendiri"/>
    <n v="1"/>
    <s v="Sawah"/>
    <n v="3"/>
    <s v="Akhir"/>
    <n v="0.11"/>
    <x v="48"/>
    <n v="1"/>
    <n v="2"/>
    <s v="50% &lt; Terjual &lt; 100%"/>
    <n v="23.6"/>
    <n v="3.85"/>
    <n v="2"/>
    <x v="1"/>
    <s v="HARGA DIBAWAH HPP"/>
    <s v="HARGA DIBAWAH HPP"/>
    <s v="DRAMINSKI TWISTGRAIN"/>
    <s v="ADRIANDI"/>
    <n v="1.9820818200900998E+17"/>
    <s v="2021-08-14"/>
    <n v="1"/>
    <s v="WIRDIANTO"/>
    <n v="1.9790808201100998E+17"/>
    <s v="2021-08-18"/>
    <n v="1"/>
    <m/>
    <m/>
    <m/>
    <m/>
    <m/>
    <m/>
    <m/>
    <s v="C"/>
    <n v="620"/>
    <s v="wirdianto"/>
    <s v="Aug 20 2021 08:31:02:000PM"/>
    <n v="620"/>
    <s v="Aug 20 2021 09:22:11:000PM"/>
    <n v="620"/>
    <s v="Aug 20 2021 09:22:11:000PM"/>
    <m/>
    <m/>
    <m/>
    <m/>
  </r>
  <r>
    <n v="2021"/>
    <n v="1501071"/>
    <s v="JAMBI"/>
    <s v="KERINCI"/>
    <s v="AIR HANGAT TIMUR"/>
    <n v="8"/>
    <s v="Agustus"/>
    <n v="1"/>
    <n v="0"/>
    <s v="Bulanan"/>
    <s v="NASRIZAL"/>
    <s v="KEMANTAN MUDIK"/>
    <n v="4000"/>
    <n v="50"/>
    <m/>
    <n v="50"/>
    <n v="4050"/>
    <x v="6"/>
    <n v="8500"/>
    <n v="2"/>
    <s v="1/2 - 1 Ha"/>
    <n v="1"/>
    <s v="Milik Sendiri"/>
    <n v="1"/>
    <s v="Panen Sendiri"/>
    <n v="2"/>
    <s v="Rumah"/>
    <n v="4"/>
    <s v="di Luar Musim"/>
    <n v="0.5"/>
    <x v="36"/>
    <n v="2"/>
    <n v="2"/>
    <s v="50% &lt; Terjual &lt; 100%"/>
    <n v="15.3"/>
    <n v="6.1"/>
    <n v="2"/>
    <x v="1"/>
    <s v="HARGA DIBAWAH HPP"/>
    <s v="HARGA DIBAWAH HPP"/>
    <s v="DRAMISKI TWISTGRAIN"/>
    <s v="HERI SUYADI"/>
    <n v="0"/>
    <s v="2021-08-15"/>
    <n v="1"/>
    <s v="WIRDIANTO"/>
    <n v="1.9790808201100998E+17"/>
    <s v="2021-08-18"/>
    <n v="1"/>
    <m/>
    <m/>
    <m/>
    <m/>
    <m/>
    <m/>
    <m/>
    <s v="C"/>
    <n v="620"/>
    <s v="wirdianto"/>
    <s v="Aug 20 2021 08:24:42:000PM"/>
    <n v="620"/>
    <s v="Aug 20 2021 09:18:05:000PM"/>
    <n v="620"/>
    <s v="Aug 20 2021 09:18:05:000PM"/>
    <m/>
    <m/>
    <m/>
    <m/>
  </r>
  <r>
    <n v="2021"/>
    <n v="1501071"/>
    <s v="JAMBI"/>
    <s v="KERINCI"/>
    <s v="AIR HANGAT TIMUR"/>
    <n v="8"/>
    <s v="Agustus"/>
    <n v="2"/>
    <n v="0"/>
    <s v="Bulanan"/>
    <s v="ALIDIN"/>
    <s v="KEMANTAN DARAT"/>
    <n v="4000"/>
    <n v="50"/>
    <m/>
    <n v="50"/>
    <n v="4050"/>
    <x v="9"/>
    <n v="8500"/>
    <n v="2"/>
    <s v="1/2 - 1 Ha"/>
    <n v="1"/>
    <s v="Milik Sendiri"/>
    <n v="1"/>
    <s v="Panen Sendiri"/>
    <n v="2"/>
    <s v="Rumah"/>
    <n v="4"/>
    <s v="di Luar Musim"/>
    <n v="0.5"/>
    <x v="139"/>
    <n v="2"/>
    <n v="2"/>
    <s v="50% &lt; Terjual &lt; 100%"/>
    <n v="14.3"/>
    <n v="6.2"/>
    <n v="2"/>
    <x v="1"/>
    <s v="HARGA DIBAWAH HPP"/>
    <s v="HARGA DIBAWAH HPP"/>
    <s v="DRAMISKI TWISTGRAIN"/>
    <s v="HERI SUYADI"/>
    <n v="0"/>
    <s v="2021-08-15"/>
    <n v="1"/>
    <s v="WIRDIANTO"/>
    <n v="1.9790808201100998E+17"/>
    <s v="2021-08-18"/>
    <n v="1"/>
    <m/>
    <m/>
    <m/>
    <m/>
    <m/>
    <m/>
    <m/>
    <s v="C"/>
    <n v="620"/>
    <s v="wirdianto"/>
    <s v="Aug 20 2021 08:24:42:000PM"/>
    <n v="620"/>
    <s v="Aug 20 2021 09:18:05:000PM"/>
    <n v="620"/>
    <s v="Aug 20 2021 09:18:05:000PM"/>
    <m/>
    <m/>
    <m/>
    <m/>
  </r>
  <r>
    <n v="2021"/>
    <n v="1501071"/>
    <s v="JAMBI"/>
    <s v="KERINCI"/>
    <s v="AIR HANGAT TIMUR"/>
    <n v="8"/>
    <s v="Agustus"/>
    <n v="3"/>
    <n v="0"/>
    <s v="Bulanan"/>
    <s v="MULYADI"/>
    <s v="KEMANTAN AGUNG"/>
    <n v="4000"/>
    <n v="50"/>
    <m/>
    <n v="50"/>
    <n v="4050"/>
    <x v="6"/>
    <n v="9000"/>
    <n v="2"/>
    <s v="1/2 - 1 Ha"/>
    <n v="1"/>
    <s v="Milik Sendiri"/>
    <n v="1"/>
    <s v="Panen Sendiri"/>
    <n v="2"/>
    <s v="Rumah"/>
    <n v="4"/>
    <s v="di Luar Musim"/>
    <n v="0.5"/>
    <x v="140"/>
    <n v="2"/>
    <n v="2"/>
    <s v="50% &lt; Terjual &lt; 100%"/>
    <n v="16.3"/>
    <n v="5.2"/>
    <n v="2"/>
    <x v="1"/>
    <s v="HARGA DIBAWAH HPP"/>
    <s v="HARGA DIBAWAH HPP"/>
    <s v="DRAMINSKI TWISTGRAIN"/>
    <s v="HERI SUYADI"/>
    <n v="0"/>
    <s v="2021-08-15"/>
    <n v="1"/>
    <s v="WIRDIANTO"/>
    <n v="1.9790808201100998E+17"/>
    <s v="2021-08-18"/>
    <n v="1"/>
    <m/>
    <m/>
    <m/>
    <m/>
    <m/>
    <m/>
    <m/>
    <s v="C"/>
    <n v="620"/>
    <s v="wirdianto"/>
    <s v="Aug 20 2021 08:24:42:000PM"/>
    <n v="620"/>
    <s v="Aug 20 2021 09:18:05:000PM"/>
    <n v="620"/>
    <s v="Aug 20 2021 09:18:05:000PM"/>
    <m/>
    <m/>
    <m/>
    <m/>
  </r>
  <r>
    <n v="2021"/>
    <n v="1501030"/>
    <s v="JAMBI"/>
    <s v="KERINCI"/>
    <s v="KELILING DANAU"/>
    <n v="8"/>
    <s v="Agustus"/>
    <n v="2"/>
    <n v="0"/>
    <s v="Bulanan"/>
    <s v="ANWAR"/>
    <s v="PONDOK SIGUANG"/>
    <n v="5000"/>
    <n v="50"/>
    <m/>
    <n v="50"/>
    <n v="5050"/>
    <x v="11"/>
    <n v="170"/>
    <n v="1"/>
    <s v="&lt; 1/2 Ha"/>
    <n v="1"/>
    <s v="Milik Sendiri"/>
    <n v="1"/>
    <s v="Panen Sendiri"/>
    <n v="2"/>
    <s v="Rumah"/>
    <n v="4"/>
    <s v="di Luar Musim"/>
    <n v="0.16"/>
    <x v="141"/>
    <n v="1"/>
    <n v="1"/>
    <s v="Terjual &lt; 50%"/>
    <n v="13.4"/>
    <n v="2.4"/>
    <n v="1"/>
    <x v="0"/>
    <s v="--"/>
    <s v="HARGA DIBAWAH HPP"/>
    <s v="DRAMISKI TWISTGRAIN"/>
    <s v="PARDISON"/>
    <n v="1.9810421200900998E+17"/>
    <s v="2021-08-16"/>
    <n v="1"/>
    <s v="WIRDIANTO"/>
    <n v="1.9790808201100998E+17"/>
    <s v="2021-08-18"/>
    <n v="1"/>
    <m/>
    <m/>
    <m/>
    <m/>
    <m/>
    <m/>
    <m/>
    <s v="C"/>
    <n v="620"/>
    <s v="wirdianto"/>
    <s v="Aug 20 2021 08:50:22:000PM"/>
    <n v="620"/>
    <s v="Aug 20 2021 09:18:54:000PM"/>
    <n v="620"/>
    <s v="Aug 20 2021 09:18:54:000PM"/>
    <m/>
    <m/>
    <m/>
    <m/>
  </r>
  <r>
    <n v="2021"/>
    <n v="1501030"/>
    <s v="JAMBI"/>
    <s v="KERINCI"/>
    <s v="KELILING DANAU"/>
    <n v="8"/>
    <s v="Agustus"/>
    <n v="3"/>
    <n v="0"/>
    <s v="Bulanan"/>
    <s v="BAHRUDIN"/>
    <s v="PERMAI BARU"/>
    <n v="5000"/>
    <n v="50"/>
    <m/>
    <n v="50"/>
    <n v="5050"/>
    <x v="6"/>
    <n v="200"/>
    <n v="1"/>
    <s v="&lt; 1/2 Ha"/>
    <n v="1"/>
    <s v="Milik Sendiri"/>
    <n v="1"/>
    <s v="Panen Sendiri"/>
    <n v="2"/>
    <s v="Rumah"/>
    <n v="3"/>
    <s v="Akhir"/>
    <n v="0.11"/>
    <x v="4"/>
    <n v="1"/>
    <n v="1"/>
    <s v="Terjual &lt; 50%"/>
    <n v="13.2"/>
    <n v="2.2999999999999998"/>
    <n v="1"/>
    <x v="0"/>
    <s v="--"/>
    <s v="HARGA DIBAWAH HPP"/>
    <s v="DRAMINSKI TWISTGRAIN"/>
    <s v="PARDISON"/>
    <n v="1.9810421200900998E+17"/>
    <s v="2021-08-16"/>
    <n v="1"/>
    <s v="WIRDIANTO"/>
    <n v="1.9790808201100998E+17"/>
    <s v="2021-08-18"/>
    <n v="1"/>
    <m/>
    <m/>
    <m/>
    <m/>
    <m/>
    <m/>
    <m/>
    <s v="C"/>
    <n v="620"/>
    <s v="wirdianto"/>
    <s v="Aug 20 2021 08:50:22:000PM"/>
    <n v="620"/>
    <s v="Aug 20 2021 09:18:54:000PM"/>
    <n v="620"/>
    <s v="Aug 20 2021 09:18:54:000PM"/>
    <m/>
    <m/>
    <m/>
    <m/>
  </r>
  <r>
    <n v="2021"/>
    <n v="1501070"/>
    <s v="JAMBI"/>
    <s v="KERINCI"/>
    <s v="AIR HANGAT"/>
    <n v="8"/>
    <s v="Agustus"/>
    <n v="1"/>
    <n v="0"/>
    <s v="Bulanan"/>
    <s v="KASDIANTO"/>
    <s v="KOTO MAJIDIN HILIR"/>
    <n v="4000"/>
    <n v="75"/>
    <m/>
    <n v="75"/>
    <n v="4075"/>
    <x v="11"/>
    <n v="1400"/>
    <n v="2"/>
    <s v="1/2 - 1 Ha"/>
    <n v="2"/>
    <s v="Sewa"/>
    <n v="1"/>
    <s v="Panen Sendiri"/>
    <n v="1"/>
    <s v="Sawah"/>
    <n v="2"/>
    <s v="Puncak"/>
    <n v="0.35"/>
    <x v="142"/>
    <n v="6"/>
    <n v="2"/>
    <s v="50% &lt; Terjual &lt; 100%"/>
    <n v="18.100000000000001"/>
    <n v="6.4"/>
    <n v="2"/>
    <x v="1"/>
    <s v="HARGA DIBAWAH HPP"/>
    <s v="HARGA DIBAWAH HPP"/>
    <s v="DRAMISKI TWISTGRAIN"/>
    <s v="IRWAN L"/>
    <n v="0"/>
    <s v="2021-08-14"/>
    <n v="1"/>
    <s v="WIRDIANTO"/>
    <n v="1.9790808201100998E+17"/>
    <s v="2021-08-18"/>
    <n v="1"/>
    <m/>
    <m/>
    <m/>
    <m/>
    <m/>
    <m/>
    <m/>
    <s v="C"/>
    <n v="620"/>
    <s v="wirdianto"/>
    <s v="Aug 20 2021 09:23:48:000PM"/>
    <n v="620"/>
    <s v="Aug 20 2021 09:34:10:000PM"/>
    <n v="620"/>
    <s v="Aug 20 2021 09:34:10:000PM"/>
    <m/>
    <m/>
    <m/>
    <m/>
  </r>
  <r>
    <n v="2021"/>
    <n v="1501070"/>
    <s v="JAMBI"/>
    <s v="KERINCI"/>
    <s v="AIR HANGAT"/>
    <n v="8"/>
    <s v="Agustus"/>
    <n v="2"/>
    <n v="0"/>
    <s v="Bulanan"/>
    <s v="MUKTARUDIN"/>
    <s v="KOTO MAJIDIN DI AIR"/>
    <n v="4800"/>
    <n v="75"/>
    <m/>
    <n v="75"/>
    <n v="4875"/>
    <x v="6"/>
    <n v="2100"/>
    <n v="2"/>
    <s v="1/2 - 1 Ha"/>
    <n v="2"/>
    <s v="Sewa"/>
    <n v="1"/>
    <s v="Panen Sendiri"/>
    <n v="1"/>
    <s v="Sawah"/>
    <n v="2"/>
    <s v="Puncak"/>
    <n v="0.5"/>
    <x v="143"/>
    <n v="3"/>
    <n v="2"/>
    <s v="50% &lt; Terjual &lt; 100%"/>
    <n v="13.7"/>
    <n v="2.2000000000000002"/>
    <n v="1"/>
    <x v="0"/>
    <s v="--"/>
    <s v="HARGA DIBAWAH HPP"/>
    <s v="DRAMISKI TWISTGRAIN"/>
    <s v="IRWAN L"/>
    <n v="0"/>
    <s v="2021-08-14"/>
    <n v="1"/>
    <s v="WIRDIANTO"/>
    <n v="1.9790808201100998E+17"/>
    <s v="2021-08-18"/>
    <n v="1"/>
    <m/>
    <m/>
    <m/>
    <m/>
    <m/>
    <m/>
    <m/>
    <s v="C"/>
    <n v="620"/>
    <s v="wirdianto"/>
    <s v="Aug 20 2021 09:23:48:000PM"/>
    <n v="620"/>
    <s v="Aug 20 2021 09:34:10:000PM"/>
    <n v="620"/>
    <s v="Aug 20 2021 09:34:10:000PM"/>
    <m/>
    <m/>
    <m/>
    <m/>
  </r>
  <r>
    <n v="2021"/>
    <n v="1501070"/>
    <s v="JAMBI"/>
    <s v="KERINCI"/>
    <s v="AIR HANGAT"/>
    <n v="8"/>
    <s v="Agustus"/>
    <n v="3"/>
    <n v="0"/>
    <s v="Bulanan"/>
    <s v="RUSLI"/>
    <s v="SAWAHAN KOTO MAJIDIN"/>
    <n v="4800"/>
    <n v="75"/>
    <m/>
    <n v="75"/>
    <n v="4875"/>
    <x v="9"/>
    <n v="1200"/>
    <n v="2"/>
    <s v="1/2 - 1 Ha"/>
    <n v="2"/>
    <s v="Sewa"/>
    <n v="1"/>
    <s v="Panen Sendiri"/>
    <n v="2"/>
    <s v="Rumah"/>
    <n v="2"/>
    <s v="Puncak"/>
    <n v="0.25"/>
    <x v="83"/>
    <n v="4"/>
    <n v="2"/>
    <s v="50% &lt; Terjual &lt; 100%"/>
    <n v="13.4"/>
    <n v="2.4"/>
    <n v="1"/>
    <x v="0"/>
    <s v="--"/>
    <s v="HARGA DIBAWAH HPP"/>
    <s v="DRAMINSKI TWISTGRAIN"/>
    <s v="IRWAN L"/>
    <n v="0"/>
    <s v="2021-08-14"/>
    <n v="1"/>
    <s v="WIRDIANTO"/>
    <n v="1.9790808201100998E+17"/>
    <s v="2021-08-18"/>
    <n v="1"/>
    <m/>
    <m/>
    <m/>
    <m/>
    <m/>
    <m/>
    <m/>
    <s v="C"/>
    <n v="620"/>
    <s v="wirdianto"/>
    <s v="Aug 20 2021 09:23:48:000PM"/>
    <n v="620"/>
    <s v="Aug 20 2021 09:34:10:000PM"/>
    <n v="620"/>
    <s v="Aug 20 2021 09:34:10:000PM"/>
    <m/>
    <m/>
    <m/>
    <m/>
  </r>
  <r>
    <n v="2021"/>
    <n v="1501040"/>
    <s v="JAMBI"/>
    <s v="KERINCI"/>
    <s v="DANAU KERINCI"/>
    <n v="8"/>
    <s v="Agustus"/>
    <n v="1"/>
    <n v="0"/>
    <s v="Bulanan"/>
    <s v="JUAINI"/>
    <s v="SELEMAN"/>
    <n v="5000"/>
    <n v="100"/>
    <m/>
    <n v="100"/>
    <n v="5100"/>
    <x v="6"/>
    <n v="610"/>
    <n v="2"/>
    <s v="1/2 - 1 Ha"/>
    <n v="1"/>
    <s v="Milik Sendiri"/>
    <n v="1"/>
    <s v="Panen Sendiri"/>
    <n v="2"/>
    <s v="Rumah"/>
    <n v="4"/>
    <s v="di Luar Musim"/>
    <n v="0.25"/>
    <x v="60"/>
    <n v="2"/>
    <n v="2"/>
    <s v="50% &lt; Terjual &lt; 100%"/>
    <n v="13.1"/>
    <n v="2.4"/>
    <n v="1"/>
    <x v="0"/>
    <s v="--"/>
    <s v="HARGA DIBAWAH HPP"/>
    <s v="DRAMISKI TWISTGRAIN"/>
    <s v="NOVIA KURNIAWATI"/>
    <n v="0"/>
    <s v="2021-08-15"/>
    <n v="1"/>
    <s v="WIRDIANTO"/>
    <n v="1.9790808201100998E+17"/>
    <s v="2021-08-18"/>
    <n v="1"/>
    <m/>
    <m/>
    <m/>
    <m/>
    <m/>
    <m/>
    <m/>
    <s v="C"/>
    <n v="620"/>
    <s v="wirdianto"/>
    <s v="Aug 20 2021 11:44:02:000PM"/>
    <n v="620"/>
    <s v="Aug 20 2021 11:49:52:000PM"/>
    <n v="620"/>
    <s v="Aug 20 2021 11:49:52:000PM"/>
    <m/>
    <m/>
    <m/>
    <m/>
  </r>
  <r>
    <n v="2021"/>
    <n v="1501040"/>
    <s v="JAMBI"/>
    <s v="KERINCI"/>
    <s v="DANAU KERINCI"/>
    <n v="8"/>
    <s v="Agustus"/>
    <n v="2"/>
    <n v="0"/>
    <s v="Bulanan"/>
    <s v="HENRDA"/>
    <s v="SANGGARAN AGUNG"/>
    <n v="5000"/>
    <n v="100"/>
    <m/>
    <n v="100"/>
    <n v="5100"/>
    <x v="0"/>
    <n v="730"/>
    <n v="2"/>
    <s v="1/2 - 1 Ha"/>
    <n v="1"/>
    <s v="Milik Sendiri"/>
    <n v="1"/>
    <s v="Panen Sendiri"/>
    <n v="2"/>
    <s v="Rumah"/>
    <n v="4"/>
    <s v="di Luar Musim"/>
    <n v="0.3"/>
    <x v="74"/>
    <n v="2"/>
    <n v="2"/>
    <s v="50% &lt; Terjual &lt; 100%"/>
    <n v="13.4"/>
    <n v="2.7"/>
    <n v="1"/>
    <x v="0"/>
    <s v="--"/>
    <s v="HARGA DIBAWAH HPP"/>
    <s v="DRAMISKI TWISTGRAIN"/>
    <s v="NOVIA KURNIAWATI"/>
    <n v="0"/>
    <s v="2021-08-15"/>
    <n v="1"/>
    <s v="WIRDIANTO"/>
    <n v="1.9790808201100998E+17"/>
    <s v="2021-08-18"/>
    <n v="1"/>
    <m/>
    <m/>
    <m/>
    <m/>
    <m/>
    <m/>
    <m/>
    <s v="C"/>
    <n v="620"/>
    <s v="wirdianto"/>
    <s v="Aug 20 2021 11:44:02:000PM"/>
    <n v="620"/>
    <s v="Aug 20 2021 11:49:52:000PM"/>
    <n v="620"/>
    <s v="Aug 20 2021 11:49:52:000PM"/>
    <m/>
    <m/>
    <m/>
    <m/>
  </r>
  <r>
    <n v="2021"/>
    <n v="1501040"/>
    <s v="JAMBI"/>
    <s v="KERINCI"/>
    <s v="DANAU KERINCI"/>
    <n v="8"/>
    <s v="Agustus"/>
    <n v="3"/>
    <n v="0"/>
    <s v="Bulanan"/>
    <s v="YOSRIZAL"/>
    <s v="TANJUNG TANAH"/>
    <n v="5000"/>
    <n v="100"/>
    <m/>
    <n v="100"/>
    <n v="5100"/>
    <x v="0"/>
    <n v="560"/>
    <n v="2"/>
    <s v="1/2 - 1 Ha"/>
    <n v="4"/>
    <s v="Bebas Sewa"/>
    <n v="1"/>
    <s v="Panen Sendiri"/>
    <n v="2"/>
    <s v="Rumah"/>
    <n v="4"/>
    <s v="di Luar Musim"/>
    <n v="0.2"/>
    <x v="144"/>
    <n v="2"/>
    <n v="2"/>
    <s v="50% &lt; Terjual &lt; 100%"/>
    <n v="13.2"/>
    <n v="2.5"/>
    <n v="1"/>
    <x v="0"/>
    <s v="--"/>
    <s v="HARGA DIBAWAH HPP"/>
    <s v="DRAMINSKI TWISTGRAIN"/>
    <s v="NOVIA KURNIAWATI"/>
    <n v="0"/>
    <s v="2021-08-15"/>
    <n v="1"/>
    <s v="WIRDIANTO"/>
    <n v="1.9790808201100998E+17"/>
    <s v="2021-08-18"/>
    <n v="1"/>
    <m/>
    <m/>
    <m/>
    <m/>
    <m/>
    <m/>
    <m/>
    <s v="C"/>
    <n v="620"/>
    <s v="wirdianto"/>
    <s v="Aug 20 2021 11:44:02:000PM"/>
    <n v="620"/>
    <s v="Aug 20 2021 11:49:52:000PM"/>
    <n v="620"/>
    <s v="Aug 20 2021 11:49:52:000PM"/>
    <m/>
    <m/>
    <m/>
    <m/>
  </r>
  <r>
    <n v="2021"/>
    <n v="1501050"/>
    <s v="JAMBI"/>
    <s v="KERINCI"/>
    <s v="SITINJAU LAUT"/>
    <n v="8"/>
    <s v="Agustus"/>
    <n v="1"/>
    <n v="0"/>
    <s v="Bulanan"/>
    <s v="FITRIANI"/>
    <s v="KOTO BARU HIANG"/>
    <n v="4700"/>
    <n v="100"/>
    <m/>
    <n v="100"/>
    <n v="4800"/>
    <x v="0"/>
    <n v="616"/>
    <n v="1"/>
    <s v="&lt; 1/2 Ha"/>
    <n v="4"/>
    <s v="Bebas Sewa"/>
    <n v="1"/>
    <s v="Panen Sendiri"/>
    <n v="2"/>
    <s v="Rumah"/>
    <n v="4"/>
    <s v="di Luar Musim"/>
    <n v="0.15"/>
    <x v="145"/>
    <n v="2"/>
    <n v="2"/>
    <s v="50% &lt; Terjual &lt; 100%"/>
    <n v="13.2"/>
    <n v="2.1"/>
    <n v="1"/>
    <x v="0"/>
    <s v="--"/>
    <s v="HARGA DIBAWAH HPP"/>
    <s v="DRAMISKI TWISTGRAIN"/>
    <s v="DANI SARTIKA"/>
    <n v="0"/>
    <s v="2021-08-15"/>
    <n v="1"/>
    <s v="WIRDIANTO"/>
    <n v="1.9790808201100998E+17"/>
    <s v="2021-08-18"/>
    <n v="1"/>
    <m/>
    <m/>
    <m/>
    <m/>
    <m/>
    <m/>
    <m/>
    <s v="C"/>
    <n v="620"/>
    <s v="wirdianto"/>
    <s v="Aug 20 2021 11:52:14:000PM"/>
    <n v="620"/>
    <s v="Aug 20 2021 11:56:02:000PM"/>
    <n v="620"/>
    <s v="Aug 20 2021 11:56:02:000PM"/>
    <m/>
    <m/>
    <m/>
    <m/>
  </r>
  <r>
    <n v="2021"/>
    <n v="1501050"/>
    <s v="JAMBI"/>
    <s v="KERINCI"/>
    <s v="SITINJAU LAUT"/>
    <n v="8"/>
    <s v="Agustus"/>
    <n v="2"/>
    <n v="0"/>
    <s v="Bulanan"/>
    <s v="JARZAL"/>
    <s v="ANGKASA PURA"/>
    <n v="4700"/>
    <n v="100"/>
    <m/>
    <n v="100"/>
    <n v="4800"/>
    <x v="0"/>
    <n v="550"/>
    <n v="1"/>
    <s v="&lt; 1/2 Ha"/>
    <n v="1"/>
    <s v="Milik Sendiri"/>
    <n v="1"/>
    <s v="Panen Sendiri"/>
    <n v="2"/>
    <s v="Rumah"/>
    <n v="4"/>
    <s v="di Luar Musim"/>
    <n v="0.1"/>
    <x v="146"/>
    <n v="1"/>
    <n v="2"/>
    <s v="50% &lt; Terjual &lt; 100%"/>
    <n v="13.4"/>
    <n v="2.6"/>
    <n v="1"/>
    <x v="0"/>
    <s v="--"/>
    <s v="HARGA DIBAWAH HPP"/>
    <s v="DRAMISKI TWISTGRAIN"/>
    <s v="DANI SARTIKA"/>
    <n v="0"/>
    <s v="2021-08-15"/>
    <n v="1"/>
    <s v="WIRDIANTO"/>
    <n v="1.9790808201100998E+17"/>
    <s v="2021-08-18"/>
    <n v="1"/>
    <m/>
    <m/>
    <m/>
    <m/>
    <m/>
    <m/>
    <m/>
    <s v="C"/>
    <n v="620"/>
    <s v="wirdianto"/>
    <s v="Aug 20 2021 11:52:14:000PM"/>
    <n v="620"/>
    <s v="Aug 20 2021 11:56:02:000PM"/>
    <n v="620"/>
    <s v="Aug 20 2021 11:56:02:000PM"/>
    <m/>
    <m/>
    <m/>
    <m/>
  </r>
  <r>
    <n v="2021"/>
    <n v="1501050"/>
    <s v="JAMBI"/>
    <s v="KERINCI"/>
    <s v="SITINJAU LAUT"/>
    <n v="8"/>
    <s v="Agustus"/>
    <n v="3"/>
    <n v="0"/>
    <s v="Bulanan"/>
    <s v="FUAD"/>
    <s v="BETUNG KUNING"/>
    <n v="4818"/>
    <n v="100"/>
    <m/>
    <n v="100"/>
    <n v="4918"/>
    <x v="0"/>
    <n v="990"/>
    <n v="1"/>
    <s v="&lt; 1/2 Ha"/>
    <n v="1"/>
    <s v="Milik Sendiri"/>
    <n v="1"/>
    <s v="Panen Sendiri"/>
    <n v="2"/>
    <s v="Rumah"/>
    <n v="4"/>
    <s v="di Luar Musim"/>
    <n v="0.2"/>
    <x v="147"/>
    <n v="1"/>
    <n v="2"/>
    <s v="50% &lt; Terjual &lt; 100%"/>
    <n v="13.1"/>
    <n v="2.2999999999999998"/>
    <n v="1"/>
    <x v="0"/>
    <s v="--"/>
    <s v="HARGA DIBAWAH HPP"/>
    <s v="DRAMINSKI TWISTGRAIN"/>
    <s v="DANI SARTIKA"/>
    <n v="0"/>
    <s v="2021-08-15"/>
    <n v="1"/>
    <s v="WIRDIANTO"/>
    <n v="1.9790808201100998E+17"/>
    <s v="2021-08-18"/>
    <n v="1"/>
    <m/>
    <m/>
    <m/>
    <m/>
    <m/>
    <m/>
    <m/>
    <s v="C"/>
    <n v="620"/>
    <s v="wirdianto"/>
    <s v="Aug 20 2021 11:52:14:000PM"/>
    <n v="620"/>
    <s v="Aug 20 2021 11:56:02:000PM"/>
    <n v="620"/>
    <s v="Aug 20 2021 11:56:02:000PM"/>
    <m/>
    <m/>
    <m/>
    <m/>
  </r>
  <r>
    <n v="2021"/>
    <n v="1501071"/>
    <s v="JAMBI"/>
    <s v="KERINCI"/>
    <s v="AIR HANGAT TIMUR"/>
    <n v="9"/>
    <s v="September"/>
    <n v="1"/>
    <n v="0"/>
    <s v="Bulanan"/>
    <s v="TUGENDRI"/>
    <s v="KEMANTAN MUDIK"/>
    <n v="4500"/>
    <n v="50"/>
    <m/>
    <n v="50"/>
    <n v="4550"/>
    <x v="28"/>
    <n v="9000"/>
    <n v="1"/>
    <s v="&lt; 1/2 Ha"/>
    <n v="1"/>
    <s v="Milik Sendiri"/>
    <n v="1"/>
    <s v="Panen Sendiri"/>
    <n v="3"/>
    <s v="Penggilingan"/>
    <n v="1"/>
    <s v="Permulaan"/>
    <n v="0.5"/>
    <x v="148"/>
    <n v="1"/>
    <n v="2"/>
    <s v="50% &lt; Terjual &lt; 100%"/>
    <n v="13.1"/>
    <n v="2.5"/>
    <n v="1"/>
    <x v="0"/>
    <s v="--"/>
    <s v="HARGA DIBAWAH HPP"/>
    <s v="DRAMISKY TWISTGRAIN"/>
    <s v="HERI SUYADI"/>
    <n v="0"/>
    <s v="2021-09-14"/>
    <n v="1"/>
    <s v="WIRDIANTO"/>
    <n v="1.9790808201100998E+17"/>
    <s v="2021-09-15"/>
    <n v="1"/>
    <m/>
    <m/>
    <m/>
    <m/>
    <m/>
    <m/>
    <m/>
    <s v="C"/>
    <n v="620"/>
    <s v="wirdianto"/>
    <s v="Sep 16 2021 08:34:13:000AM"/>
    <n v="620"/>
    <s v="Sep 20 2021 08:59:38:000AM"/>
    <n v="620"/>
    <s v="Sep 20 2021 08:59:38:000AM"/>
    <m/>
    <m/>
    <m/>
    <m/>
  </r>
  <r>
    <n v="2021"/>
    <n v="1501071"/>
    <s v="JAMBI"/>
    <s v="KERINCI"/>
    <s v="AIR HANGAT TIMUR"/>
    <n v="9"/>
    <s v="September"/>
    <n v="2"/>
    <n v="0"/>
    <s v="Bulanan"/>
    <s v="AZHARI"/>
    <s v="KEMANTAN AGUNG"/>
    <n v="4500"/>
    <n v="50"/>
    <m/>
    <n v="50"/>
    <n v="4550"/>
    <x v="28"/>
    <n v="9000"/>
    <n v="1"/>
    <s v="&lt; 1/2 Ha"/>
    <n v="1"/>
    <s v="Milik Sendiri"/>
    <n v="1"/>
    <s v="Panen Sendiri"/>
    <n v="3"/>
    <s v="Penggilingan"/>
    <n v="1"/>
    <s v="Permulaan"/>
    <n v="0.5"/>
    <x v="148"/>
    <n v="1"/>
    <n v="2"/>
    <s v="50% &lt; Terjual &lt; 100%"/>
    <n v="13.4"/>
    <n v="2.5"/>
    <n v="1"/>
    <x v="0"/>
    <s v="--"/>
    <s v="HARGA DIBAWAH HPP"/>
    <s v="DRAMISKY TWISTGRAIN"/>
    <s v="HERI SUYADI"/>
    <n v="0"/>
    <s v="2021-09-14"/>
    <n v="1"/>
    <s v="WIRDIANTO"/>
    <n v="1.9790808201100998E+17"/>
    <s v="2021-09-15"/>
    <n v="1"/>
    <m/>
    <m/>
    <m/>
    <m/>
    <m/>
    <m/>
    <m/>
    <s v="C"/>
    <n v="620"/>
    <s v="wirdianto"/>
    <s v="Sep 16 2021 08:34:13:000AM"/>
    <n v="620"/>
    <s v="Sep 20 2021 08:59:38:000AM"/>
    <n v="620"/>
    <s v="Sep 20 2021 08:59:38:000AM"/>
    <m/>
    <m/>
    <m/>
    <m/>
  </r>
  <r>
    <n v="2021"/>
    <n v="1501071"/>
    <s v="JAMBI"/>
    <s v="KERINCI"/>
    <s v="AIR HANGAT TIMUR"/>
    <n v="9"/>
    <s v="September"/>
    <n v="3"/>
    <n v="0"/>
    <s v="Bulanan"/>
    <s v="HERMAN"/>
    <s v="KEMANTAN MUDIK"/>
    <n v="4500"/>
    <n v="50"/>
    <m/>
    <n v="50"/>
    <n v="4550"/>
    <x v="29"/>
    <n v="9000"/>
    <n v="1"/>
    <s v="&lt; 1/2 Ha"/>
    <n v="1"/>
    <s v="Milik Sendiri"/>
    <n v="1"/>
    <s v="Panen Sendiri"/>
    <n v="3"/>
    <s v="Penggilingan"/>
    <n v="1"/>
    <s v="Permulaan"/>
    <n v="0.5"/>
    <x v="148"/>
    <n v="1"/>
    <n v="2"/>
    <s v="50% &lt; Terjual &lt; 100%"/>
    <n v="13.5"/>
    <n v="2.5"/>
    <n v="1"/>
    <x v="0"/>
    <s v="--"/>
    <s v="HARGA DIBAWAH HPP"/>
    <s v="DRAMISKY TWGRAINIST"/>
    <s v="HERI SUYADI"/>
    <n v="0"/>
    <s v="2021-09-14"/>
    <n v="1"/>
    <s v="WIRDIANTO"/>
    <n v="1.9790808201100998E+17"/>
    <s v="2021-09-15"/>
    <n v="1"/>
    <m/>
    <m/>
    <m/>
    <m/>
    <m/>
    <m/>
    <m/>
    <s v="C"/>
    <n v="620"/>
    <s v="wirdianto"/>
    <s v="Sep 16 2021 08:34:13:000AM"/>
    <n v="620"/>
    <s v="Sep 20 2021 08:59:38:000AM"/>
    <n v="620"/>
    <s v="Sep 20 2021 08:59:38:000AM"/>
    <m/>
    <m/>
    <m/>
    <m/>
  </r>
  <r>
    <n v="2021"/>
    <n v="1501070"/>
    <s v="JAMBI"/>
    <s v="KERINCI"/>
    <s v="AIR HANGAT"/>
    <n v="9"/>
    <s v="September"/>
    <n v="1"/>
    <n v="0"/>
    <s v="Bulanan"/>
    <s v="WENDRIADI"/>
    <s v="SAWAHAN JAYA"/>
    <n v="4000"/>
    <n v="75"/>
    <m/>
    <n v="75"/>
    <n v="4075"/>
    <x v="11"/>
    <n v="1200"/>
    <n v="2"/>
    <s v="1/2 - 1 Ha"/>
    <n v="2"/>
    <s v="Sewa"/>
    <n v="1"/>
    <s v="Panen Sendiri"/>
    <n v="1"/>
    <s v="Sawah"/>
    <n v="3"/>
    <s v="Akhir"/>
    <n v="0.5"/>
    <x v="15"/>
    <n v="4"/>
    <n v="2"/>
    <s v="50% &lt; Terjual &lt; 100%"/>
    <n v="17.2"/>
    <n v="5.4"/>
    <n v="2"/>
    <x v="1"/>
    <s v="HARGA DIBAWAH HPP"/>
    <s v="HARGA DIBAWAH HPP"/>
    <s v="DRAMISKY TWISTGRAIN"/>
    <s v="IRWAN L"/>
    <n v="0"/>
    <s v="2021-09-14"/>
    <n v="1"/>
    <s v="WIRDIANTO"/>
    <n v="1.9790808201100998E+17"/>
    <s v="2021-09-15"/>
    <n v="1"/>
    <m/>
    <m/>
    <m/>
    <m/>
    <m/>
    <m/>
    <m/>
    <s v="C"/>
    <n v="620"/>
    <s v="wirdianto"/>
    <s v="Sep 16 2021 10:07:22:000AM"/>
    <n v="620"/>
    <s v="Sep 20 2021 08:58:48:000AM"/>
    <n v="620"/>
    <s v="Sep 20 2021 08:58:48:000AM"/>
    <m/>
    <m/>
    <m/>
    <m/>
  </r>
  <r>
    <n v="2021"/>
    <n v="1501070"/>
    <s v="JAMBI"/>
    <s v="KERINCI"/>
    <s v="AIR HANGAT"/>
    <n v="9"/>
    <s v="September"/>
    <n v="2"/>
    <n v="0"/>
    <s v="Bulanan"/>
    <s v="DASWATI"/>
    <s v="KOTO DIAIR"/>
    <n v="5000"/>
    <n v="75"/>
    <m/>
    <n v="75"/>
    <n v="5075"/>
    <x v="6"/>
    <n v="1700"/>
    <n v="2"/>
    <s v="1/2 - 1 Ha"/>
    <n v="2"/>
    <s v="Sewa"/>
    <n v="1"/>
    <s v="Panen Sendiri"/>
    <n v="2"/>
    <s v="Rumah"/>
    <n v="4"/>
    <s v="di Luar Musim"/>
    <n v="0.7"/>
    <x v="17"/>
    <n v="3"/>
    <n v="2"/>
    <s v="50% &lt; Terjual &lt; 100%"/>
    <n v="12.4"/>
    <n v="2.11"/>
    <n v="1"/>
    <x v="0"/>
    <s v="--"/>
    <s v="HARGA DIBAWAH HPP"/>
    <s v="DRAMISKY TWINSTGRAIN"/>
    <s v="IRWAN L"/>
    <n v="0"/>
    <s v="2021-09-14"/>
    <n v="1"/>
    <s v="WIRDIANTO"/>
    <n v="1.9790808201100998E+17"/>
    <s v="2021-09-15"/>
    <n v="1"/>
    <m/>
    <m/>
    <m/>
    <m/>
    <m/>
    <m/>
    <m/>
    <s v="C"/>
    <n v="620"/>
    <s v="wirdianto"/>
    <s v="Sep 16 2021 10:07:22:000AM"/>
    <n v="620"/>
    <s v="Sep 20 2021 08:58:48:000AM"/>
    <n v="620"/>
    <s v="Sep 20 2021 08:58:48:000AM"/>
    <m/>
    <m/>
    <m/>
    <m/>
  </r>
  <r>
    <n v="2021"/>
    <n v="1501070"/>
    <s v="JAMBI"/>
    <s v="KERINCI"/>
    <s v="AIR HANGAT"/>
    <n v="9"/>
    <s v="September"/>
    <n v="3"/>
    <n v="0"/>
    <s v="Bulanan"/>
    <s v="FATMIR"/>
    <s v="KOTO MAJIDIN HILIR"/>
    <n v="5000"/>
    <n v="75"/>
    <m/>
    <n v="75"/>
    <n v="5075"/>
    <x v="30"/>
    <n v="2000"/>
    <n v="2"/>
    <s v="1/2 - 1 Ha"/>
    <n v="2"/>
    <s v="Sewa"/>
    <n v="1"/>
    <s v="Panen Sendiri"/>
    <n v="2"/>
    <s v="Rumah"/>
    <n v="4"/>
    <s v="di Luar Musim"/>
    <n v="0.75"/>
    <x v="149"/>
    <n v="2"/>
    <n v="2"/>
    <s v="50% &lt; Terjual &lt; 100%"/>
    <n v="12.6"/>
    <n v="2.2999999999999998"/>
    <n v="1"/>
    <x v="0"/>
    <s v="--"/>
    <s v="HARGA DIBAWAH HPP"/>
    <s v="DRAMISKY TWISTGRAIN"/>
    <s v="IRWAN L"/>
    <n v="0"/>
    <s v="2021-09-14"/>
    <n v="1"/>
    <s v="WIRDIANTO"/>
    <n v="1.9790808201100998E+17"/>
    <s v="2021-09-15"/>
    <n v="1"/>
    <m/>
    <m/>
    <m/>
    <m/>
    <m/>
    <m/>
    <m/>
    <s v="C"/>
    <n v="620"/>
    <s v="wirdianto"/>
    <s v="Sep 16 2021 10:07:22:000AM"/>
    <n v="620"/>
    <s v="Sep 20 2021 08:58:48:000AM"/>
    <n v="620"/>
    <s v="Sep 20 2021 08:58:48:000AM"/>
    <m/>
    <m/>
    <m/>
    <m/>
  </r>
  <r>
    <n v="2021"/>
    <n v="1501072"/>
    <s v="JAMBI"/>
    <s v="KERINCI"/>
    <s v="DEPATI VII"/>
    <n v="9"/>
    <s v="September"/>
    <n v="1"/>
    <n v="0"/>
    <s v="Bulanan"/>
    <s v="SARTIMI"/>
    <s v="SIMPANG BELUI"/>
    <n v="4000"/>
    <n v="75"/>
    <m/>
    <n v="75"/>
    <n v="4075"/>
    <x v="29"/>
    <n v="1400"/>
    <n v="2"/>
    <s v="1/2 - 1 Ha"/>
    <n v="2"/>
    <s v="Sewa"/>
    <n v="1"/>
    <s v="Panen Sendiri"/>
    <n v="1"/>
    <s v="Sawah"/>
    <n v="3"/>
    <s v="Akhir"/>
    <n v="0.5"/>
    <x v="150"/>
    <n v="2"/>
    <n v="2"/>
    <s v="50% &lt; Terjual &lt; 100%"/>
    <n v="18.100000000000001"/>
    <n v="6.2"/>
    <n v="2"/>
    <x v="1"/>
    <s v="HARGA DIBAWAH HPP"/>
    <s v="HARGA DIBAWAH HPP"/>
    <s v="DRAMINSKY TWISGRAINT"/>
    <s v="IRWAN L"/>
    <n v="0"/>
    <s v="2021-09-14"/>
    <n v="1"/>
    <s v="WIRDIANTO"/>
    <n v="1.9790808201100998E+17"/>
    <s v="2021-09-15"/>
    <n v="1"/>
    <m/>
    <m/>
    <m/>
    <m/>
    <m/>
    <m/>
    <m/>
    <s v="C"/>
    <n v="620"/>
    <s v="wirdianto"/>
    <s v="Sep 16 2021 10:19:39:000AM"/>
    <n v="620"/>
    <s v="Sep 20 2021 09:00:32:000AM"/>
    <n v="620"/>
    <s v="Sep 20 2021 09:00:32:000AM"/>
    <m/>
    <m/>
    <m/>
    <m/>
  </r>
  <r>
    <n v="2021"/>
    <n v="1501072"/>
    <s v="JAMBI"/>
    <s v="KERINCI"/>
    <s v="DEPATI VII"/>
    <n v="9"/>
    <s v="September"/>
    <n v="2"/>
    <n v="0"/>
    <s v="Bulanan"/>
    <s v="IDILMI"/>
    <s v="TEBAT IJUK"/>
    <n v="4000"/>
    <n v="75"/>
    <m/>
    <n v="75"/>
    <n v="4075"/>
    <x v="11"/>
    <n v="1250"/>
    <n v="2"/>
    <s v="1/2 - 1 Ha"/>
    <n v="2"/>
    <s v="Sewa"/>
    <n v="1"/>
    <s v="Panen Sendiri"/>
    <n v="1"/>
    <s v="Sawah"/>
    <n v="3"/>
    <s v="Akhir"/>
    <n v="0.5"/>
    <x v="116"/>
    <n v="2"/>
    <n v="2"/>
    <s v="50% &lt; Terjual &lt; 100%"/>
    <n v="17.399999999999999"/>
    <n v="5.9"/>
    <n v="2"/>
    <x v="1"/>
    <s v="HARGA DIBAWAH HPP"/>
    <s v="HARGA DIBAWAH HPP"/>
    <s v="DRAMINSKY TWISTGRAIN"/>
    <s v="IRWAN L"/>
    <n v="0"/>
    <s v="2021-09-14"/>
    <n v="1"/>
    <s v="WIRDIANTO"/>
    <n v="1.9790808201100998E+17"/>
    <s v="2021-09-15"/>
    <n v="1"/>
    <m/>
    <m/>
    <m/>
    <m/>
    <m/>
    <m/>
    <m/>
    <s v="C"/>
    <n v="620"/>
    <s v="wirdianto"/>
    <s v="Sep 16 2021 10:19:39:000AM"/>
    <n v="620"/>
    <s v="Sep 20 2021 09:00:32:000AM"/>
    <n v="620"/>
    <s v="Sep 20 2021 09:00:32:000AM"/>
    <m/>
    <m/>
    <m/>
    <m/>
  </r>
  <r>
    <n v="2021"/>
    <n v="1501072"/>
    <s v="JAMBI"/>
    <s v="KERINCI"/>
    <s v="DEPATI VII"/>
    <n v="9"/>
    <s v="September"/>
    <n v="3"/>
    <n v="0"/>
    <s v="Bulanan"/>
    <s v="SAPRIO"/>
    <s v="PAHLAWAN BELUI"/>
    <n v="5000"/>
    <n v="75"/>
    <m/>
    <n v="75"/>
    <n v="5075"/>
    <x v="6"/>
    <n v="1800"/>
    <n v="2"/>
    <s v="1/2 - 1 Ha"/>
    <n v="2"/>
    <s v="Sewa"/>
    <n v="1"/>
    <s v="Panen Sendiri"/>
    <n v="2"/>
    <s v="Rumah"/>
    <n v="3"/>
    <s v="Akhir"/>
    <n v="0.5"/>
    <x v="21"/>
    <n v="2"/>
    <n v="2"/>
    <s v="50% &lt; Terjual &lt; 100%"/>
    <n v="12.4"/>
    <n v="2.4"/>
    <n v="1"/>
    <x v="0"/>
    <s v="--"/>
    <s v="HARGA DIBAWAH HPP"/>
    <s v="DRAMINSKY TWISTGRAIN"/>
    <s v="IRWAN L"/>
    <n v="0"/>
    <s v="2021-09-14"/>
    <n v="1"/>
    <s v="WIRDIANTO"/>
    <n v="1.9790808201100998E+17"/>
    <s v="2021-09-15"/>
    <n v="1"/>
    <m/>
    <m/>
    <m/>
    <m/>
    <m/>
    <m/>
    <m/>
    <s v="C"/>
    <n v="620"/>
    <s v="wirdianto"/>
    <s v="Sep 16 2021 10:19:39:000AM"/>
    <n v="620"/>
    <s v="Sep 20 2021 09:00:32:000AM"/>
    <n v="620"/>
    <s v="Sep 20 2021 09:00:32:000AM"/>
    <m/>
    <m/>
    <m/>
    <m/>
  </r>
  <r>
    <n v="2021"/>
    <n v="1572040"/>
    <s v="JAMBI"/>
    <s v="SUNGAI PENUH"/>
    <s v="HAMPARAN RAWANG"/>
    <n v="9"/>
    <s v="September"/>
    <n v="2"/>
    <n v="0"/>
    <s v="Bulanan"/>
    <s v="ELFAHMI"/>
    <s v="CEMPAKA"/>
    <n v="5454"/>
    <n v="75"/>
    <m/>
    <n v="75"/>
    <n v="5529"/>
    <x v="4"/>
    <n v="415"/>
    <n v="1"/>
    <s v="&lt; 1/2 Ha"/>
    <n v="2"/>
    <s v="Sewa"/>
    <n v="1"/>
    <s v="Panen Sendiri"/>
    <n v="2"/>
    <s v="Rumah"/>
    <n v="3"/>
    <s v="Akhir"/>
    <n v="0.12"/>
    <x v="2"/>
    <n v="4"/>
    <n v="2"/>
    <s v="50% &lt; Terjual &lt; 100%"/>
    <n v="13.1"/>
    <n v="0.4"/>
    <n v="1"/>
    <x v="0"/>
    <s v="--"/>
    <s v="HARGA DIATAS HPP"/>
    <s v="TWISTGRAIN"/>
    <s v="SISWANDI"/>
    <n v="1.9810313200910998E+17"/>
    <s v="2021-09-17"/>
    <n v="1"/>
    <s v="JALISMAN"/>
    <n v="1.9640805198502998E+17"/>
    <s v="2021-09-17"/>
    <n v="1"/>
    <m/>
    <m/>
    <m/>
    <m/>
    <m/>
    <m/>
    <m/>
    <s v="C"/>
    <n v="2202"/>
    <s v="ridza.wa"/>
    <s v="Sep 20 2021 11:58:08:000AM"/>
    <m/>
    <m/>
    <n v="2202"/>
    <s v="Sep 20 2021 11:58:08:000AM"/>
    <m/>
    <m/>
    <m/>
    <m/>
  </r>
  <r>
    <n v="2021"/>
    <n v="1572040"/>
    <s v="JAMBI"/>
    <s v="SUNGAI PENUH"/>
    <s v="HAMPARAN RAWANG"/>
    <n v="9"/>
    <s v="September"/>
    <n v="3"/>
    <n v="0"/>
    <s v="Bulanan"/>
    <s v="ROSNANI"/>
    <s v="SIMPANG TIGA RAWANG"/>
    <n v="5000"/>
    <n v="75"/>
    <m/>
    <n v="75"/>
    <n v="5075"/>
    <x v="12"/>
    <n v="400"/>
    <n v="1"/>
    <s v="&lt; 1/2 Ha"/>
    <n v="2"/>
    <s v="Sewa"/>
    <n v="1"/>
    <s v="Panen Sendiri"/>
    <n v="2"/>
    <s v="Rumah"/>
    <n v="3"/>
    <s v="Akhir"/>
    <n v="0.12"/>
    <x v="75"/>
    <n v="4"/>
    <n v="2"/>
    <s v="50% &lt; Terjual &lt; 100%"/>
    <n v="13.3"/>
    <n v="0.5"/>
    <n v="1"/>
    <x v="0"/>
    <s v="--"/>
    <s v="HARGA DIBAWAH HPP"/>
    <s v="TWISTGRAIN"/>
    <s v="SISWANDI"/>
    <n v="1.9810313200910998E+17"/>
    <s v="2021-09-17"/>
    <n v="1"/>
    <s v="JALISMAN"/>
    <n v="1.9640805198502998E+17"/>
    <s v="2021-09-17"/>
    <n v="1"/>
    <m/>
    <m/>
    <m/>
    <m/>
    <m/>
    <m/>
    <m/>
    <s v="C"/>
    <n v="2202"/>
    <s v="ridza.wa"/>
    <s v="Sep 20 2021 11:58:08:000AM"/>
    <m/>
    <m/>
    <n v="2202"/>
    <s v="Sep 20 2021 11:58:08:000AM"/>
    <m/>
    <m/>
    <m/>
    <m/>
  </r>
  <r>
    <n v="2021"/>
    <n v="1501050"/>
    <s v="JAMBI"/>
    <s v="KERINCI"/>
    <s v="SITINJAU LAUT"/>
    <n v="9"/>
    <s v="September"/>
    <n v="1"/>
    <n v="0"/>
    <s v="Bulanan"/>
    <s v="ERMA"/>
    <s v="HIANG LESTARI"/>
    <n v="4818"/>
    <n v="100"/>
    <m/>
    <n v="100"/>
    <n v="4918"/>
    <x v="0"/>
    <n v="660"/>
    <n v="1"/>
    <s v="&lt; 1/2 Ha"/>
    <n v="1"/>
    <s v="Milik Sendiri"/>
    <n v="1"/>
    <s v="Panen Sendiri"/>
    <n v="2"/>
    <s v="Rumah"/>
    <n v="4"/>
    <s v="di Luar Musim"/>
    <n v="0.15"/>
    <x v="151"/>
    <n v="1"/>
    <n v="2"/>
    <s v="50% &lt; Terjual &lt; 100%"/>
    <n v="13.8"/>
    <n v="2.7"/>
    <n v="1"/>
    <x v="0"/>
    <s v="--"/>
    <s v="HARGA DIBAWAH HPP"/>
    <s v="DRAMISKI TWISTGRAIN"/>
    <s v="DANI SARTIKA"/>
    <n v="0"/>
    <s v="2021-09-14"/>
    <n v="1"/>
    <s v="WIRDIANTO"/>
    <n v="1.9790808201100998E+17"/>
    <s v="2021-09-16"/>
    <n v="1"/>
    <m/>
    <m/>
    <m/>
    <m/>
    <m/>
    <m/>
    <m/>
    <s v="C"/>
    <n v="620"/>
    <s v="wirdianto"/>
    <s v="Sep 16 2021 03:07:17:000PM"/>
    <n v="620"/>
    <s v="Sep 20 2021 08:57:33:000AM"/>
    <n v="620"/>
    <s v="Sep 20 2021 08:57:33:000AM"/>
    <m/>
    <m/>
    <m/>
    <m/>
  </r>
  <r>
    <n v="2021"/>
    <n v="1501050"/>
    <s v="JAMBI"/>
    <s v="KERINCI"/>
    <s v="SITINJAU LAUT"/>
    <n v="9"/>
    <s v="September"/>
    <n v="2"/>
    <n v="0"/>
    <s v="Bulanan"/>
    <s v="NAZAR EFENDI"/>
    <s v="KOTO BARU HIANG"/>
    <n v="4727"/>
    <n v="100"/>
    <m/>
    <n v="100"/>
    <n v="4827"/>
    <x v="0"/>
    <n v="340"/>
    <n v="1"/>
    <s v="&lt; 1/2 Ha"/>
    <n v="4"/>
    <s v="Bebas Sewa"/>
    <n v="1"/>
    <s v="Panen Sendiri"/>
    <n v="2"/>
    <s v="Rumah"/>
    <n v="4"/>
    <s v="di Luar Musim"/>
    <n v="0.15"/>
    <x v="152"/>
    <n v="1"/>
    <n v="2"/>
    <s v="50% &lt; Terjual &lt; 100%"/>
    <n v="13.4"/>
    <n v="2.2000000000000002"/>
    <n v="1"/>
    <x v="0"/>
    <s v="--"/>
    <s v="HARGA DIBAWAH HPP"/>
    <s v="DRAMISKI TWISTGRAIN"/>
    <s v="DANI SARTIKA"/>
    <n v="0"/>
    <s v="2021-09-14"/>
    <n v="1"/>
    <s v="WIRDIANTO"/>
    <n v="1.9790808201100998E+17"/>
    <s v="2021-09-16"/>
    <n v="1"/>
    <m/>
    <m/>
    <m/>
    <m/>
    <m/>
    <m/>
    <m/>
    <s v="C"/>
    <n v="620"/>
    <s v="wirdianto"/>
    <s v="Sep 16 2021 03:07:17:000PM"/>
    <n v="620"/>
    <s v="Sep 20 2021 08:57:33:000AM"/>
    <n v="620"/>
    <s v="Sep 20 2021 08:57:33:000AM"/>
    <m/>
    <m/>
    <m/>
    <m/>
  </r>
  <r>
    <n v="2021"/>
    <n v="1501050"/>
    <s v="JAMBI"/>
    <s v="KERINCI"/>
    <s v="SITINJAU LAUT"/>
    <n v="9"/>
    <s v="September"/>
    <n v="3"/>
    <n v="0"/>
    <s v="Bulanan"/>
    <s v="SRI PUTRI WAHYUNI"/>
    <s v="ANGKASA PURA"/>
    <n v="4818"/>
    <n v="100"/>
    <m/>
    <n v="100"/>
    <n v="4918"/>
    <x v="0"/>
    <n v="370"/>
    <n v="1"/>
    <s v="&lt; 1/2 Ha"/>
    <n v="1"/>
    <s v="Milik Sendiri"/>
    <n v="1"/>
    <s v="Panen Sendiri"/>
    <n v="2"/>
    <s v="Rumah"/>
    <n v="4"/>
    <s v="di Luar Musim"/>
    <n v="0.1"/>
    <x v="153"/>
    <n v="1"/>
    <n v="2"/>
    <s v="50% &lt; Terjual &lt; 100%"/>
    <n v="13.7"/>
    <n v="2.5"/>
    <n v="1"/>
    <x v="0"/>
    <s v="--"/>
    <s v="HARGA DIBAWAH HPP"/>
    <s v="DRAMINSKI TWISTGRAIN"/>
    <s v="DANI SARTIKA"/>
    <n v="0"/>
    <s v="2021-09-14"/>
    <n v="1"/>
    <s v="WIRDIANTO"/>
    <n v="1.9790808201100998E+17"/>
    <s v="2021-09-16"/>
    <n v="1"/>
    <m/>
    <m/>
    <m/>
    <m/>
    <m/>
    <m/>
    <m/>
    <s v="C"/>
    <n v="620"/>
    <s v="wirdianto"/>
    <s v="Sep 16 2021 03:07:17:000PM"/>
    <n v="620"/>
    <s v="Sep 20 2021 08:57:33:000AM"/>
    <n v="620"/>
    <s v="Sep 20 2021 08:57:33:000AM"/>
    <m/>
    <m/>
    <m/>
    <m/>
  </r>
  <r>
    <n v="2021"/>
    <n v="1572050"/>
    <s v="JAMBI"/>
    <s v="SUNGAI PENUH"/>
    <s v="PESISIR BUKIT"/>
    <n v="9"/>
    <s v="September"/>
    <n v="1"/>
    <n v="0"/>
    <s v="Bulanan"/>
    <s v="KARMAN"/>
    <s v="KOTO BENTO"/>
    <n v="5363"/>
    <n v="75"/>
    <m/>
    <n v="75"/>
    <n v="5438"/>
    <x v="4"/>
    <n v="220"/>
    <n v="1"/>
    <s v="&lt; 1/2 Ha"/>
    <n v="2"/>
    <s v="Sewa"/>
    <n v="1"/>
    <s v="Panen Sendiri"/>
    <n v="2"/>
    <s v="Rumah"/>
    <n v="1"/>
    <s v="Permulaan"/>
    <n v="8.4000000000000005E-2"/>
    <x v="154"/>
    <n v="3"/>
    <n v="1"/>
    <s v="Terjual &lt; 50%"/>
    <n v="13.6"/>
    <n v="0.2"/>
    <n v="1"/>
    <x v="0"/>
    <s v="--"/>
    <s v="HARGA DIATAS HPP"/>
    <s v="TWISTGRAIN"/>
    <s v="DAFRIN"/>
    <m/>
    <s v="2021-09-13"/>
    <n v="1"/>
    <s v="JALISMAN"/>
    <n v="1.9640805198502998E+17"/>
    <s v="2021-09-14"/>
    <n v="1"/>
    <s v="harga gabah tidak banyak berubah disebabkan kondisi baru selesai panen dan permintaan beras dari luar daerah sedikit sehingga harga gabah relatif stabil"/>
    <m/>
    <m/>
    <m/>
    <m/>
    <m/>
    <m/>
    <s v="C"/>
    <n v="2202"/>
    <s v="ridza.wa"/>
    <s v="Sep 20 2021 10:30:44:000AM"/>
    <n v="2202"/>
    <s v="Sep 20 2021 10:36:27:000AM"/>
    <n v="2202"/>
    <s v="Sep 20 2021 10:36:27:000AM"/>
    <m/>
    <m/>
    <m/>
    <m/>
  </r>
  <r>
    <n v="2021"/>
    <n v="1572050"/>
    <s v="JAMBI"/>
    <s v="SUNGAI PENUH"/>
    <s v="PESISIR BUKIT"/>
    <n v="9"/>
    <s v="September"/>
    <n v="2"/>
    <n v="0"/>
    <s v="Bulanan"/>
    <s v="MARJUNA"/>
    <s v="KOTO DUA"/>
    <n v="5181"/>
    <n v="90"/>
    <m/>
    <n v="90"/>
    <n v="5271"/>
    <x v="5"/>
    <n v="374"/>
    <n v="1"/>
    <s v="&lt; 1/2 Ha"/>
    <n v="2"/>
    <s v="Sewa"/>
    <n v="1"/>
    <s v="Panen Sendiri"/>
    <n v="2"/>
    <s v="Rumah"/>
    <n v="1"/>
    <s v="Permulaan"/>
    <n v="0.109"/>
    <x v="56"/>
    <n v="2"/>
    <n v="1"/>
    <s v="Terjual &lt; 50%"/>
    <n v="13.9"/>
    <n v="0.4"/>
    <n v="1"/>
    <x v="0"/>
    <s v="--"/>
    <s v="HARGA DIATAS HPP"/>
    <s v="TWISTGRAIN"/>
    <s v="DAFRIN"/>
    <m/>
    <s v="2021-09-13"/>
    <n v="1"/>
    <s v="JALISMAN"/>
    <n v="1.9640805198502998E+17"/>
    <s v="2021-09-14"/>
    <n v="1"/>
    <s v="harga gabah tidak banyak berubah disebabkan kondisi baru selesai panen dan permintaan beras dari luar daerah sedikit sehingga harga gabah relatif stabil"/>
    <m/>
    <m/>
    <m/>
    <m/>
    <m/>
    <m/>
    <s v="C"/>
    <n v="2202"/>
    <s v="ridza.wa"/>
    <s v="Sep 20 2021 10:30:44:000AM"/>
    <n v="2202"/>
    <s v="Sep 20 2021 10:36:27:000AM"/>
    <n v="2202"/>
    <s v="Sep 20 2021 10:36:27:000AM"/>
    <m/>
    <m/>
    <m/>
    <m/>
  </r>
  <r>
    <n v="2021"/>
    <n v="1572050"/>
    <s v="JAMBI"/>
    <s v="SUNGAI PENUH"/>
    <s v="PESISIR BUKIT"/>
    <n v="9"/>
    <s v="September"/>
    <n v="3"/>
    <n v="0"/>
    <s v="Bulanan"/>
    <s v="LISMAN"/>
    <s v="SEBERANG"/>
    <n v="4909"/>
    <n v="90"/>
    <m/>
    <n v="90"/>
    <n v="4999"/>
    <x v="12"/>
    <n v="330"/>
    <n v="1"/>
    <s v="&lt; 1/2 Ha"/>
    <n v="1"/>
    <s v="Milik Sendiri"/>
    <n v="1"/>
    <s v="Panen Sendiri"/>
    <n v="2"/>
    <s v="Rumah"/>
    <n v="1"/>
    <s v="Permulaan"/>
    <n v="9.6000000000000002E-2"/>
    <x v="43"/>
    <n v="2"/>
    <n v="1"/>
    <s v="Terjual &lt; 50%"/>
    <n v="14"/>
    <n v="0.6"/>
    <n v="1"/>
    <x v="0"/>
    <s v="--"/>
    <s v="HARGA DIBAWAH HPP"/>
    <s v="TWISTGRAIN"/>
    <s v="DAFRIN"/>
    <m/>
    <s v="2021-09-13"/>
    <n v="1"/>
    <s v="JALISMAN"/>
    <n v="1.9640805198502998E+17"/>
    <s v="2021-09-14"/>
    <n v="1"/>
    <s v="harga gabah tidak banyak berubah disebabkan kondisi baru selesai panen dan permintaan beras dari luar daerah sedikit sehingga harga gabah relatif stabil"/>
    <m/>
    <m/>
    <m/>
    <m/>
    <m/>
    <m/>
    <s v="C"/>
    <n v="2202"/>
    <s v="ridza.wa"/>
    <s v="Sep 20 2021 10:30:44:000AM"/>
    <n v="2202"/>
    <s v="Sep 20 2021 10:36:27:000AM"/>
    <n v="2202"/>
    <s v="Sep 20 2021 10:36:27:000AM"/>
    <m/>
    <m/>
    <m/>
    <m/>
  </r>
  <r>
    <n v="2021"/>
    <n v="1501030"/>
    <s v="JAMBI"/>
    <s v="KERINCI"/>
    <s v="KELILING DANAU"/>
    <n v="9"/>
    <s v="September"/>
    <n v="1"/>
    <n v="0"/>
    <s v="Bulanan"/>
    <s v="BAHRUL"/>
    <s v="TANJUNG PAUH MUDIK"/>
    <n v="5000"/>
    <n v="50"/>
    <m/>
    <n v="50"/>
    <n v="5050"/>
    <x v="10"/>
    <n v="150"/>
    <n v="2"/>
    <s v="1/2 - 1 Ha"/>
    <n v="1"/>
    <s v="Milik Sendiri"/>
    <n v="1"/>
    <s v="Panen Sendiri"/>
    <n v="2"/>
    <s v="Rumah"/>
    <n v="3"/>
    <s v="Akhir"/>
    <n v="0.5"/>
    <x v="68"/>
    <n v="1"/>
    <n v="1"/>
    <s v="Terjual &lt; 50%"/>
    <n v="13.2"/>
    <n v="2.4"/>
    <n v="1"/>
    <x v="0"/>
    <s v="--"/>
    <s v="HARGA DIBAWAH HPP"/>
    <s v="DRAMISKI TWISTGRAIN"/>
    <s v="PARDISON"/>
    <n v="1.9810421200900998E+17"/>
    <s v="2021-09-18"/>
    <n v="1"/>
    <s v="WIRDIANTO"/>
    <n v="1.9790808201100998E+17"/>
    <s v="2021-09-19"/>
    <n v="1"/>
    <m/>
    <m/>
    <m/>
    <m/>
    <m/>
    <m/>
    <m/>
    <s v="C"/>
    <n v="620"/>
    <s v="wirdianto"/>
    <s v="Sep 20 2021 11:53:46:000AM"/>
    <n v="620"/>
    <s v="Sep 20 2021 12:02:24:000PM"/>
    <n v="620"/>
    <s v="Sep 20 2021 12:02:24:000PM"/>
    <m/>
    <m/>
    <m/>
    <m/>
  </r>
  <r>
    <n v="2021"/>
    <n v="1501030"/>
    <s v="JAMBI"/>
    <s v="KERINCI"/>
    <s v="KELILING DANAU"/>
    <n v="9"/>
    <s v="September"/>
    <n v="2"/>
    <n v="0"/>
    <s v="Bulanan"/>
    <s v="PERMADI"/>
    <s v="SUMUR JAUH"/>
    <n v="5000"/>
    <n v="50"/>
    <m/>
    <n v="50"/>
    <n v="5050"/>
    <x v="10"/>
    <n v="600"/>
    <n v="2"/>
    <s v="1/2 - 1 Ha"/>
    <n v="1"/>
    <s v="Milik Sendiri"/>
    <n v="1"/>
    <s v="Panen Sendiri"/>
    <n v="2"/>
    <s v="Rumah"/>
    <n v="3"/>
    <s v="Akhir"/>
    <n v="1"/>
    <x v="155"/>
    <n v="1"/>
    <n v="1"/>
    <s v="Terjual &lt; 50%"/>
    <n v="13.3"/>
    <n v="2.6"/>
    <n v="1"/>
    <x v="0"/>
    <s v="--"/>
    <s v="HARGA DIBAWAH HPP"/>
    <s v="DRAMISKI TWISTGRAIN"/>
    <s v="PARDISON"/>
    <n v="1.9810421200900998E+17"/>
    <s v="2021-09-18"/>
    <n v="1"/>
    <s v="WIRDIANTO"/>
    <n v="1.9790808201100998E+17"/>
    <s v="2021-09-19"/>
    <n v="1"/>
    <m/>
    <m/>
    <m/>
    <m/>
    <m/>
    <m/>
    <m/>
    <s v="C"/>
    <n v="620"/>
    <s v="wirdianto"/>
    <s v="Sep 20 2021 11:53:46:000AM"/>
    <n v="620"/>
    <s v="Sep 20 2021 12:02:24:000PM"/>
    <n v="620"/>
    <s v="Sep 20 2021 12:02:24:000PM"/>
    <m/>
    <m/>
    <m/>
    <m/>
  </r>
  <r>
    <n v="2021"/>
    <n v="1501030"/>
    <s v="JAMBI"/>
    <s v="KERINCI"/>
    <s v="KELILING DANAU"/>
    <n v="9"/>
    <s v="September"/>
    <n v="3"/>
    <n v="0"/>
    <s v="Bulanan"/>
    <s v="MARTINI"/>
    <s v="BUKIT PULAI"/>
    <n v="5000"/>
    <n v="50"/>
    <m/>
    <n v="50"/>
    <n v="5050"/>
    <x v="6"/>
    <n v="200"/>
    <n v="2"/>
    <s v="1/2 - 1 Ha"/>
    <n v="1"/>
    <s v="Milik Sendiri"/>
    <n v="1"/>
    <s v="Panen Sendiri"/>
    <n v="2"/>
    <s v="Rumah"/>
    <n v="3"/>
    <s v="Akhir"/>
    <n v="0.5"/>
    <x v="156"/>
    <n v="1"/>
    <n v="1"/>
    <s v="Terjual &lt; 50%"/>
    <n v="13"/>
    <n v="2.2000000000000002"/>
    <n v="1"/>
    <x v="0"/>
    <s v="--"/>
    <s v="HARGA DIBAWAH HPP"/>
    <s v="DRAMINSKI TWISTGRAIN"/>
    <s v="PARDISON"/>
    <n v="1.9810421200900998E+17"/>
    <s v="2021-09-18"/>
    <n v="1"/>
    <s v="WIRDIANTO"/>
    <n v="1.9790808201100998E+17"/>
    <s v="2021-09-19"/>
    <n v="1"/>
    <m/>
    <m/>
    <m/>
    <m/>
    <m/>
    <m/>
    <m/>
    <s v="C"/>
    <n v="620"/>
    <s v="wirdianto"/>
    <s v="Sep 20 2021 11:53:46:000AM"/>
    <n v="620"/>
    <s v="Sep 20 2021 12:02:24:000PM"/>
    <n v="620"/>
    <s v="Sep 20 2021 12:02:24:000PM"/>
    <m/>
    <m/>
    <m/>
    <m/>
  </r>
  <r>
    <n v="2021"/>
    <n v="1501081"/>
    <s v="JAMBI"/>
    <s v="KERINCI"/>
    <s v="SIULAK"/>
    <n v="9"/>
    <s v="September"/>
    <n v="1"/>
    <n v="0"/>
    <s v="Bulanan"/>
    <s v="SASMA YARDI"/>
    <s v="SIULAK PANJANG"/>
    <n v="3950"/>
    <n v="50"/>
    <m/>
    <n v="50"/>
    <n v="4000"/>
    <x v="6"/>
    <n v="435"/>
    <n v="1"/>
    <s v="&lt; 1/2 Ha"/>
    <n v="1"/>
    <s v="Milik Sendiri"/>
    <n v="1"/>
    <s v="Panen Sendiri"/>
    <n v="1"/>
    <s v="Sawah"/>
    <n v="3"/>
    <s v="Akhir"/>
    <n v="0.11"/>
    <x v="157"/>
    <n v="1"/>
    <n v="2"/>
    <s v="50% &lt; Terjual &lt; 100%"/>
    <n v="23.2"/>
    <n v="4.0999999999999996"/>
    <n v="2"/>
    <x v="1"/>
    <s v="HARGA DIBAWAH HPP"/>
    <s v="HARGA DIBAWAH HPP"/>
    <s v="DRAMISKI TWISTGRAIN"/>
    <s v="ADRIANDI"/>
    <n v="1.9820818200900998E+17"/>
    <s v="2021-09-15"/>
    <n v="1"/>
    <s v="WIRDIANTO"/>
    <n v="1.9790808201100998E+17"/>
    <s v="2021-09-16"/>
    <n v="1"/>
    <m/>
    <m/>
    <m/>
    <m/>
    <m/>
    <m/>
    <m/>
    <s v="C"/>
    <n v="620"/>
    <s v="wirdianto"/>
    <s v="Sep 20 2021 11:27:00:000AM"/>
    <n v="620"/>
    <s v="Sep 20 2021 11:37:44:000AM"/>
    <n v="620"/>
    <s v="Sep 20 2021 11:37:44:000AM"/>
    <m/>
    <m/>
    <m/>
    <m/>
  </r>
  <r>
    <n v="2021"/>
    <n v="1501081"/>
    <s v="JAMBI"/>
    <s v="KERINCI"/>
    <s v="SIULAK"/>
    <n v="9"/>
    <s v="September"/>
    <n v="2"/>
    <n v="0"/>
    <s v="Bulanan"/>
    <s v="NURJANI"/>
    <s v="DUSUN BARU"/>
    <n v="3950"/>
    <n v="50"/>
    <m/>
    <n v="50"/>
    <n v="4000"/>
    <x v="6"/>
    <n v="522"/>
    <n v="1"/>
    <s v="&lt; 1/2 Ha"/>
    <n v="1"/>
    <s v="Milik Sendiri"/>
    <n v="1"/>
    <s v="Panen Sendiri"/>
    <n v="1"/>
    <s v="Sawah"/>
    <n v="3"/>
    <s v="Akhir"/>
    <n v="0.11"/>
    <x v="119"/>
    <n v="1"/>
    <n v="2"/>
    <s v="50% &lt; Terjual &lt; 100%"/>
    <n v="22.6"/>
    <n v="3.9"/>
    <n v="2"/>
    <x v="1"/>
    <s v="HARGA DIBAWAH HPP"/>
    <s v="HARGA DIBAWAH HPP"/>
    <s v="DRAMISKI TWISTGRAIN"/>
    <s v="ADRIANDI"/>
    <n v="1.9820818200900998E+17"/>
    <s v="2021-09-15"/>
    <n v="1"/>
    <s v="WIRDIANTO"/>
    <n v="1.9790808201100998E+17"/>
    <s v="2021-09-16"/>
    <n v="1"/>
    <m/>
    <m/>
    <m/>
    <m/>
    <m/>
    <m/>
    <m/>
    <s v="C"/>
    <n v="620"/>
    <s v="wirdianto"/>
    <s v="Sep 20 2021 11:27:00:000AM"/>
    <n v="620"/>
    <s v="Sep 20 2021 11:37:44:000AM"/>
    <n v="620"/>
    <s v="Sep 20 2021 11:37:44:000AM"/>
    <m/>
    <m/>
    <m/>
    <m/>
  </r>
  <r>
    <n v="2021"/>
    <n v="1501081"/>
    <s v="JAMBI"/>
    <s v="KERINCI"/>
    <s v="SIULAK"/>
    <n v="9"/>
    <s v="September"/>
    <n v="3"/>
    <n v="0"/>
    <s v="Bulanan"/>
    <s v="PASAR SENEN"/>
    <s v="PASAR SENEN"/>
    <n v="3950"/>
    <n v="50"/>
    <m/>
    <n v="50"/>
    <n v="4000"/>
    <x v="6"/>
    <n v="344"/>
    <n v="1"/>
    <s v="&lt; 1/2 Ha"/>
    <n v="1"/>
    <s v="Milik Sendiri"/>
    <n v="1"/>
    <s v="Panen Sendiri"/>
    <n v="1"/>
    <s v="Sawah"/>
    <n v="3"/>
    <s v="Akhir"/>
    <n v="0.08"/>
    <x v="69"/>
    <n v="2"/>
    <n v="2"/>
    <s v="50% &lt; Terjual &lt; 100%"/>
    <n v="22.9"/>
    <n v="3.85"/>
    <n v="2"/>
    <x v="1"/>
    <s v="HARGA DIBAWAH HPP"/>
    <s v="HARGA DIBAWAH HPP"/>
    <s v="DRAMINSKI TWISTGRAIN"/>
    <s v="ADRIANDI"/>
    <n v="1.9820818200900998E+17"/>
    <s v="2021-09-15"/>
    <n v="1"/>
    <s v="WIRDIANTO"/>
    <n v="1.9790808201100998E+17"/>
    <s v="2021-09-16"/>
    <n v="1"/>
    <m/>
    <m/>
    <m/>
    <m/>
    <m/>
    <m/>
    <m/>
    <s v="C"/>
    <n v="620"/>
    <s v="wirdianto"/>
    <s v="Sep 20 2021 11:27:00:000AM"/>
    <n v="620"/>
    <s v="Sep 20 2021 11:37:44:000AM"/>
    <n v="620"/>
    <s v="Sep 20 2021 11:37:44:000AM"/>
    <m/>
    <m/>
    <m/>
    <m/>
  </r>
  <r>
    <n v="2021"/>
    <n v="1572030"/>
    <s v="JAMBI"/>
    <s v="SUNGAI PENUH"/>
    <s v="SUNGAI PENUH"/>
    <n v="9"/>
    <s v="September"/>
    <n v="1"/>
    <n v="0"/>
    <s v="Bulanan"/>
    <s v="MAS REKA"/>
    <s v="GEDANG"/>
    <n v="5363"/>
    <n v="90"/>
    <m/>
    <n v="90"/>
    <n v="5453"/>
    <x v="4"/>
    <n v="990"/>
    <n v="1"/>
    <s v="&lt; 1/2 Ha"/>
    <n v="1"/>
    <s v="Milik Sendiri"/>
    <n v="1"/>
    <s v="Panen Sendiri"/>
    <n v="2"/>
    <s v="Rumah"/>
    <n v="1"/>
    <s v="Permulaan"/>
    <n v="0.38"/>
    <x v="110"/>
    <n v="3"/>
    <n v="2"/>
    <s v="50% &lt; Terjual &lt; 100%"/>
    <n v="12.5"/>
    <n v="0.6"/>
    <n v="1"/>
    <x v="0"/>
    <s v="--"/>
    <s v="HARGA DIATAS HPP"/>
    <s v="TWISTGRAIN"/>
    <s v="MAIKI SRI RAHAYU"/>
    <m/>
    <s v="2021-09-15"/>
    <n v="1"/>
    <s v="JALISMAN"/>
    <n v="1.9640805198502998E+17"/>
    <s v="2021-09-15"/>
    <n v="1"/>
    <m/>
    <m/>
    <m/>
    <m/>
    <m/>
    <m/>
    <m/>
    <s v="C"/>
    <n v="2202"/>
    <s v="ridza.wa"/>
    <s v="Sep 20 2021 01:44:13:000PM"/>
    <m/>
    <m/>
    <n v="2202"/>
    <s v="Sep 20 2021 01:44:13:000PM"/>
    <m/>
    <m/>
    <m/>
    <m/>
  </r>
  <r>
    <n v="2021"/>
    <n v="1572030"/>
    <s v="JAMBI"/>
    <s v="SUNGAI PENUH"/>
    <s v="SUNGAI PENUH"/>
    <n v="9"/>
    <s v="September"/>
    <n v="2"/>
    <n v="0"/>
    <s v="Bulanan"/>
    <s v="DASNA"/>
    <s v="KELURAHAN SUNGAI PENUH"/>
    <n v="5181"/>
    <n v="90"/>
    <m/>
    <n v="90"/>
    <n v="5271"/>
    <x v="5"/>
    <n v="275"/>
    <n v="1"/>
    <s v="&lt; 1/2 Ha"/>
    <n v="2"/>
    <s v="Sewa"/>
    <n v="1"/>
    <s v="Panen Sendiri"/>
    <n v="3"/>
    <s v="Penggilingan"/>
    <n v="1"/>
    <s v="Permulaan"/>
    <n v="0.9"/>
    <x v="158"/>
    <n v="2"/>
    <n v="2"/>
    <s v="50% &lt; Terjual &lt; 100%"/>
    <n v="13.6"/>
    <n v="0.8"/>
    <n v="1"/>
    <x v="0"/>
    <s v="--"/>
    <s v="HARGA DIATAS HPP"/>
    <s v="TWISTGRAIN"/>
    <s v="MAIKI SRI RAHAYU"/>
    <m/>
    <s v="2021-09-15"/>
    <n v="1"/>
    <s v="JALISMAN"/>
    <n v="1.9640805198502998E+17"/>
    <s v="2021-09-15"/>
    <n v="1"/>
    <m/>
    <m/>
    <m/>
    <m/>
    <m/>
    <m/>
    <m/>
    <s v="C"/>
    <n v="2202"/>
    <s v="ridza.wa"/>
    <s v="Sep 20 2021 01:44:13:000PM"/>
    <m/>
    <m/>
    <n v="2202"/>
    <s v="Sep 20 2021 01:44:13:000PM"/>
    <m/>
    <m/>
    <m/>
    <m/>
  </r>
  <r>
    <n v="2021"/>
    <n v="1572040"/>
    <s v="JAMBI"/>
    <s v="SUNGAI PENUH"/>
    <s v="HAMPARAN RAWANG"/>
    <n v="9"/>
    <s v="September"/>
    <n v="1"/>
    <n v="0"/>
    <s v="Bulanan"/>
    <s v="HERI NOFERA"/>
    <s v="PALING SERUMPUN"/>
    <n v="5272"/>
    <n v="75"/>
    <m/>
    <n v="75"/>
    <n v="5347"/>
    <x v="5"/>
    <n v="406"/>
    <n v="1"/>
    <s v="&lt; 1/2 Ha"/>
    <n v="2"/>
    <s v="Sewa"/>
    <n v="1"/>
    <s v="Panen Sendiri"/>
    <n v="2"/>
    <s v="Rumah"/>
    <n v="3"/>
    <s v="Akhir"/>
    <n v="0.12"/>
    <x v="159"/>
    <n v="4"/>
    <n v="2"/>
    <s v="50% &lt; Terjual &lt; 100%"/>
    <n v="13"/>
    <n v="0.7"/>
    <n v="1"/>
    <x v="0"/>
    <s v="--"/>
    <s v="HARGA DIATAS HPP"/>
    <s v="TWISTGRAIN"/>
    <s v="SISWANDI"/>
    <n v="1.9810313200910998E+17"/>
    <s v="2021-09-17"/>
    <n v="1"/>
    <s v="JALISMAN"/>
    <n v="1.9640805198502998E+17"/>
    <s v="2021-09-17"/>
    <n v="1"/>
    <m/>
    <m/>
    <m/>
    <m/>
    <m/>
    <m/>
    <m/>
    <s v="C"/>
    <n v="2202"/>
    <s v="ridza.wa"/>
    <s v="Sep 20 2021 11:58:08:000AM"/>
    <m/>
    <m/>
    <n v="2202"/>
    <s v="Sep 20 2021 11:58:08:000AM"/>
    <m/>
    <m/>
    <m/>
    <m/>
  </r>
  <r>
    <n v="2021"/>
    <n v="1572030"/>
    <s v="JAMBI"/>
    <s v="SUNGAI PENUH"/>
    <s v="SUNGAI PENUH"/>
    <n v="9"/>
    <s v="September"/>
    <n v="3"/>
    <n v="0"/>
    <s v="Bulanan"/>
    <s v="AZWIR"/>
    <s v="GEDANG"/>
    <n v="5363"/>
    <n v="90"/>
    <m/>
    <n v="90"/>
    <n v="5453"/>
    <x v="4"/>
    <n v="605"/>
    <n v="1"/>
    <s v="&lt; 1/2 Ha"/>
    <n v="1"/>
    <s v="Milik Sendiri"/>
    <n v="1"/>
    <s v="Panen Sendiri"/>
    <n v="2"/>
    <s v="Rumah"/>
    <n v="1"/>
    <s v="Permulaan"/>
    <n v="0.31"/>
    <x v="160"/>
    <n v="4"/>
    <n v="2"/>
    <s v="50% &lt; Terjual &lt; 100%"/>
    <n v="11.6"/>
    <n v="0.4"/>
    <n v="1"/>
    <x v="0"/>
    <s v="--"/>
    <s v="HARGA DIATAS HPP"/>
    <s v="TWISTGRAIN"/>
    <s v="MAIKI SRI RAHAYU"/>
    <m/>
    <s v="2021-09-15"/>
    <n v="1"/>
    <s v="JALISMAN"/>
    <n v="1.9640805198502998E+17"/>
    <s v="2021-09-15"/>
    <n v="1"/>
    <m/>
    <m/>
    <m/>
    <m/>
    <m/>
    <m/>
    <m/>
    <s v="C"/>
    <n v="2202"/>
    <s v="ridza.wa"/>
    <s v="Sep 20 2021 01:44:13:000PM"/>
    <m/>
    <m/>
    <n v="2202"/>
    <s v="Sep 20 2021 01:44:13:000PM"/>
    <m/>
    <m/>
    <m/>
    <m/>
  </r>
  <r>
    <n v="2021"/>
    <n v="1501040"/>
    <s v="JAMBI"/>
    <s v="KERINCI"/>
    <s v="DANAU KERINCI"/>
    <n v="9"/>
    <s v="September"/>
    <n v="1"/>
    <n v="0"/>
    <s v="Bulanan"/>
    <s v="HUSNI"/>
    <s v="SIMPANG EMPAT"/>
    <n v="5000"/>
    <n v="100"/>
    <m/>
    <n v="100"/>
    <n v="5100"/>
    <x v="31"/>
    <n v="610"/>
    <n v="2"/>
    <s v="1/2 - 1 Ha"/>
    <n v="4"/>
    <s v="Bebas Sewa"/>
    <n v="1"/>
    <s v="Panen Sendiri"/>
    <n v="2"/>
    <s v="Rumah"/>
    <n v="3"/>
    <s v="Akhir"/>
    <n v="0.5"/>
    <x v="24"/>
    <n v="2"/>
    <n v="2"/>
    <s v="50% &lt; Terjual &lt; 100%"/>
    <n v="13.2"/>
    <n v="2.7"/>
    <n v="1"/>
    <x v="0"/>
    <s v="--"/>
    <s v="HARGA DIBAWAH HPP"/>
    <s v="DRAMISKI TWISTGRAIN"/>
    <s v="NOVIA KURNIAWATI"/>
    <n v="0"/>
    <s v="2021-09-15"/>
    <n v="1"/>
    <s v="WIRDIANTO"/>
    <n v="1.9790808201100998E+17"/>
    <s v="2021-09-16"/>
    <n v="1"/>
    <m/>
    <m/>
    <m/>
    <m/>
    <m/>
    <m/>
    <m/>
    <s v="C"/>
    <n v="620"/>
    <s v="wirdianto"/>
    <s v="Sep 20 2021 12:12:42:000PM"/>
    <n v="620"/>
    <s v="Sep 20 2021 12:16:42:000PM"/>
    <n v="620"/>
    <s v="Sep 20 2021 12:16:42:000PM"/>
    <m/>
    <m/>
    <m/>
    <m/>
  </r>
  <r>
    <n v="2021"/>
    <n v="1501040"/>
    <s v="JAMBI"/>
    <s v="KERINCI"/>
    <s v="DANAU KERINCI"/>
    <n v="9"/>
    <s v="September"/>
    <n v="2"/>
    <n v="0"/>
    <s v="Bulanan"/>
    <s v="HERMAN"/>
    <s v="SANGGARAN AGUNG"/>
    <n v="5000"/>
    <n v="100"/>
    <m/>
    <n v="100"/>
    <n v="5100"/>
    <x v="6"/>
    <n v="540"/>
    <n v="2"/>
    <s v="1/2 - 1 Ha"/>
    <n v="1"/>
    <s v="Milik Sendiri"/>
    <n v="1"/>
    <s v="Panen Sendiri"/>
    <n v="2"/>
    <s v="Rumah"/>
    <n v="3"/>
    <s v="Akhir"/>
    <n v="0.4"/>
    <x v="161"/>
    <n v="3"/>
    <n v="2"/>
    <s v="50% &lt; Terjual &lt; 100%"/>
    <n v="13.7"/>
    <n v="2.9"/>
    <n v="1"/>
    <x v="0"/>
    <s v="--"/>
    <s v="HARGA DIBAWAH HPP"/>
    <s v="DRAMISKI TWISTGRAIN"/>
    <s v="NOVIA KURNIAWATI"/>
    <n v="0"/>
    <s v="2021-09-15"/>
    <n v="1"/>
    <s v="WIRDIANTO"/>
    <n v="1.9790808201100998E+17"/>
    <s v="2021-09-16"/>
    <n v="1"/>
    <m/>
    <m/>
    <m/>
    <m/>
    <m/>
    <m/>
    <m/>
    <s v="C"/>
    <n v="620"/>
    <s v="wirdianto"/>
    <s v="Sep 20 2021 12:12:42:000PM"/>
    <n v="620"/>
    <s v="Sep 20 2021 12:16:42:000PM"/>
    <n v="620"/>
    <s v="Sep 20 2021 12:16:42:000PM"/>
    <m/>
    <m/>
    <m/>
    <m/>
  </r>
  <r>
    <n v="2021"/>
    <n v="1501040"/>
    <s v="JAMBI"/>
    <s v="KERINCI"/>
    <s v="DANAU KERINCI"/>
    <n v="9"/>
    <s v="September"/>
    <n v="3"/>
    <n v="0"/>
    <s v="Bulanan"/>
    <s v="BAHRUM"/>
    <s v="CUPAK"/>
    <n v="5000"/>
    <n v="100"/>
    <m/>
    <n v="100"/>
    <n v="5100"/>
    <x v="0"/>
    <n v="585"/>
    <n v="2"/>
    <s v="1/2 - 1 Ha"/>
    <n v="1"/>
    <s v="Milik Sendiri"/>
    <n v="1"/>
    <s v="Panen Sendiri"/>
    <n v="2"/>
    <s v="Rumah"/>
    <n v="3"/>
    <s v="Akhir"/>
    <n v="0.2"/>
    <x v="147"/>
    <n v="2"/>
    <n v="2"/>
    <s v="50% &lt; Terjual &lt; 100%"/>
    <n v="13.5"/>
    <n v="2.8"/>
    <n v="1"/>
    <x v="0"/>
    <s v="--"/>
    <s v="HARGA DIBAWAH HPP"/>
    <s v="DRAMINSKI TWISTGRAIN"/>
    <s v="NOVIA KURNIAWATI"/>
    <n v="0"/>
    <s v="2021-09-15"/>
    <n v="1"/>
    <s v="WIRDIANTO"/>
    <n v="1.9790808201100998E+17"/>
    <s v="2021-09-16"/>
    <n v="1"/>
    <m/>
    <m/>
    <m/>
    <m/>
    <m/>
    <m/>
    <m/>
    <s v="C"/>
    <n v="620"/>
    <s v="wirdianto"/>
    <s v="Sep 20 2021 12:12:42:000PM"/>
    <n v="620"/>
    <s v="Sep 20 2021 12:16:42:000PM"/>
    <n v="620"/>
    <s v="Sep 20 2021 12:16:42:000PM"/>
    <m/>
    <m/>
    <m/>
    <m/>
  </r>
  <r>
    <n v="2021"/>
    <n v="1572050"/>
    <s v="JAMBI"/>
    <s v="SUNGAI PENUH"/>
    <s v="PESISIR BUKIT"/>
    <n v="10"/>
    <s v="Oktober"/>
    <n v="1"/>
    <n v="0"/>
    <s v="Bulanan"/>
    <s v="ALINAR"/>
    <s v="KOTO BENTO"/>
    <n v="5454"/>
    <n v="75"/>
    <m/>
    <n v="75"/>
    <n v="5529"/>
    <x v="5"/>
    <n v="990"/>
    <n v="1"/>
    <s v="&lt; 1/2 Ha"/>
    <n v="1"/>
    <s v="Milik Sendiri"/>
    <n v="1"/>
    <s v="Panen Sendiri"/>
    <n v="2"/>
    <s v="Rumah"/>
    <n v="1"/>
    <s v="Permulaan"/>
    <n v="0.24"/>
    <x v="1"/>
    <n v="3"/>
    <n v="2"/>
    <s v="50% &lt; Terjual &lt; 100%"/>
    <n v="14"/>
    <n v="0.6"/>
    <n v="1"/>
    <x v="0"/>
    <s v="--"/>
    <s v="HARGA DIATAS HPP"/>
    <s v="DRAMINSKI"/>
    <s v="DAFRIN"/>
    <s v="-"/>
    <s v="2021-10-11"/>
    <n v="1"/>
    <s v="JALISMAN"/>
    <n v="1.9640805198502998E+17"/>
    <s v="2021-10-12"/>
    <n v="1"/>
    <m/>
    <m/>
    <m/>
    <m/>
    <m/>
    <m/>
    <m/>
    <s v="C"/>
    <n v="103"/>
    <s v="jalisman"/>
    <s v="Oct 15 2021 03:40:06:000PM"/>
    <m/>
    <m/>
    <n v="103"/>
    <s v="Oct 15 2021 03:40:06:000PM"/>
    <m/>
    <m/>
    <m/>
    <m/>
  </r>
  <r>
    <n v="2021"/>
    <n v="1572050"/>
    <s v="JAMBI"/>
    <s v="SUNGAI PENUH"/>
    <s v="PESISIR BUKIT"/>
    <n v="10"/>
    <s v="Oktober"/>
    <n v="2"/>
    <n v="0"/>
    <s v="Bulanan"/>
    <s v="HARMANTO"/>
    <s v="KOTO TENGAH"/>
    <n v="5454"/>
    <n v="90"/>
    <m/>
    <n v="90"/>
    <n v="5544"/>
    <x v="4"/>
    <n v="275"/>
    <n v="1"/>
    <s v="&lt; 1/2 Ha"/>
    <n v="1"/>
    <s v="Milik Sendiri"/>
    <n v="1"/>
    <s v="Panen Sendiri"/>
    <n v="2"/>
    <s v="Rumah"/>
    <n v="1"/>
    <s v="Permulaan"/>
    <n v="2.1999999999999999E-2"/>
    <x v="33"/>
    <n v="3"/>
    <n v="1"/>
    <s v="Terjual &lt; 50%"/>
    <n v="13.8"/>
    <n v="0.4"/>
    <n v="1"/>
    <x v="0"/>
    <s v="--"/>
    <s v="HARGA DIATAS HPP"/>
    <s v="DRAMINSKI"/>
    <s v="DAFRIN"/>
    <s v="-"/>
    <s v="2021-10-11"/>
    <n v="1"/>
    <s v="JALISMAN"/>
    <n v="1.9640805198502998E+17"/>
    <s v="2021-10-12"/>
    <n v="1"/>
    <m/>
    <m/>
    <m/>
    <m/>
    <m/>
    <m/>
    <m/>
    <s v="C"/>
    <n v="103"/>
    <s v="jalisman"/>
    <s v="Oct 15 2021 03:40:06:000PM"/>
    <m/>
    <m/>
    <n v="103"/>
    <s v="Oct 15 2021 03:40:06:000PM"/>
    <m/>
    <m/>
    <m/>
    <m/>
  </r>
  <r>
    <n v="2021"/>
    <n v="1572050"/>
    <s v="JAMBI"/>
    <s v="SUNGAI PENUH"/>
    <s v="PESISIR BUKIT"/>
    <n v="10"/>
    <s v="Oktober"/>
    <n v="2"/>
    <n v="0"/>
    <s v="Bulanan"/>
    <s v="SUWIRMAN"/>
    <s v="SUNGAI LIUK"/>
    <n v="5000"/>
    <n v="75"/>
    <m/>
    <n v="75"/>
    <n v="5075"/>
    <x v="12"/>
    <n v="352"/>
    <n v="1"/>
    <s v="&lt; 1/2 Ha"/>
    <n v="2"/>
    <s v="Sewa"/>
    <n v="1"/>
    <s v="Panen Sendiri"/>
    <n v="2"/>
    <s v="Rumah"/>
    <n v="1"/>
    <s v="Permulaan"/>
    <n v="8.7999999999999995E-2"/>
    <x v="5"/>
    <n v="2"/>
    <n v="1"/>
    <s v="Terjual &lt; 50%"/>
    <n v="13.6"/>
    <n v="0.8"/>
    <n v="1"/>
    <x v="0"/>
    <s v="--"/>
    <s v="HARGA DIBAWAH HPP"/>
    <s v="DRAMINSKI"/>
    <s v="DAFRIN"/>
    <s v="-"/>
    <s v="2021-10-11"/>
    <n v="1"/>
    <s v="JALISMAN"/>
    <n v="1.9640805198502998E+17"/>
    <s v="2021-10-12"/>
    <n v="1"/>
    <m/>
    <m/>
    <m/>
    <m/>
    <m/>
    <m/>
    <m/>
    <s v="C"/>
    <n v="103"/>
    <s v="jalisman"/>
    <s v="Oct 15 2021 03:40:06:000PM"/>
    <m/>
    <m/>
    <n v="103"/>
    <s v="Oct 15 2021 03:40:06:000PM"/>
    <m/>
    <m/>
    <m/>
    <m/>
  </r>
  <r>
    <n v="2021"/>
    <n v="1572040"/>
    <s v="JAMBI"/>
    <s v="SUNGAI PENUH"/>
    <s v="HAMPARAN RAWANG"/>
    <n v="10"/>
    <s v="Oktober"/>
    <n v="1"/>
    <n v="0"/>
    <s v="Bulanan"/>
    <s v="YUDI YANIS"/>
    <s v="KAMPUNG DALAM"/>
    <n v="5454"/>
    <n v="90"/>
    <m/>
    <n v="90"/>
    <n v="5544"/>
    <x v="4"/>
    <n v="214"/>
    <n v="1"/>
    <s v="&lt; 1/2 Ha"/>
    <n v="1"/>
    <s v="Milik Sendiri"/>
    <n v="1"/>
    <s v="Panen Sendiri"/>
    <n v="2"/>
    <s v="Rumah"/>
    <n v="1"/>
    <s v="Permulaan"/>
    <n v="7.3999999999999996E-2"/>
    <x v="162"/>
    <n v="4"/>
    <n v="2"/>
    <s v="50% &lt; Terjual &lt; 100%"/>
    <n v="14"/>
    <n v="0.6"/>
    <n v="1"/>
    <x v="0"/>
    <s v="--"/>
    <s v="HARGA DIATAS HPP"/>
    <s v="DRAMINSKI"/>
    <s v="SISIWANDI"/>
    <n v="1.9810313200910998E+17"/>
    <s v="2021-10-13"/>
    <n v="1"/>
    <s v="JALISMAN"/>
    <n v="1.9640805198502998E+17"/>
    <s v="2021-10-14"/>
    <n v="1"/>
    <m/>
    <m/>
    <m/>
    <m/>
    <m/>
    <m/>
    <m/>
    <s v="C"/>
    <n v="103"/>
    <s v="jalisman"/>
    <s v="Oct 15 2021 03:46:52:000PM"/>
    <m/>
    <m/>
    <n v="103"/>
    <s v="Oct 15 2021 03:46:52:000PM"/>
    <m/>
    <m/>
    <m/>
    <m/>
  </r>
  <r>
    <n v="2021"/>
    <n v="1572040"/>
    <s v="JAMBI"/>
    <s v="SUNGAI PENUH"/>
    <s v="HAMPARAN RAWANG"/>
    <n v="10"/>
    <s v="Oktober"/>
    <n v="2"/>
    <n v="0"/>
    <s v="Bulanan"/>
    <s v="DENTI.S"/>
    <s v="LARIK KEMAHAN"/>
    <n v="5000"/>
    <n v="75"/>
    <m/>
    <n v="75"/>
    <n v="5075"/>
    <x v="12"/>
    <n v="313"/>
    <n v="1"/>
    <s v="&lt; 1/2 Ha"/>
    <n v="1"/>
    <s v="Milik Sendiri"/>
    <n v="1"/>
    <s v="Panen Sendiri"/>
    <n v="2"/>
    <s v="Rumah"/>
    <n v="1"/>
    <s v="Permulaan"/>
    <n v="7.8E-2"/>
    <x v="163"/>
    <n v="3"/>
    <n v="2"/>
    <s v="50% &lt; Terjual &lt; 100%"/>
    <n v="13.7"/>
    <n v="0.5"/>
    <n v="1"/>
    <x v="0"/>
    <s v="--"/>
    <s v="HARGA DIBAWAH HPP"/>
    <s v="DRAMINSKI"/>
    <s v="SISIWANDI"/>
    <n v="1.9810313200910998E+17"/>
    <s v="2021-10-13"/>
    <n v="1"/>
    <s v="JALISMAN"/>
    <n v="1.9640805198502998E+17"/>
    <s v="2021-10-14"/>
    <n v="1"/>
    <m/>
    <m/>
    <m/>
    <m/>
    <m/>
    <m/>
    <m/>
    <s v="C"/>
    <n v="103"/>
    <s v="jalisman"/>
    <s v="Oct 15 2021 03:46:52:000PM"/>
    <m/>
    <m/>
    <n v="103"/>
    <s v="Oct 15 2021 03:46:52:000PM"/>
    <m/>
    <m/>
    <m/>
    <m/>
  </r>
  <r>
    <n v="2021"/>
    <n v="1572040"/>
    <s v="JAMBI"/>
    <s v="SUNGAI PENUH"/>
    <s v="HAMPARAN RAWANG"/>
    <n v="10"/>
    <s v="Oktober"/>
    <n v="3"/>
    <n v="0"/>
    <s v="Bulanan"/>
    <s v="ARLIS"/>
    <s v="SIMPANG TIGA RAWANG"/>
    <n v="5454"/>
    <n v="75"/>
    <m/>
    <n v="75"/>
    <n v="5529"/>
    <x v="5"/>
    <n v="412"/>
    <n v="1"/>
    <s v="&lt; 1/2 Ha"/>
    <n v="2"/>
    <s v="Sewa"/>
    <n v="1"/>
    <s v="Panen Sendiri"/>
    <n v="2"/>
    <s v="Rumah"/>
    <n v="1"/>
    <s v="Permulaan"/>
    <n v="0.23"/>
    <x v="164"/>
    <n v="4"/>
    <n v="2"/>
    <s v="50% &lt; Terjual &lt; 100%"/>
    <n v="13.8"/>
    <n v="0.5"/>
    <n v="1"/>
    <x v="0"/>
    <s v="--"/>
    <s v="HARGA DIATAS HPP"/>
    <s v="DRAMINSKI"/>
    <s v="SISIWANDI"/>
    <n v="1.9810313200910998E+17"/>
    <s v="2021-10-13"/>
    <n v="1"/>
    <s v="JALISMAN"/>
    <n v="1.9640805198502998E+17"/>
    <s v="2021-10-14"/>
    <n v="1"/>
    <m/>
    <m/>
    <m/>
    <m/>
    <m/>
    <m/>
    <m/>
    <s v="C"/>
    <n v="103"/>
    <s v="jalisman"/>
    <s v="Oct 15 2021 03:46:52:000PM"/>
    <m/>
    <m/>
    <n v="103"/>
    <s v="Oct 15 2021 03:46:52:000PM"/>
    <m/>
    <m/>
    <m/>
    <m/>
  </r>
  <r>
    <n v="2021"/>
    <n v="1572030"/>
    <s v="JAMBI"/>
    <s v="SUNGAI PENUH"/>
    <s v="SUNGAI PENUH"/>
    <n v="10"/>
    <s v="Oktober"/>
    <n v="1"/>
    <n v="0"/>
    <s v="Bulanan"/>
    <s v="YUSFET IKLAS"/>
    <s v="GEDANG"/>
    <n v="5454"/>
    <n v="90"/>
    <m/>
    <n v="90"/>
    <n v="5544"/>
    <x v="5"/>
    <n v="380"/>
    <n v="1"/>
    <s v="&lt; 1/2 Ha"/>
    <n v="1"/>
    <s v="Milik Sendiri"/>
    <n v="1"/>
    <s v="Panen Sendiri"/>
    <n v="2"/>
    <s v="Rumah"/>
    <n v="1"/>
    <s v="Permulaan"/>
    <n v="0.22"/>
    <x v="152"/>
    <n v="3"/>
    <n v="2"/>
    <s v="50% &lt; Terjual &lt; 100%"/>
    <n v="13.4"/>
    <n v="0.4"/>
    <n v="1"/>
    <x v="0"/>
    <s v="--"/>
    <s v="HARGA DIATAS HPP"/>
    <s v="DRAMINSKI"/>
    <s v="MAIKI SRI RAHAYU"/>
    <s v="-"/>
    <s v="2021-10-14"/>
    <n v="1"/>
    <s v="JALISMAN"/>
    <n v="1.9640805198502998E+17"/>
    <s v="2021-10-14"/>
    <n v="1"/>
    <m/>
    <m/>
    <m/>
    <m/>
    <m/>
    <m/>
    <m/>
    <s v="C"/>
    <n v="103"/>
    <s v="jalisman"/>
    <s v="Oct 15 2021 03:53:39:000PM"/>
    <m/>
    <m/>
    <n v="103"/>
    <s v="Oct 15 2021 03:53:39:000PM"/>
    <m/>
    <m/>
    <m/>
    <m/>
  </r>
  <r>
    <n v="2021"/>
    <n v="1572030"/>
    <s v="JAMBI"/>
    <s v="SUNGAI PENUH"/>
    <s v="SUNGAI PENUH"/>
    <n v="10"/>
    <s v="Oktober"/>
    <n v="1"/>
    <n v="0"/>
    <s v="Bulanan"/>
    <s v="DEFRAN"/>
    <s v="KELURAHAN SUNGAI PENUH"/>
    <n v="5454"/>
    <n v="90"/>
    <m/>
    <n v="90"/>
    <n v="5544"/>
    <x v="5"/>
    <n v="275"/>
    <n v="1"/>
    <s v="&lt; 1/2 Ha"/>
    <n v="2"/>
    <s v="Sewa"/>
    <n v="1"/>
    <s v="Panen Sendiri"/>
    <n v="2"/>
    <s v="Rumah"/>
    <n v="1"/>
    <s v="Permulaan"/>
    <n v="0.1"/>
    <x v="165"/>
    <n v="2"/>
    <n v="2"/>
    <s v="50% &lt; Terjual &lt; 100%"/>
    <n v="14"/>
    <n v="0.6"/>
    <n v="1"/>
    <x v="0"/>
    <s v="--"/>
    <s v="HARGA DIATAS HPP"/>
    <s v="DRAMINSKI"/>
    <s v="MAIKI SRI RAHAYU"/>
    <s v="-"/>
    <s v="2021-10-14"/>
    <n v="1"/>
    <s v="JALISMAN"/>
    <n v="1.9640805198502998E+17"/>
    <s v="2021-10-14"/>
    <n v="1"/>
    <m/>
    <m/>
    <m/>
    <m/>
    <m/>
    <m/>
    <m/>
    <s v="C"/>
    <n v="103"/>
    <s v="jalisman"/>
    <s v="Oct 15 2021 03:53:39:000PM"/>
    <m/>
    <m/>
    <n v="103"/>
    <s v="Oct 15 2021 03:53:39:000PM"/>
    <m/>
    <m/>
    <m/>
    <m/>
  </r>
  <r>
    <n v="2021"/>
    <n v="1572030"/>
    <s v="JAMBI"/>
    <s v="SUNGAI PENUH"/>
    <s v="SUNGAI PENUH"/>
    <n v="10"/>
    <s v="Oktober"/>
    <n v="1"/>
    <n v="0"/>
    <s v="Bulanan"/>
    <s v="SUMIATI"/>
    <s v="GEDANG"/>
    <n v="5454"/>
    <n v="90"/>
    <m/>
    <n v="90"/>
    <n v="5544"/>
    <x v="5"/>
    <n v="310"/>
    <n v="1"/>
    <s v="&lt; 1/2 Ha"/>
    <n v="1"/>
    <s v="Milik Sendiri"/>
    <n v="1"/>
    <s v="Panen Sendiri"/>
    <n v="2"/>
    <s v="Rumah"/>
    <n v="1"/>
    <s v="Permulaan"/>
    <n v="0.16"/>
    <x v="166"/>
    <n v="2"/>
    <n v="2"/>
    <s v="50% &lt; Terjual &lt; 100%"/>
    <n v="13.6"/>
    <n v="0.4"/>
    <n v="1"/>
    <x v="0"/>
    <s v="--"/>
    <s v="HARGA DIATAS HPP"/>
    <s v="DRAMINSKI"/>
    <s v="MAIKI SRI RAHAYU"/>
    <s v="-"/>
    <s v="2021-10-14"/>
    <n v="1"/>
    <s v="JALISMAN"/>
    <n v="1.9640805198502998E+17"/>
    <s v="2021-10-14"/>
    <n v="1"/>
    <m/>
    <m/>
    <m/>
    <m/>
    <m/>
    <m/>
    <m/>
    <s v="C"/>
    <n v="103"/>
    <s v="jalisman"/>
    <s v="Oct 15 2021 03:53:39:000PM"/>
    <m/>
    <m/>
    <n v="103"/>
    <s v="Oct 15 2021 03:53:39:000PM"/>
    <m/>
    <m/>
    <m/>
    <m/>
  </r>
  <r>
    <n v="2021"/>
    <n v="1501071"/>
    <s v="JAMBI"/>
    <s v="KERINCI"/>
    <s v="AIR HANGAT TIMUR"/>
    <n v="10"/>
    <s v="Oktober"/>
    <n v="1"/>
    <n v="0"/>
    <s v="Bulanan"/>
    <s v="SUARDIN"/>
    <s v="KEMANTAN TINGGI"/>
    <n v="5000"/>
    <n v="50"/>
    <m/>
    <n v="50"/>
    <n v="5050"/>
    <x v="9"/>
    <n v="850"/>
    <n v="1"/>
    <s v="&lt; 1/2 Ha"/>
    <n v="1"/>
    <s v="Milik Sendiri"/>
    <n v="1"/>
    <s v="Panen Sendiri"/>
    <n v="3"/>
    <s v="Penggilingan"/>
    <n v="1"/>
    <s v="Permulaan"/>
    <n v="0.5"/>
    <x v="167"/>
    <n v="2"/>
    <n v="2"/>
    <s v="50% &lt; Terjual &lt; 100%"/>
    <n v="13.5"/>
    <n v="2.5"/>
    <n v="1"/>
    <x v="0"/>
    <s v="--"/>
    <s v="HARGA DIBAWAH HPP"/>
    <s v="DRAMISKI TWISTGRAIN"/>
    <s v="HERI SUYADI"/>
    <n v="0"/>
    <s v="2021-10-16"/>
    <n v="1"/>
    <s v="WIRDIANTO"/>
    <n v="1.9790808201100998E+17"/>
    <s v="2021-10-18"/>
    <n v="1"/>
    <m/>
    <m/>
    <m/>
    <m/>
    <m/>
    <m/>
    <m/>
    <s v="C"/>
    <n v="620"/>
    <s v="wirdianto"/>
    <s v="Oct 19 2021 08:08:00:000AM"/>
    <n v="620"/>
    <s v="Oct 19 2021 08:25:35:000AM"/>
    <n v="620"/>
    <s v="Oct 19 2021 08:25:36:000AM"/>
    <m/>
    <m/>
    <m/>
    <m/>
  </r>
  <r>
    <n v="2021"/>
    <n v="1501071"/>
    <s v="JAMBI"/>
    <s v="KERINCI"/>
    <s v="AIR HANGAT TIMUR"/>
    <n v="10"/>
    <s v="Oktober"/>
    <n v="2"/>
    <n v="0"/>
    <s v="Bulanan"/>
    <s v="PURWADI"/>
    <s v="KEMANTAN MUDIK"/>
    <n v="5000"/>
    <n v="50"/>
    <m/>
    <n v="50"/>
    <n v="5050"/>
    <x v="9"/>
    <n v="1000"/>
    <n v="1"/>
    <s v="&lt; 1/2 Ha"/>
    <n v="1"/>
    <s v="Milik Sendiri"/>
    <n v="1"/>
    <s v="Panen Sendiri"/>
    <n v="2"/>
    <s v="Rumah"/>
    <n v="1"/>
    <s v="Permulaan"/>
    <n v="0.5"/>
    <x v="168"/>
    <n v="2"/>
    <n v="2"/>
    <s v="50% &lt; Terjual &lt; 100%"/>
    <n v="12.8"/>
    <n v="2.1"/>
    <n v="1"/>
    <x v="0"/>
    <s v="--"/>
    <s v="HARGA DIBAWAH HPP"/>
    <s v="DRAMISKI TWISTGRAIN"/>
    <s v="HERI SUYADI"/>
    <n v="0"/>
    <s v="2021-10-16"/>
    <n v="1"/>
    <s v="WIRDIANTO"/>
    <n v="1.9790808201100998E+17"/>
    <s v="2021-10-18"/>
    <n v="1"/>
    <m/>
    <m/>
    <m/>
    <m/>
    <m/>
    <m/>
    <m/>
    <s v="C"/>
    <n v="620"/>
    <s v="wirdianto"/>
    <s v="Oct 19 2021 08:08:00:000AM"/>
    <n v="620"/>
    <s v="Oct 19 2021 08:25:35:000AM"/>
    <n v="620"/>
    <s v="Oct 19 2021 08:25:36:000AM"/>
    <m/>
    <m/>
    <m/>
    <m/>
  </r>
  <r>
    <n v="2021"/>
    <n v="1501071"/>
    <s v="JAMBI"/>
    <s v="KERINCI"/>
    <s v="AIR HANGAT TIMUR"/>
    <n v="10"/>
    <s v="Oktober"/>
    <n v="3"/>
    <n v="0"/>
    <s v="Bulanan"/>
    <s v="SUTRISNO"/>
    <s v="KEMANTAN TINGGI"/>
    <n v="5000"/>
    <n v="50"/>
    <m/>
    <n v="50"/>
    <n v="5050"/>
    <x v="6"/>
    <n v="750"/>
    <n v="1"/>
    <s v="&lt; 1/2 Ha"/>
    <n v="1"/>
    <s v="Milik Sendiri"/>
    <n v="1"/>
    <s v="Panen Sendiri"/>
    <n v="2"/>
    <s v="Rumah"/>
    <n v="1"/>
    <s v="Permulaan"/>
    <n v="0.5"/>
    <x v="169"/>
    <n v="2"/>
    <n v="2"/>
    <s v="50% &lt; Terjual &lt; 100%"/>
    <n v="13.4"/>
    <n v="2.2999999999999998"/>
    <n v="1"/>
    <x v="0"/>
    <s v="--"/>
    <s v="HARGA DIBAWAH HPP"/>
    <s v="DRAMINSKI TWISTGRAIN"/>
    <s v="HERI SUYADI"/>
    <n v="0"/>
    <s v="2021-10-16"/>
    <n v="1"/>
    <s v="WIRDIANTO"/>
    <n v="1.9790808201100998E+17"/>
    <s v="2021-10-18"/>
    <n v="1"/>
    <m/>
    <m/>
    <m/>
    <m/>
    <m/>
    <m/>
    <m/>
    <s v="C"/>
    <n v="620"/>
    <s v="wirdianto"/>
    <s v="Oct 19 2021 08:08:00:000AM"/>
    <n v="620"/>
    <s v="Oct 19 2021 08:25:35:000AM"/>
    <n v="620"/>
    <s v="Oct 19 2021 08:25:36:000AM"/>
    <m/>
    <m/>
    <m/>
    <m/>
  </r>
  <r>
    <n v="2021"/>
    <n v="1501070"/>
    <s v="JAMBI"/>
    <s v="KERINCI"/>
    <s v="AIR HANGAT"/>
    <n v="10"/>
    <s v="Oktober"/>
    <n v="1"/>
    <n v="0"/>
    <s v="Bulanan"/>
    <s v="WISMA"/>
    <s v="SAWAHAN KOTO MAJIDIN"/>
    <n v="4200"/>
    <n v="75"/>
    <m/>
    <n v="75"/>
    <n v="4275"/>
    <x v="11"/>
    <n v="1200"/>
    <n v="2"/>
    <s v="1/2 - 1 Ha"/>
    <n v="2"/>
    <s v="Sewa"/>
    <n v="1"/>
    <s v="Panen Sendiri"/>
    <n v="1"/>
    <s v="Sawah"/>
    <n v="2"/>
    <s v="Puncak"/>
    <n v="0.4"/>
    <x v="49"/>
    <n v="2"/>
    <n v="2"/>
    <s v="50% &lt; Terjual &lt; 100%"/>
    <n v="19.100000000000001"/>
    <n v="7.4"/>
    <n v="2"/>
    <x v="1"/>
    <s v="HARGA = HPP"/>
    <s v="HARGA DIATAS HPP"/>
    <s v="DRAMISKI TWISTGRAIN"/>
    <s v="IRWAN L"/>
    <n v="0"/>
    <s v="2021-10-15"/>
    <n v="1"/>
    <s v="WIRDIANTO"/>
    <n v="1.9790808201100998E+17"/>
    <s v="2021-10-18"/>
    <n v="1"/>
    <m/>
    <m/>
    <m/>
    <m/>
    <m/>
    <m/>
    <m/>
    <s v="C"/>
    <n v="620"/>
    <s v="wirdianto"/>
    <s v="Oct 19 2021 08:39:41:000AM"/>
    <n v="620"/>
    <s v="Oct 19 2021 08:42:42:000AM"/>
    <n v="620"/>
    <s v="Oct 19 2021 08:42:42:000AM"/>
    <m/>
    <m/>
    <m/>
    <m/>
  </r>
  <r>
    <n v="2021"/>
    <n v="1501070"/>
    <s v="JAMBI"/>
    <s v="KERINCI"/>
    <s v="AIR HANGAT"/>
    <n v="10"/>
    <s v="Oktober"/>
    <n v="2"/>
    <n v="0"/>
    <s v="Bulanan"/>
    <s v="YUHASMIR"/>
    <s v="KOTO MAJIDIN MUDIK"/>
    <n v="4900"/>
    <n v="75"/>
    <m/>
    <n v="75"/>
    <n v="4975"/>
    <x v="9"/>
    <n v="1575"/>
    <n v="2"/>
    <s v="1/2 - 1 Ha"/>
    <n v="2"/>
    <s v="Sewa"/>
    <n v="1"/>
    <s v="Panen Sendiri"/>
    <n v="2"/>
    <s v="Rumah"/>
    <n v="2"/>
    <s v="Puncak"/>
    <n v="0.5"/>
    <x v="170"/>
    <n v="2"/>
    <n v="2"/>
    <s v="50% &lt; Terjual &lt; 100%"/>
    <n v="12.4"/>
    <n v="2.1"/>
    <n v="1"/>
    <x v="0"/>
    <s v="--"/>
    <s v="HARGA DIBAWAH HPP"/>
    <s v="DRAMISKI TWISTGRAIN"/>
    <s v="IRWAN L"/>
    <n v="0"/>
    <s v="2021-10-15"/>
    <n v="1"/>
    <s v="WIRDIANTO"/>
    <n v="1.9790808201100998E+17"/>
    <s v="2021-10-18"/>
    <n v="1"/>
    <m/>
    <m/>
    <m/>
    <m/>
    <m/>
    <m/>
    <m/>
    <s v="C"/>
    <n v="620"/>
    <s v="wirdianto"/>
    <s v="Oct 19 2021 08:39:41:000AM"/>
    <n v="620"/>
    <s v="Oct 19 2021 08:42:42:000AM"/>
    <n v="620"/>
    <s v="Oct 19 2021 08:42:42:000AM"/>
    <m/>
    <m/>
    <m/>
    <m/>
  </r>
  <r>
    <n v="2021"/>
    <n v="1501070"/>
    <s v="JAMBI"/>
    <s v="KERINCI"/>
    <s v="AIR HANGAT"/>
    <n v="10"/>
    <s v="Oktober"/>
    <n v="3"/>
    <n v="0"/>
    <s v="Bulanan"/>
    <s v="SASTRIWINDA"/>
    <s v="KOTO MAJIDIN DI AIR"/>
    <n v="4200"/>
    <n v="75"/>
    <m/>
    <n v="75"/>
    <n v="4275"/>
    <x v="10"/>
    <n v="1100"/>
    <n v="2"/>
    <s v="1/2 - 1 Ha"/>
    <n v="2"/>
    <s v="Sewa"/>
    <n v="1"/>
    <s v="Panen Sendiri"/>
    <n v="2"/>
    <s v="Rumah"/>
    <n v="2"/>
    <s v="Puncak"/>
    <n v="0.35"/>
    <x v="171"/>
    <n v="2"/>
    <n v="2"/>
    <s v="50% &lt; Terjual &lt; 100%"/>
    <n v="15.4"/>
    <n v="4.9000000000000004"/>
    <n v="2"/>
    <x v="1"/>
    <s v="HARGA = HPP"/>
    <s v="HARGA DIATAS HPP"/>
    <s v="DRAMINSKI TWISTGRAIN"/>
    <s v="IRWAN L"/>
    <n v="0"/>
    <s v="2021-10-15"/>
    <n v="1"/>
    <s v="WIRDIANTO"/>
    <n v="1.9790808201100998E+17"/>
    <s v="2021-10-18"/>
    <n v="1"/>
    <m/>
    <m/>
    <m/>
    <m/>
    <m/>
    <m/>
    <m/>
    <s v="C"/>
    <n v="620"/>
    <s v="wirdianto"/>
    <s v="Oct 19 2021 08:39:41:000AM"/>
    <n v="620"/>
    <s v="Oct 19 2021 08:42:42:000AM"/>
    <n v="620"/>
    <s v="Oct 19 2021 08:42:42:000AM"/>
    <m/>
    <m/>
    <m/>
    <m/>
  </r>
  <r>
    <n v="2021"/>
    <n v="1501040"/>
    <s v="JAMBI"/>
    <s v="KERINCI"/>
    <s v="DANAU KERINCI"/>
    <n v="10"/>
    <s v="Oktober"/>
    <n v="1"/>
    <n v="0"/>
    <s v="Bulanan"/>
    <s v="YOSRISAL"/>
    <s v="TANJUNG TANAH"/>
    <n v="5000"/>
    <n v="100"/>
    <m/>
    <n v="100"/>
    <n v="5100"/>
    <x v="6"/>
    <n v="350"/>
    <n v="1"/>
    <s v="&lt; 1/2 Ha"/>
    <n v="1"/>
    <s v="Milik Sendiri"/>
    <n v="1"/>
    <s v="Panen Sendiri"/>
    <n v="2"/>
    <s v="Rumah"/>
    <n v="1"/>
    <s v="Permulaan"/>
    <n v="0.5"/>
    <x v="131"/>
    <n v="2"/>
    <n v="2"/>
    <s v="50% &lt; Terjual &lt; 100%"/>
    <n v="13.2"/>
    <n v="2.4"/>
    <n v="1"/>
    <x v="0"/>
    <s v="--"/>
    <s v="HARGA DIBAWAH HPP"/>
    <s v="DRAMISKI TWISTGRAIN"/>
    <s v="NOVIA KURNIAWATI"/>
    <n v="0"/>
    <s v="2021-10-16"/>
    <n v="1"/>
    <s v="WIRDIANTO"/>
    <n v="1.9790808201100998E+17"/>
    <s v="2021-10-18"/>
    <n v="1"/>
    <m/>
    <m/>
    <m/>
    <m/>
    <m/>
    <m/>
    <m/>
    <s v="C"/>
    <n v="620"/>
    <s v="wirdianto"/>
    <s v="Oct 19 2021 09:47:27:000AM"/>
    <n v="620"/>
    <s v="Oct 19 2021 09:51:17:000AM"/>
    <n v="620"/>
    <s v="Oct 19 2021 09:51:17:000AM"/>
    <m/>
    <m/>
    <m/>
    <m/>
  </r>
  <r>
    <n v="2021"/>
    <n v="1501040"/>
    <s v="JAMBI"/>
    <s v="KERINCI"/>
    <s v="DANAU KERINCI"/>
    <n v="10"/>
    <s v="Oktober"/>
    <n v="2"/>
    <n v="0"/>
    <s v="Bulanan"/>
    <s v="JUAINI"/>
    <s v="SELEMAN"/>
    <n v="5000"/>
    <n v="100"/>
    <m/>
    <n v="100"/>
    <n v="5100"/>
    <x v="6"/>
    <n v="420"/>
    <n v="1"/>
    <s v="&lt; 1/2 Ha"/>
    <n v="2"/>
    <s v="Sewa"/>
    <n v="1"/>
    <s v="Panen Sendiri"/>
    <n v="2"/>
    <s v="Rumah"/>
    <n v="1"/>
    <s v="Permulaan"/>
    <n v="0.4"/>
    <x v="103"/>
    <n v="3"/>
    <n v="2"/>
    <s v="50% &lt; Terjual &lt; 100%"/>
    <n v="13.6"/>
    <n v="2.6"/>
    <n v="1"/>
    <x v="0"/>
    <s v="--"/>
    <s v="HARGA DIBAWAH HPP"/>
    <s v="DRAMISKI TWISTGRAIN"/>
    <s v="NOVIA KURNIAWATI"/>
    <n v="0"/>
    <s v="2021-10-16"/>
    <n v="1"/>
    <s v="WIRDIANTO"/>
    <n v="1.9790808201100998E+17"/>
    <s v="2021-10-18"/>
    <n v="1"/>
    <m/>
    <m/>
    <m/>
    <m/>
    <m/>
    <m/>
    <m/>
    <s v="C"/>
    <n v="620"/>
    <s v="wirdianto"/>
    <s v="Oct 19 2021 09:47:27:000AM"/>
    <n v="620"/>
    <s v="Oct 19 2021 09:51:17:000AM"/>
    <n v="620"/>
    <s v="Oct 19 2021 09:51:17:000AM"/>
    <m/>
    <m/>
    <m/>
    <m/>
  </r>
  <r>
    <n v="2021"/>
    <n v="1501040"/>
    <s v="JAMBI"/>
    <s v="KERINCI"/>
    <s v="DANAU KERINCI"/>
    <n v="10"/>
    <s v="Oktober"/>
    <n v="3"/>
    <n v="0"/>
    <s v="Bulanan"/>
    <s v="UMAR"/>
    <s v="SIMPANG EMPAT"/>
    <n v="5000"/>
    <n v="100"/>
    <m/>
    <n v="100"/>
    <n v="5100"/>
    <x v="0"/>
    <n v="530"/>
    <n v="1"/>
    <s v="&lt; 1/2 Ha"/>
    <n v="1"/>
    <s v="Milik Sendiri"/>
    <n v="1"/>
    <s v="Panen Sendiri"/>
    <n v="2"/>
    <s v="Rumah"/>
    <n v="1"/>
    <s v="Permulaan"/>
    <n v="0.5"/>
    <x v="172"/>
    <n v="2"/>
    <n v="2"/>
    <s v="50% &lt; Terjual &lt; 100%"/>
    <n v="13.4"/>
    <n v="2.5"/>
    <n v="1"/>
    <x v="0"/>
    <s v="--"/>
    <s v="HARGA DIBAWAH HPP"/>
    <s v="DRAMINSKI TWISTGRAIN"/>
    <s v="NOVIA KURNIAWATI"/>
    <n v="0"/>
    <s v="2021-10-16"/>
    <n v="1"/>
    <s v="WIRDIANTO"/>
    <n v="1.9790808201100998E+17"/>
    <s v="2021-10-18"/>
    <n v="1"/>
    <m/>
    <m/>
    <m/>
    <m/>
    <m/>
    <m/>
    <m/>
    <s v="C"/>
    <n v="620"/>
    <s v="wirdianto"/>
    <s v="Oct 19 2021 09:47:27:000AM"/>
    <n v="620"/>
    <s v="Oct 19 2021 09:51:17:000AM"/>
    <n v="620"/>
    <s v="Oct 19 2021 09:51:17:000AM"/>
    <m/>
    <m/>
    <m/>
    <m/>
  </r>
  <r>
    <n v="2021"/>
    <n v="1501072"/>
    <s v="JAMBI"/>
    <s v="KERINCI"/>
    <s v="DEPATI VII"/>
    <n v="10"/>
    <s v="Oktober"/>
    <n v="1"/>
    <n v="0"/>
    <s v="Bulanan"/>
    <s v="DEPI A"/>
    <s v="BELUI TINGGI"/>
    <n v="4200"/>
    <n v="75"/>
    <m/>
    <n v="75"/>
    <n v="4275"/>
    <x v="10"/>
    <n v="1350"/>
    <n v="2"/>
    <s v="1/2 - 1 Ha"/>
    <n v="2"/>
    <s v="Sewa"/>
    <n v="1"/>
    <s v="Panen Sendiri"/>
    <n v="1"/>
    <s v="Sawah"/>
    <n v="3"/>
    <s v="Akhir"/>
    <n v="0.5"/>
    <x v="173"/>
    <n v="2"/>
    <n v="2"/>
    <s v="50% &lt; Terjual &lt; 100%"/>
    <n v="15.2"/>
    <n v="7.1"/>
    <n v="2"/>
    <x v="1"/>
    <s v="HARGA = HPP"/>
    <s v="HARGA DIATAS HPP"/>
    <s v="DRAMISKI TWISTGRAIN"/>
    <s v="IRWAN L"/>
    <n v="0"/>
    <s v="2021-10-15"/>
    <n v="1"/>
    <s v="WIRDIANTO"/>
    <n v="1.9790808201100998E+17"/>
    <s v="2021-10-18"/>
    <n v="1"/>
    <m/>
    <m/>
    <m/>
    <m/>
    <m/>
    <m/>
    <m/>
    <s v="C"/>
    <n v="620"/>
    <s v="wirdianto"/>
    <s v="Oct 19 2021 08:59:24:000AM"/>
    <n v="620"/>
    <s v="Oct 19 2021 09:04:11:000AM"/>
    <n v="620"/>
    <s v="Oct 19 2021 09:04:11:000AM"/>
    <m/>
    <m/>
    <m/>
    <m/>
  </r>
  <r>
    <n v="2021"/>
    <n v="1501072"/>
    <s v="JAMBI"/>
    <s v="KERINCI"/>
    <s v="DEPATI VII"/>
    <n v="10"/>
    <s v="Oktober"/>
    <n v="2"/>
    <n v="0"/>
    <s v="Bulanan"/>
    <s v="ERMINA"/>
    <s v="TEBAT IJUK"/>
    <n v="4900"/>
    <n v="75"/>
    <m/>
    <n v="75"/>
    <n v="4975"/>
    <x v="32"/>
    <n v="1700"/>
    <n v="2"/>
    <s v="1/2 - 1 Ha"/>
    <n v="2"/>
    <s v="Sewa"/>
    <n v="1"/>
    <s v="Panen Sendiri"/>
    <n v="2"/>
    <s v="Rumah"/>
    <n v="3"/>
    <s v="Akhir"/>
    <n v="0.5"/>
    <x v="174"/>
    <n v="5"/>
    <n v="2"/>
    <s v="50% &lt; Terjual &lt; 100%"/>
    <n v="13.4"/>
    <n v="2.5"/>
    <n v="1"/>
    <x v="0"/>
    <s v="--"/>
    <s v="HARGA DIBAWAH HPP"/>
    <s v="DRAMISKI TWISTGRAIN"/>
    <s v="IRWAN L"/>
    <n v="0"/>
    <s v="2021-10-15"/>
    <n v="1"/>
    <s v="WIRDIANTO"/>
    <n v="1.9790808201100998E+17"/>
    <s v="2021-10-18"/>
    <n v="1"/>
    <m/>
    <m/>
    <m/>
    <m/>
    <m/>
    <m/>
    <m/>
    <s v="C"/>
    <n v="620"/>
    <s v="wirdianto"/>
    <s v="Oct 19 2021 08:59:24:000AM"/>
    <n v="620"/>
    <s v="Oct 19 2021 09:04:11:000AM"/>
    <n v="620"/>
    <s v="Oct 19 2021 09:04:11:000AM"/>
    <m/>
    <m/>
    <m/>
    <m/>
  </r>
  <r>
    <n v="2021"/>
    <n v="1501072"/>
    <s v="JAMBI"/>
    <s v="KERINCI"/>
    <s v="DEPATI VII"/>
    <n v="10"/>
    <s v="Oktober"/>
    <n v="3"/>
    <n v="0"/>
    <s v="Bulanan"/>
    <s v="M RASMI"/>
    <s v="TEBAT IJUK DILI"/>
    <n v="4900"/>
    <n v="75"/>
    <m/>
    <n v="75"/>
    <n v="4975"/>
    <x v="6"/>
    <n v="1100"/>
    <n v="2"/>
    <s v="1/2 - 1 Ha"/>
    <n v="2"/>
    <s v="Sewa"/>
    <n v="1"/>
    <s v="Panen Sendiri"/>
    <n v="2"/>
    <s v="Rumah"/>
    <n v="3"/>
    <s v="Akhir"/>
    <n v="0.5"/>
    <x v="175"/>
    <n v="1"/>
    <n v="2"/>
    <s v="50% &lt; Terjual &lt; 100%"/>
    <n v="13.2"/>
    <n v="2.1"/>
    <n v="1"/>
    <x v="0"/>
    <s v="--"/>
    <s v="HARGA DIBAWAH HPP"/>
    <s v="DRAMINSKI TWISTGRAIN"/>
    <s v="IRWAN L"/>
    <n v="0"/>
    <s v="2021-10-15"/>
    <n v="1"/>
    <s v="WIRDIANTO"/>
    <n v="1.9790808201100998E+17"/>
    <s v="2021-10-18"/>
    <n v="1"/>
    <m/>
    <m/>
    <m/>
    <m/>
    <m/>
    <m/>
    <m/>
    <s v="C"/>
    <n v="620"/>
    <s v="wirdianto"/>
    <s v="Oct 19 2021 08:59:24:000AM"/>
    <n v="620"/>
    <s v="Oct 19 2021 09:04:11:000AM"/>
    <n v="620"/>
    <s v="Oct 19 2021 09:04:11:000AM"/>
    <m/>
    <m/>
    <m/>
    <m/>
  </r>
  <r>
    <n v="2021"/>
    <n v="1501081"/>
    <s v="JAMBI"/>
    <s v="KERINCI"/>
    <s v="SIULAK"/>
    <n v="10"/>
    <s v="Oktober"/>
    <n v="1"/>
    <n v="0"/>
    <s v="Bulanan"/>
    <s v="NASRUL"/>
    <s v="SUNGAI PEGEH"/>
    <n v="3850"/>
    <n v="50"/>
    <m/>
    <n v="50"/>
    <n v="3900"/>
    <x v="6"/>
    <n v="342"/>
    <n v="1"/>
    <s v="&lt; 1/2 Ha"/>
    <n v="1"/>
    <s v="Milik Sendiri"/>
    <n v="1"/>
    <s v="Panen Sendiri"/>
    <n v="1"/>
    <s v="Sawah"/>
    <n v="3"/>
    <s v="Akhir"/>
    <n v="0.15"/>
    <x v="120"/>
    <n v="1"/>
    <n v="2"/>
    <s v="50% &lt; Terjual &lt; 100%"/>
    <n v="24.3"/>
    <n v="4.0999999999999996"/>
    <n v="2"/>
    <x v="1"/>
    <s v="HARGA DIBAWAH HPP"/>
    <s v="HARGA DIBAWAH HPP"/>
    <s v="DRAMISKI TWISTGRAIN"/>
    <s v="ADRIANDI"/>
    <n v="1.9820818200900998E+17"/>
    <s v="2021-10-15"/>
    <n v="1"/>
    <s v="WIRDIANTO"/>
    <n v="1.9790808201100998E+17"/>
    <s v="2021-10-18"/>
    <n v="1"/>
    <m/>
    <m/>
    <m/>
    <m/>
    <m/>
    <m/>
    <m/>
    <s v="C"/>
    <n v="620"/>
    <s v="wirdianto"/>
    <s v="Oct 19 2021 09:06:07:000AM"/>
    <n v="620"/>
    <s v="Oct 19 2021 09:28:29:000AM"/>
    <n v="620"/>
    <s v="Oct 19 2021 09:28:29:000AM"/>
    <m/>
    <m/>
    <m/>
    <m/>
  </r>
  <r>
    <n v="2021"/>
    <n v="1501081"/>
    <s v="JAMBI"/>
    <s v="KERINCI"/>
    <s v="SIULAK"/>
    <n v="10"/>
    <s v="Oktober"/>
    <n v="2"/>
    <n v="0"/>
    <s v="Bulanan"/>
    <s v="OCI TRIANTI"/>
    <s v="DUSUN DALAM"/>
    <n v="3850"/>
    <n v="50"/>
    <m/>
    <n v="50"/>
    <n v="3900"/>
    <x v="6"/>
    <n v="688"/>
    <n v="1"/>
    <s v="&lt; 1/2 Ha"/>
    <n v="1"/>
    <s v="Milik Sendiri"/>
    <n v="1"/>
    <s v="Panen Sendiri"/>
    <n v="1"/>
    <s v="Sawah"/>
    <n v="1"/>
    <s v="Permulaan"/>
    <n v="0.2"/>
    <x v="176"/>
    <n v="1"/>
    <n v="2"/>
    <s v="50% &lt; Terjual &lt; 100%"/>
    <n v="23.6"/>
    <n v="3.85"/>
    <n v="2"/>
    <x v="1"/>
    <s v="HARGA DIBAWAH HPP"/>
    <s v="HARGA DIBAWAH HPP"/>
    <s v="DRAMISKI TWISTGRAIN"/>
    <s v="ADRIANDI"/>
    <n v="1.9820818200900998E+17"/>
    <s v="2021-10-15"/>
    <n v="1"/>
    <s v="WIRDIANTO"/>
    <n v="1.9790808201100998E+17"/>
    <s v="2021-10-18"/>
    <n v="1"/>
    <m/>
    <m/>
    <m/>
    <m/>
    <m/>
    <m/>
    <m/>
    <s v="C"/>
    <n v="620"/>
    <s v="wirdianto"/>
    <s v="Oct 19 2021 09:06:07:000AM"/>
    <n v="620"/>
    <s v="Oct 19 2021 09:28:29:000AM"/>
    <n v="620"/>
    <s v="Oct 19 2021 09:28:29:000AM"/>
    <m/>
    <m/>
    <m/>
    <m/>
  </r>
  <r>
    <n v="2021"/>
    <n v="1501081"/>
    <s v="JAMBI"/>
    <s v="KERINCI"/>
    <s v="SIULAK"/>
    <n v="10"/>
    <s v="Oktober"/>
    <n v="3"/>
    <n v="0"/>
    <s v="Bulanan"/>
    <s v="YARNIH"/>
    <s v="SIULAK GEDANG"/>
    <n v="3850"/>
    <n v="50"/>
    <m/>
    <n v="50"/>
    <n v="3900"/>
    <x v="6"/>
    <n v="1218"/>
    <n v="1"/>
    <s v="&lt; 1/2 Ha"/>
    <n v="1"/>
    <s v="Milik Sendiri"/>
    <n v="1"/>
    <s v="Panen Sendiri"/>
    <n v="1"/>
    <s v="Sawah"/>
    <n v="1"/>
    <s v="Permulaan"/>
    <n v="26"/>
    <x v="177"/>
    <n v="1"/>
    <n v="2"/>
    <s v="50% &lt; Terjual &lt; 100%"/>
    <n v="23.2"/>
    <n v="3.8"/>
    <n v="2"/>
    <x v="1"/>
    <s v="HARGA DIBAWAH HPP"/>
    <s v="HARGA DIBAWAH HPP"/>
    <s v="DRAMINSKI TWISTGRAIN"/>
    <s v="ADRIANDI"/>
    <n v="1.9820818200900998E+17"/>
    <s v="2021-10-15"/>
    <n v="1"/>
    <s v="WIRDIANTO"/>
    <n v="1.9790808201100998E+17"/>
    <s v="2021-10-18"/>
    <n v="1"/>
    <m/>
    <m/>
    <m/>
    <m/>
    <m/>
    <m/>
    <m/>
    <s v="C"/>
    <n v="620"/>
    <s v="wirdianto"/>
    <s v="Oct 19 2021 09:06:07:000AM"/>
    <n v="620"/>
    <s v="Oct 19 2021 09:28:29:000AM"/>
    <n v="620"/>
    <s v="Oct 19 2021 09:28:29:000AM"/>
    <m/>
    <m/>
    <m/>
    <m/>
  </r>
  <r>
    <n v="2021"/>
    <n v="1501030"/>
    <s v="JAMBI"/>
    <s v="KERINCI"/>
    <s v="KELILING DANAU"/>
    <n v="10"/>
    <s v="Oktober"/>
    <n v="1"/>
    <n v="0"/>
    <s v="Bulanan"/>
    <s v="ZULPAHMI"/>
    <s v="PUNAI MERINDU"/>
    <n v="5000"/>
    <n v="50"/>
    <m/>
    <n v="50"/>
    <n v="5050"/>
    <x v="10"/>
    <n v="165"/>
    <n v="2"/>
    <s v="1/2 - 1 Ha"/>
    <n v="1"/>
    <s v="Milik Sendiri"/>
    <n v="1"/>
    <s v="Panen Sendiri"/>
    <n v="2"/>
    <s v="Rumah"/>
    <n v="3"/>
    <s v="Akhir"/>
    <n v="0.25"/>
    <x v="61"/>
    <n v="1"/>
    <n v="1"/>
    <s v="Terjual &lt; 50%"/>
    <n v="13.5"/>
    <n v="2.7"/>
    <n v="1"/>
    <x v="0"/>
    <s v="--"/>
    <s v="HARGA DIBAWAH HPP"/>
    <s v="DRAMISKI TWISTGRAIN"/>
    <s v="PARDISON"/>
    <n v="1.9810421200900998E+17"/>
    <s v="2021-10-17"/>
    <n v="1"/>
    <s v="WIRDIANTO"/>
    <n v="1.9790808201100998E+17"/>
    <s v="2021-10-18"/>
    <n v="1"/>
    <m/>
    <m/>
    <m/>
    <m/>
    <m/>
    <m/>
    <m/>
    <s v="C"/>
    <n v="620"/>
    <s v="wirdianto"/>
    <s v="Oct 19 2021 09:30:32:000AM"/>
    <n v="620"/>
    <s v="Oct 19 2021 09:34:39:000AM"/>
    <n v="620"/>
    <s v="Oct 19 2021 09:34:39:000AM"/>
    <m/>
    <m/>
    <m/>
    <m/>
  </r>
  <r>
    <n v="2021"/>
    <n v="1501030"/>
    <s v="JAMBI"/>
    <s v="KERINCI"/>
    <s v="KELILING DANAU"/>
    <n v="10"/>
    <s v="Oktober"/>
    <n v="2"/>
    <n v="0"/>
    <s v="Bulanan"/>
    <s v="PERMADI"/>
    <s v="TANJUNG PAUH MUDIK"/>
    <n v="5000"/>
    <n v="50"/>
    <m/>
    <n v="50"/>
    <n v="5050"/>
    <x v="6"/>
    <n v="550"/>
    <n v="2"/>
    <s v="1/2 - 1 Ha"/>
    <n v="1"/>
    <s v="Milik Sendiri"/>
    <n v="1"/>
    <s v="Panen Sendiri"/>
    <n v="2"/>
    <s v="Rumah"/>
    <n v="3"/>
    <s v="Akhir"/>
    <n v="0.5"/>
    <x v="178"/>
    <n v="1"/>
    <n v="1"/>
    <s v="Terjual &lt; 50%"/>
    <n v="13.2"/>
    <n v="2.4"/>
    <n v="1"/>
    <x v="0"/>
    <s v="--"/>
    <s v="HARGA DIBAWAH HPP"/>
    <s v="DRAMISKI TWISTGRAIN"/>
    <s v="PARDISON"/>
    <n v="1.9810421200900998E+17"/>
    <s v="2021-10-17"/>
    <n v="1"/>
    <s v="WIRDIANTO"/>
    <n v="1.9790808201100998E+17"/>
    <s v="2021-10-18"/>
    <n v="1"/>
    <m/>
    <m/>
    <m/>
    <m/>
    <m/>
    <m/>
    <m/>
    <s v="C"/>
    <n v="620"/>
    <s v="wirdianto"/>
    <s v="Oct 19 2021 09:30:32:000AM"/>
    <n v="620"/>
    <s v="Oct 19 2021 09:34:39:000AM"/>
    <n v="620"/>
    <s v="Oct 19 2021 09:34:39:000AM"/>
    <m/>
    <m/>
    <m/>
    <m/>
  </r>
  <r>
    <n v="2021"/>
    <n v="1501030"/>
    <s v="JAMBI"/>
    <s v="KERINCI"/>
    <s v="KELILING DANAU"/>
    <n v="10"/>
    <s v="Oktober"/>
    <n v="3"/>
    <n v="0"/>
    <s v="Bulanan"/>
    <s v="MULYADI"/>
    <s v="SUMUR JAUH"/>
    <n v="5000"/>
    <n v="50"/>
    <m/>
    <n v="50"/>
    <n v="5050"/>
    <x v="10"/>
    <n v="200"/>
    <n v="2"/>
    <s v="1/2 - 1 Ha"/>
    <n v="1"/>
    <s v="Milik Sendiri"/>
    <n v="1"/>
    <s v="Panen Sendiri"/>
    <n v="2"/>
    <s v="Rumah"/>
    <n v="3"/>
    <s v="Akhir"/>
    <n v="0.5"/>
    <x v="179"/>
    <n v="1"/>
    <n v="1"/>
    <s v="Terjual &lt; 50%"/>
    <n v="13.2"/>
    <n v="2.5"/>
    <n v="1"/>
    <x v="0"/>
    <s v="--"/>
    <s v="HARGA DIBAWAH HPP"/>
    <s v="DRAMINSKI TWISTGRAIN"/>
    <s v="PARDISON"/>
    <n v="1.9810421200900998E+17"/>
    <s v="2021-10-17"/>
    <n v="1"/>
    <s v="WIRDIANTO"/>
    <n v="1.9790808201100998E+17"/>
    <s v="2021-10-18"/>
    <n v="1"/>
    <m/>
    <m/>
    <m/>
    <m/>
    <m/>
    <m/>
    <m/>
    <s v="C"/>
    <n v="620"/>
    <s v="wirdianto"/>
    <s v="Oct 19 2021 09:30:32:000AM"/>
    <n v="620"/>
    <s v="Oct 19 2021 09:34:39:000AM"/>
    <n v="620"/>
    <s v="Oct 19 2021 09:34:39:000AM"/>
    <m/>
    <m/>
    <m/>
    <m/>
  </r>
  <r>
    <n v="2021"/>
    <n v="1501050"/>
    <s v="JAMBI"/>
    <s v="KERINCI"/>
    <s v="SITINJAU LAUT"/>
    <n v="10"/>
    <s v="Oktober"/>
    <n v="1"/>
    <n v="0"/>
    <s v="Bulanan"/>
    <s v="JALMIYAH"/>
    <s v="KOTO BARU HIANG"/>
    <n v="5000"/>
    <n v="100"/>
    <m/>
    <n v="100"/>
    <n v="5100"/>
    <x v="8"/>
    <n v="253"/>
    <n v="1"/>
    <s v="&lt; 1/2 Ha"/>
    <n v="1"/>
    <s v="Milik Sendiri"/>
    <n v="1"/>
    <s v="Panen Sendiri"/>
    <n v="2"/>
    <s v="Rumah"/>
    <n v="4"/>
    <s v="di Luar Musim"/>
    <n v="0.1"/>
    <x v="111"/>
    <n v="2"/>
    <n v="1"/>
    <s v="Terjual &lt; 50%"/>
    <n v="13.8"/>
    <n v="2.5"/>
    <n v="1"/>
    <x v="0"/>
    <s v="--"/>
    <s v="HARGA DIBAWAH HPP"/>
    <s v="DRAMISKI TWISTGRAIN"/>
    <s v="DANI SARTIKA"/>
    <n v="0"/>
    <s v="2021-10-15"/>
    <n v="1"/>
    <s v="WIRDIANTO"/>
    <n v="1.9790808201100998E+17"/>
    <s v="2021-10-18"/>
    <n v="1"/>
    <m/>
    <m/>
    <m/>
    <m/>
    <m/>
    <m/>
    <m/>
    <s v="C"/>
    <n v="620"/>
    <s v="wirdianto"/>
    <s v="Oct 19 2021 09:36:30:000AM"/>
    <n v="620"/>
    <s v="Oct 19 2021 09:46:17:000AM"/>
    <n v="620"/>
    <s v="Oct 19 2021 09:46:17:000AM"/>
    <m/>
    <m/>
    <m/>
    <m/>
  </r>
  <r>
    <n v="2021"/>
    <n v="1501050"/>
    <s v="JAMBI"/>
    <s v="KERINCI"/>
    <s v="SITINJAU LAUT"/>
    <n v="10"/>
    <s v="Oktober"/>
    <n v="2"/>
    <n v="0"/>
    <s v="Bulanan"/>
    <s v="APRILIUS"/>
    <s v="ANGKASA PURA"/>
    <n v="5000"/>
    <n v="100"/>
    <m/>
    <n v="100"/>
    <n v="5100"/>
    <x v="33"/>
    <n v="350"/>
    <n v="1"/>
    <s v="&lt; 1/2 Ha"/>
    <n v="1"/>
    <s v="Milik Sendiri"/>
    <n v="1"/>
    <s v="Panen Sendiri"/>
    <n v="2"/>
    <s v="Rumah"/>
    <n v="4"/>
    <s v="di Luar Musim"/>
    <n v="0.1"/>
    <x v="180"/>
    <n v="1"/>
    <n v="2"/>
    <s v="50% &lt; Terjual &lt; 100%"/>
    <n v="13.6"/>
    <n v="2.7"/>
    <n v="1"/>
    <x v="0"/>
    <s v="--"/>
    <s v="HARGA DIBAWAH HPP"/>
    <s v="DRAMISKI TWISTGRAIN"/>
    <s v="DANI SARTIKA"/>
    <n v="0"/>
    <s v="2021-10-15"/>
    <n v="1"/>
    <s v="WIRDIANTO"/>
    <n v="1.9790808201100998E+17"/>
    <s v="2021-10-18"/>
    <n v="1"/>
    <m/>
    <m/>
    <m/>
    <m/>
    <m/>
    <m/>
    <m/>
    <s v="C"/>
    <n v="620"/>
    <s v="wirdianto"/>
    <s v="Oct 19 2021 09:36:30:000AM"/>
    <n v="620"/>
    <s v="Oct 19 2021 09:46:17:000AM"/>
    <n v="620"/>
    <s v="Oct 19 2021 09:46:17:000AM"/>
    <m/>
    <m/>
    <m/>
    <m/>
  </r>
  <r>
    <n v="2021"/>
    <n v="1501050"/>
    <s v="JAMBI"/>
    <s v="KERINCI"/>
    <s v="SITINJAU LAUT"/>
    <n v="10"/>
    <s v="Oktober"/>
    <n v="3"/>
    <n v="0"/>
    <s v="Bulanan"/>
    <s v="HERMANITA"/>
    <s v="BETUNG KUNING"/>
    <n v="5000"/>
    <n v="100"/>
    <m/>
    <n v="100"/>
    <n v="5100"/>
    <x v="0"/>
    <n v="280"/>
    <n v="1"/>
    <s v="&lt; 1/2 Ha"/>
    <n v="1"/>
    <s v="Milik Sendiri"/>
    <n v="1"/>
    <s v="Panen Sendiri"/>
    <n v="2"/>
    <s v="Rumah"/>
    <n v="4"/>
    <s v="di Luar Musim"/>
    <n v="0.15"/>
    <x v="65"/>
    <n v="1"/>
    <n v="1"/>
    <s v="Terjual &lt; 50%"/>
    <n v="13.6"/>
    <n v="2.6"/>
    <n v="1"/>
    <x v="0"/>
    <s v="--"/>
    <s v="HARGA DIBAWAH HPP"/>
    <s v="DRAMINSKI TWISTGRAIN"/>
    <s v="DANI SARTIKA"/>
    <n v="0"/>
    <s v="2021-10-15"/>
    <n v="1"/>
    <s v="WIRDIANTO"/>
    <n v="1.9790808201100998E+17"/>
    <s v="2021-10-18"/>
    <n v="1"/>
    <m/>
    <m/>
    <m/>
    <m/>
    <m/>
    <m/>
    <m/>
    <s v="C"/>
    <n v="620"/>
    <s v="wirdianto"/>
    <s v="Oct 19 2021 09:36:30:000AM"/>
    <n v="620"/>
    <s v="Oct 19 2021 09:46:17:000AM"/>
    <n v="620"/>
    <s v="Oct 19 2021 09:46:17:000AM"/>
    <m/>
    <m/>
    <m/>
    <m/>
  </r>
  <r>
    <n v="2021"/>
    <n v="1572050"/>
    <s v="JAMBI"/>
    <s v="SUNGAI PENUH"/>
    <s v="PESISIR BUKIT"/>
    <n v="11"/>
    <s v="November"/>
    <n v="1"/>
    <n v="0"/>
    <s v="Bulanan"/>
    <s v="RABINAH"/>
    <s v="KOTO BENTO"/>
    <n v="6090"/>
    <n v="75"/>
    <m/>
    <n v="75"/>
    <n v="6165"/>
    <x v="5"/>
    <n v="275"/>
    <n v="1"/>
    <s v="&lt; 1/2 Ha"/>
    <n v="4"/>
    <s v="Bebas Sewa"/>
    <n v="1"/>
    <s v="Panen Sendiri"/>
    <n v="2"/>
    <s v="Rumah"/>
    <n v="4"/>
    <s v="di Luar Musim"/>
    <n v="0.12"/>
    <x v="181"/>
    <n v="4"/>
    <n v="2"/>
    <s v="50% &lt; Terjual &lt; 100%"/>
    <n v="13.1"/>
    <n v="0.2"/>
    <n v="1"/>
    <x v="0"/>
    <s v="--"/>
    <s v="HARGA DIATAS HPP"/>
    <s v="DRAMINSKI"/>
    <s v="DAFRIN"/>
    <s v="-"/>
    <s v="2021-11-12"/>
    <n v="1"/>
    <s v="JALISMAN"/>
    <n v="1.9640805198502998E+17"/>
    <s v="2021-11-15"/>
    <n v="1"/>
    <m/>
    <m/>
    <m/>
    <m/>
    <m/>
    <m/>
    <m/>
    <s v="C"/>
    <n v="103"/>
    <s v="jalisman"/>
    <s v="Nov 15 2021 02:08:57:000PM"/>
    <n v="103"/>
    <s v="Nov 15 2021 02:15:42:000PM"/>
    <n v="103"/>
    <s v="Nov 15 2021 02:15:42:000PM"/>
    <m/>
    <m/>
    <m/>
    <m/>
  </r>
  <r>
    <n v="2021"/>
    <n v="1572050"/>
    <s v="JAMBI"/>
    <s v="SUNGAI PENUH"/>
    <s v="PESISIR BUKIT"/>
    <n v="11"/>
    <s v="November"/>
    <n v="2"/>
    <n v="0"/>
    <s v="Bulanan"/>
    <s v="ISWADI"/>
    <s v="KOTO LOLO"/>
    <n v="6181"/>
    <n v="75"/>
    <m/>
    <n v="75"/>
    <n v="6256"/>
    <x v="4"/>
    <n v="330"/>
    <n v="1"/>
    <s v="&lt; 1/2 Ha"/>
    <n v="2"/>
    <s v="Sewa"/>
    <n v="1"/>
    <s v="Panen Sendiri"/>
    <n v="2"/>
    <s v="Rumah"/>
    <n v="4"/>
    <s v="di Luar Musim"/>
    <n v="0.18"/>
    <x v="3"/>
    <n v="3"/>
    <n v="2"/>
    <s v="50% &lt; Terjual &lt; 100%"/>
    <n v="12.8"/>
    <n v="0.4"/>
    <n v="1"/>
    <x v="0"/>
    <s v="--"/>
    <s v="HARGA DIATAS HPP"/>
    <s v="DRAMINSKI"/>
    <s v="DAFRIN"/>
    <s v="-"/>
    <s v="2021-11-12"/>
    <n v="1"/>
    <s v="JALISMAN"/>
    <n v="1.9640805198502998E+17"/>
    <s v="2021-11-15"/>
    <n v="1"/>
    <m/>
    <m/>
    <m/>
    <m/>
    <m/>
    <m/>
    <m/>
    <s v="C"/>
    <n v="103"/>
    <s v="jalisman"/>
    <s v="Nov 15 2021 02:08:57:000PM"/>
    <n v="103"/>
    <s v="Nov 15 2021 02:15:42:000PM"/>
    <n v="103"/>
    <s v="Nov 15 2021 02:15:42:000PM"/>
    <m/>
    <m/>
    <m/>
    <m/>
  </r>
  <r>
    <n v="2021"/>
    <n v="1572050"/>
    <s v="JAMBI"/>
    <s v="SUNGAI PENUH"/>
    <s v="PESISIR BUKIT"/>
    <n v="11"/>
    <s v="November"/>
    <n v="3"/>
    <n v="0"/>
    <s v="Bulanan"/>
    <s v="MUSRI"/>
    <s v="SUNGAI LIUK"/>
    <n v="5454"/>
    <n v="90"/>
    <m/>
    <n v="90"/>
    <n v="5544"/>
    <x v="14"/>
    <n v="440"/>
    <n v="1"/>
    <s v="&lt; 1/2 Ha"/>
    <n v="2"/>
    <s v="Sewa"/>
    <n v="1"/>
    <s v="Panen Sendiri"/>
    <n v="2"/>
    <s v="Rumah"/>
    <n v="4"/>
    <s v="di Luar Musim"/>
    <n v="0.105"/>
    <x v="5"/>
    <n v="3"/>
    <n v="1"/>
    <s v="Terjual &lt; 50%"/>
    <n v="13.3"/>
    <n v="0.2"/>
    <n v="1"/>
    <x v="0"/>
    <s v="--"/>
    <s v="HARGA DIATAS HPP"/>
    <s v="DRAMINSKI"/>
    <s v="DAFRIN"/>
    <s v="-"/>
    <s v="2021-11-12"/>
    <n v="1"/>
    <s v="JALISMAN"/>
    <n v="1.9640805198502998E+17"/>
    <s v="2021-11-15"/>
    <n v="1"/>
    <m/>
    <m/>
    <m/>
    <m/>
    <m/>
    <m/>
    <m/>
    <s v="C"/>
    <n v="103"/>
    <s v="jalisman"/>
    <s v="Nov 15 2021 02:08:57:000PM"/>
    <n v="103"/>
    <s v="Nov 15 2021 02:15:42:000PM"/>
    <n v="103"/>
    <s v="Nov 15 2021 02:15:42:000PM"/>
    <m/>
    <m/>
    <m/>
    <m/>
  </r>
  <r>
    <n v="2021"/>
    <n v="1572040"/>
    <s v="JAMBI"/>
    <s v="SUNGAI PENUH"/>
    <s v="HAMPARAN RAWANG"/>
    <n v="11"/>
    <s v="November"/>
    <n v="1"/>
    <n v="0"/>
    <s v="Bulanan"/>
    <s v="APRIZAL"/>
    <s v="TANJUNG MUDA"/>
    <n v="6271"/>
    <n v="90"/>
    <m/>
    <n v="90"/>
    <n v="6361"/>
    <x v="4"/>
    <n v="330"/>
    <n v="1"/>
    <s v="&lt; 1/2 Ha"/>
    <n v="2"/>
    <s v="Sewa"/>
    <n v="1"/>
    <s v="Panen Sendiri"/>
    <n v="2"/>
    <s v="Rumah"/>
    <n v="4"/>
    <s v="di Luar Musim"/>
    <n v="0.16"/>
    <x v="182"/>
    <n v="3"/>
    <n v="2"/>
    <s v="50% &lt; Terjual &lt; 100%"/>
    <n v="13.9"/>
    <n v="0.3"/>
    <n v="1"/>
    <x v="0"/>
    <s v="--"/>
    <s v="HARGA DIATAS HPP"/>
    <s v="DRAMINSKY"/>
    <s v="SISWANDI"/>
    <n v="1.9810313200910998E+17"/>
    <s v="2021-11-12"/>
    <n v="1"/>
    <s v="JALISMAN"/>
    <n v="1.9640805198502998E+17"/>
    <s v="2021-11-15"/>
    <n v="1"/>
    <m/>
    <m/>
    <m/>
    <m/>
    <m/>
    <m/>
    <m/>
    <s v="C"/>
    <n v="103"/>
    <s v="jalisman"/>
    <s v="Nov 15 2021 02:17:48:000PM"/>
    <n v="103"/>
    <s v="Nov 15 2021 02:22:12:000PM"/>
    <n v="103"/>
    <s v="Nov 15 2021 02:22:12:000PM"/>
    <m/>
    <m/>
    <m/>
    <m/>
  </r>
  <r>
    <n v="2021"/>
    <n v="1572040"/>
    <s v="JAMBI"/>
    <s v="SUNGAI PENUH"/>
    <s v="HAMPARAN RAWANG"/>
    <n v="11"/>
    <s v="November"/>
    <n v="2"/>
    <n v="0"/>
    <s v="Bulanan"/>
    <s v="ZAILIS"/>
    <s v="SIMPANG TIGA RAWANG"/>
    <n v="6090"/>
    <n v="90"/>
    <m/>
    <n v="90"/>
    <n v="6180"/>
    <x v="5"/>
    <n v="286"/>
    <n v="1"/>
    <s v="&lt; 1/2 Ha"/>
    <n v="4"/>
    <s v="Bebas Sewa"/>
    <n v="1"/>
    <s v="Panen Sendiri"/>
    <n v="2"/>
    <s v="Rumah"/>
    <n v="4"/>
    <s v="di Luar Musim"/>
    <n v="0.105"/>
    <x v="4"/>
    <n v="2"/>
    <n v="2"/>
    <s v="50% &lt; Terjual &lt; 100%"/>
    <n v="13.6"/>
    <n v="0.2"/>
    <n v="1"/>
    <x v="0"/>
    <s v="--"/>
    <s v="HARGA DIATAS HPP"/>
    <s v="DRAMINSKI"/>
    <s v="SISWANDI"/>
    <n v="1.9810313200910998E+17"/>
    <s v="2021-11-12"/>
    <n v="1"/>
    <s v="JALISMAN"/>
    <n v="1.9640805198502998E+17"/>
    <s v="2021-11-15"/>
    <n v="1"/>
    <m/>
    <m/>
    <m/>
    <m/>
    <m/>
    <m/>
    <m/>
    <s v="C"/>
    <n v="103"/>
    <s v="jalisman"/>
    <s v="Nov 15 2021 02:17:48:000PM"/>
    <n v="103"/>
    <s v="Nov 15 2021 02:22:12:000PM"/>
    <n v="103"/>
    <s v="Nov 15 2021 02:22:12:000PM"/>
    <m/>
    <m/>
    <m/>
    <m/>
  </r>
  <r>
    <n v="2021"/>
    <n v="1572040"/>
    <s v="JAMBI"/>
    <s v="SUNGAI PENUH"/>
    <s v="HAMPARAN RAWANG"/>
    <n v="11"/>
    <s v="November"/>
    <n v="3"/>
    <n v="0"/>
    <s v="Bulanan"/>
    <s v="ARLIS"/>
    <s v="DUSUN DIILIR"/>
    <n v="5454"/>
    <n v="75"/>
    <m/>
    <n v="75"/>
    <n v="5529"/>
    <x v="12"/>
    <n v="341"/>
    <n v="1"/>
    <s v="&lt; 1/2 Ha"/>
    <n v="2"/>
    <s v="Sewa"/>
    <n v="1"/>
    <s v="Panen Sendiri"/>
    <n v="2"/>
    <s v="Rumah"/>
    <n v="4"/>
    <s v="di Luar Musim"/>
    <n v="0.108"/>
    <x v="43"/>
    <n v="3"/>
    <n v="2"/>
    <s v="50% &lt; Terjual &lt; 100%"/>
    <n v="12.7"/>
    <n v="0.6"/>
    <n v="1"/>
    <x v="0"/>
    <s v="--"/>
    <s v="HARGA DIATAS HPP"/>
    <s v="DRAMINSKY"/>
    <s v="SISWANDI"/>
    <n v="1.9810313200910998E+17"/>
    <s v="2021-11-12"/>
    <n v="1"/>
    <s v="JALISMAN"/>
    <n v="1.9640805198502998E+17"/>
    <s v="2021-11-15"/>
    <n v="1"/>
    <m/>
    <m/>
    <m/>
    <m/>
    <m/>
    <m/>
    <m/>
    <s v="C"/>
    <n v="103"/>
    <s v="jalisman"/>
    <s v="Nov 15 2021 02:17:48:000PM"/>
    <n v="103"/>
    <s v="Nov 15 2021 02:22:12:000PM"/>
    <n v="103"/>
    <s v="Nov 15 2021 02:22:12:000PM"/>
    <m/>
    <m/>
    <m/>
    <m/>
  </r>
  <r>
    <n v="2021"/>
    <n v="1572030"/>
    <s v="JAMBI"/>
    <s v="SUNGAI PENUH"/>
    <s v="SUNGAI PENUH"/>
    <n v="11"/>
    <s v="November"/>
    <n v="1"/>
    <n v="0"/>
    <s v="Bulanan"/>
    <s v="YEDDI"/>
    <s v="KELURAHAN SUNGAI PENUH"/>
    <n v="6090"/>
    <n v="90"/>
    <m/>
    <n v="90"/>
    <n v="6180"/>
    <x v="5"/>
    <n v="570"/>
    <n v="1"/>
    <s v="&lt; 1/2 Ha"/>
    <n v="1"/>
    <s v="Milik Sendiri"/>
    <n v="1"/>
    <s v="Panen Sendiri"/>
    <n v="2"/>
    <s v="Rumah"/>
    <n v="3"/>
    <s v="Akhir"/>
    <n v="0.33"/>
    <x v="183"/>
    <n v="4"/>
    <n v="2"/>
    <s v="50% &lt; Terjual &lt; 100%"/>
    <n v="13.9"/>
    <n v="0.6"/>
    <n v="1"/>
    <x v="0"/>
    <s v="--"/>
    <s v="HARGA DIATAS HPP"/>
    <s v="DRAMINSKI"/>
    <s v="MAIKI SRI RAHAYU"/>
    <s v="-"/>
    <s v="2021-11-15"/>
    <n v="1"/>
    <s v="JALISMAN"/>
    <n v="1.9640805198502998E+17"/>
    <s v="2021-11-16"/>
    <n v="1"/>
    <m/>
    <m/>
    <m/>
    <m/>
    <m/>
    <m/>
    <m/>
    <s v="C"/>
    <n v="103"/>
    <s v="jalisman"/>
    <s v="Nov 16 2021 03:16:03:000PM"/>
    <n v="103"/>
    <s v="Nov 16 2021 03:51:34:000PM"/>
    <n v="103"/>
    <s v="Nov 16 2021 03:51:34:000PM"/>
    <m/>
    <m/>
    <m/>
    <m/>
  </r>
  <r>
    <n v="2021"/>
    <n v="1572030"/>
    <s v="JAMBI"/>
    <s v="SUNGAI PENUH"/>
    <s v="SUNGAI PENUH"/>
    <n v="11"/>
    <s v="November"/>
    <n v="2"/>
    <n v="0"/>
    <s v="Bulanan"/>
    <s v="NOFRIZAL"/>
    <s v="KELURAHAN SUNGAI PENUH"/>
    <n v="6090"/>
    <n v="90"/>
    <m/>
    <n v="90"/>
    <n v="6180"/>
    <x v="5"/>
    <n v="360"/>
    <n v="1"/>
    <s v="&lt; 1/2 Ha"/>
    <n v="1"/>
    <s v="Milik Sendiri"/>
    <n v="1"/>
    <s v="Panen Sendiri"/>
    <n v="2"/>
    <s v="Rumah"/>
    <n v="3"/>
    <s v="Akhir"/>
    <n v="0.28999999999999998"/>
    <x v="41"/>
    <n v="2"/>
    <n v="2"/>
    <s v="50% &lt; Terjual &lt; 100%"/>
    <n v="13.5"/>
    <n v="0.6"/>
    <n v="1"/>
    <x v="0"/>
    <s v="--"/>
    <s v="HARGA DIATAS HPP"/>
    <s v="DRAMINSKI"/>
    <s v="MAIKI SRI RAHAYU"/>
    <s v="-"/>
    <s v="2021-11-15"/>
    <n v="1"/>
    <s v="JALISMAN"/>
    <n v="1.9640805198502998E+17"/>
    <s v="2021-11-16"/>
    <n v="1"/>
    <m/>
    <m/>
    <m/>
    <m/>
    <m/>
    <m/>
    <m/>
    <s v="C"/>
    <n v="103"/>
    <s v="jalisman"/>
    <s v="Nov 16 2021 03:16:03:000PM"/>
    <n v="103"/>
    <s v="Nov 16 2021 03:51:34:000PM"/>
    <n v="103"/>
    <s v="Nov 16 2021 03:51:34:000PM"/>
    <m/>
    <m/>
    <m/>
    <m/>
  </r>
  <r>
    <n v="2021"/>
    <n v="1572030"/>
    <s v="JAMBI"/>
    <s v="SUNGAI PENUH"/>
    <s v="SUNGAI PENUH"/>
    <n v="11"/>
    <s v="November"/>
    <n v="3"/>
    <n v="0"/>
    <s v="Bulanan"/>
    <s v="VERA"/>
    <s v="KELURAHAN SUNGAI PENUH"/>
    <n v="5490"/>
    <n v="90"/>
    <m/>
    <n v="90"/>
    <n v="5580"/>
    <x v="6"/>
    <n v="295"/>
    <n v="1"/>
    <s v="&lt; 1/2 Ha"/>
    <n v="2"/>
    <s v="Sewa"/>
    <n v="1"/>
    <s v="Panen Sendiri"/>
    <n v="2"/>
    <s v="Rumah"/>
    <n v="3"/>
    <s v="Akhir"/>
    <n v="0.11"/>
    <x v="184"/>
    <n v="1"/>
    <n v="2"/>
    <s v="50% &lt; Terjual &lt; 100%"/>
    <n v="13.1"/>
    <n v="0.2"/>
    <n v="1"/>
    <x v="0"/>
    <s v="--"/>
    <s v="HARGA DIATAS HPP"/>
    <s v="DRAMINSKI"/>
    <s v="MAIKI SRI RAHAYU"/>
    <s v="-"/>
    <s v="2021-11-15"/>
    <n v="1"/>
    <s v="JALISMAN"/>
    <n v="1.9640805198502998E+17"/>
    <s v="2021-11-16"/>
    <n v="1"/>
    <m/>
    <m/>
    <m/>
    <m/>
    <m/>
    <m/>
    <m/>
    <s v="C"/>
    <n v="103"/>
    <s v="jalisman"/>
    <s v="Nov 16 2021 03:16:03:000PM"/>
    <n v="103"/>
    <s v="Nov 16 2021 03:51:34:000PM"/>
    <n v="103"/>
    <s v="Nov 16 2021 03:51:34:000PM"/>
    <m/>
    <m/>
    <m/>
    <m/>
  </r>
  <r>
    <n v="2021"/>
    <n v="1501070"/>
    <s v="JAMBI"/>
    <s v="KERINCI"/>
    <s v="AIR HANGAT"/>
    <n v="11"/>
    <s v="November"/>
    <n v="1"/>
    <n v="0"/>
    <s v="Bulanan"/>
    <s v="TASLIM"/>
    <s v="KOTO MAJIDIN DI AIR"/>
    <n v="5000"/>
    <n v="75"/>
    <m/>
    <n v="75"/>
    <n v="5075"/>
    <x v="28"/>
    <n v="1200"/>
    <n v="2"/>
    <s v="1/2 - 1 Ha"/>
    <n v="2"/>
    <s v="Sewa"/>
    <n v="1"/>
    <s v="Panen Sendiri"/>
    <n v="2"/>
    <s v="Rumah"/>
    <n v="4"/>
    <s v="di Luar Musim"/>
    <n v="0.5"/>
    <x v="185"/>
    <n v="2"/>
    <n v="2"/>
    <s v="50% &lt; Terjual &lt; 100%"/>
    <n v="12.9"/>
    <n v="2.4"/>
    <n v="1"/>
    <x v="0"/>
    <s v="--"/>
    <s v="HARGA DIBAWAH HPP"/>
    <s v="DRAMINSKY"/>
    <s v="IRWAL L"/>
    <m/>
    <s v="2021-11-15"/>
    <n v="1"/>
    <s v="WIRDIANTO"/>
    <n v="1.9790808201100998E+17"/>
    <s v="2021-11-16"/>
    <n v="1"/>
    <m/>
    <m/>
    <m/>
    <m/>
    <m/>
    <m/>
    <m/>
    <s v="C"/>
    <n v="620"/>
    <s v="wirdianto"/>
    <s v="Nov 16 2021 09:27:18:000AM"/>
    <n v="620"/>
    <s v="Nov 17 2021 07:31:08:000AM"/>
    <n v="620"/>
    <s v="Nov 17 2021 07:31:08:000AM"/>
    <m/>
    <m/>
    <m/>
    <m/>
  </r>
  <r>
    <n v="2021"/>
    <n v="1501070"/>
    <s v="JAMBI"/>
    <s v="KERINCI"/>
    <s v="AIR HANGAT"/>
    <n v="11"/>
    <s v="November"/>
    <n v="2"/>
    <n v="0"/>
    <s v="Bulanan"/>
    <s v="WISMA"/>
    <s v="SAWAHAN KOTO MAJIDIN"/>
    <n v="5000"/>
    <n v="75"/>
    <m/>
    <n v="75"/>
    <n v="5075"/>
    <x v="29"/>
    <n v="1150"/>
    <n v="2"/>
    <s v="1/2 - 1 Ha"/>
    <n v="2"/>
    <s v="Sewa"/>
    <n v="1"/>
    <s v="Panen Sendiri"/>
    <n v="2"/>
    <s v="Rumah"/>
    <n v="4"/>
    <s v="di Luar Musim"/>
    <n v="0.5"/>
    <x v="186"/>
    <n v="3"/>
    <n v="2"/>
    <s v="50% &lt; Terjual &lt; 100%"/>
    <n v="12.7"/>
    <n v="2.1"/>
    <n v="1"/>
    <x v="0"/>
    <s v="--"/>
    <s v="HARGA DIBAWAH HPP"/>
    <s v="DRAMINSKY"/>
    <s v="IRWAL L"/>
    <m/>
    <s v="2021-11-15"/>
    <n v="1"/>
    <s v="WIRDIANTO"/>
    <n v="1.9790808201100998E+17"/>
    <s v="2021-11-16"/>
    <n v="1"/>
    <m/>
    <m/>
    <m/>
    <m/>
    <m/>
    <m/>
    <m/>
    <s v="C"/>
    <n v="620"/>
    <s v="wirdianto"/>
    <s v="Nov 16 2021 09:27:18:000AM"/>
    <n v="620"/>
    <s v="Nov 17 2021 07:31:08:000AM"/>
    <n v="620"/>
    <s v="Nov 17 2021 07:31:08:000AM"/>
    <m/>
    <m/>
    <m/>
    <m/>
  </r>
  <r>
    <n v="2021"/>
    <n v="1501070"/>
    <s v="JAMBI"/>
    <s v="KERINCI"/>
    <s v="AIR HANGAT"/>
    <n v="11"/>
    <s v="November"/>
    <n v="3"/>
    <n v="0"/>
    <s v="Bulanan"/>
    <s v="MUSRAH"/>
    <s v="KOTO MAJIDIN HILIR"/>
    <n v="4200"/>
    <n v="75"/>
    <m/>
    <n v="75"/>
    <n v="4275"/>
    <x v="11"/>
    <n v="1800"/>
    <n v="2"/>
    <s v="1/2 - 1 Ha"/>
    <n v="2"/>
    <s v="Sewa"/>
    <n v="1"/>
    <s v="Panen Sendiri"/>
    <n v="1"/>
    <s v="Sawah"/>
    <n v="3"/>
    <s v="Akhir"/>
    <n v="0.5"/>
    <x v="37"/>
    <n v="5"/>
    <n v="2"/>
    <s v="50% &lt; Terjual &lt; 100%"/>
    <n v="18.2"/>
    <n v="7.3"/>
    <n v="2"/>
    <x v="1"/>
    <s v="HARGA = HPP"/>
    <s v="HARGA DIATAS HPP"/>
    <s v="DRAMINSKY"/>
    <s v="IRWAL L"/>
    <m/>
    <s v="2021-11-15"/>
    <n v="1"/>
    <s v="WIRDIANTO"/>
    <n v="1.9790808201100998E+17"/>
    <s v="2021-11-16"/>
    <n v="1"/>
    <m/>
    <m/>
    <m/>
    <m/>
    <m/>
    <m/>
    <m/>
    <s v="C"/>
    <n v="620"/>
    <s v="wirdianto"/>
    <s v="Nov 16 2021 09:27:18:000AM"/>
    <n v="620"/>
    <s v="Nov 17 2021 07:31:08:000AM"/>
    <n v="620"/>
    <s v="Nov 17 2021 07:31:08:000AM"/>
    <m/>
    <m/>
    <m/>
    <m/>
  </r>
  <r>
    <n v="2021"/>
    <n v="1501071"/>
    <s v="JAMBI"/>
    <s v="KERINCI"/>
    <s v="AIR HANGAT TIMUR"/>
    <n v="11"/>
    <s v="November"/>
    <n v="1"/>
    <n v="0"/>
    <s v="Bulanan"/>
    <s v="MAHYUDIN "/>
    <s v="KEMANTAN MUDIK"/>
    <n v="4000"/>
    <n v="50"/>
    <m/>
    <n v="50"/>
    <n v="4050"/>
    <x v="28"/>
    <n v="8500"/>
    <n v="1"/>
    <s v="&lt; 1/2 Ha"/>
    <n v="1"/>
    <s v="Milik Sendiri"/>
    <n v="1"/>
    <s v="Panen Sendiri"/>
    <n v="3"/>
    <s v="Penggilingan"/>
    <n v="4"/>
    <s v="di Luar Musim"/>
    <n v="0.5"/>
    <x v="131"/>
    <n v="2"/>
    <n v="2"/>
    <s v="50% &lt; Terjual &lt; 100%"/>
    <n v="16.5"/>
    <n v="5.3"/>
    <n v="2"/>
    <x v="1"/>
    <s v="HARGA DIBAWAH HPP"/>
    <s v="HARGA DIBAWAH HPP"/>
    <s v="TWIST GRAIN"/>
    <s v="HERI SUYADI"/>
    <m/>
    <s v="2021-11-15"/>
    <n v="1"/>
    <s v="WIRDIANTO"/>
    <n v="1.9790808201100998E+17"/>
    <s v="2021-11-16"/>
    <n v="1"/>
    <m/>
    <m/>
    <m/>
    <m/>
    <m/>
    <m/>
    <m/>
    <s v="C"/>
    <n v="620"/>
    <s v="wirdianto"/>
    <s v="Nov 16 2021 09:21:41:000AM"/>
    <n v="620"/>
    <s v="Nov 17 2021 07:35:04:000AM"/>
    <n v="620"/>
    <s v="Nov 17 2021 07:35:04:000AM"/>
    <m/>
    <m/>
    <m/>
    <m/>
  </r>
  <r>
    <n v="2021"/>
    <n v="1501071"/>
    <s v="JAMBI"/>
    <s v="KERINCI"/>
    <s v="AIR HANGAT TIMUR"/>
    <n v="11"/>
    <s v="November"/>
    <n v="2"/>
    <n v="0"/>
    <s v="Bulanan"/>
    <s v="ZULHAIDI"/>
    <s v="KEMANTAN AGUNG"/>
    <n v="4000"/>
    <n v="50"/>
    <m/>
    <n v="50"/>
    <n v="4050"/>
    <x v="34"/>
    <n v="8500"/>
    <n v="1"/>
    <s v="&lt; 1/2 Ha"/>
    <n v="1"/>
    <s v="Milik Sendiri"/>
    <n v="1"/>
    <s v="Panen Sendiri"/>
    <n v="3"/>
    <s v="Penggilingan"/>
    <n v="4"/>
    <s v="di Luar Musim"/>
    <n v="0.5"/>
    <x v="139"/>
    <n v="2"/>
    <n v="2"/>
    <s v="50% &lt; Terjual &lt; 100%"/>
    <n v="16.2"/>
    <n v="6.1"/>
    <n v="2"/>
    <x v="1"/>
    <s v="HARGA DIBAWAH HPP"/>
    <s v="HARGA DIBAWAH HPP"/>
    <s v="TWIST GRAIN"/>
    <s v="HERI SUYADI"/>
    <m/>
    <s v="2021-11-15"/>
    <n v="1"/>
    <s v="WIRDIANTO"/>
    <n v="1.9790808201100998E+17"/>
    <s v="2021-11-16"/>
    <n v="1"/>
    <m/>
    <m/>
    <m/>
    <m/>
    <m/>
    <m/>
    <m/>
    <s v="C"/>
    <n v="620"/>
    <s v="wirdianto"/>
    <s v="Nov 16 2021 09:21:41:000AM"/>
    <n v="620"/>
    <s v="Nov 17 2021 07:35:04:000AM"/>
    <n v="620"/>
    <s v="Nov 17 2021 07:35:04:000AM"/>
    <m/>
    <m/>
    <m/>
    <m/>
  </r>
  <r>
    <n v="2021"/>
    <n v="1501071"/>
    <s v="JAMBI"/>
    <s v="KERINCI"/>
    <s v="AIR HANGAT TIMUR"/>
    <n v="11"/>
    <s v="November"/>
    <n v="3"/>
    <n v="0"/>
    <s v="Bulanan"/>
    <s v="EPI HENDRA"/>
    <s v="KEMANTAN TINGGI"/>
    <n v="4000"/>
    <n v="50"/>
    <m/>
    <n v="50"/>
    <n v="4050"/>
    <x v="29"/>
    <n v="8500"/>
    <n v="1"/>
    <s v="&lt; 1/2 Ha"/>
    <n v="1"/>
    <s v="Milik Sendiri"/>
    <n v="1"/>
    <s v="Panen Sendiri"/>
    <n v="3"/>
    <s v="Penggilingan"/>
    <n v="4"/>
    <s v="di Luar Musim"/>
    <n v="0.5"/>
    <x v="187"/>
    <n v="2"/>
    <n v="2"/>
    <s v="50% &lt; Terjual &lt; 100%"/>
    <n v="15.4"/>
    <n v="5.4"/>
    <n v="2"/>
    <x v="1"/>
    <s v="HARGA DIBAWAH HPP"/>
    <s v="HARGA DIBAWAH HPP"/>
    <s v="TWIST GRAIN"/>
    <s v="HERI SUYADI"/>
    <m/>
    <s v="2021-11-15"/>
    <n v="1"/>
    <s v="WIRDIANTO"/>
    <n v="1.9790808201100998E+17"/>
    <s v="2021-11-16"/>
    <n v="1"/>
    <m/>
    <m/>
    <m/>
    <m/>
    <m/>
    <m/>
    <m/>
    <s v="C"/>
    <n v="620"/>
    <s v="wirdianto"/>
    <s v="Nov 16 2021 09:21:41:000AM"/>
    <n v="620"/>
    <s v="Nov 17 2021 07:35:04:000AM"/>
    <n v="620"/>
    <s v="Nov 17 2021 07:35:04:000AM"/>
    <m/>
    <m/>
    <m/>
    <m/>
  </r>
  <r>
    <n v="2021"/>
    <n v="1501072"/>
    <s v="JAMBI"/>
    <s v="KERINCI"/>
    <s v="DEPATI VII"/>
    <n v="11"/>
    <s v="November"/>
    <n v="1"/>
    <n v="0"/>
    <s v="Bulanan"/>
    <s v="DEPI A"/>
    <s v="BELUI TINGGI"/>
    <n v="5000"/>
    <n v="75"/>
    <m/>
    <n v="75"/>
    <n v="5075"/>
    <x v="32"/>
    <n v="1250"/>
    <n v="2"/>
    <s v="1/2 - 1 Ha"/>
    <n v="2"/>
    <s v="Sewa"/>
    <n v="1"/>
    <s v="Panen Sendiri"/>
    <n v="2"/>
    <s v="Rumah"/>
    <n v="3"/>
    <s v="Akhir"/>
    <n v="0.5"/>
    <x v="188"/>
    <n v="3"/>
    <n v="2"/>
    <s v="50% &lt; Terjual &lt; 100%"/>
    <n v="12.4"/>
    <n v="2.1"/>
    <n v="1"/>
    <x v="0"/>
    <s v="--"/>
    <s v="HARGA DIBAWAH HPP"/>
    <s v="DRAMINSKY"/>
    <s v="IRWAL L"/>
    <m/>
    <s v="2021-11-15"/>
    <n v="1"/>
    <s v="WIRDIANTO"/>
    <n v="1.9790808201100998E+17"/>
    <s v="2021-11-16"/>
    <n v="1"/>
    <m/>
    <m/>
    <m/>
    <m/>
    <m/>
    <m/>
    <m/>
    <s v="C"/>
    <n v="620"/>
    <s v="wirdianto"/>
    <s v="Nov 16 2021 09:33:17:000AM"/>
    <n v="620"/>
    <s v="Nov 17 2021 07:35:52:000AM"/>
    <n v="620"/>
    <s v="Nov 17 2021 07:35:52:000AM"/>
    <m/>
    <m/>
    <m/>
    <m/>
  </r>
  <r>
    <n v="2021"/>
    <n v="1501072"/>
    <s v="JAMBI"/>
    <s v="KERINCI"/>
    <s v="DEPATI VII"/>
    <n v="11"/>
    <s v="November"/>
    <n v="2"/>
    <n v="0"/>
    <s v="Bulanan"/>
    <s v="ERMINA"/>
    <s v="TEBAT IJUK DILI"/>
    <n v="4200"/>
    <n v="75"/>
    <m/>
    <n v="75"/>
    <n v="4275"/>
    <x v="28"/>
    <n v="1050"/>
    <n v="2"/>
    <s v="1/2 - 1 Ha"/>
    <n v="2"/>
    <s v="Sewa"/>
    <n v="1"/>
    <s v="Panen Sendiri"/>
    <n v="1"/>
    <s v="Sawah"/>
    <n v="3"/>
    <s v="Akhir"/>
    <n v="0.25"/>
    <x v="189"/>
    <n v="7"/>
    <n v="1"/>
    <s v="Terjual &lt; 50%"/>
    <n v="15.3"/>
    <n v="8.1999999999999993"/>
    <n v="2"/>
    <x v="1"/>
    <s v="HARGA = HPP"/>
    <s v="HARGA DIATAS HPP"/>
    <s v="DRAMINSKY"/>
    <s v="IRWAL L"/>
    <m/>
    <s v="2021-11-15"/>
    <n v="1"/>
    <s v="WIRDIANTO"/>
    <n v="1.9790808201100998E+17"/>
    <s v="2021-11-16"/>
    <n v="1"/>
    <m/>
    <m/>
    <m/>
    <m/>
    <m/>
    <m/>
    <m/>
    <s v="C"/>
    <n v="620"/>
    <s v="wirdianto"/>
    <s v="Nov 16 2021 09:33:17:000AM"/>
    <n v="620"/>
    <s v="Nov 17 2021 07:35:52:000AM"/>
    <n v="620"/>
    <s v="Nov 17 2021 07:35:52:000AM"/>
    <m/>
    <m/>
    <m/>
    <m/>
  </r>
  <r>
    <n v="2021"/>
    <n v="1501072"/>
    <s v="JAMBI"/>
    <s v="KERINCI"/>
    <s v="DEPATI VII"/>
    <n v="11"/>
    <s v="November"/>
    <n v="3"/>
    <n v="0"/>
    <s v="Bulanan"/>
    <s v="ROSNISAH"/>
    <s v="KOTO PAYANG"/>
    <n v="5000"/>
    <n v="75"/>
    <m/>
    <n v="75"/>
    <n v="5075"/>
    <x v="29"/>
    <n v="1499"/>
    <n v="2"/>
    <s v="1/2 - 1 Ha"/>
    <n v="2"/>
    <s v="Sewa"/>
    <n v="1"/>
    <s v="Panen Sendiri"/>
    <n v="1"/>
    <s v="Sawah"/>
    <n v="3"/>
    <s v="Akhir"/>
    <n v="0.5"/>
    <x v="190"/>
    <n v="2"/>
    <n v="2"/>
    <s v="50% &lt; Terjual &lt; 100%"/>
    <n v="12.7"/>
    <n v="2.4"/>
    <n v="1"/>
    <x v="0"/>
    <s v="--"/>
    <s v="HARGA DIBAWAH HPP"/>
    <s v="DRAMINSKY"/>
    <s v="IRWAL L"/>
    <m/>
    <s v="2021-11-15"/>
    <n v="1"/>
    <s v="WIRDIANTO"/>
    <n v="1.9790808201100998E+17"/>
    <s v="2021-11-16"/>
    <n v="1"/>
    <m/>
    <m/>
    <m/>
    <m/>
    <m/>
    <m/>
    <m/>
    <s v="C"/>
    <n v="620"/>
    <s v="wirdianto"/>
    <s v="Nov 16 2021 09:33:17:000AM"/>
    <n v="620"/>
    <s v="Nov 17 2021 07:35:52:000AM"/>
    <n v="620"/>
    <s v="Nov 17 2021 07:35:52:000AM"/>
    <m/>
    <m/>
    <m/>
    <m/>
  </r>
  <r>
    <n v="2021"/>
    <n v="1501081"/>
    <s v="JAMBI"/>
    <s v="KERINCI"/>
    <s v="SIULAK"/>
    <n v="11"/>
    <s v="November"/>
    <n v="1"/>
    <n v="0"/>
    <s v="Bulanan"/>
    <s v="MAULANA"/>
    <s v="KOTO RENDAH"/>
    <n v="4200"/>
    <n v="50"/>
    <m/>
    <n v="50"/>
    <n v="4250"/>
    <x v="6"/>
    <n v="602"/>
    <n v="1"/>
    <s v="&lt; 1/2 Ha"/>
    <n v="1"/>
    <s v="Milik Sendiri"/>
    <n v="1"/>
    <s v="Panen Sendiri"/>
    <n v="1"/>
    <s v="Sawah"/>
    <n v="1"/>
    <s v="Permulaan"/>
    <n v="0.11"/>
    <x v="191"/>
    <n v="1"/>
    <n v="2"/>
    <s v="50% &lt; Terjual &lt; 100%"/>
    <n v="23.2"/>
    <n v="3.95"/>
    <n v="2"/>
    <x v="1"/>
    <s v="HARGA = HPP"/>
    <s v="HARGA = HPP"/>
    <s v="DRAMINSKY"/>
    <s v="ADRIANDI"/>
    <n v="1.9820818200900998E+17"/>
    <s v="2021-11-14"/>
    <n v="1"/>
    <s v="WIRDIANTO"/>
    <n v="1.9790808201100998E+17"/>
    <s v="2021-11-15"/>
    <n v="1"/>
    <m/>
    <m/>
    <m/>
    <m/>
    <m/>
    <m/>
    <m/>
    <s v="C"/>
    <n v="620"/>
    <s v="wirdianto"/>
    <s v="Nov 16 2021 09:43:40:000AM"/>
    <n v="620"/>
    <s v="Nov 17 2021 07:39:14:000AM"/>
    <n v="620"/>
    <s v="Nov 17 2021 07:39:14:000AM"/>
    <m/>
    <m/>
    <m/>
    <m/>
  </r>
  <r>
    <n v="2021"/>
    <n v="1501081"/>
    <s v="JAMBI"/>
    <s v="KERINCI"/>
    <s v="SIULAK"/>
    <n v="11"/>
    <s v="November"/>
    <n v="2"/>
    <n v="0"/>
    <s v="Bulanan"/>
    <s v="JUHARDIN"/>
    <s v="PASAR SENEN"/>
    <n v="4200"/>
    <n v="50"/>
    <m/>
    <n v="50"/>
    <n v="4250"/>
    <x v="6"/>
    <n v="516"/>
    <n v="1"/>
    <s v="&lt; 1/2 Ha"/>
    <n v="1"/>
    <s v="Milik Sendiri"/>
    <n v="1"/>
    <s v="Panen Sendiri"/>
    <n v="1"/>
    <s v="Sawah"/>
    <n v="1"/>
    <s v="Permulaan"/>
    <n v="0.08"/>
    <x v="192"/>
    <n v="1"/>
    <n v="2"/>
    <s v="50% &lt; Terjual &lt; 100%"/>
    <n v="22.4"/>
    <n v="3.8"/>
    <n v="2"/>
    <x v="1"/>
    <s v="HARGA = HPP"/>
    <s v="HARGA = HPP"/>
    <s v="DRAMINSKY"/>
    <s v="ADRIANDI"/>
    <n v="1.9820818200900998E+17"/>
    <s v="2021-11-14"/>
    <n v="1"/>
    <s v="WIRDIANTO"/>
    <n v="1.9790808201100998E+17"/>
    <s v="2021-11-15"/>
    <n v="1"/>
    <m/>
    <m/>
    <m/>
    <m/>
    <m/>
    <m/>
    <m/>
    <s v="C"/>
    <n v="620"/>
    <s v="wirdianto"/>
    <s v="Nov 16 2021 09:43:40:000AM"/>
    <n v="620"/>
    <s v="Nov 17 2021 07:39:14:000AM"/>
    <n v="620"/>
    <s v="Nov 17 2021 07:39:14:000AM"/>
    <m/>
    <m/>
    <m/>
    <m/>
  </r>
  <r>
    <n v="2021"/>
    <n v="1501081"/>
    <s v="JAMBI"/>
    <s v="KERINCI"/>
    <s v="SIULAK"/>
    <n v="11"/>
    <s v="November"/>
    <n v="3"/>
    <n v="0"/>
    <s v="Bulanan"/>
    <s v="ZULKIFLI"/>
    <s v="DUSUN BARU"/>
    <n v="4200"/>
    <n v="50"/>
    <m/>
    <n v="50"/>
    <n v="4250"/>
    <x v="6"/>
    <n v="688"/>
    <n v="1"/>
    <s v="&lt; 1/2 Ha"/>
    <n v="1"/>
    <s v="Milik Sendiri"/>
    <n v="1"/>
    <s v="Panen Sendiri"/>
    <n v="1"/>
    <s v="Sawah"/>
    <n v="1"/>
    <s v="Permulaan"/>
    <n v="0.11"/>
    <x v="63"/>
    <n v="1"/>
    <n v="2"/>
    <s v="50% &lt; Terjual &lt; 100%"/>
    <n v="22.7"/>
    <n v="3.85"/>
    <n v="2"/>
    <x v="1"/>
    <s v="HARGA = HPP"/>
    <s v="HARGA = HPP"/>
    <s v="DRAMINSKY"/>
    <s v="ADRIANDI"/>
    <n v="1.9820818200900998E+17"/>
    <s v="2021-11-14"/>
    <n v="1"/>
    <s v="WIRDIANTO"/>
    <n v="1.9790808201100998E+17"/>
    <s v="2021-11-15"/>
    <n v="1"/>
    <m/>
    <m/>
    <m/>
    <m/>
    <m/>
    <m/>
    <m/>
    <s v="C"/>
    <n v="620"/>
    <s v="wirdianto"/>
    <s v="Nov 16 2021 09:43:40:000AM"/>
    <n v="620"/>
    <s v="Nov 17 2021 07:39:14:000AM"/>
    <n v="620"/>
    <s v="Nov 17 2021 07:39:14:000AM"/>
    <m/>
    <m/>
    <m/>
    <m/>
  </r>
  <r>
    <n v="2021"/>
    <n v="1501030"/>
    <s v="JAMBI"/>
    <s v="KERINCI"/>
    <s v="KELILING DANAU"/>
    <n v="11"/>
    <s v="November"/>
    <n v="1"/>
    <n v="0"/>
    <s v="Bulanan"/>
    <s v="KARYATI"/>
    <s v="SUMUR JAUH"/>
    <n v="5000"/>
    <n v="50"/>
    <m/>
    <n v="50"/>
    <n v="5050"/>
    <x v="25"/>
    <n v="400"/>
    <n v="2"/>
    <s v="1/2 - 1 Ha"/>
    <n v="1"/>
    <s v="Milik Sendiri"/>
    <n v="1"/>
    <s v="Panen Sendiri"/>
    <n v="2"/>
    <s v="Rumah"/>
    <n v="4"/>
    <s v="di Luar Musim"/>
    <n v="0.5"/>
    <x v="24"/>
    <n v="1"/>
    <n v="1"/>
    <s v="Terjual &lt; 50%"/>
    <n v="13.2"/>
    <n v="2.7"/>
    <n v="1"/>
    <x v="0"/>
    <s v="--"/>
    <s v="HARGA DIBAWAH HPP"/>
    <s v="KETT"/>
    <s v="PARDISON"/>
    <n v="1.9810421200900998E+17"/>
    <s v="2021-11-17"/>
    <n v="1"/>
    <s v="WIRDIANTO"/>
    <n v="1.9790808201100998E+17"/>
    <s v="2021-11-17"/>
    <n v="1"/>
    <m/>
    <m/>
    <m/>
    <m/>
    <m/>
    <m/>
    <m/>
    <s v="C"/>
    <n v="620"/>
    <s v="wirdianto"/>
    <s v="Nov 17 2021 02:21:57:000PM"/>
    <n v="620"/>
    <s v="Nov 20 2021 08:06:00:000PM"/>
    <n v="620"/>
    <s v="Nov 20 2021 08:06:00:000PM"/>
    <m/>
    <m/>
    <m/>
    <m/>
  </r>
  <r>
    <n v="2021"/>
    <n v="1501030"/>
    <s v="JAMBI"/>
    <s v="KERINCI"/>
    <s v="KELILING DANAU"/>
    <n v="11"/>
    <s v="November"/>
    <n v="1"/>
    <n v="0"/>
    <s v="Bulanan"/>
    <s v="AMRI"/>
    <s v="TANJUNG PAUH MUDIK"/>
    <n v="5000"/>
    <n v="50"/>
    <m/>
    <n v="50"/>
    <n v="5050"/>
    <x v="35"/>
    <n v="150"/>
    <n v="2"/>
    <s v="1/2 - 1 Ha"/>
    <n v="1"/>
    <s v="Milik Sendiri"/>
    <n v="1"/>
    <s v="Panen Sendiri"/>
    <n v="2"/>
    <s v="Rumah"/>
    <n v="4"/>
    <s v="di Luar Musim"/>
    <n v="0.5"/>
    <x v="36"/>
    <n v="1"/>
    <n v="1"/>
    <s v="Terjual &lt; 50%"/>
    <n v="13.4"/>
    <n v="2.5"/>
    <n v="1"/>
    <x v="0"/>
    <s v="--"/>
    <s v="HARGA DIBAWAH HPP"/>
    <s v="KETT"/>
    <s v="PARDISON"/>
    <n v="1.9810421200900998E+17"/>
    <s v="2021-11-17"/>
    <n v="1"/>
    <s v="WIRDIANTO"/>
    <n v="1.9790808201100998E+17"/>
    <s v="2021-11-17"/>
    <n v="1"/>
    <m/>
    <m/>
    <m/>
    <m/>
    <m/>
    <m/>
    <m/>
    <s v="C"/>
    <n v="620"/>
    <s v="wirdianto"/>
    <s v="Nov 17 2021 02:21:57:000PM"/>
    <n v="620"/>
    <s v="Nov 20 2021 08:06:00:000PM"/>
    <n v="620"/>
    <s v="Nov 20 2021 08:06:00:000PM"/>
    <m/>
    <m/>
    <m/>
    <m/>
  </r>
  <r>
    <n v="2021"/>
    <n v="1501030"/>
    <s v="JAMBI"/>
    <s v="KERINCI"/>
    <s v="KELILING DANAU"/>
    <n v="11"/>
    <s v="November"/>
    <n v="1"/>
    <n v="0"/>
    <s v="Bulanan"/>
    <s v="SUKANTO"/>
    <s v="BUKIT PULAI"/>
    <n v="5000"/>
    <n v="50"/>
    <m/>
    <n v="50"/>
    <n v="5050"/>
    <x v="35"/>
    <n v="220"/>
    <n v="2"/>
    <s v="1/2 - 1 Ha"/>
    <n v="1"/>
    <s v="Milik Sendiri"/>
    <n v="1"/>
    <s v="Panen Sendiri"/>
    <n v="2"/>
    <s v="Rumah"/>
    <n v="4"/>
    <s v="di Luar Musim"/>
    <n v="0.5"/>
    <x v="193"/>
    <n v="1"/>
    <n v="1"/>
    <s v="Terjual &lt; 50%"/>
    <n v="13.5"/>
    <n v="2"/>
    <n v="1"/>
    <x v="0"/>
    <s v="--"/>
    <s v="HARGA DIBAWAH HPP"/>
    <s v="KETT"/>
    <s v="PARDISON"/>
    <n v="1.9810421200900998E+17"/>
    <s v="2021-11-17"/>
    <n v="1"/>
    <s v="WIRDIANTO"/>
    <n v="1.9790808201100998E+17"/>
    <s v="2021-11-17"/>
    <n v="1"/>
    <m/>
    <m/>
    <m/>
    <m/>
    <m/>
    <m/>
    <m/>
    <s v="C"/>
    <n v="620"/>
    <s v="wirdianto"/>
    <s v="Nov 17 2021 02:21:57:000PM"/>
    <n v="620"/>
    <s v="Nov 20 2021 08:06:00:000PM"/>
    <n v="620"/>
    <s v="Nov 20 2021 08:06:00:000PM"/>
    <m/>
    <m/>
    <m/>
    <m/>
  </r>
  <r>
    <n v="2021"/>
    <n v="1501050"/>
    <s v="JAMBI"/>
    <s v="KERINCI"/>
    <s v="SITINJAU LAUT"/>
    <n v="11"/>
    <s v="November"/>
    <n v="1"/>
    <n v="0"/>
    <s v="Bulanan"/>
    <s v="ILYAS"/>
    <s v="HIANG LESTARI"/>
    <n v="5090"/>
    <n v="100"/>
    <m/>
    <n v="100"/>
    <n v="5190"/>
    <x v="0"/>
    <n v="250"/>
    <n v="1"/>
    <s v="&lt; 1/2 Ha"/>
    <n v="1"/>
    <s v="Milik Sendiri"/>
    <n v="1"/>
    <s v="Panen Sendiri"/>
    <n v="2"/>
    <s v="Rumah"/>
    <n v="4"/>
    <s v="di Luar Musim"/>
    <n v="0.1"/>
    <x v="111"/>
    <n v="1"/>
    <n v="1"/>
    <s v="Terjual &lt; 50%"/>
    <n v="13.2"/>
    <n v="2.4"/>
    <n v="1"/>
    <x v="0"/>
    <s v="--"/>
    <s v="HARGA DIBAWAH HPP"/>
    <s v="DT"/>
    <s v="DANI SARTIKA"/>
    <n v="0"/>
    <s v="2021-11-15"/>
    <n v="1"/>
    <s v="WIRDIANTO"/>
    <n v="1.9790808201100998E+17"/>
    <s v="2021-11-16"/>
    <n v="1"/>
    <m/>
    <m/>
    <m/>
    <m/>
    <m/>
    <m/>
    <m/>
    <s v="C"/>
    <n v="620"/>
    <s v="wirdianto"/>
    <s v="Nov 17 2021 09:39:49:000AM"/>
    <n v="620"/>
    <s v="Nov 20 2021 08:08:03:000PM"/>
    <n v="620"/>
    <s v="Nov 20 2021 08:08:03:000PM"/>
    <m/>
    <m/>
    <m/>
    <m/>
  </r>
  <r>
    <n v="2021"/>
    <n v="1501050"/>
    <s v="JAMBI"/>
    <s v="KERINCI"/>
    <s v="SITINJAU LAUT"/>
    <n v="11"/>
    <s v="November"/>
    <n v="2"/>
    <n v="0"/>
    <s v="Bulanan"/>
    <s v="PITRIANI"/>
    <s v="KOTO BARU HIANG"/>
    <n v="5090"/>
    <n v="100"/>
    <m/>
    <n v="100"/>
    <n v="5190"/>
    <x v="36"/>
    <n v="270"/>
    <n v="1"/>
    <s v="&lt; 1/2 Ha"/>
    <n v="4"/>
    <s v="Bebas Sewa"/>
    <n v="1"/>
    <s v="Panen Sendiri"/>
    <n v="2"/>
    <s v="Rumah"/>
    <n v="4"/>
    <s v="di Luar Musim"/>
    <n v="0.1"/>
    <x v="194"/>
    <n v="2"/>
    <n v="1"/>
    <s v="Terjual &lt; 50%"/>
    <n v="13"/>
    <n v="2.6"/>
    <n v="1"/>
    <x v="0"/>
    <s v="--"/>
    <s v="HARGA DIBAWAH HPP"/>
    <s v="DT"/>
    <s v="DANI SARTIKA"/>
    <n v="0"/>
    <s v="2021-11-15"/>
    <n v="1"/>
    <s v="WIRDIANTO"/>
    <n v="1.9790808201100998E+17"/>
    <s v="2021-11-16"/>
    <n v="1"/>
    <m/>
    <m/>
    <m/>
    <m/>
    <m/>
    <m/>
    <m/>
    <s v="C"/>
    <n v="620"/>
    <s v="wirdianto"/>
    <s v="Nov 17 2021 09:39:49:000AM"/>
    <n v="620"/>
    <s v="Nov 20 2021 08:08:03:000PM"/>
    <n v="620"/>
    <s v="Nov 20 2021 08:08:03:000PM"/>
    <m/>
    <m/>
    <m/>
    <m/>
  </r>
  <r>
    <n v="2021"/>
    <n v="1501050"/>
    <s v="JAMBI"/>
    <s v="KERINCI"/>
    <s v="SITINJAU LAUT"/>
    <n v="11"/>
    <s v="November"/>
    <n v="3"/>
    <n v="0"/>
    <s v="Bulanan"/>
    <s v="NOPRITA"/>
    <s v="ANGKASA PURA"/>
    <n v="5000"/>
    <n v="100"/>
    <m/>
    <n v="100"/>
    <n v="5100"/>
    <x v="0"/>
    <n v="320"/>
    <n v="1"/>
    <s v="&lt; 1/2 Ha"/>
    <n v="1"/>
    <s v="Milik Sendiri"/>
    <n v="1"/>
    <s v="Panen Sendiri"/>
    <n v="2"/>
    <s v="Rumah"/>
    <n v="4"/>
    <s v="di Luar Musim"/>
    <n v="0.2"/>
    <x v="65"/>
    <n v="1"/>
    <n v="2"/>
    <s v="50% &lt; Terjual &lt; 100%"/>
    <n v="13.8"/>
    <n v="2.9"/>
    <n v="1"/>
    <x v="0"/>
    <s v="--"/>
    <s v="HARGA DIBAWAH HPP"/>
    <s v="DT"/>
    <s v="DANI SARTIKA"/>
    <n v="0"/>
    <s v="2021-11-15"/>
    <n v="1"/>
    <s v="WIRDIANTO"/>
    <n v="1.9790808201100998E+17"/>
    <s v="2021-11-16"/>
    <n v="1"/>
    <m/>
    <m/>
    <m/>
    <m/>
    <m/>
    <m/>
    <m/>
    <s v="C"/>
    <n v="620"/>
    <s v="wirdianto"/>
    <s v="Nov 17 2021 09:39:49:000AM"/>
    <n v="620"/>
    <s v="Nov 20 2021 08:08:03:000PM"/>
    <n v="620"/>
    <s v="Nov 20 2021 08:08:03:000PM"/>
    <m/>
    <m/>
    <m/>
    <m/>
  </r>
  <r>
    <n v="2021"/>
    <n v="1501040"/>
    <s v="JAMBI"/>
    <s v="KERINCI"/>
    <s v="DANAU KERINCI"/>
    <n v="11"/>
    <s v="November"/>
    <n v="1"/>
    <n v="0"/>
    <s v="Bulanan"/>
    <s v="BAHRUM"/>
    <s v="CUPAK"/>
    <n v="5000"/>
    <n v="100"/>
    <m/>
    <n v="100"/>
    <n v="5100"/>
    <x v="6"/>
    <n v="710"/>
    <n v="2"/>
    <s v="1/2 - 1 Ha"/>
    <n v="1"/>
    <s v="Milik Sendiri"/>
    <n v="1"/>
    <s v="Panen Sendiri"/>
    <n v="2"/>
    <s v="Rumah"/>
    <n v="4"/>
    <s v="di Luar Musim"/>
    <n v="0.3"/>
    <x v="195"/>
    <n v="2"/>
    <n v="2"/>
    <s v="50% &lt; Terjual &lt; 100%"/>
    <n v="13.4"/>
    <n v="2.5"/>
    <n v="1"/>
    <x v="0"/>
    <s v="--"/>
    <s v="HARGA DIBAWAH HPP"/>
    <s v="DT"/>
    <s v="NOVIA K"/>
    <n v="0"/>
    <s v="2021-11-15"/>
    <n v="1"/>
    <s v="WIRDIANTO"/>
    <n v="1.9790808201100998E+17"/>
    <s v="2021-11-16"/>
    <n v="1"/>
    <m/>
    <m/>
    <m/>
    <m/>
    <m/>
    <m/>
    <m/>
    <s v="C"/>
    <n v="620"/>
    <s v="wirdianto"/>
    <s v="Nov 17 2021 09:44:52:000AM"/>
    <n v="620"/>
    <s v="Nov 20 2021 08:06:58:000PM"/>
    <n v="620"/>
    <s v="Nov 20 2021 08:06:58:000PM"/>
    <m/>
    <m/>
    <m/>
    <m/>
  </r>
  <r>
    <n v="2021"/>
    <n v="1501040"/>
    <s v="JAMBI"/>
    <s v="KERINCI"/>
    <s v="DANAU KERINCI"/>
    <n v="11"/>
    <s v="November"/>
    <n v="2"/>
    <n v="0"/>
    <s v="Bulanan"/>
    <s v="HUSNI"/>
    <s v="SIMPANG EMPAT"/>
    <n v="5000"/>
    <n v="100"/>
    <m/>
    <n v="100"/>
    <n v="5100"/>
    <x v="0"/>
    <n v="430"/>
    <n v="2"/>
    <s v="1/2 - 1 Ha"/>
    <n v="1"/>
    <s v="Milik Sendiri"/>
    <n v="1"/>
    <s v="Panen Sendiri"/>
    <n v="2"/>
    <s v="Rumah"/>
    <n v="4"/>
    <s v="di Luar Musim"/>
    <n v="0.5"/>
    <x v="196"/>
    <n v="4"/>
    <n v="2"/>
    <s v="50% &lt; Terjual &lt; 100%"/>
    <n v="13.7"/>
    <n v="2.8"/>
    <n v="1"/>
    <x v="0"/>
    <s v="--"/>
    <s v="HARGA DIBAWAH HPP"/>
    <s v="DT"/>
    <s v="NOVIA K"/>
    <n v="0"/>
    <s v="2021-11-15"/>
    <n v="1"/>
    <s v="WIRDIANTO"/>
    <n v="1.9790808201100998E+17"/>
    <s v="2021-11-16"/>
    <n v="1"/>
    <m/>
    <m/>
    <m/>
    <m/>
    <m/>
    <m/>
    <m/>
    <s v="C"/>
    <n v="620"/>
    <s v="wirdianto"/>
    <s v="Nov 17 2021 09:44:52:000AM"/>
    <n v="620"/>
    <s v="Nov 20 2021 08:06:58:000PM"/>
    <n v="620"/>
    <s v="Nov 20 2021 08:06:58:000PM"/>
    <m/>
    <m/>
    <m/>
    <m/>
  </r>
  <r>
    <n v="2021"/>
    <n v="1501040"/>
    <s v="JAMBI"/>
    <s v="KERINCI"/>
    <s v="DANAU KERINCI"/>
    <n v="11"/>
    <s v="November"/>
    <n v="3"/>
    <n v="0"/>
    <s v="Bulanan"/>
    <s v="HERMAN"/>
    <s v="SANGGARAN AGUNG"/>
    <n v="5000"/>
    <n v="100"/>
    <m/>
    <n v="100"/>
    <n v="5100"/>
    <x v="6"/>
    <n v="520"/>
    <n v="2"/>
    <s v="1/2 - 1 Ha"/>
    <n v="4"/>
    <s v="Bebas Sewa"/>
    <n v="1"/>
    <s v="Panen Sendiri"/>
    <n v="2"/>
    <s v="Rumah"/>
    <n v="4"/>
    <s v="di Luar Musim"/>
    <n v="0.3"/>
    <x v="197"/>
    <n v="3"/>
    <n v="2"/>
    <s v="50% &lt; Terjual &lt; 100%"/>
    <n v="13.5"/>
    <n v="2.6"/>
    <n v="1"/>
    <x v="0"/>
    <s v="--"/>
    <s v="HARGA DIBAWAH HPP"/>
    <s v="DT"/>
    <s v="NOVIA K"/>
    <n v="0"/>
    <s v="2021-11-15"/>
    <n v="1"/>
    <s v="WIRDIANTO"/>
    <n v="1.9790808201100998E+17"/>
    <s v="2021-11-16"/>
    <n v="1"/>
    <m/>
    <m/>
    <m/>
    <m/>
    <m/>
    <m/>
    <m/>
    <s v="C"/>
    <n v="620"/>
    <s v="wirdianto"/>
    <s v="Nov 17 2021 09:44:52:000AM"/>
    <n v="620"/>
    <s v="Nov 20 2021 08:06:58:000PM"/>
    <n v="620"/>
    <s v="Nov 20 2021 08:06:58:000PM"/>
    <m/>
    <m/>
    <m/>
    <m/>
  </r>
  <r>
    <n v="2021"/>
    <n v="1572050"/>
    <s v="JAMBI"/>
    <s v="SUNGAI PENUH"/>
    <s v="PESISIR BUKIT"/>
    <n v="12"/>
    <s v="Desember"/>
    <n v="1"/>
    <n v="0"/>
    <s v="Bulanan"/>
    <s v="DARMAN"/>
    <s v="KOTO BENTO"/>
    <n v="6636"/>
    <n v="75"/>
    <m/>
    <n v="75"/>
    <n v="6711"/>
    <x v="4"/>
    <n v="550"/>
    <n v="1"/>
    <s v="&lt; 1/2 Ha"/>
    <n v="2"/>
    <s v="Sewa"/>
    <n v="1"/>
    <s v="Panen Sendiri"/>
    <n v="2"/>
    <s v="Rumah"/>
    <n v="3"/>
    <s v="Akhir"/>
    <n v="0.24"/>
    <x v="123"/>
    <n v="5"/>
    <n v="1"/>
    <s v="Terjual &lt; 50%"/>
    <n v="12.16"/>
    <n v="0.3"/>
    <n v="1"/>
    <x v="0"/>
    <s v="--"/>
    <s v="HARGA DIATAS HPP"/>
    <s v="DRAMINSKI"/>
    <s v="DAFRIN. A"/>
    <s v="-"/>
    <s v="2021-12-12"/>
    <n v="1"/>
    <s v="JALISMAN"/>
    <n v="1.9640805198502998E+17"/>
    <s v="2021-12-13"/>
    <n v="1"/>
    <m/>
    <m/>
    <m/>
    <m/>
    <m/>
    <m/>
    <m/>
    <s v="C"/>
    <n v="103"/>
    <s v="jalisman"/>
    <s v="Dec 13 2021 02:37:42:000PM"/>
    <n v="103"/>
    <s v="Dec 13 2021 02:49:48:000PM"/>
    <n v="103"/>
    <s v="Dec 13 2021 02:49:48:000PM"/>
    <m/>
    <m/>
    <m/>
    <m/>
  </r>
  <r>
    <n v="2021"/>
    <n v="1572050"/>
    <s v="JAMBI"/>
    <s v="SUNGAI PENUH"/>
    <s v="PESISIR BUKIT"/>
    <n v="12"/>
    <s v="Desember"/>
    <n v="2"/>
    <n v="0"/>
    <s v="Bulanan"/>
    <s v="NURASMA"/>
    <s v="SEBERANG"/>
    <n v="5909"/>
    <n v="90"/>
    <m/>
    <n v="90"/>
    <n v="5999"/>
    <x v="37"/>
    <n v="220"/>
    <n v="1"/>
    <s v="&lt; 1/2 Ha"/>
    <n v="1"/>
    <s v="Milik Sendiri"/>
    <n v="1"/>
    <s v="Panen Sendiri"/>
    <n v="2"/>
    <s v="Rumah"/>
    <n v="2"/>
    <s v="Puncak"/>
    <n v="0.05"/>
    <x v="198"/>
    <n v="3"/>
    <n v="2"/>
    <s v="50% &lt; Terjual &lt; 100%"/>
    <n v="12.2"/>
    <n v="0.2"/>
    <n v="1"/>
    <x v="0"/>
    <s v="--"/>
    <s v="HARGA DIATAS HPP"/>
    <s v="DRAMINSKI"/>
    <s v="DAFRIN. A"/>
    <s v="-"/>
    <s v="2021-12-12"/>
    <n v="1"/>
    <s v="JALISMAN"/>
    <n v="1.9640805198502998E+17"/>
    <s v="2021-12-13"/>
    <n v="1"/>
    <m/>
    <m/>
    <m/>
    <m/>
    <m/>
    <m/>
    <m/>
    <s v="C"/>
    <n v="103"/>
    <s v="jalisman"/>
    <s v="Dec 13 2021 02:37:42:000PM"/>
    <n v="103"/>
    <s v="Dec 13 2021 02:49:48:000PM"/>
    <n v="103"/>
    <s v="Dec 13 2021 02:49:48:000PM"/>
    <m/>
    <m/>
    <m/>
    <m/>
  </r>
  <r>
    <n v="2021"/>
    <n v="1572050"/>
    <s v="JAMBI"/>
    <s v="SUNGAI PENUH"/>
    <s v="PESISIR BUKIT"/>
    <n v="12"/>
    <s v="Desember"/>
    <n v="3"/>
    <n v="0"/>
    <s v="Bulanan"/>
    <s v="MUSRI"/>
    <s v="SUNGAI LIUK"/>
    <n v="6000"/>
    <n v="90"/>
    <m/>
    <n v="90"/>
    <n v="6090"/>
    <x v="0"/>
    <n v="308"/>
    <n v="1"/>
    <s v="&lt; 1/2 Ha"/>
    <n v="2"/>
    <s v="Sewa"/>
    <n v="1"/>
    <s v="Panen Sendiri"/>
    <n v="2"/>
    <s v="Rumah"/>
    <n v="3"/>
    <s v="Akhir"/>
    <n v="0.14000000000000001"/>
    <x v="199"/>
    <n v="3"/>
    <n v="2"/>
    <s v="50% &lt; Terjual &lt; 100%"/>
    <n v="12.26"/>
    <n v="0.4"/>
    <n v="1"/>
    <x v="0"/>
    <s v="--"/>
    <s v="HARGA DIATAS HPP"/>
    <s v="DRAMINSKI"/>
    <s v="DAFRIN. A"/>
    <s v="-"/>
    <s v="2021-12-12"/>
    <n v="1"/>
    <s v="JALISMAN"/>
    <n v="1.9640805198502998E+17"/>
    <s v="2021-12-13"/>
    <n v="1"/>
    <m/>
    <m/>
    <m/>
    <m/>
    <m/>
    <m/>
    <m/>
    <s v="C"/>
    <n v="103"/>
    <s v="jalisman"/>
    <s v="Dec 13 2021 02:37:42:000PM"/>
    <n v="103"/>
    <s v="Dec 13 2021 02:49:48:000PM"/>
    <n v="103"/>
    <s v="Dec 13 2021 02:49:48:000PM"/>
    <m/>
    <m/>
    <m/>
    <m/>
  </r>
  <r>
    <n v="2021"/>
    <n v="1572040"/>
    <s v="JAMBI"/>
    <s v="SUNGAI PENUH"/>
    <s v="HAMPARAN RAWANG"/>
    <n v="12"/>
    <s v="Desember"/>
    <n v="1"/>
    <n v="0"/>
    <s v="Bulanan"/>
    <s v="ABDUL LATIF"/>
    <s v="TANJUNG MUDA"/>
    <n v="6727"/>
    <n v="75"/>
    <m/>
    <n v="75"/>
    <n v="6802"/>
    <x v="4"/>
    <n v="715"/>
    <n v="1"/>
    <s v="&lt; 1/2 Ha"/>
    <n v="2"/>
    <s v="Sewa"/>
    <n v="1"/>
    <s v="Panen Sendiri"/>
    <n v="2"/>
    <s v="Rumah"/>
    <n v="3"/>
    <s v="Akhir"/>
    <n v="0.06"/>
    <x v="200"/>
    <n v="4"/>
    <n v="1"/>
    <s v="Terjual &lt; 50%"/>
    <n v="12.6"/>
    <n v="0.4"/>
    <n v="1"/>
    <x v="0"/>
    <s v="--"/>
    <s v="HARGA DIATAS HPP"/>
    <s v="DRAMINSKI"/>
    <s v="SISWANDI"/>
    <n v="1.9810313200910998E+17"/>
    <s v="2021-12-12"/>
    <n v="1"/>
    <s v="JALISMAN"/>
    <n v="1.9640805198502998E+17"/>
    <s v="2021-12-13"/>
    <n v="1"/>
    <m/>
    <m/>
    <m/>
    <m/>
    <m/>
    <m/>
    <m/>
    <s v="C"/>
    <n v="103"/>
    <s v="jalisman"/>
    <s v="Dec 13 2021 02:53:11:000PM"/>
    <n v="103"/>
    <s v="Dec 13 2021 02:59:15:000PM"/>
    <n v="103"/>
    <s v="Dec 13 2021 02:59:15:000PM"/>
    <m/>
    <m/>
    <m/>
    <m/>
  </r>
  <r>
    <n v="2021"/>
    <n v="1572040"/>
    <s v="JAMBI"/>
    <s v="SUNGAI PENUH"/>
    <s v="HAMPARAN RAWANG"/>
    <n v="12"/>
    <s v="Desember"/>
    <n v="2"/>
    <n v="0"/>
    <s v="Bulanan"/>
    <s v="ASRINA"/>
    <s v="KAMPUNG DALAM"/>
    <n v="5909"/>
    <n v="90"/>
    <m/>
    <n v="90"/>
    <n v="5999"/>
    <x v="13"/>
    <n v="550"/>
    <n v="1"/>
    <s v="&lt; 1/2 Ha"/>
    <n v="4"/>
    <s v="Bebas Sewa"/>
    <n v="1"/>
    <s v="Panen Sendiri"/>
    <n v="2"/>
    <s v="Rumah"/>
    <n v="3"/>
    <s v="Akhir"/>
    <n v="0.17"/>
    <x v="5"/>
    <n v="3"/>
    <n v="1"/>
    <s v="Terjual &lt; 50%"/>
    <n v="12.7"/>
    <n v="0.6"/>
    <n v="1"/>
    <x v="0"/>
    <s v="--"/>
    <s v="HARGA DIATAS HPP"/>
    <s v="DRAMINSKI"/>
    <s v="SISWANDI"/>
    <n v="1.9810313200910998E+17"/>
    <s v="2021-12-12"/>
    <n v="1"/>
    <s v="JALISMAN"/>
    <n v="1.9640805198502998E+17"/>
    <s v="2021-12-13"/>
    <n v="1"/>
    <m/>
    <m/>
    <m/>
    <m/>
    <m/>
    <m/>
    <m/>
    <s v="C"/>
    <n v="103"/>
    <s v="jalisman"/>
    <s v="Dec 13 2021 02:53:11:000PM"/>
    <n v="103"/>
    <s v="Dec 13 2021 02:59:15:000PM"/>
    <n v="103"/>
    <s v="Dec 13 2021 02:59:15:000PM"/>
    <m/>
    <m/>
    <m/>
    <m/>
  </r>
  <r>
    <n v="2021"/>
    <n v="1572040"/>
    <s v="JAMBI"/>
    <s v="SUNGAI PENUH"/>
    <s v="HAMPARAN RAWANG"/>
    <n v="12"/>
    <s v="Desember"/>
    <n v="3"/>
    <n v="0"/>
    <s v="Bulanan"/>
    <s v="KADRIAL"/>
    <s v="SIMPANG TIGA RAWANG"/>
    <n v="6454"/>
    <n v="90"/>
    <m/>
    <n v="90"/>
    <n v="6544"/>
    <x v="5"/>
    <n v="385"/>
    <n v="1"/>
    <s v="&lt; 1/2 Ha"/>
    <n v="2"/>
    <s v="Sewa"/>
    <n v="1"/>
    <s v="Panen Sendiri"/>
    <n v="2"/>
    <s v="Rumah"/>
    <n v="4"/>
    <s v="di Luar Musim"/>
    <n v="0.26"/>
    <x v="201"/>
    <n v="3"/>
    <n v="1"/>
    <s v="Terjual &lt; 50%"/>
    <n v="12.66"/>
    <n v="0.3"/>
    <n v="1"/>
    <x v="0"/>
    <s v="--"/>
    <s v="HARGA DIATAS HPP"/>
    <s v="DRAMINSKI"/>
    <s v="SISWANDI"/>
    <n v="1.9810313200910998E+17"/>
    <s v="2021-12-12"/>
    <n v="1"/>
    <s v="JALISMAN"/>
    <n v="1.9640805198502998E+17"/>
    <s v="2021-12-13"/>
    <n v="1"/>
    <m/>
    <m/>
    <m/>
    <m/>
    <m/>
    <m/>
    <m/>
    <s v="C"/>
    <n v="103"/>
    <s v="jalisman"/>
    <s v="Dec 13 2021 02:53:11:000PM"/>
    <n v="103"/>
    <s v="Dec 13 2021 02:59:15:000PM"/>
    <n v="103"/>
    <s v="Dec 13 2021 02:59:15:000PM"/>
    <m/>
    <m/>
    <m/>
    <m/>
  </r>
  <r>
    <n v="2021"/>
    <n v="1501050"/>
    <s v="JAMBI"/>
    <s v="KERINCI"/>
    <s v="SITINJAU LAUT"/>
    <n v="12"/>
    <s v="Desember"/>
    <n v="1"/>
    <n v="0"/>
    <s v="Bulanan"/>
    <s v="ELIS P"/>
    <s v="KOTO BARU HIANG"/>
    <n v="5454"/>
    <n v="100"/>
    <m/>
    <n v="100"/>
    <n v="5554"/>
    <x v="38"/>
    <n v="550"/>
    <n v="1"/>
    <s v="&lt; 1/2 Ha"/>
    <n v="1"/>
    <s v="Milik Sendiri"/>
    <n v="1"/>
    <s v="Panen Sendiri"/>
    <n v="2"/>
    <s v="Rumah"/>
    <n v="4"/>
    <s v="di Luar Musim"/>
    <n v="0.15"/>
    <x v="43"/>
    <n v="2"/>
    <n v="2"/>
    <s v="50% &lt; Terjual &lt; 100%"/>
    <n v="13.2"/>
    <n v="2.2000000000000002"/>
    <n v="1"/>
    <x v="0"/>
    <s v="--"/>
    <s v="HARGA DIATAS HPP"/>
    <s v="DRAMINSKY TWISGRAINT"/>
    <s v="DANI SARTIKA"/>
    <n v="0"/>
    <s v="2021-12-15"/>
    <n v="1"/>
    <s v="WIRDIANTO"/>
    <n v="1.9790808201100998E+17"/>
    <s v="2021-12-15"/>
    <n v="1"/>
    <m/>
    <m/>
    <m/>
    <m/>
    <m/>
    <m/>
    <m/>
    <s v="C"/>
    <n v="620"/>
    <s v="wirdianto"/>
    <s v="Dec 15 2021 03:05:41:000PM"/>
    <n v="620"/>
    <s v="Dec 15 2021 03:13:13:000PM"/>
    <n v="620"/>
    <s v="Dec 15 2021 03:13:13:000PM"/>
    <m/>
    <m/>
    <m/>
    <m/>
  </r>
  <r>
    <n v="2021"/>
    <n v="1501050"/>
    <s v="JAMBI"/>
    <s v="KERINCI"/>
    <s v="SITINJAU LAUT"/>
    <n v="12"/>
    <s v="Desember"/>
    <n v="2"/>
    <n v="0"/>
    <s v="Bulanan"/>
    <s v="AGUS"/>
    <s v="HIANG LESTARI"/>
    <n v="5272"/>
    <n v="100"/>
    <m/>
    <n v="100"/>
    <n v="5372"/>
    <x v="0"/>
    <n v="220"/>
    <n v="1"/>
    <s v="&lt; 1/2 Ha"/>
    <n v="1"/>
    <s v="Milik Sendiri"/>
    <n v="1"/>
    <s v="Panen Sendiri"/>
    <n v="2"/>
    <s v="Rumah"/>
    <n v="4"/>
    <s v="di Luar Musim"/>
    <n v="0.15"/>
    <x v="176"/>
    <n v="1"/>
    <n v="2"/>
    <s v="50% &lt; Terjual &lt; 100%"/>
    <n v="13.3"/>
    <n v="2.4"/>
    <n v="1"/>
    <x v="0"/>
    <s v="--"/>
    <s v="HARGA DIATAS HPP"/>
    <s v="DRAMINSKY TWISGRAINT"/>
    <s v="DANI SARTIKA"/>
    <n v="0"/>
    <s v="2021-12-15"/>
    <n v="1"/>
    <s v="WIRDIANTO"/>
    <n v="1.9790808201100998E+17"/>
    <s v="2021-12-15"/>
    <n v="1"/>
    <m/>
    <m/>
    <m/>
    <m/>
    <m/>
    <m/>
    <m/>
    <s v="C"/>
    <n v="620"/>
    <s v="wirdianto"/>
    <s v="Dec 15 2021 03:05:41:000PM"/>
    <n v="620"/>
    <s v="Dec 15 2021 03:13:13:000PM"/>
    <n v="620"/>
    <s v="Dec 15 2021 03:13:13:000PM"/>
    <m/>
    <m/>
    <m/>
    <m/>
  </r>
  <r>
    <n v="2021"/>
    <n v="1501050"/>
    <s v="JAMBI"/>
    <s v="KERINCI"/>
    <s v="SITINJAU LAUT"/>
    <n v="12"/>
    <s v="Desember"/>
    <n v="3"/>
    <n v="0"/>
    <s v="Bulanan"/>
    <s v="SAFRIAL"/>
    <s v="ANGKASA PURA"/>
    <n v="5272"/>
    <n v="100"/>
    <m/>
    <n v="100"/>
    <n v="5372"/>
    <x v="0"/>
    <n v="312"/>
    <n v="1"/>
    <s v="&lt; 1/2 Ha"/>
    <n v="1"/>
    <s v="Milik Sendiri"/>
    <n v="1"/>
    <s v="Panen Sendiri"/>
    <n v="2"/>
    <s v="Rumah"/>
    <n v="4"/>
    <s v="di Luar Musim"/>
    <n v="0.1"/>
    <x v="38"/>
    <n v="1"/>
    <n v="2"/>
    <s v="50% &lt; Terjual &lt; 100%"/>
    <n v="13"/>
    <n v="2.1"/>
    <n v="1"/>
    <x v="0"/>
    <s v="--"/>
    <s v="HARGA DIATAS HPP"/>
    <s v="DRAMINSKY TWISGRAINT"/>
    <s v="DANI SARTIKA"/>
    <n v="0"/>
    <s v="2021-12-15"/>
    <n v="1"/>
    <s v="WIRDIANTO"/>
    <n v="1.9790808201100998E+17"/>
    <s v="2021-12-15"/>
    <n v="1"/>
    <m/>
    <m/>
    <m/>
    <m/>
    <m/>
    <m/>
    <m/>
    <s v="C"/>
    <n v="620"/>
    <s v="wirdianto"/>
    <s v="Dec 15 2021 03:05:41:000PM"/>
    <n v="620"/>
    <s v="Dec 15 2021 03:13:13:000PM"/>
    <n v="620"/>
    <s v="Dec 15 2021 03:13:13:000PM"/>
    <m/>
    <m/>
    <m/>
    <m/>
  </r>
  <r>
    <n v="2021"/>
    <n v="1501070"/>
    <s v="JAMBI"/>
    <s v="KERINCI"/>
    <s v="AIR HANGAT"/>
    <n v="12"/>
    <s v="Desember"/>
    <n v="1"/>
    <n v="0"/>
    <s v="Bulanan"/>
    <s v="DASWATI"/>
    <s v="KOTO MAJIDIN DI AIR"/>
    <n v="5000"/>
    <n v="75"/>
    <m/>
    <n v="75"/>
    <n v="5075"/>
    <x v="6"/>
    <n v="1500"/>
    <n v="2"/>
    <s v="1/2 - 1 Ha"/>
    <n v="2"/>
    <s v="Sewa"/>
    <n v="1"/>
    <s v="Panen Sendiri"/>
    <n v="2"/>
    <s v="Rumah"/>
    <n v="4"/>
    <s v="di Luar Musim"/>
    <n v="0.35"/>
    <x v="188"/>
    <n v="6"/>
    <n v="2"/>
    <s v="50% &lt; Terjual &lt; 100%"/>
    <n v="12.4"/>
    <n v="2.2999999999999998"/>
    <n v="1"/>
    <x v="0"/>
    <s v="--"/>
    <s v="HARGA DIBAWAH HPP"/>
    <s v="DRAMINSKY TWISGRAIN"/>
    <s v="IRWAN L"/>
    <n v="0"/>
    <s v="2021-12-15"/>
    <n v="1"/>
    <s v="WIRDIANTO"/>
    <n v="1.9790808201100998E+17"/>
    <s v="2021-12-15"/>
    <n v="1"/>
    <m/>
    <m/>
    <m/>
    <m/>
    <m/>
    <m/>
    <m/>
    <s v="C"/>
    <n v="620"/>
    <s v="wirdianto"/>
    <s v="Dec 15 2021 03:14:31:000PM"/>
    <n v="620"/>
    <s v="Dec 15 2021 03:18:56:000PM"/>
    <n v="620"/>
    <s v="Dec 15 2021 03:18:56:000PM"/>
    <m/>
    <m/>
    <m/>
    <m/>
  </r>
  <r>
    <n v="2021"/>
    <n v="1501070"/>
    <s v="JAMBI"/>
    <s v="KERINCI"/>
    <s v="AIR HANGAT"/>
    <n v="12"/>
    <s v="Desember"/>
    <n v="2"/>
    <n v="0"/>
    <s v="Bulanan"/>
    <s v="YUHASMIR"/>
    <s v="KOTO MAJIDIN MUDIK"/>
    <n v="5000"/>
    <n v="75"/>
    <m/>
    <n v="75"/>
    <n v="5075"/>
    <x v="9"/>
    <n v="1100"/>
    <n v="2"/>
    <s v="1/2 - 1 Ha"/>
    <n v="2"/>
    <s v="Sewa"/>
    <n v="1"/>
    <s v="Panen Sendiri"/>
    <n v="2"/>
    <s v="Rumah"/>
    <n v="4"/>
    <s v="di Luar Musim"/>
    <n v="0.25"/>
    <x v="83"/>
    <n v="3"/>
    <n v="2"/>
    <s v="50% &lt; Terjual &lt; 100%"/>
    <n v="12.7"/>
    <n v="2.8"/>
    <n v="1"/>
    <x v="0"/>
    <s v="--"/>
    <s v="HARGA DIBAWAH HPP"/>
    <s v="DRAMINSKY TWISGRAIN"/>
    <s v="IRWAN L"/>
    <n v="0"/>
    <s v="2021-12-15"/>
    <n v="1"/>
    <s v="WIRDIANTO"/>
    <n v="1.9790808201100998E+17"/>
    <s v="2021-12-15"/>
    <n v="1"/>
    <m/>
    <m/>
    <m/>
    <m/>
    <m/>
    <m/>
    <m/>
    <s v="C"/>
    <n v="620"/>
    <s v="wirdianto"/>
    <s v="Dec 15 2021 03:14:31:000PM"/>
    <n v="620"/>
    <s v="Dec 15 2021 03:18:56:000PM"/>
    <n v="620"/>
    <s v="Dec 15 2021 03:18:56:000PM"/>
    <m/>
    <m/>
    <m/>
    <m/>
  </r>
  <r>
    <n v="2021"/>
    <n v="1501070"/>
    <s v="JAMBI"/>
    <s v="KERINCI"/>
    <s v="AIR HANGAT"/>
    <n v="12"/>
    <s v="Desember"/>
    <n v="3"/>
    <n v="0"/>
    <s v="Bulanan"/>
    <s v="WENDRIADI"/>
    <s v="SAWAHAN JAYA"/>
    <n v="4300"/>
    <n v="75"/>
    <m/>
    <n v="75"/>
    <n v="4375"/>
    <x v="11"/>
    <n v="1200"/>
    <n v="2"/>
    <s v="1/2 - 1 Ha"/>
    <n v="2"/>
    <s v="Sewa"/>
    <n v="1"/>
    <s v="Panen Sendiri"/>
    <n v="1"/>
    <s v="Sawah"/>
    <n v="3"/>
    <s v="Akhir"/>
    <n v="0.25"/>
    <x v="122"/>
    <n v="2"/>
    <n v="2"/>
    <s v="50% &lt; Terjual &lt; 100%"/>
    <n v="18.2"/>
    <n v="5.0999999999999996"/>
    <n v="2"/>
    <x v="1"/>
    <s v="HARGA DIATAS HPP"/>
    <s v="HARGA DIATAS HPP"/>
    <s v="DRAMINSJKY TWISGRAIN"/>
    <s v="IRWAN L"/>
    <n v="0"/>
    <s v="2021-12-15"/>
    <n v="1"/>
    <s v="WIRDIANTO"/>
    <n v="1.9790808201100998E+17"/>
    <s v="2021-12-15"/>
    <n v="1"/>
    <m/>
    <m/>
    <m/>
    <m/>
    <m/>
    <m/>
    <m/>
    <s v="C"/>
    <n v="620"/>
    <s v="wirdianto"/>
    <s v="Dec 15 2021 03:14:31:000PM"/>
    <n v="620"/>
    <s v="Dec 15 2021 03:18:56:000PM"/>
    <n v="620"/>
    <s v="Dec 15 2021 03:18:56:000PM"/>
    <m/>
    <m/>
    <m/>
    <m/>
  </r>
  <r>
    <n v="2021"/>
    <n v="1501071"/>
    <s v="JAMBI"/>
    <s v="KERINCI"/>
    <s v="AIR HANGAT TIMUR"/>
    <n v="12"/>
    <s v="Desember"/>
    <n v="1"/>
    <n v="0"/>
    <s v="Bulanan"/>
    <s v="ARIFNI"/>
    <s v="AIR HANGAT"/>
    <n v="5000"/>
    <n v="50"/>
    <m/>
    <n v="50"/>
    <n v="5050"/>
    <x v="8"/>
    <n v="950"/>
    <n v="1"/>
    <s v="&lt; 1/2 Ha"/>
    <n v="1"/>
    <s v="Milik Sendiri"/>
    <n v="1"/>
    <s v="Panen Sendiri"/>
    <n v="2"/>
    <s v="Rumah"/>
    <n v="3"/>
    <s v="Akhir"/>
    <n v="0.5"/>
    <x v="90"/>
    <n v="2"/>
    <n v="1"/>
    <s v="Terjual &lt; 50%"/>
    <n v="13.3"/>
    <n v="2.4"/>
    <n v="1"/>
    <x v="0"/>
    <s v="--"/>
    <s v="HARGA DIBAWAH HPP"/>
    <s v="DRAMINSKY TWISGRAIN"/>
    <s v="HERI SUYADI"/>
    <n v="0"/>
    <s v="2021-12-15"/>
    <n v="1"/>
    <s v="WIRDIANTO"/>
    <n v="1.9790808201100998E+17"/>
    <s v="2021-12-15"/>
    <n v="1"/>
    <m/>
    <m/>
    <m/>
    <m/>
    <m/>
    <m/>
    <m/>
    <s v="C"/>
    <n v="620"/>
    <s v="wirdianto"/>
    <s v="Dec 15 2021 03:25:33:000PM"/>
    <n v="620"/>
    <s v="Dec 15 2021 03:31:14:000PM"/>
    <n v="620"/>
    <s v="Dec 15 2021 03:31:14:000PM"/>
    <m/>
    <m/>
    <m/>
    <m/>
  </r>
  <r>
    <n v="2021"/>
    <n v="1501071"/>
    <s v="JAMBI"/>
    <s v="KERINCI"/>
    <s v="AIR HANGAT TIMUR"/>
    <n v="12"/>
    <s v="Desember"/>
    <n v="2"/>
    <n v="0"/>
    <s v="Bulanan"/>
    <s v="MARJULIS"/>
    <s v="KEMANTAN AGUNG"/>
    <n v="4500"/>
    <n v="50"/>
    <m/>
    <n v="50"/>
    <n v="4550"/>
    <x v="6"/>
    <n v="900"/>
    <n v="1"/>
    <s v="&lt; 1/2 Ha"/>
    <n v="1"/>
    <s v="Milik Sendiri"/>
    <n v="1"/>
    <s v="Panen Sendiri"/>
    <n v="2"/>
    <s v="Rumah"/>
    <n v="4"/>
    <s v="di Luar Musim"/>
    <n v="0.25"/>
    <x v="202"/>
    <n v="2"/>
    <n v="1"/>
    <s v="Terjual &lt; 50%"/>
    <n v="15.2"/>
    <n v="6.3"/>
    <n v="2"/>
    <x v="1"/>
    <s v="HARGA DIATAS HPP"/>
    <s v="HARGA DIATAS HPP"/>
    <s v="DRAMINSKY TWISGRAIN"/>
    <s v="HERI SUYADI"/>
    <n v="0"/>
    <s v="2021-12-15"/>
    <n v="1"/>
    <s v="WIRDIANTO"/>
    <n v="1.9790808201100998E+17"/>
    <s v="2021-12-15"/>
    <n v="1"/>
    <m/>
    <m/>
    <m/>
    <m/>
    <m/>
    <m/>
    <m/>
    <s v="C"/>
    <n v="620"/>
    <s v="wirdianto"/>
    <s v="Dec 15 2021 03:25:33:000PM"/>
    <n v="620"/>
    <s v="Dec 15 2021 03:31:14:000PM"/>
    <n v="620"/>
    <s v="Dec 15 2021 03:31:14:000PM"/>
    <m/>
    <m/>
    <m/>
    <m/>
  </r>
  <r>
    <n v="2021"/>
    <n v="1501071"/>
    <s v="JAMBI"/>
    <s v="KERINCI"/>
    <s v="AIR HANGAT TIMUR"/>
    <n v="12"/>
    <s v="Desember"/>
    <n v="3"/>
    <n v="0"/>
    <s v="Bulanan"/>
    <s v="M KASIM"/>
    <s v="KEMANTAN DARAT"/>
    <n v="4500"/>
    <n v="50"/>
    <m/>
    <n v="50"/>
    <n v="4550"/>
    <x v="6"/>
    <n v="900"/>
    <n v="1"/>
    <s v="&lt; 1/2 Ha"/>
    <n v="1"/>
    <s v="Milik Sendiri"/>
    <n v="1"/>
    <s v="Panen Sendiri"/>
    <n v="2"/>
    <s v="Rumah"/>
    <n v="4"/>
    <s v="di Luar Musim"/>
    <n v="0.25"/>
    <x v="59"/>
    <n v="2"/>
    <n v="1"/>
    <s v="Terjual &lt; 50%"/>
    <n v="18.2"/>
    <n v="7.2"/>
    <n v="2"/>
    <x v="1"/>
    <s v="HARGA DIATAS HPP"/>
    <s v="HARGA DIATAS HPP"/>
    <s v="DRAMINSKY TWISGRAIN"/>
    <s v="HERI SUYADI"/>
    <n v="0"/>
    <s v="2021-12-15"/>
    <n v="1"/>
    <s v="WIRDIANTO"/>
    <n v="1.9790808201100998E+17"/>
    <s v="2021-12-15"/>
    <n v="1"/>
    <m/>
    <m/>
    <m/>
    <m/>
    <m/>
    <m/>
    <m/>
    <s v="C"/>
    <n v="620"/>
    <s v="wirdianto"/>
    <s v="Dec 15 2021 03:25:33:000PM"/>
    <n v="620"/>
    <s v="Dec 15 2021 03:31:14:000PM"/>
    <n v="620"/>
    <s v="Dec 15 2021 03:31:14:000PM"/>
    <m/>
    <m/>
    <m/>
    <m/>
  </r>
  <r>
    <n v="2021"/>
    <n v="1501072"/>
    <s v="JAMBI"/>
    <s v="KERINCI"/>
    <s v="DEPATI VII"/>
    <n v="12"/>
    <s v="Desember"/>
    <n v="1"/>
    <n v="0"/>
    <s v="Bulanan"/>
    <s v="ERMINSA"/>
    <s v="TEBAT IJUK"/>
    <n v="5000"/>
    <n v="75"/>
    <m/>
    <n v="75"/>
    <n v="5075"/>
    <x v="32"/>
    <n v="1200"/>
    <n v="2"/>
    <s v="1/2 - 1 Ha"/>
    <n v="2"/>
    <s v="Sewa"/>
    <n v="1"/>
    <s v="Panen Sendiri"/>
    <n v="2"/>
    <s v="Rumah"/>
    <n v="4"/>
    <s v="di Luar Musim"/>
    <n v="0.25"/>
    <x v="203"/>
    <n v="2"/>
    <n v="2"/>
    <s v="50% &lt; Terjual &lt; 100%"/>
    <n v="12.3"/>
    <n v="2.7"/>
    <n v="1"/>
    <x v="0"/>
    <s v="--"/>
    <s v="HARGA DIBAWAH HPP"/>
    <s v="DRAMINSKY TWISGRAIN"/>
    <s v="IRWAN L"/>
    <n v="0"/>
    <s v="2021-12-15"/>
    <n v="1"/>
    <s v="WIRDIANTO"/>
    <n v="1.9790808201100998E+17"/>
    <s v="2021-12-15"/>
    <n v="1"/>
    <m/>
    <m/>
    <m/>
    <m/>
    <m/>
    <m/>
    <m/>
    <s v="C"/>
    <n v="620"/>
    <s v="wirdianto"/>
    <s v="Dec 15 2021 03:19:54:000PM"/>
    <n v="620"/>
    <s v="Dec 15 2021 03:24:18:000PM"/>
    <n v="620"/>
    <s v="Dec 15 2021 03:24:18:000PM"/>
    <m/>
    <m/>
    <m/>
    <m/>
  </r>
  <r>
    <n v="2021"/>
    <n v="1501072"/>
    <s v="JAMBI"/>
    <s v="KERINCI"/>
    <s v="DEPATI VII"/>
    <n v="12"/>
    <s v="Desember"/>
    <n v="2"/>
    <n v="0"/>
    <s v="Bulanan"/>
    <s v="M. RASMIN"/>
    <s v="TEBAT IJUK DILI"/>
    <n v="4300"/>
    <n v="75"/>
    <m/>
    <n v="75"/>
    <n v="4375"/>
    <x v="11"/>
    <n v="1000"/>
    <n v="2"/>
    <s v="1/2 - 1 Ha"/>
    <n v="2"/>
    <s v="Sewa"/>
    <n v="1"/>
    <s v="Panen Sendiri"/>
    <n v="1"/>
    <s v="Sawah"/>
    <n v="3"/>
    <s v="Akhir"/>
    <n v="0.25"/>
    <x v="204"/>
    <n v="2"/>
    <n v="2"/>
    <s v="50% &lt; Terjual &lt; 100%"/>
    <n v="19.600000000000001"/>
    <n v="7.2"/>
    <n v="2"/>
    <x v="1"/>
    <s v="HARGA DIATAS HPP"/>
    <s v="HARGA DIATAS HPP"/>
    <s v="DRAMINSKY TWISGRAIN"/>
    <s v="IRWAN L"/>
    <n v="0"/>
    <s v="2021-12-15"/>
    <n v="1"/>
    <s v="WIRDIANTO"/>
    <n v="1.9790808201100998E+17"/>
    <s v="2021-12-15"/>
    <n v="1"/>
    <m/>
    <m/>
    <m/>
    <m/>
    <m/>
    <m/>
    <m/>
    <s v="C"/>
    <n v="620"/>
    <s v="wirdianto"/>
    <s v="Dec 15 2021 03:19:54:000PM"/>
    <n v="620"/>
    <s v="Dec 15 2021 03:24:18:000PM"/>
    <n v="620"/>
    <s v="Dec 15 2021 03:24:18:000PM"/>
    <m/>
    <m/>
    <m/>
    <m/>
  </r>
  <r>
    <n v="2021"/>
    <n v="1501072"/>
    <s v="JAMBI"/>
    <s v="KERINCI"/>
    <s v="DEPATI VII"/>
    <n v="12"/>
    <s v="Desember"/>
    <n v="3"/>
    <n v="0"/>
    <s v="Bulanan"/>
    <s v="SAPRIO"/>
    <s v="PAHLAWAN BELUI"/>
    <n v="5000"/>
    <n v="75"/>
    <m/>
    <n v="75"/>
    <n v="5075"/>
    <x v="6"/>
    <n v="1600"/>
    <n v="2"/>
    <s v="1/2 - 1 Ha"/>
    <n v="2"/>
    <s v="Sewa"/>
    <n v="1"/>
    <s v="Panen Sendiri"/>
    <n v="2"/>
    <s v="Rumah"/>
    <n v="3"/>
    <s v="Akhir"/>
    <n v="0.5"/>
    <x v="205"/>
    <n v="2"/>
    <n v="2"/>
    <s v="50% &lt; Terjual &lt; 100%"/>
    <n v="12.7"/>
    <n v="2.9"/>
    <n v="1"/>
    <x v="0"/>
    <s v="--"/>
    <s v="HARGA DIBAWAH HPP"/>
    <s v="DRAMINSKY TWISGRAIN"/>
    <s v="IRWAN L"/>
    <n v="0"/>
    <s v="2021-12-15"/>
    <n v="1"/>
    <s v="WIRDIANTO"/>
    <n v="1.9790808201100998E+17"/>
    <s v="2021-12-15"/>
    <n v="1"/>
    <m/>
    <m/>
    <m/>
    <m/>
    <m/>
    <m/>
    <m/>
    <s v="C"/>
    <n v="620"/>
    <s v="wirdianto"/>
    <s v="Dec 15 2021 03:19:54:000PM"/>
    <n v="620"/>
    <s v="Dec 15 2021 03:24:18:000PM"/>
    <n v="620"/>
    <s v="Dec 15 2021 03:24:18:000PM"/>
    <m/>
    <m/>
    <m/>
    <m/>
  </r>
  <r>
    <n v="2021"/>
    <n v="1501030"/>
    <s v="JAMBI"/>
    <s v="KERINCI"/>
    <s v="KELILING DANAU"/>
    <n v="12"/>
    <s v="Desember"/>
    <n v="1"/>
    <n v="0"/>
    <s v="Bulanan"/>
    <s v="YONO"/>
    <s v="SUMUR JAUH"/>
    <n v="5000"/>
    <n v="50"/>
    <m/>
    <n v="50"/>
    <n v="5050"/>
    <x v="11"/>
    <n v="150"/>
    <n v="2"/>
    <s v="1/2 - 1 Ha"/>
    <n v="1"/>
    <s v="Milik Sendiri"/>
    <n v="1"/>
    <s v="Panen Sendiri"/>
    <n v="2"/>
    <s v="Rumah"/>
    <n v="4"/>
    <s v="di Luar Musim"/>
    <n v="0.5"/>
    <x v="206"/>
    <n v="1"/>
    <n v="1"/>
    <s v="Terjual &lt; 50%"/>
    <n v="13.2"/>
    <n v="2.4"/>
    <n v="1"/>
    <x v="0"/>
    <s v="--"/>
    <s v="HARGA DIBAWAH HPP"/>
    <s v="DRAMINSKY TWIZGRAIN"/>
    <s v="PARDISON"/>
    <n v="1.9810421200900998E+17"/>
    <s v="2021-12-15"/>
    <n v="1"/>
    <s v="WIRDIANTO"/>
    <n v="1.9790808201100998E+17"/>
    <s v="2021-12-16"/>
    <n v="1"/>
    <m/>
    <m/>
    <m/>
    <m/>
    <m/>
    <m/>
    <m/>
    <s v="C"/>
    <n v="620"/>
    <s v="wirdianto"/>
    <s v="Dec 16 2021 01:50:58:000PM"/>
    <n v="620"/>
    <s v="Dec 16 2021 01:54:05:000PM"/>
    <n v="620"/>
    <s v="Dec 16 2021 01:54:05:000PM"/>
    <m/>
    <m/>
    <m/>
    <m/>
  </r>
  <r>
    <n v="2021"/>
    <n v="1501030"/>
    <s v="JAMBI"/>
    <s v="KERINCI"/>
    <s v="KELILING DANAU"/>
    <n v="12"/>
    <s v="Desember"/>
    <n v="2"/>
    <n v="0"/>
    <s v="Bulanan"/>
    <s v="CANDRA"/>
    <s v="TANJUNG PAUH HILIR"/>
    <n v="5000"/>
    <n v="50"/>
    <m/>
    <n v="50"/>
    <n v="5050"/>
    <x v="10"/>
    <n v="200"/>
    <n v="2"/>
    <s v="1/2 - 1 Ha"/>
    <n v="1"/>
    <s v="Milik Sendiri"/>
    <n v="1"/>
    <s v="Panen Sendiri"/>
    <n v="2"/>
    <s v="Rumah"/>
    <n v="4"/>
    <s v="di Luar Musim"/>
    <n v="0.5"/>
    <x v="207"/>
    <n v="1"/>
    <n v="1"/>
    <s v="Terjual &lt; 50%"/>
    <n v="13.4"/>
    <n v="2.7"/>
    <n v="1"/>
    <x v="0"/>
    <s v="--"/>
    <s v="HARGA DIBAWAH HPP"/>
    <s v="DRAMINSKY TWIZGRAIN"/>
    <s v="PARDISON"/>
    <n v="1.9810421200900998E+17"/>
    <s v="2021-12-15"/>
    <n v="1"/>
    <s v="WIRDIANTO"/>
    <n v="1.9790808201100998E+17"/>
    <s v="2021-12-16"/>
    <n v="1"/>
    <m/>
    <m/>
    <m/>
    <m/>
    <m/>
    <m/>
    <m/>
    <s v="C"/>
    <n v="620"/>
    <s v="wirdianto"/>
    <s v="Dec 16 2021 01:50:58:000PM"/>
    <n v="620"/>
    <s v="Dec 16 2021 01:54:05:000PM"/>
    <n v="620"/>
    <s v="Dec 16 2021 01:54:05:000PM"/>
    <m/>
    <m/>
    <m/>
    <m/>
  </r>
  <r>
    <n v="2021"/>
    <n v="1501030"/>
    <s v="JAMBI"/>
    <s v="KERINCI"/>
    <s v="KELILING DANAU"/>
    <n v="12"/>
    <s v="Desember"/>
    <n v="3"/>
    <n v="0"/>
    <s v="Bulanan"/>
    <s v="JASMANTO"/>
    <s v="BUKIT PULAI"/>
    <n v="5000"/>
    <n v="50"/>
    <m/>
    <n v="50"/>
    <n v="5050"/>
    <x v="10"/>
    <n v="210"/>
    <n v="2"/>
    <s v="1/2 - 1 Ha"/>
    <n v="1"/>
    <s v="Milik Sendiri"/>
    <n v="1"/>
    <s v="Panen Sendiri"/>
    <n v="2"/>
    <s v="Rumah"/>
    <n v="4"/>
    <s v="di Luar Musim"/>
    <n v="0.5"/>
    <x v="208"/>
    <n v="1"/>
    <n v="1"/>
    <s v="Terjual &lt; 50%"/>
    <n v="13.4"/>
    <n v="2.6"/>
    <n v="1"/>
    <x v="0"/>
    <s v="--"/>
    <s v="HARGA DIBAWAH HPP"/>
    <s v="DRAMINSKY TWIZGRAIN"/>
    <s v="PARDISON"/>
    <n v="1.9810421200900998E+17"/>
    <s v="2021-12-15"/>
    <n v="1"/>
    <s v="WIRDIANTO"/>
    <n v="1.9790808201100998E+17"/>
    <s v="2021-12-16"/>
    <n v="1"/>
    <m/>
    <m/>
    <m/>
    <m/>
    <m/>
    <m/>
    <m/>
    <s v="C"/>
    <n v="620"/>
    <s v="wirdianto"/>
    <s v="Dec 16 2021 01:50:58:000PM"/>
    <n v="620"/>
    <s v="Dec 16 2021 01:54:05:000PM"/>
    <n v="620"/>
    <s v="Dec 16 2021 01:54:05:000PM"/>
    <m/>
    <m/>
    <m/>
    <m/>
  </r>
  <r>
    <n v="2021"/>
    <n v="1501081"/>
    <s v="JAMBI"/>
    <s v="KERINCI"/>
    <s v="SIULAK"/>
    <n v="12"/>
    <s v="Desember"/>
    <n v="1"/>
    <n v="0"/>
    <s v="Bulanan"/>
    <s v="DEDI AFRISON"/>
    <s v="KOTO RENDAH"/>
    <n v="4350"/>
    <n v="50"/>
    <m/>
    <n v="50"/>
    <n v="4400"/>
    <x v="6"/>
    <n v="344"/>
    <n v="1"/>
    <s v="&lt; 1/2 Ha"/>
    <n v="1"/>
    <s v="Milik Sendiri"/>
    <n v="1"/>
    <s v="Panen Sendiri"/>
    <n v="1"/>
    <s v="Sawah"/>
    <n v="3"/>
    <s v="Akhir"/>
    <n v="0.08"/>
    <x v="69"/>
    <n v="2"/>
    <n v="2"/>
    <s v="50% &lt; Terjual &lt; 100%"/>
    <n v="23.4"/>
    <n v="3.8"/>
    <n v="2"/>
    <x v="1"/>
    <s v="HARGA DIATAS HPP"/>
    <s v="HARGA DIATAS HPP"/>
    <s v="DRAMINSKY TWIZGRAIN"/>
    <s v="ADRIANDI"/>
    <n v="1.9820818200900998E+17"/>
    <s v="2021-12-15"/>
    <n v="1"/>
    <s v="WIRDIANTO"/>
    <n v="1.9790808201100998E+17"/>
    <s v="2021-12-16"/>
    <n v="1"/>
    <m/>
    <m/>
    <m/>
    <m/>
    <m/>
    <m/>
    <m/>
    <s v="C"/>
    <n v="620"/>
    <s v="wirdianto"/>
    <s v="Dec 16 2021 01:55:27:000PM"/>
    <n v="620"/>
    <s v="Dec 16 2021 02:00:13:000PM"/>
    <n v="620"/>
    <s v="Dec 16 2021 02:00:13:000PM"/>
    <m/>
    <m/>
    <m/>
    <m/>
  </r>
  <r>
    <n v="2021"/>
    <n v="1501081"/>
    <s v="JAMBI"/>
    <s v="KERINCI"/>
    <s v="SIULAK"/>
    <n v="12"/>
    <s v="Desember"/>
    <n v="2"/>
    <n v="0"/>
    <s v="Bulanan"/>
    <s v="EFNIRWAN"/>
    <s v="DUSUN DALAM"/>
    <n v="4350"/>
    <n v="50"/>
    <m/>
    <n v="50"/>
    <n v="4400"/>
    <x v="6"/>
    <n v="696"/>
    <n v="1"/>
    <s v="&lt; 1/2 Ha"/>
    <n v="1"/>
    <s v="Milik Sendiri"/>
    <n v="1"/>
    <s v="Panen Sendiri"/>
    <n v="1"/>
    <s v="Sawah"/>
    <n v="3"/>
    <s v="Akhir"/>
    <n v="0.11"/>
    <x v="63"/>
    <n v="1"/>
    <n v="2"/>
    <s v="50% &lt; Terjual &lt; 100%"/>
    <n v="24.1"/>
    <n v="4.2"/>
    <n v="2"/>
    <x v="1"/>
    <s v="HARGA DIATAS HPP"/>
    <s v="HARGA DIATAS HPP"/>
    <s v="DRAMINSKY TWIZGRAIN"/>
    <s v="ADRIANDI"/>
    <n v="1.9820818200900998E+17"/>
    <s v="2021-12-15"/>
    <n v="1"/>
    <s v="WIRDIANTO"/>
    <n v="1.9790808201100998E+17"/>
    <s v="2021-12-16"/>
    <n v="1"/>
    <m/>
    <m/>
    <m/>
    <m/>
    <m/>
    <m/>
    <m/>
    <s v="C"/>
    <n v="620"/>
    <s v="wirdianto"/>
    <s v="Dec 16 2021 01:55:27:000PM"/>
    <n v="620"/>
    <s v="Dec 16 2021 02:00:13:000PM"/>
    <n v="620"/>
    <s v="Dec 16 2021 02:00:13:000PM"/>
    <m/>
    <m/>
    <m/>
    <m/>
  </r>
  <r>
    <n v="2021"/>
    <n v="1501081"/>
    <s v="JAMBI"/>
    <s v="KERINCI"/>
    <s v="SIULAK"/>
    <n v="12"/>
    <s v="Desember"/>
    <n v="3"/>
    <n v="0"/>
    <s v="Bulanan"/>
    <s v="PENDRI"/>
    <s v="TUTUNG BUNGKUK"/>
    <n v="4350"/>
    <n v="50"/>
    <m/>
    <n v="50"/>
    <n v="4400"/>
    <x v="6"/>
    <n v="516"/>
    <n v="1"/>
    <s v="&lt; 1/2 Ha"/>
    <n v="1"/>
    <s v="Milik Sendiri"/>
    <n v="1"/>
    <s v="Panen Sendiri"/>
    <n v="1"/>
    <s v="Sawah"/>
    <n v="3"/>
    <s v="Akhir"/>
    <n v="0.11"/>
    <x v="119"/>
    <n v="1"/>
    <n v="2"/>
    <s v="50% &lt; Terjual &lt; 100%"/>
    <n v="23.8"/>
    <n v="4.0999999999999996"/>
    <n v="2"/>
    <x v="1"/>
    <s v="HARGA DIATAS HPP"/>
    <s v="HARGA DIATAS HPP"/>
    <s v="DRAMINSKY TWIZGRAIN"/>
    <s v="ADRIANDI"/>
    <n v="1.9820818200900998E+17"/>
    <s v="2021-12-15"/>
    <n v="1"/>
    <s v="WIRDIANTO"/>
    <n v="1.9790808201100998E+17"/>
    <s v="2021-12-16"/>
    <n v="1"/>
    <m/>
    <m/>
    <m/>
    <m/>
    <m/>
    <m/>
    <m/>
    <s v="C"/>
    <n v="620"/>
    <s v="wirdianto"/>
    <s v="Dec 16 2021 01:55:27:000PM"/>
    <n v="620"/>
    <s v="Dec 16 2021 02:00:13:000PM"/>
    <n v="620"/>
    <s v="Dec 16 2021 02:00:13:000PM"/>
    <m/>
    <m/>
    <m/>
    <m/>
  </r>
  <r>
    <n v="2021"/>
    <n v="1501040"/>
    <s v="JAMBI"/>
    <s v="KERINCI"/>
    <s v="DANAU KERINCI"/>
    <n v="12"/>
    <s v="Desember"/>
    <n v="1"/>
    <n v="0"/>
    <s v="Bulanan"/>
    <s v="HERMAN"/>
    <s v="SANGGARAN AGUNG"/>
    <n v="5300"/>
    <n v="100"/>
    <m/>
    <n v="100"/>
    <n v="5400"/>
    <x v="0"/>
    <n v="630"/>
    <n v="2"/>
    <s v="1/2 - 1 Ha"/>
    <n v="4"/>
    <s v="Bebas Sewa"/>
    <n v="1"/>
    <s v="Panen Sendiri"/>
    <n v="2"/>
    <s v="Rumah"/>
    <n v="1"/>
    <s v="Permulaan"/>
    <n v="0.4"/>
    <x v="110"/>
    <n v="2"/>
    <n v="2"/>
    <s v="50% &lt; Terjual &lt; 100%"/>
    <n v="13.4"/>
    <n v="2.5"/>
    <n v="1"/>
    <x v="0"/>
    <s v="--"/>
    <s v="HARGA DIATAS HPP"/>
    <s v="DRAMINSKY TWIZGRAIN"/>
    <s v="NOVIA KURNIAWATI"/>
    <n v="0"/>
    <s v="2021-12-15"/>
    <n v="1"/>
    <s v="WIRDIANTO"/>
    <n v="1.9790808201100998E+17"/>
    <s v="2021-12-16"/>
    <n v="1"/>
    <m/>
    <m/>
    <m/>
    <m/>
    <m/>
    <m/>
    <m/>
    <s v="C"/>
    <n v="620"/>
    <s v="wirdianto"/>
    <s v="Dec 16 2021 02:08:34:000PM"/>
    <n v="620"/>
    <s v="Dec 16 2021 02:25:18:000PM"/>
    <n v="620"/>
    <s v="Dec 16 2021 02:25:18:000PM"/>
    <m/>
    <m/>
    <m/>
    <m/>
  </r>
  <r>
    <n v="2021"/>
    <n v="1501040"/>
    <s v="JAMBI"/>
    <s v="KERINCI"/>
    <s v="DANAU KERINCI"/>
    <n v="12"/>
    <s v="Desember"/>
    <n v="2"/>
    <n v="0"/>
    <s v="Bulanan"/>
    <s v="BAHRUM"/>
    <s v="SIMPANG EMPAT"/>
    <n v="5300"/>
    <n v="100"/>
    <m/>
    <n v="100"/>
    <n v="5400"/>
    <x v="0"/>
    <n v="470"/>
    <n v="2"/>
    <s v="1/2 - 1 Ha"/>
    <n v="1"/>
    <s v="Milik Sendiri"/>
    <n v="1"/>
    <s v="Panen Sendiri"/>
    <n v="2"/>
    <s v="Rumah"/>
    <n v="1"/>
    <s v="Permulaan"/>
    <n v="0.3"/>
    <x v="209"/>
    <n v="4"/>
    <n v="2"/>
    <s v="50% &lt; Terjual &lt; 100%"/>
    <n v="13.7"/>
    <n v="2.9"/>
    <n v="1"/>
    <x v="0"/>
    <s v="--"/>
    <s v="HARGA DIATAS HPP"/>
    <s v="DRAMINSKY TWIZGRAIN"/>
    <s v="NOVIA KURNIAWATI"/>
    <n v="0"/>
    <s v="2021-12-15"/>
    <n v="1"/>
    <s v="WIRDIANTO"/>
    <n v="1.9790808201100998E+17"/>
    <s v="2021-12-16"/>
    <n v="1"/>
    <m/>
    <m/>
    <m/>
    <m/>
    <m/>
    <m/>
    <m/>
    <s v="C"/>
    <n v="620"/>
    <s v="wirdianto"/>
    <s v="Dec 16 2021 02:08:34:000PM"/>
    <n v="620"/>
    <s v="Dec 16 2021 02:25:18:000PM"/>
    <n v="620"/>
    <s v="Dec 16 2021 02:25:18:000PM"/>
    <m/>
    <m/>
    <m/>
    <m/>
  </r>
  <r>
    <n v="2021"/>
    <n v="1501040"/>
    <s v="JAMBI"/>
    <s v="KERINCI"/>
    <s v="DANAU KERINCI"/>
    <n v="12"/>
    <s v="Desember"/>
    <n v="3"/>
    <n v="0"/>
    <s v="Bulanan"/>
    <s v="HUSNI"/>
    <s v="CUPAK"/>
    <n v="5300"/>
    <n v="100"/>
    <m/>
    <n v="100"/>
    <n v="5400"/>
    <x v="0"/>
    <n v="315"/>
    <n v="2"/>
    <s v="1/2 - 1 Ha"/>
    <n v="1"/>
    <s v="Milik Sendiri"/>
    <n v="1"/>
    <s v="Panen Sendiri"/>
    <n v="2"/>
    <s v="Rumah"/>
    <n v="1"/>
    <s v="Permulaan"/>
    <n v="0.4"/>
    <x v="210"/>
    <n v="3"/>
    <n v="2"/>
    <s v="50% &lt; Terjual &lt; 100%"/>
    <n v="13.6"/>
    <n v="2.8"/>
    <n v="1"/>
    <x v="0"/>
    <s v="--"/>
    <s v="HARGA DIATAS HPP"/>
    <s v="DRAMINSKY TWIZGRAIN"/>
    <s v="NOVIA KURNIAWATI"/>
    <n v="0"/>
    <s v="2021-12-15"/>
    <n v="1"/>
    <s v="WIRDIANTO"/>
    <n v="1.9790808201100998E+17"/>
    <s v="2021-12-16"/>
    <n v="1"/>
    <m/>
    <m/>
    <m/>
    <m/>
    <m/>
    <m/>
    <m/>
    <s v="C"/>
    <n v="620"/>
    <s v="wirdianto"/>
    <s v="Dec 16 2021 02:08:34:000PM"/>
    <n v="620"/>
    <s v="Dec 16 2021 02:25:18:000PM"/>
    <n v="620"/>
    <s v="Dec 16 2021 02:25:18:000PM"/>
    <m/>
    <m/>
    <m/>
    <m/>
  </r>
  <r>
    <n v="2021"/>
    <n v="1572030"/>
    <s v="JAMBI"/>
    <s v="SUNGAI PENUH"/>
    <s v="SUNGAI PENUH"/>
    <n v="12"/>
    <s v="Desember"/>
    <n v="1"/>
    <n v="0"/>
    <s v="Bulanan"/>
    <s v="SUMIATI"/>
    <s v="GEDANG"/>
    <n v="6454"/>
    <n v="90"/>
    <m/>
    <n v="90"/>
    <n v="6544"/>
    <x v="5"/>
    <n v="330"/>
    <n v="1"/>
    <s v="&lt; 1/2 Ha"/>
    <n v="2"/>
    <s v="Sewa"/>
    <n v="1"/>
    <s v="Panen Sendiri"/>
    <n v="2"/>
    <s v="Rumah"/>
    <n v="3"/>
    <s v="Akhir"/>
    <n v="6.5000000000000002E-2"/>
    <x v="58"/>
    <n v="2"/>
    <n v="1"/>
    <s v="Terjual &lt; 50%"/>
    <n v="13.2"/>
    <n v="0.4"/>
    <n v="1"/>
    <x v="0"/>
    <s v="--"/>
    <s v="HARGA DIATAS HPP"/>
    <s v="DRAMINSKI"/>
    <s v="MAIKI SRI RAHAYU"/>
    <s v="-"/>
    <s v="2021-12-15"/>
    <n v="1"/>
    <s v="JALISMAN"/>
    <n v="1.9640805198502998E+17"/>
    <s v="2021-12-16"/>
    <n v="1"/>
    <m/>
    <m/>
    <m/>
    <m/>
    <m/>
    <m/>
    <m/>
    <s v="C"/>
    <n v="103"/>
    <s v="jalisman"/>
    <s v="Dec 17 2021 09:32:35:000AM"/>
    <n v="103"/>
    <s v="Dec 17 2021 09:45:03:000AM"/>
    <n v="103"/>
    <s v="Dec 17 2021 09:45:03:000AM"/>
    <m/>
    <m/>
    <m/>
    <m/>
  </r>
  <r>
    <n v="2021"/>
    <n v="1572030"/>
    <s v="JAMBI"/>
    <s v="SUNGAI PENUH"/>
    <s v="SUNGAI PENUH"/>
    <n v="12"/>
    <s v="Desember"/>
    <n v="2"/>
    <n v="0"/>
    <s v="Bulanan"/>
    <s v="YUSFET"/>
    <s v="GEDANG"/>
    <n v="6636"/>
    <n v="90"/>
    <m/>
    <n v="90"/>
    <n v="6726"/>
    <x v="4"/>
    <n v="385"/>
    <n v="1"/>
    <s v="&lt; 1/2 Ha"/>
    <n v="2"/>
    <s v="Sewa"/>
    <n v="1"/>
    <s v="Panen Sendiri"/>
    <n v="2"/>
    <s v="Rumah"/>
    <n v="3"/>
    <s v="Akhir"/>
    <n v="7.4999999999999997E-2"/>
    <x v="33"/>
    <n v="3"/>
    <n v="1"/>
    <s v="Terjual &lt; 50%"/>
    <n v="13.6"/>
    <n v="0.6"/>
    <n v="1"/>
    <x v="0"/>
    <s v="--"/>
    <s v="HARGA DIATAS HPP"/>
    <s v="DRAMINSKI"/>
    <s v="MAIKI SRI RAHAYU"/>
    <s v="-"/>
    <s v="2021-12-15"/>
    <n v="1"/>
    <s v="JALISMAN"/>
    <n v="1.9640805198502998E+17"/>
    <s v="2021-12-16"/>
    <n v="1"/>
    <m/>
    <m/>
    <m/>
    <m/>
    <m/>
    <m/>
    <m/>
    <s v="C"/>
    <n v="103"/>
    <s v="jalisman"/>
    <s v="Dec 17 2021 09:32:35:000AM"/>
    <n v="103"/>
    <s v="Dec 17 2021 09:45:03:000AM"/>
    <n v="103"/>
    <s v="Dec 17 2021 09:45:03:000AM"/>
    <m/>
    <m/>
    <m/>
    <m/>
  </r>
  <r>
    <n v="2021"/>
    <n v="1572030"/>
    <s v="JAMBI"/>
    <s v="SUNGAI PENUH"/>
    <s v="SUNGAI PENUH"/>
    <n v="12"/>
    <s v="Desember"/>
    <n v="3"/>
    <n v="0"/>
    <s v="Bulanan"/>
    <s v="DEFRAN"/>
    <s v="GEDANG"/>
    <n v="6636"/>
    <n v="90"/>
    <m/>
    <n v="90"/>
    <n v="6726"/>
    <x v="4"/>
    <n v="440"/>
    <n v="1"/>
    <s v="&lt; 1/2 Ha"/>
    <n v="4"/>
    <s v="Bebas Sewa"/>
    <n v="1"/>
    <s v="Panen Sendiri"/>
    <n v="2"/>
    <s v="Rumah"/>
    <n v="3"/>
    <s v="Akhir"/>
    <n v="0.09"/>
    <x v="4"/>
    <n v="3"/>
    <n v="1"/>
    <s v="Terjual &lt; 50%"/>
    <n v="13"/>
    <n v="0.4"/>
    <n v="1"/>
    <x v="0"/>
    <s v="--"/>
    <s v="HARGA DIATAS HPP"/>
    <s v="DRAMINSKI"/>
    <s v="MAIKI SRI RAHAYU"/>
    <s v="-"/>
    <s v="2021-12-15"/>
    <n v="1"/>
    <s v="JALISMAN"/>
    <n v="1.9640805198502998E+17"/>
    <s v="2021-12-16"/>
    <n v="1"/>
    <m/>
    <m/>
    <m/>
    <m/>
    <m/>
    <m/>
    <m/>
    <s v="C"/>
    <n v="103"/>
    <s v="jalisman"/>
    <s v="Dec 17 2021 09:32:35:000AM"/>
    <n v="103"/>
    <s v="Dec 17 2021 09:45:03:000AM"/>
    <n v="103"/>
    <s v="Dec 17 2021 09:45:03:000AM"/>
    <m/>
    <m/>
    <m/>
    <m/>
  </r>
  <r>
    <n v="2021"/>
    <n v="1501030"/>
    <s v="JAMBI"/>
    <s v="KERINCI"/>
    <s v="KELILING DANAU"/>
    <n v="3"/>
    <s v="Maret"/>
    <n v="1"/>
    <n v="0"/>
    <s v="Bulanan"/>
    <s v="AGUSMIRAL"/>
    <s v="PONDOK SIGUANG"/>
    <n v="5300"/>
    <m/>
    <n v="50"/>
    <n v="50"/>
    <n v="5350"/>
    <x v="11"/>
    <n v="625"/>
    <n v="2"/>
    <s v="1/2 - 1 Ha"/>
    <n v="1"/>
    <s v="Milik Sendiri"/>
    <n v="1"/>
    <s v="Panen Sendiri"/>
    <n v="2"/>
    <s v="Rumah"/>
    <n v="3"/>
    <s v="Akhir"/>
    <n v="0.75"/>
    <x v="211"/>
    <n v="1"/>
    <n v="1"/>
    <s v="Terjual &lt; 50%"/>
    <n v="13.6"/>
    <n v="2.7"/>
    <n v="1"/>
    <x v="0"/>
    <s v="--"/>
    <s v="HARGA DIATAS HPP"/>
    <s v="DRAMISKI TWISTGRAIN"/>
    <s v="PARDISON"/>
    <n v="1.9810421200900998E+17"/>
    <s v="2021-03-15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30"/>
    <s v="JAMBI"/>
    <s v="KERINCI"/>
    <s v="KELILING DANAU"/>
    <n v="3"/>
    <s v="Maret"/>
    <n v="2"/>
    <n v="0"/>
    <s v="Bulanan"/>
    <s v="MANAN"/>
    <s v="TANJUNG PAUH HIIR"/>
    <n v="5300"/>
    <m/>
    <n v="50"/>
    <n v="50"/>
    <n v="5350"/>
    <x v="11"/>
    <n v="500"/>
    <n v="2"/>
    <s v="1/2 - 1 Ha"/>
    <n v="1"/>
    <s v="Milik Sendiri"/>
    <n v="1"/>
    <s v="Panen Sendiri"/>
    <n v="2"/>
    <s v="Rumah"/>
    <n v="3"/>
    <s v="Akhir"/>
    <n v="0.35"/>
    <x v="203"/>
    <n v="1"/>
    <n v="1"/>
    <s v="Terjual &lt; 50%"/>
    <n v="13.3"/>
    <n v="2.4"/>
    <n v="1"/>
    <x v="0"/>
    <s v="--"/>
    <s v="HARGA DIATAS HPP"/>
    <s v="DRAMISKI TWISTGRAIN"/>
    <s v="PARDISON"/>
    <n v="1.9810421200900998E+17"/>
    <s v="2021-03-15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30"/>
    <s v="JAMBI"/>
    <s v="KERINCI"/>
    <s v="KELILING DANAU"/>
    <n v="3"/>
    <s v="Maret"/>
    <n v="3"/>
    <n v="0"/>
    <s v="Bulanan"/>
    <s v="JOS"/>
    <s v="SERUMPUN PAUH"/>
    <n v="5300"/>
    <m/>
    <n v="50"/>
    <n v="50"/>
    <n v="5350"/>
    <x v="11"/>
    <n v="342"/>
    <n v="2"/>
    <s v="1/2 - 1 Ha"/>
    <n v="1"/>
    <s v="Milik Sendiri"/>
    <n v="1"/>
    <s v="Panen Sendiri"/>
    <n v="2"/>
    <s v="Rumah"/>
    <n v="3"/>
    <s v="Akhir"/>
    <n v="0.45"/>
    <x v="212"/>
    <n v="1"/>
    <n v="1"/>
    <s v="Terjual &lt; 50%"/>
    <n v="13.2"/>
    <n v="2.2999999999999998"/>
    <n v="1"/>
    <x v="0"/>
    <s v="--"/>
    <s v="HARGA DIATAS HPP"/>
    <s v="DRAMINSKI TWISTGRAIN"/>
    <s v="PARDISON"/>
    <n v="1.9810421200900998E+17"/>
    <s v="2021-03-15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40"/>
    <s v="JAMBI"/>
    <s v="KERINCI"/>
    <s v="DANAU KERINCI"/>
    <n v="3"/>
    <s v="Maret"/>
    <n v="1"/>
    <n v="0"/>
    <s v="Bulanan"/>
    <s v="HUSNI"/>
    <s v="SIMPANG EMPAT"/>
    <n v="5250"/>
    <m/>
    <n v="100"/>
    <n v="100"/>
    <n v="5350"/>
    <x v="26"/>
    <n v="345"/>
    <n v="1"/>
    <s v="&lt; 1/2 Ha"/>
    <n v="1"/>
    <s v="Milik Sendiri"/>
    <n v="1"/>
    <s v="Panen Sendiri"/>
    <n v="2"/>
    <s v="Rumah"/>
    <n v="1"/>
    <s v="Permulaan"/>
    <n v="0.5"/>
    <x v="213"/>
    <n v="3"/>
    <n v="1"/>
    <s v="Terjual &lt; 50%"/>
    <n v="13.2"/>
    <n v="2.2999999999999998"/>
    <n v="1"/>
    <x v="0"/>
    <s v="--"/>
    <s v="HARGA DIATAS HPP"/>
    <s v="DRAMISKI TWISTGRAIN"/>
    <s v="NOVIA KURNIAWATI"/>
    <n v="0"/>
    <s v="2021-03-14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40"/>
    <s v="JAMBI"/>
    <s v="KERINCI"/>
    <s v="DANAU KERINCI"/>
    <n v="3"/>
    <s v="Maret"/>
    <n v="2"/>
    <n v="0"/>
    <s v="Bulanan"/>
    <s v="BAHRUM"/>
    <s v="CUPAK"/>
    <n v="5250"/>
    <m/>
    <n v="100"/>
    <n v="100"/>
    <n v="5350"/>
    <x v="6"/>
    <n v="210"/>
    <n v="1"/>
    <s v="&lt; 1/2 Ha"/>
    <n v="1"/>
    <s v="Milik Sendiri"/>
    <n v="1"/>
    <s v="Panen Sendiri"/>
    <n v="2"/>
    <s v="Rumah"/>
    <n v="1"/>
    <s v="Permulaan"/>
    <n v="0.25"/>
    <x v="214"/>
    <n v="2"/>
    <n v="1"/>
    <s v="Terjual &lt; 50%"/>
    <n v="13.4"/>
    <n v="2.6"/>
    <n v="1"/>
    <x v="0"/>
    <s v="--"/>
    <s v="HARGA DIATAS HPP"/>
    <s v="DRAMISKI TWISTGRAIN"/>
    <s v="NOVIA KURNIAWATI"/>
    <n v="0"/>
    <s v="2021-03-14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40"/>
    <s v="JAMBI"/>
    <s v="KERINCI"/>
    <s v="DANAU KERINCI"/>
    <n v="3"/>
    <s v="Maret"/>
    <n v="3"/>
    <n v="0"/>
    <s v="Bulanan"/>
    <s v="HERMAN"/>
    <s v="SANGGARAN AGUNG"/>
    <n v="5250"/>
    <m/>
    <n v="100"/>
    <n v="100"/>
    <n v="5350"/>
    <x v="7"/>
    <n v="220"/>
    <n v="1"/>
    <s v="&lt; 1/2 Ha"/>
    <n v="1"/>
    <s v="Milik Sendiri"/>
    <n v="1"/>
    <s v="Panen Sendiri"/>
    <n v="2"/>
    <s v="Rumah"/>
    <n v="1"/>
    <s v="Permulaan"/>
    <n v="0.25"/>
    <x v="215"/>
    <n v="3"/>
    <n v="1"/>
    <s v="Terjual &lt; 50%"/>
    <n v="13.7"/>
    <n v="2.8"/>
    <n v="1"/>
    <x v="0"/>
    <s v="--"/>
    <s v="HARGA DIATAS HPP"/>
    <s v="DRAMINSKI TWISTGRAIN"/>
    <s v="NOVIA KURNIAWATI"/>
    <n v="0"/>
    <s v="2021-03-14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50"/>
    <s v="JAMBI"/>
    <s v="KERINCI"/>
    <s v="SITINJAU LAUT"/>
    <n v="3"/>
    <s v="Maret"/>
    <n v="1"/>
    <n v="0"/>
    <s v="Bulanan"/>
    <s v="ELIS P"/>
    <s v="KOTO BARU HIANG"/>
    <n v="5000"/>
    <m/>
    <n v="100"/>
    <n v="100"/>
    <n v="5100"/>
    <x v="0"/>
    <n v="341"/>
    <n v="1"/>
    <s v="&lt; 1/2 Ha"/>
    <n v="1"/>
    <s v="Milik Sendiri"/>
    <n v="1"/>
    <s v="Panen Sendiri"/>
    <n v="2"/>
    <s v="Rumah"/>
    <n v="4"/>
    <s v="di Luar Musim"/>
    <n v="0.15"/>
    <x v="216"/>
    <n v="3"/>
    <n v="1"/>
    <s v="Terjual &lt; 50%"/>
    <n v="13.2"/>
    <n v="2.4"/>
    <n v="1"/>
    <x v="0"/>
    <s v="--"/>
    <s v="HARGA DIBAWAH HPP"/>
    <s v="DRAMISKI TWISTGRAIN"/>
    <s v="DANI SARTIKA"/>
    <n v="0"/>
    <s v="2021-03-14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50"/>
    <s v="JAMBI"/>
    <s v="KERINCI"/>
    <s v="SITINJAU LAUT"/>
    <n v="3"/>
    <s v="Maret"/>
    <n v="2"/>
    <n v="0"/>
    <s v="Bulanan"/>
    <s v="AMRIZAL"/>
    <s v="HIANG LESTARI"/>
    <n v="5000"/>
    <m/>
    <n v="100"/>
    <n v="100"/>
    <n v="5100"/>
    <x v="0"/>
    <n v="275"/>
    <n v="1"/>
    <s v="&lt; 1/2 Ha"/>
    <n v="1"/>
    <s v="Milik Sendiri"/>
    <n v="1"/>
    <s v="Panen Sendiri"/>
    <n v="2"/>
    <s v="Rumah"/>
    <n v="4"/>
    <s v="di Luar Musim"/>
    <n v="0.1"/>
    <x v="41"/>
    <n v="2"/>
    <n v="1"/>
    <s v="Terjual &lt; 50%"/>
    <n v="13.4"/>
    <n v="2.2999999999999998"/>
    <n v="1"/>
    <x v="0"/>
    <s v="--"/>
    <s v="HARGA DIBAWAH HPP"/>
    <s v="DRAMISKI TWISTGRAIN"/>
    <s v="DANI SARTIKA"/>
    <n v="0"/>
    <s v="2021-03-14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50"/>
    <s v="JAMBI"/>
    <s v="KERINCI"/>
    <s v="SITINJAU LAUT"/>
    <n v="3"/>
    <s v="Maret"/>
    <n v="3"/>
    <n v="0"/>
    <s v="Bulanan"/>
    <s v="HARI RAGUSNA"/>
    <s v="ANGKASA PURA"/>
    <n v="5000"/>
    <m/>
    <n v="100"/>
    <n v="100"/>
    <n v="5100"/>
    <x v="22"/>
    <n v="550"/>
    <n v="1"/>
    <s v="&lt; 1/2 Ha"/>
    <n v="1"/>
    <s v="Milik Sendiri"/>
    <n v="1"/>
    <s v="Panen Sendiri"/>
    <n v="2"/>
    <s v="Rumah"/>
    <n v="4"/>
    <s v="di Luar Musim"/>
    <n v="0.1"/>
    <x v="217"/>
    <n v="3"/>
    <n v="1"/>
    <s v="Terjual &lt; 50%"/>
    <n v="13.7"/>
    <n v="2.6"/>
    <n v="1"/>
    <x v="0"/>
    <s v="--"/>
    <s v="HARGA DIBAWAH HPP"/>
    <s v="DRAMINSKI TWISTGRAIN"/>
    <s v="DANI SARTIKA"/>
    <n v="0"/>
    <s v="2021-03-14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70"/>
    <s v="JAMBI"/>
    <s v="KERINCI"/>
    <s v="AIR HANGAT"/>
    <n v="3"/>
    <s v="Maret"/>
    <n v="1"/>
    <n v="0"/>
    <s v="Bulanan"/>
    <s v="SASTRIWINA"/>
    <s v="KOTO MAJIDIN DIAI"/>
    <n v="5500"/>
    <m/>
    <n v="75"/>
    <n v="75"/>
    <n v="5575"/>
    <x v="39"/>
    <n v="1500"/>
    <n v="2"/>
    <s v="1/2 - 1 Ha"/>
    <n v="2"/>
    <s v="Sewa"/>
    <n v="1"/>
    <s v="Panen Sendiri"/>
    <n v="2"/>
    <s v="Rumah"/>
    <n v="1"/>
    <s v="Permulaan"/>
    <n v="0.5"/>
    <x v="21"/>
    <n v="3"/>
    <n v="2"/>
    <s v="50% &lt; Terjual &lt; 100%"/>
    <n v="12.8"/>
    <n v="2.1"/>
    <n v="1"/>
    <x v="0"/>
    <s v="--"/>
    <s v="HARGA DIATAS HPP"/>
    <s v="DRAMISKI TWISTGRAIN"/>
    <s v="IRWAN L"/>
    <n v="0"/>
    <s v="2021-03-14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70"/>
    <s v="JAMBI"/>
    <s v="KERINCI"/>
    <s v="AIR HANGAT"/>
    <n v="3"/>
    <s v="Maret"/>
    <n v="2"/>
    <n v="0"/>
    <s v="Bulanan"/>
    <s v="DEDI A"/>
    <s v="KOTO MAJIDIN HILIR"/>
    <n v="4300"/>
    <m/>
    <n v="75"/>
    <n v="75"/>
    <n v="4375"/>
    <x v="11"/>
    <n v="1300"/>
    <n v="2"/>
    <s v="1/2 - 1 Ha"/>
    <n v="2"/>
    <s v="Sewa"/>
    <n v="1"/>
    <s v="Panen Sendiri"/>
    <n v="1"/>
    <s v="Sawah"/>
    <n v="1"/>
    <s v="Permulaan"/>
    <n v="0.25"/>
    <x v="22"/>
    <n v="2"/>
    <n v="2"/>
    <s v="50% &lt; Terjual &lt; 100%"/>
    <n v="18.2"/>
    <n v="6.1"/>
    <n v="2"/>
    <x v="1"/>
    <s v="HARGA DIATAS HPP"/>
    <s v="HARGA DIATAS HPP"/>
    <s v="DRAMISKI TWISTGRAIN"/>
    <s v="IRWAN L"/>
    <n v="0"/>
    <s v="2021-03-14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70"/>
    <s v="JAMBI"/>
    <s v="KERINCI"/>
    <s v="AIR HANGAT"/>
    <n v="3"/>
    <s v="Maret"/>
    <n v="3"/>
    <n v="0"/>
    <s v="Bulanan"/>
    <s v="YUHASMIR"/>
    <s v="KOTO MAJIDIN MUDIK"/>
    <n v="5500"/>
    <m/>
    <n v="75"/>
    <n v="75"/>
    <n v="5575"/>
    <x v="6"/>
    <n v="1250"/>
    <n v="2"/>
    <s v="1/2 - 1 Ha"/>
    <n v="2"/>
    <s v="Sewa"/>
    <n v="1"/>
    <s v="Panen Sendiri"/>
    <n v="1"/>
    <s v="Sawah"/>
    <n v="1"/>
    <s v="Permulaan"/>
    <n v="0.25"/>
    <x v="83"/>
    <n v="2"/>
    <n v="2"/>
    <s v="50% &lt; Terjual &lt; 100%"/>
    <n v="13.1"/>
    <n v="2.2999999999999998"/>
    <n v="1"/>
    <x v="0"/>
    <s v="--"/>
    <s v="HARGA DIATAS HPP"/>
    <s v="DRAMINSKI TWISTGRAIN"/>
    <s v="IRWAN L"/>
    <n v="0"/>
    <s v="2021-03-14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71"/>
    <s v="JAMBI"/>
    <s v="KERINCI"/>
    <s v="AIR HANGAT TIMUR"/>
    <n v="3"/>
    <s v="Maret"/>
    <n v="1"/>
    <n v="0"/>
    <s v="Bulanan"/>
    <s v="SAFRIAL"/>
    <s v="KEMANTAN TINGGI"/>
    <n v="5500"/>
    <m/>
    <n v="50"/>
    <n v="50"/>
    <n v="5550"/>
    <x v="39"/>
    <n v="10000"/>
    <n v="1"/>
    <s v="&lt; 1/2 Ha"/>
    <n v="1"/>
    <s v="Milik Sendiri"/>
    <n v="1"/>
    <s v="Panen Sendiri"/>
    <n v="3"/>
    <s v="Penggilingan"/>
    <n v="2"/>
    <s v="Puncak"/>
    <n v="0.5"/>
    <x v="123"/>
    <n v="2"/>
    <n v="2"/>
    <s v="50% &lt; Terjual &lt; 100%"/>
    <n v="13.6"/>
    <n v="2.5"/>
    <n v="1"/>
    <x v="0"/>
    <s v="--"/>
    <s v="HARGA DIATAS HPP"/>
    <s v="DRAMISKI TWISTGRAIN"/>
    <s v="HERI SUYADI"/>
    <n v="0"/>
    <s v="2021-03-14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71"/>
    <s v="JAMBI"/>
    <s v="KERINCI"/>
    <s v="AIR HANGAT TIMUR"/>
    <n v="3"/>
    <s v="Maret"/>
    <n v="2"/>
    <n v="0"/>
    <s v="Bulanan"/>
    <s v="ALIDIN"/>
    <s v="KEMANTAN DARAT"/>
    <n v="5000"/>
    <m/>
    <n v="50"/>
    <n v="50"/>
    <n v="5050"/>
    <x v="6"/>
    <n v="9500"/>
    <n v="1"/>
    <s v="&lt; 1/2 Ha"/>
    <n v="1"/>
    <s v="Milik Sendiri"/>
    <n v="1"/>
    <s v="Panen Sendiri"/>
    <n v="3"/>
    <s v="Penggilingan"/>
    <n v="2"/>
    <s v="Puncak"/>
    <n v="0.5"/>
    <x v="67"/>
    <n v="2"/>
    <n v="2"/>
    <s v="50% &lt; Terjual &lt; 100%"/>
    <n v="12.5"/>
    <n v="2.2999999999999998"/>
    <n v="1"/>
    <x v="0"/>
    <s v="--"/>
    <s v="HARGA DIBAWAH HPP"/>
    <s v="DRAMISKI TWISTGRAIN"/>
    <s v="HERI SUYADI"/>
    <n v="0"/>
    <s v="2021-03-14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71"/>
    <s v="JAMBI"/>
    <s v="KERINCI"/>
    <s v="AIR HANGAT TIMUR"/>
    <n v="3"/>
    <s v="Maret"/>
    <n v="3"/>
    <n v="0"/>
    <s v="Bulanan"/>
    <s v="BURMAN"/>
    <s v="KEMANTAN TINGGI"/>
    <n v="5000"/>
    <m/>
    <n v="50"/>
    <n v="50"/>
    <n v="5050"/>
    <x v="6"/>
    <n v="9500"/>
    <n v="1"/>
    <s v="&lt; 1/2 Ha"/>
    <n v="1"/>
    <s v="Milik Sendiri"/>
    <n v="1"/>
    <s v="Panen Sendiri"/>
    <n v="3"/>
    <s v="Penggilingan"/>
    <n v="2"/>
    <s v="Puncak"/>
    <n v="0.5"/>
    <x v="129"/>
    <n v="2"/>
    <n v="2"/>
    <s v="50% &lt; Terjual &lt; 100%"/>
    <n v="13.4"/>
    <n v="2.1"/>
    <n v="1"/>
    <x v="0"/>
    <s v="--"/>
    <s v="HARGA DIBAWAH HPP"/>
    <s v="DRAMINSKI TWISTGRAIN"/>
    <s v="HERI SUYADI"/>
    <n v="0"/>
    <s v="2021-03-14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72"/>
    <s v="JAMBI"/>
    <s v="KERINCI"/>
    <s v="DEPATI VII"/>
    <n v="3"/>
    <s v="Maret"/>
    <n v="1"/>
    <n v="0"/>
    <s v="Bulanan"/>
    <s v="ARLIS"/>
    <s v="KUBANG AGUNG"/>
    <n v="5500"/>
    <m/>
    <n v="75"/>
    <n v="75"/>
    <n v="5575"/>
    <x v="6"/>
    <n v="1200"/>
    <n v="2"/>
    <s v="1/2 - 1 Ha"/>
    <n v="1"/>
    <s v="Milik Sendiri"/>
    <n v="1"/>
    <s v="Panen Sendiri"/>
    <n v="2"/>
    <s v="Rumah"/>
    <n v="4"/>
    <s v="di Luar Musim"/>
    <n v="0.35"/>
    <x v="83"/>
    <n v="2"/>
    <n v="2"/>
    <s v="50% &lt; Terjual &lt; 100%"/>
    <n v="13.3"/>
    <n v="2.1"/>
    <n v="1"/>
    <x v="0"/>
    <s v="--"/>
    <s v="HARGA DIATAS HPP"/>
    <s v="DRAMISKI TWISTGRAIN"/>
    <s v="IRWAN L"/>
    <n v="0"/>
    <s v="2021-03-15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72"/>
    <s v="JAMBI"/>
    <s v="KERINCI"/>
    <s v="DEPATI VII"/>
    <n v="3"/>
    <s v="Maret"/>
    <n v="2"/>
    <n v="0"/>
    <s v="Bulanan"/>
    <s v="JONI P"/>
    <s v="TEBAT IJUK"/>
    <n v="4300"/>
    <m/>
    <n v="75"/>
    <n v="75"/>
    <n v="4375"/>
    <x v="11"/>
    <n v="2800"/>
    <n v="2"/>
    <s v="1/2 - 1 Ha"/>
    <n v="2"/>
    <s v="Sewa"/>
    <n v="1"/>
    <s v="Panen Sendiri"/>
    <n v="1"/>
    <s v="Sawah"/>
    <n v="1"/>
    <s v="Permulaan"/>
    <n v="0.5"/>
    <x v="37"/>
    <n v="8"/>
    <n v="2"/>
    <s v="50% &lt; Terjual &lt; 100%"/>
    <n v="18.100000000000001"/>
    <n v="7.5"/>
    <n v="2"/>
    <x v="1"/>
    <s v="HARGA DIATAS HPP"/>
    <s v="HARGA DIATAS HPP"/>
    <s v="DRAMISKI TWISTGRAIN"/>
    <s v="IRWAN L"/>
    <n v="0"/>
    <s v="2021-03-15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72"/>
    <s v="JAMBI"/>
    <s v="KERINCI"/>
    <s v="DEPATI VII"/>
    <n v="3"/>
    <s v="Maret"/>
    <n v="3"/>
    <n v="0"/>
    <s v="Bulanan"/>
    <s v="DEPI A"/>
    <s v="BELUI TINGGI"/>
    <n v="5500"/>
    <m/>
    <n v="75"/>
    <n v="75"/>
    <n v="5575"/>
    <x v="39"/>
    <n v="1100"/>
    <n v="2"/>
    <s v="1/2 - 1 Ha"/>
    <n v="1"/>
    <s v="Milik Sendiri"/>
    <n v="1"/>
    <s v="Panen Sendiri"/>
    <n v="2"/>
    <s v="Rumah"/>
    <n v="3"/>
    <s v="Akhir"/>
    <n v="0.25"/>
    <x v="23"/>
    <n v="1"/>
    <n v="2"/>
    <s v="50% &lt; Terjual &lt; 100%"/>
    <n v="12.9"/>
    <n v="2.2999999999999998"/>
    <n v="1"/>
    <x v="0"/>
    <s v="--"/>
    <s v="HARGA DIATAS HPP"/>
    <s v="DRAMINSKI TWISTGRAIN"/>
    <s v="IRWAN L"/>
    <n v="0"/>
    <s v="2021-03-15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81"/>
    <s v="JAMBI"/>
    <s v="KERINCI"/>
    <s v="SIULAK"/>
    <n v="3"/>
    <s v="Maret"/>
    <n v="1"/>
    <n v="0"/>
    <s v="Bulanan"/>
    <s v="HENDRISON"/>
    <s v="KOTO BERINGIN"/>
    <n v="4550"/>
    <m/>
    <n v="50"/>
    <n v="50"/>
    <n v="4600"/>
    <x v="25"/>
    <n v="696"/>
    <n v="1"/>
    <s v="&lt; 1/2 Ha"/>
    <n v="1"/>
    <s v="Milik Sendiri"/>
    <n v="1"/>
    <s v="Panen Sendiri"/>
    <n v="1"/>
    <s v="Sawah"/>
    <n v="3"/>
    <s v="Akhir"/>
    <n v="0.14000000000000001"/>
    <x v="121"/>
    <n v="1"/>
    <n v="1"/>
    <s v="Terjual &lt; 50%"/>
    <n v="24.2"/>
    <n v="3.85"/>
    <n v="2"/>
    <x v="1"/>
    <s v="HARGA DIATAS HPP"/>
    <s v="HARGA DIATAS HPP"/>
    <s v="DRAMISKI TWISTGRAIN"/>
    <s v="ADRIANDI"/>
    <n v="1.9820818200900998E+17"/>
    <s v="2021-03-15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81"/>
    <s v="JAMBI"/>
    <s v="KERINCI"/>
    <s v="SIULAK"/>
    <n v="3"/>
    <s v="Maret"/>
    <n v="2"/>
    <n v="0"/>
    <s v="Bulanan"/>
    <s v="JARIZAL"/>
    <s v="SIULAK PANJANG"/>
    <n v="4550"/>
    <m/>
    <n v="50"/>
    <n v="50"/>
    <n v="4600"/>
    <x v="25"/>
    <n v="602"/>
    <n v="1"/>
    <s v="&lt; 1/2 Ha"/>
    <n v="1"/>
    <s v="Milik Sendiri"/>
    <n v="1"/>
    <s v="Panen Sendiri"/>
    <n v="1"/>
    <s v="Sawah"/>
    <n v="3"/>
    <s v="Akhir"/>
    <n v="0.11"/>
    <x v="120"/>
    <n v="1"/>
    <n v="1"/>
    <s v="Terjual &lt; 50%"/>
    <n v="24.1"/>
    <n v="3.8"/>
    <n v="2"/>
    <x v="1"/>
    <s v="HARGA DIATAS HPP"/>
    <s v="HARGA DIATAS HPP"/>
    <s v="DRAMISKI TWISTGRAIN"/>
    <s v="ADRIANDI"/>
    <n v="1.9820818200900998E+17"/>
    <s v="2021-03-15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81"/>
    <s v="JAMBI"/>
    <s v="KERINCI"/>
    <s v="SIULAK"/>
    <n v="3"/>
    <s v="Maret"/>
    <n v="3"/>
    <n v="0"/>
    <s v="Bulanan"/>
    <s v="NURJANI"/>
    <s v="DUSUN BARU"/>
    <n v="4550"/>
    <m/>
    <n v="50"/>
    <n v="50"/>
    <n v="4600"/>
    <x v="6"/>
    <n v="430"/>
    <n v="1"/>
    <s v="&lt; 1/2 Ha"/>
    <n v="1"/>
    <s v="Milik Sendiri"/>
    <n v="1"/>
    <s v="Panen Sendiri"/>
    <n v="1"/>
    <s v="Sawah"/>
    <n v="3"/>
    <s v="Akhir"/>
    <n v="0.11"/>
    <x v="63"/>
    <n v="1"/>
    <n v="1"/>
    <s v="Terjual &lt; 50%"/>
    <n v="23.8"/>
    <n v="3.6"/>
    <n v="2"/>
    <x v="1"/>
    <s v="HARGA DIATAS HPP"/>
    <s v="HARGA DIATAS HPP"/>
    <s v="DRAMINSKI TWISTGRAIN"/>
    <s v="ADRIANDI"/>
    <n v="1.9820818200900998E+17"/>
    <s v="2021-03-15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72030"/>
    <s v="JAMBI"/>
    <s v="SUNGAI PENUH"/>
    <s v="SUNGAI PENUH"/>
    <n v="3"/>
    <s v="Maret"/>
    <n v="1"/>
    <n v="0"/>
    <s v="Bulanan"/>
    <s v="DAFRAN"/>
    <s v="KELURAHAN SUNGAI PENUH"/>
    <n v="5181"/>
    <m/>
    <n v="90"/>
    <n v="90"/>
    <n v="5271"/>
    <x v="5"/>
    <n v="7517"/>
    <n v="1"/>
    <s v="&lt; 1/2 Ha"/>
    <n v="1"/>
    <s v="Milik Sendiri"/>
    <n v="1"/>
    <s v="Panen Sendiri"/>
    <n v="2"/>
    <s v="Rumah"/>
    <n v="3"/>
    <s v="Akhir"/>
    <n v="0.3"/>
    <x v="218"/>
    <n v="2"/>
    <n v="1"/>
    <s v="Terjual &lt; 50%"/>
    <n v="13.6"/>
    <n v="0.4"/>
    <n v="1"/>
    <x v="0"/>
    <s v="--"/>
    <s v="HARGA DIATAS HPP"/>
    <s v="DRAMINSKI"/>
    <s v="MAIKI SRI RAHAYU"/>
    <s v="-"/>
    <s v="2021-03-14"/>
    <n v="1"/>
    <s v="JALISMAN"/>
    <n v="1.9640805198502998E+17"/>
    <s v="2021-03-15"/>
    <n v="1"/>
    <m/>
    <m/>
    <m/>
    <m/>
    <m/>
    <m/>
    <m/>
    <s v="C"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60">
  <r>
    <n v="2021"/>
    <n v="1501050"/>
    <s v="JAMBI"/>
    <s v="KERINCI"/>
    <s v="SITINJAU LAUT"/>
    <n v="1"/>
    <x v="0"/>
    <n v="1"/>
    <n v="0"/>
    <s v="Bulanan"/>
    <s v="AMRINAL"/>
    <s v="HIANG LESTARI"/>
    <n v="5300"/>
    <x v="0"/>
    <m/>
    <n v="100"/>
    <n v="5400"/>
    <x v="0"/>
    <n v="207"/>
    <n v="1"/>
    <s v="&lt; 1/2 Ha"/>
    <n v="1"/>
    <s v="Milik Sendiri"/>
    <n v="1"/>
    <s v="Panen Sendiri"/>
    <n v="2"/>
    <s v="Rumah"/>
    <n v="4"/>
    <s v="di Luar Musim"/>
    <n v="0.06"/>
    <x v="0"/>
    <n v="1"/>
    <n v="1"/>
    <s v="Terjual &lt; 50%"/>
    <n v="13.3"/>
    <n v="2.4"/>
    <n v="1"/>
    <x v="0"/>
    <s v="--"/>
    <s v="HARGA DIATAS HPP"/>
    <s v="DRAMISKI TWISTGRAIN"/>
    <s v="DANI SARTIKA"/>
    <n v="0"/>
    <s v="2021-01-15"/>
    <n v="1"/>
    <s v="WIRDIANTO"/>
    <n v="1.9790808201100998E+17"/>
    <s v="2021-01-17"/>
    <n v="1"/>
    <m/>
    <m/>
    <m/>
    <m/>
    <m/>
    <m/>
    <m/>
    <s v="C"/>
    <n v="620"/>
    <s v="wirdianto"/>
    <s v="Jan 17 2021 02:13:55:000PM"/>
    <n v="620"/>
    <s v="Jan 19 2021 10:42:24:000AM"/>
    <n v="620"/>
    <s v="Jan 19 2021 10:42:24:000AM"/>
    <m/>
    <m/>
    <m/>
    <m/>
  </r>
  <r>
    <n v="2021"/>
    <n v="1501050"/>
    <s v="JAMBI"/>
    <s v="KERINCI"/>
    <s v="SITINJAU LAUT"/>
    <n v="1"/>
    <x v="0"/>
    <n v="2"/>
    <n v="0"/>
    <s v="Bulanan"/>
    <s v="JARSAL"/>
    <s v="ANGKASA PURA"/>
    <n v="5300"/>
    <x v="0"/>
    <m/>
    <n v="100"/>
    <n v="5400"/>
    <x v="0"/>
    <n v="235"/>
    <n v="1"/>
    <s v="&lt; 1/2 Ha"/>
    <n v="1"/>
    <s v="Milik Sendiri"/>
    <n v="1"/>
    <s v="Panen Sendiri"/>
    <n v="2"/>
    <s v="Rumah"/>
    <n v="4"/>
    <s v="di Luar Musim"/>
    <n v="0.2"/>
    <x v="1"/>
    <n v="1"/>
    <n v="1"/>
    <s v="Terjual &lt; 50%"/>
    <n v="13.2"/>
    <n v="2.2000000000000002"/>
    <n v="1"/>
    <x v="0"/>
    <s v="--"/>
    <s v="HARGA DIATAS HPP"/>
    <s v="DRAMISKI TWISTGRAIN"/>
    <s v="DANI SARTIKA"/>
    <n v="0"/>
    <s v="2021-01-15"/>
    <n v="1"/>
    <s v="WIRDIANTO"/>
    <n v="1.9790808201100998E+17"/>
    <s v="2021-01-17"/>
    <n v="1"/>
    <m/>
    <m/>
    <m/>
    <m/>
    <m/>
    <m/>
    <m/>
    <s v="C"/>
    <n v="620"/>
    <s v="wirdianto"/>
    <s v="Jan 17 2021 02:13:55:000PM"/>
    <n v="620"/>
    <s v="Jan 19 2021 10:42:24:000AM"/>
    <n v="620"/>
    <s v="Jan 19 2021 10:42:24:000AM"/>
    <m/>
    <m/>
    <m/>
    <m/>
  </r>
  <r>
    <n v="2021"/>
    <n v="1501050"/>
    <s v="JAMBI"/>
    <s v="KERINCI"/>
    <s v="SITINJAU LAUT"/>
    <n v="1"/>
    <x v="0"/>
    <n v="3"/>
    <n v="0"/>
    <s v="Bulanan"/>
    <s v="PITRIANI"/>
    <s v="KOTO BARU HIANG"/>
    <n v="5300"/>
    <x v="0"/>
    <m/>
    <n v="100"/>
    <n v="5400"/>
    <x v="1"/>
    <n v="330"/>
    <n v="1"/>
    <s v="&lt; 1/2 Ha"/>
    <n v="4"/>
    <s v="Bebas Sewa"/>
    <n v="1"/>
    <s v="Panen Sendiri"/>
    <n v="2"/>
    <s v="Rumah"/>
    <n v="4"/>
    <s v="di Luar Musim"/>
    <n v="0.1"/>
    <x v="2"/>
    <n v="1"/>
    <n v="1"/>
    <s v="Terjual &lt; 50%"/>
    <n v="13.4"/>
    <n v="2.6"/>
    <n v="1"/>
    <x v="0"/>
    <s v="--"/>
    <s v="HARGA DIATAS HPP"/>
    <s v="DRAMINSKI TWISTGRAIN"/>
    <s v="DANI SARTIKA"/>
    <n v="0"/>
    <s v="2021-01-15"/>
    <n v="1"/>
    <s v="WIRDIANTO"/>
    <n v="1.9790808201100998E+17"/>
    <s v="2021-01-17"/>
    <n v="1"/>
    <m/>
    <m/>
    <m/>
    <m/>
    <m/>
    <m/>
    <m/>
    <s v="C"/>
    <n v="620"/>
    <s v="wirdianto"/>
    <s v="Jan 17 2021 02:13:55:000PM"/>
    <n v="620"/>
    <s v="Jan 19 2021 10:42:24:000AM"/>
    <n v="620"/>
    <s v="Jan 19 2021 10:42:24:000AM"/>
    <m/>
    <m/>
    <m/>
    <m/>
  </r>
  <r>
    <n v="2021"/>
    <n v="1572050"/>
    <s v="JAMBI"/>
    <s v="SUNGAI PENUH"/>
    <s v="PESISIR BUKIT"/>
    <n v="1"/>
    <x v="0"/>
    <n v="1"/>
    <n v="0"/>
    <s v="Bulanan"/>
    <s v="SANIDAR"/>
    <s v="SUNGAI LIUK"/>
    <n v="5272"/>
    <x v="1"/>
    <m/>
    <n v="90"/>
    <n v="5362"/>
    <x v="2"/>
    <n v="385"/>
    <n v="1"/>
    <s v="&lt; 1/2 Ha"/>
    <n v="6"/>
    <s v="Sewa &amp; Bebas Sewa"/>
    <n v="1"/>
    <s v="Panen Sendiri"/>
    <n v="2"/>
    <s v="Rumah"/>
    <n v="3"/>
    <s v="Akhir"/>
    <n v="0.25"/>
    <x v="3"/>
    <n v="2"/>
    <n v="1"/>
    <s v="Terjual &lt; 50%"/>
    <n v="13.1"/>
    <n v="0.4"/>
    <n v="1"/>
    <x v="0"/>
    <s v="--"/>
    <s v="HARGA DIATAS HPP"/>
    <s v="TWIST GRAINT"/>
    <s v="DAFRIN ADNAN"/>
    <s v="-"/>
    <s v="2021-01-13"/>
    <n v="1"/>
    <s v="JALISMAN"/>
    <n v="1.9640805198502998E+17"/>
    <s v="2021-01-14"/>
    <n v="1"/>
    <m/>
    <m/>
    <m/>
    <m/>
    <m/>
    <m/>
    <m/>
    <s v="C"/>
    <n v="103"/>
    <s v="jalisman"/>
    <s v="Jan 18 2021 11:23:48:000AM"/>
    <n v="103"/>
    <s v="Jan 18 2021 12:47:53:000PM"/>
    <n v="103"/>
    <s v="Jan 18 2021 12:47:53:000PM"/>
    <m/>
    <m/>
    <m/>
    <m/>
  </r>
  <r>
    <n v="2021"/>
    <n v="1572050"/>
    <s v="JAMBI"/>
    <s v="SUNGAI PENUH"/>
    <s v="PESISIR BUKIT"/>
    <n v="1"/>
    <x v="0"/>
    <n v="2"/>
    <n v="0"/>
    <s v="Bulanan"/>
    <s v="WIRMAN"/>
    <s v="KOTO LOLO"/>
    <n v="5363"/>
    <x v="2"/>
    <m/>
    <n v="75"/>
    <n v="5438"/>
    <x v="3"/>
    <n v="330"/>
    <n v="1"/>
    <s v="&lt; 1/2 Ha"/>
    <n v="2"/>
    <s v="Sewa"/>
    <n v="1"/>
    <s v="Panen Sendiri"/>
    <n v="2"/>
    <s v="Rumah"/>
    <n v="3"/>
    <s v="Akhir"/>
    <n v="0.12"/>
    <x v="4"/>
    <n v="2"/>
    <n v="1"/>
    <s v="Terjual &lt; 50%"/>
    <n v="13.4"/>
    <n v="0.2"/>
    <n v="1"/>
    <x v="0"/>
    <s v="--"/>
    <s v="HARGA DIATAS HPP"/>
    <s v="TWISTGRAINT"/>
    <s v="DAFRIN ADNAN"/>
    <s v="-"/>
    <s v="2021-01-13"/>
    <n v="1"/>
    <s v="JALISMAN"/>
    <n v="1.9640805198502998E+17"/>
    <s v="2021-01-14"/>
    <n v="1"/>
    <m/>
    <m/>
    <m/>
    <m/>
    <m/>
    <m/>
    <m/>
    <s v="C"/>
    <n v="103"/>
    <s v="jalisman"/>
    <s v="Jan 18 2021 11:23:48:000AM"/>
    <n v="103"/>
    <s v="Jan 18 2021 12:47:53:000PM"/>
    <n v="103"/>
    <s v="Jan 18 2021 12:47:53:000PM"/>
    <m/>
    <m/>
    <m/>
    <m/>
  </r>
  <r>
    <n v="2021"/>
    <n v="1572050"/>
    <s v="JAMBI"/>
    <s v="SUNGAI PENUH"/>
    <s v="PESISIR BUKIT"/>
    <n v="1"/>
    <x v="0"/>
    <n v="3"/>
    <n v="0"/>
    <s v="Bulanan"/>
    <s v="RIZKI"/>
    <s v="KOTO TENGAH"/>
    <n v="5727"/>
    <x v="2"/>
    <m/>
    <n v="75"/>
    <n v="5802"/>
    <x v="4"/>
    <n v="308"/>
    <n v="1"/>
    <s v="&lt; 1/2 Ha"/>
    <n v="2"/>
    <s v="Sewa"/>
    <n v="1"/>
    <s v="Panen Sendiri"/>
    <n v="2"/>
    <s v="Rumah"/>
    <n v="3"/>
    <s v="Akhir"/>
    <n v="0.12"/>
    <x v="5"/>
    <n v="2"/>
    <n v="1"/>
    <s v="Terjual &lt; 50%"/>
    <n v="13.2"/>
    <n v="0.8"/>
    <n v="1"/>
    <x v="0"/>
    <s v="--"/>
    <s v="HARGA DIATAS HPP"/>
    <s v="TWIST GRAINT"/>
    <s v="DAFRIN ADNAN"/>
    <s v="-"/>
    <s v="2021-01-13"/>
    <n v="1"/>
    <s v="JALISMAN"/>
    <n v="1.9640805198502998E+17"/>
    <s v="2021-01-14"/>
    <n v="1"/>
    <m/>
    <m/>
    <m/>
    <m/>
    <m/>
    <m/>
    <m/>
    <s v="C"/>
    <n v="103"/>
    <s v="jalisman"/>
    <s v="Jan 18 2021 11:23:48:000AM"/>
    <n v="103"/>
    <s v="Jan 18 2021 12:47:53:000PM"/>
    <n v="103"/>
    <s v="Jan 18 2021 12:47:53:000PM"/>
    <m/>
    <m/>
    <m/>
    <m/>
  </r>
  <r>
    <n v="2021"/>
    <n v="1572030"/>
    <s v="JAMBI"/>
    <s v="SUNGAI PENUH"/>
    <s v="SUNGAI PENUH"/>
    <n v="1"/>
    <x v="0"/>
    <n v="1"/>
    <n v="0"/>
    <s v="Bulanan"/>
    <s v="ARMAN"/>
    <s v="GEDANG"/>
    <n v="5636"/>
    <x v="1"/>
    <m/>
    <n v="90"/>
    <n v="5726"/>
    <x v="5"/>
    <n v="360"/>
    <n v="1"/>
    <s v="&lt; 1/2 Ha"/>
    <n v="1"/>
    <s v="Milik Sendiri"/>
    <n v="1"/>
    <s v="Panen Sendiri"/>
    <n v="2"/>
    <s v="Rumah"/>
    <n v="2"/>
    <s v="Puncak"/>
    <n v="0.3"/>
    <x v="6"/>
    <n v="2"/>
    <n v="1"/>
    <s v="Terjual &lt; 50%"/>
    <n v="13.2"/>
    <n v="0.2"/>
    <n v="1"/>
    <x v="0"/>
    <s v="--"/>
    <s v="HARGA DIATAS HPP"/>
    <s v="TWIST GRAINT"/>
    <s v="MAIKI SRI RAHAYU"/>
    <s v="-"/>
    <s v="2021-01-15"/>
    <n v="1"/>
    <s v="JALISMAN"/>
    <n v="1.9640805198502998E+17"/>
    <s v="2021-01-15"/>
    <n v="1"/>
    <m/>
    <m/>
    <m/>
    <m/>
    <m/>
    <m/>
    <m/>
    <s v="C"/>
    <n v="103"/>
    <s v="jalisman"/>
    <s v="Jan 18 2021 12:37:15:000PM"/>
    <n v="103"/>
    <s v="Jan 18 2021 12:46:45:000PM"/>
    <n v="103"/>
    <s v="Jan 18 2021 12:46:45:000PM"/>
    <m/>
    <m/>
    <m/>
    <m/>
  </r>
  <r>
    <n v="2021"/>
    <n v="1572030"/>
    <s v="JAMBI"/>
    <s v="SUNGAI PENUH"/>
    <s v="SUNGAI PENUH"/>
    <n v="1"/>
    <x v="0"/>
    <n v="2"/>
    <n v="0"/>
    <s v="Bulanan"/>
    <s v="DEDI"/>
    <s v="GEDANG"/>
    <n v="5727"/>
    <x v="1"/>
    <m/>
    <n v="90"/>
    <n v="5817"/>
    <x v="5"/>
    <n v="325"/>
    <n v="1"/>
    <s v="&lt; 1/2 Ha"/>
    <n v="2"/>
    <s v="Sewa"/>
    <n v="1"/>
    <s v="Panen Sendiri"/>
    <n v="2"/>
    <s v="Rumah"/>
    <n v="2"/>
    <s v="Puncak"/>
    <n v="0.13"/>
    <x v="7"/>
    <n v="3"/>
    <n v="1"/>
    <s v="Terjual &lt; 50%"/>
    <n v="13.6"/>
    <n v="0.8"/>
    <n v="1"/>
    <x v="0"/>
    <s v="--"/>
    <s v="HARGA DIATAS HPP"/>
    <s v="TWIST GRAINT"/>
    <s v="MAIKI SRI RAHAYU"/>
    <s v="-"/>
    <s v="2021-01-15"/>
    <n v="1"/>
    <s v="JALISMAN"/>
    <n v="1.9640805198502998E+17"/>
    <s v="2021-01-15"/>
    <n v="1"/>
    <m/>
    <m/>
    <m/>
    <m/>
    <m/>
    <m/>
    <m/>
    <s v="C"/>
    <n v="103"/>
    <s v="jalisman"/>
    <s v="Jan 18 2021 12:37:15:000PM"/>
    <n v="103"/>
    <s v="Jan 18 2021 12:46:45:000PM"/>
    <n v="103"/>
    <s v="Jan 18 2021 12:46:45:000PM"/>
    <m/>
    <m/>
    <m/>
    <m/>
  </r>
  <r>
    <n v="2021"/>
    <n v="1572030"/>
    <s v="JAMBI"/>
    <s v="SUNGAI PENUH"/>
    <s v="SUNGAI PENUH"/>
    <n v="1"/>
    <x v="0"/>
    <n v="3"/>
    <n v="0"/>
    <s v="Bulanan"/>
    <s v="ASMITA"/>
    <s v="GEDANG"/>
    <n v="5636"/>
    <x v="1"/>
    <m/>
    <n v="90"/>
    <n v="5726"/>
    <x v="5"/>
    <n v="380"/>
    <n v="1"/>
    <s v="&lt; 1/2 Ha"/>
    <n v="2"/>
    <s v="Sewa"/>
    <n v="1"/>
    <s v="Panen Sendiri"/>
    <n v="2"/>
    <s v="Rumah"/>
    <n v="2"/>
    <s v="Puncak"/>
    <n v="0.15"/>
    <x v="8"/>
    <n v="3"/>
    <n v="1"/>
    <s v="Terjual &lt; 50%"/>
    <n v="13.3"/>
    <n v="0.4"/>
    <n v="1"/>
    <x v="0"/>
    <s v="--"/>
    <s v="HARGA DIATAS HPP"/>
    <s v="TWIST GRAINT"/>
    <s v="MAIKI SRI RAHAYU"/>
    <s v="-"/>
    <s v="2021-01-15"/>
    <n v="1"/>
    <s v="JALISMAN"/>
    <n v="1.9640805198502998E+17"/>
    <s v="2021-01-15"/>
    <n v="1"/>
    <m/>
    <m/>
    <m/>
    <m/>
    <m/>
    <m/>
    <m/>
    <s v="C"/>
    <n v="103"/>
    <s v="jalisman"/>
    <s v="Jan 18 2021 12:37:15:000PM"/>
    <n v="103"/>
    <s v="Jan 18 2021 12:46:45:000PM"/>
    <n v="103"/>
    <s v="Jan 18 2021 12:46:45:000PM"/>
    <m/>
    <m/>
    <m/>
    <m/>
  </r>
  <r>
    <n v="2021"/>
    <n v="1501040"/>
    <s v="JAMBI"/>
    <s v="KERINCI"/>
    <s v="DANAU KERINCI"/>
    <n v="1"/>
    <x v="0"/>
    <n v="1"/>
    <n v="0"/>
    <s v="Bulanan"/>
    <s v="HUSNI"/>
    <s v="SIMPANG EMPAT"/>
    <n v="4500"/>
    <x v="0"/>
    <m/>
    <n v="100"/>
    <n v="4600"/>
    <x v="6"/>
    <n v="340"/>
    <n v="1"/>
    <s v="&lt; 1/2 Ha"/>
    <n v="4"/>
    <s v="Bebas Sewa"/>
    <n v="1"/>
    <s v="Panen Sendiri"/>
    <n v="2"/>
    <s v="Rumah"/>
    <n v="3"/>
    <s v="Akhir"/>
    <n v="0.5"/>
    <x v="9"/>
    <n v="3"/>
    <n v="1"/>
    <s v="Terjual &lt; 50%"/>
    <n v="14.5"/>
    <n v="3.7"/>
    <n v="2"/>
    <x v="1"/>
    <s v="HARGA DIATAS HPP"/>
    <s v="HARGA DIATAS HPP"/>
    <s v="DRAMISKI TWISTGRAIN"/>
    <s v="NOVIA KURNIAWATI"/>
    <n v="0"/>
    <s v="2021-01-14"/>
    <n v="1"/>
    <s v="WIRDIANTO"/>
    <n v="1.9790808201100998E+17"/>
    <s v="2021-01-18"/>
    <n v="1"/>
    <m/>
    <m/>
    <m/>
    <m/>
    <m/>
    <m/>
    <m/>
    <s v="C"/>
    <n v="620"/>
    <s v="wirdianto"/>
    <s v="Jan 19 2021 01:21:29:000PM"/>
    <n v="620"/>
    <s v="Jan 19 2021 01:23:13:000PM"/>
    <n v="620"/>
    <s v="Jan 19 2021 01:23:13:000PM"/>
    <m/>
    <m/>
    <m/>
    <m/>
  </r>
  <r>
    <n v="2021"/>
    <n v="1501040"/>
    <s v="JAMBI"/>
    <s v="KERINCI"/>
    <s v="DANAU KERINCI"/>
    <n v="1"/>
    <x v="0"/>
    <n v="2"/>
    <n v="0"/>
    <s v="Bulanan"/>
    <s v="BAHRUM"/>
    <s v="CUPAK"/>
    <n v="4500"/>
    <x v="0"/>
    <m/>
    <n v="100"/>
    <n v="4600"/>
    <x v="7"/>
    <n v="410"/>
    <n v="1"/>
    <s v="&lt; 1/2 Ha"/>
    <n v="1"/>
    <s v="Milik Sendiri"/>
    <n v="1"/>
    <s v="Panen Sendiri"/>
    <n v="2"/>
    <s v="Rumah"/>
    <n v="3"/>
    <s v="Akhir"/>
    <n v="0.5"/>
    <x v="10"/>
    <n v="2"/>
    <n v="1"/>
    <s v="Terjual &lt; 50%"/>
    <n v="15.1"/>
    <n v="4.2"/>
    <n v="2"/>
    <x v="1"/>
    <s v="HARGA DIATAS HPP"/>
    <s v="HARGA DIATAS HPP"/>
    <s v="DRAMISKI TWISTGRAIN"/>
    <s v="NOVIA KURNIAWATI"/>
    <n v="0"/>
    <s v="2021-01-14"/>
    <n v="1"/>
    <s v="WIRDIANTO"/>
    <n v="1.9790808201100998E+17"/>
    <s v="2021-01-18"/>
    <n v="1"/>
    <m/>
    <m/>
    <m/>
    <m/>
    <m/>
    <m/>
    <m/>
    <s v="C"/>
    <n v="620"/>
    <s v="wirdianto"/>
    <s v="Jan 19 2021 01:21:29:000PM"/>
    <n v="620"/>
    <s v="Jan 19 2021 01:23:13:000PM"/>
    <n v="620"/>
    <s v="Jan 19 2021 01:23:13:000PM"/>
    <m/>
    <m/>
    <m/>
    <m/>
  </r>
  <r>
    <n v="2021"/>
    <n v="1501040"/>
    <s v="JAMBI"/>
    <s v="KERINCI"/>
    <s v="DANAU KERINCI"/>
    <n v="1"/>
    <x v="0"/>
    <n v="3"/>
    <n v="0"/>
    <s v="Bulanan"/>
    <s v="HERMAN"/>
    <s v="SANGGARAN AGUNG"/>
    <n v="4500"/>
    <x v="0"/>
    <m/>
    <n v="100"/>
    <n v="4600"/>
    <x v="6"/>
    <n v="265"/>
    <n v="1"/>
    <s v="&lt; 1/2 Ha"/>
    <n v="1"/>
    <s v="Milik Sendiri"/>
    <n v="1"/>
    <s v="Panen Sendiri"/>
    <n v="2"/>
    <s v="Rumah"/>
    <n v="3"/>
    <s v="Akhir"/>
    <n v="0.25"/>
    <x v="11"/>
    <n v="2"/>
    <n v="1"/>
    <s v="Terjual &lt; 50%"/>
    <n v="15.4"/>
    <n v="4.7"/>
    <n v="2"/>
    <x v="1"/>
    <s v="HARGA DIATAS HPP"/>
    <s v="HARGA DIATAS HPP"/>
    <s v="DRAMINSKI TWISTGRAIN"/>
    <s v="NOVIA KURNIAWATI"/>
    <n v="0"/>
    <s v="2021-01-14"/>
    <n v="1"/>
    <s v="WIRDIANTO"/>
    <n v="1.9790808201100998E+17"/>
    <s v="2021-01-18"/>
    <n v="1"/>
    <m/>
    <m/>
    <m/>
    <m/>
    <m/>
    <m/>
    <m/>
    <s v="C"/>
    <n v="620"/>
    <s v="wirdianto"/>
    <s v="Jan 19 2021 01:21:29:000PM"/>
    <n v="620"/>
    <s v="Jan 19 2021 01:23:13:000PM"/>
    <n v="620"/>
    <s v="Jan 19 2021 01:23:13:000PM"/>
    <m/>
    <m/>
    <m/>
    <m/>
  </r>
  <r>
    <n v="2021"/>
    <n v="1501071"/>
    <s v="JAMBI"/>
    <s v="KERINCI"/>
    <s v="AIR HANGAT TIMUR"/>
    <n v="1"/>
    <x v="0"/>
    <n v="1"/>
    <n v="0"/>
    <s v="Bulanan"/>
    <s v="YUSRAN"/>
    <s v="KEMANTAN MUDIK"/>
    <n v="5550"/>
    <x v="3"/>
    <m/>
    <n v="50"/>
    <n v="5600"/>
    <x v="6"/>
    <n v="1015"/>
    <n v="1"/>
    <s v="&lt; 1/2 Ha"/>
    <n v="1"/>
    <s v="Milik Sendiri"/>
    <n v="1"/>
    <s v="Panen Sendiri"/>
    <n v="3"/>
    <s v="Penggilingan"/>
    <n v="2"/>
    <s v="Puncak"/>
    <n v="1"/>
    <x v="12"/>
    <n v="6"/>
    <n v="1"/>
    <s v="Terjual &lt; 50%"/>
    <n v="12.3"/>
    <n v="3.6"/>
    <n v="1"/>
    <x v="0"/>
    <s v="--"/>
    <s v="HARGA DIATAS HPP"/>
    <s v="DRAMISKI TWISTGRAIN"/>
    <s v="HERI SUYADI"/>
    <n v="0"/>
    <s v="2021-01-12"/>
    <n v="1"/>
    <s v="WIRDIANTO"/>
    <n v="1.9790808201100998E+17"/>
    <s v="2021-01-17"/>
    <n v="1"/>
    <m/>
    <m/>
    <m/>
    <m/>
    <m/>
    <m/>
    <m/>
    <s v="C"/>
    <n v="620"/>
    <s v="wirdianto"/>
    <s v="Jan 19 2021 10:58:16:000AM"/>
    <n v="620"/>
    <s v="Jan 19 2021 11:20:46:000AM"/>
    <n v="620"/>
    <s v="Jan 19 2021 11:20:46:000AM"/>
    <m/>
    <m/>
    <m/>
    <m/>
  </r>
  <r>
    <n v="2021"/>
    <n v="1501071"/>
    <s v="JAMBI"/>
    <s v="KERINCI"/>
    <s v="AIR HANGAT TIMUR"/>
    <n v="1"/>
    <x v="0"/>
    <n v="2"/>
    <n v="0"/>
    <s v="Bulanan"/>
    <s v="ZULHAIDI"/>
    <s v="KEMANTAN AGUNG"/>
    <n v="5550"/>
    <x v="3"/>
    <m/>
    <n v="50"/>
    <n v="5600"/>
    <x v="8"/>
    <n v="768"/>
    <n v="1"/>
    <s v="&lt; 1/2 Ha"/>
    <n v="1"/>
    <s v="Milik Sendiri"/>
    <n v="1"/>
    <s v="Panen Sendiri"/>
    <n v="3"/>
    <s v="Penggilingan"/>
    <n v="2"/>
    <s v="Puncak"/>
    <n v="0.5"/>
    <x v="13"/>
    <n v="7"/>
    <n v="1"/>
    <s v="Terjual &lt; 50%"/>
    <n v="13.4"/>
    <n v="3.4"/>
    <n v="1"/>
    <x v="0"/>
    <s v="--"/>
    <s v="HARGA DIATAS HPP"/>
    <s v="DRAMISKI TWISTGRAIN"/>
    <s v="HERI SUYADI"/>
    <n v="0"/>
    <s v="2021-01-12"/>
    <n v="1"/>
    <s v="WIRDIANTO"/>
    <n v="1.9790808201100998E+17"/>
    <s v="2021-01-17"/>
    <n v="1"/>
    <m/>
    <m/>
    <m/>
    <m/>
    <m/>
    <m/>
    <m/>
    <s v="C"/>
    <n v="620"/>
    <s v="wirdianto"/>
    <s v="Jan 19 2021 10:58:16:000AM"/>
    <n v="620"/>
    <s v="Jan 19 2021 11:20:46:000AM"/>
    <n v="620"/>
    <s v="Jan 19 2021 11:20:46:000AM"/>
    <m/>
    <m/>
    <m/>
    <m/>
  </r>
  <r>
    <n v="2021"/>
    <n v="1501071"/>
    <s v="JAMBI"/>
    <s v="KERINCI"/>
    <s v="AIR HANGAT TIMUR"/>
    <n v="1"/>
    <x v="0"/>
    <n v="3"/>
    <n v="0"/>
    <s v="Bulanan"/>
    <s v="LAHMUDIN"/>
    <s v="KEMANTAN AGUNG"/>
    <n v="5550"/>
    <x v="3"/>
    <m/>
    <n v="50"/>
    <n v="5600"/>
    <x v="9"/>
    <n v="950"/>
    <n v="1"/>
    <s v="&lt; 1/2 Ha"/>
    <n v="1"/>
    <s v="Milik Sendiri"/>
    <n v="1"/>
    <s v="Panen Sendiri"/>
    <n v="3"/>
    <s v="Penggilingan"/>
    <n v="2"/>
    <s v="Puncak"/>
    <n v="0.5"/>
    <x v="14"/>
    <n v="6"/>
    <n v="1"/>
    <s v="Terjual &lt; 50%"/>
    <n v="12.5"/>
    <n v="2.5"/>
    <n v="1"/>
    <x v="0"/>
    <s v="--"/>
    <s v="HARGA DIATAS HPP"/>
    <s v="DRAMINSKI TWISTGRAIN"/>
    <s v="HERI SUYADI"/>
    <n v="0"/>
    <s v="2021-01-12"/>
    <n v="1"/>
    <s v="WIRDIANTO"/>
    <n v="1.9790808201100998E+17"/>
    <s v="2021-01-17"/>
    <n v="1"/>
    <m/>
    <m/>
    <m/>
    <m/>
    <m/>
    <m/>
    <m/>
    <s v="C"/>
    <n v="620"/>
    <s v="wirdianto"/>
    <s v="Jan 19 2021 10:58:16:000AM"/>
    <n v="620"/>
    <s v="Jan 19 2021 11:20:46:000AM"/>
    <n v="620"/>
    <s v="Jan 19 2021 11:20:46:000AM"/>
    <m/>
    <m/>
    <m/>
    <m/>
  </r>
  <r>
    <n v="2021"/>
    <n v="1501070"/>
    <s v="JAMBI"/>
    <s v="KERINCI"/>
    <s v="AIR HANGAT"/>
    <n v="1"/>
    <x v="0"/>
    <n v="1"/>
    <n v="0"/>
    <s v="Bulanan"/>
    <s v="JUSMIR"/>
    <s v="KOTO MAJIDIN MUDIK"/>
    <n v="4300"/>
    <x v="2"/>
    <m/>
    <n v="75"/>
    <n v="4375"/>
    <x v="9"/>
    <n v="1800"/>
    <n v="2"/>
    <s v="1/2 - 1 Ha"/>
    <n v="2"/>
    <s v="Sewa"/>
    <n v="1"/>
    <s v="Panen Sendiri"/>
    <n v="2"/>
    <s v="Rumah"/>
    <n v="3"/>
    <s v="Akhir"/>
    <n v="0.5"/>
    <x v="15"/>
    <n v="2"/>
    <n v="2"/>
    <s v="50% &lt; Terjual &lt; 100%"/>
    <n v="16.399999999999999"/>
    <n v="7.1"/>
    <n v="2"/>
    <x v="1"/>
    <s v="HARGA DIATAS HPP"/>
    <s v="HARGA DIATAS HPP"/>
    <s v="DRAMISKI TWISTGRAIN"/>
    <s v="IRWAN L"/>
    <n v="0"/>
    <s v="2021-01-12"/>
    <n v="1"/>
    <s v="WIRDIANTO"/>
    <n v="1.9790808201100998E+17"/>
    <s v="2021-01-17"/>
    <n v="1"/>
    <m/>
    <m/>
    <m/>
    <m/>
    <m/>
    <m/>
    <m/>
    <s v="C"/>
    <n v="620"/>
    <s v="wirdianto"/>
    <s v="Jan 19 2021 11:32:20:000AM"/>
    <n v="620"/>
    <s v="Jan 19 2021 11:36:34:000AM"/>
    <n v="620"/>
    <s v="Jan 19 2021 11:36:34:000AM"/>
    <m/>
    <m/>
    <m/>
    <m/>
  </r>
  <r>
    <n v="2021"/>
    <n v="1501070"/>
    <s v="JAMBI"/>
    <s v="KERINCI"/>
    <s v="AIR HANGAT"/>
    <n v="1"/>
    <x v="0"/>
    <n v="2"/>
    <n v="0"/>
    <s v="Bulanan"/>
    <s v="WENDRIADI"/>
    <s v="SAWAHAN JAYA"/>
    <n v="4300"/>
    <x v="2"/>
    <m/>
    <n v="75"/>
    <n v="4375"/>
    <x v="10"/>
    <n v="1200"/>
    <n v="2"/>
    <s v="1/2 - 1 Ha"/>
    <n v="2"/>
    <s v="Sewa"/>
    <n v="1"/>
    <s v="Panen Sendiri"/>
    <n v="2"/>
    <s v="Rumah"/>
    <n v="3"/>
    <s v="Akhir"/>
    <n v="0.25"/>
    <x v="16"/>
    <n v="4"/>
    <n v="2"/>
    <s v="50% &lt; Terjual &lt; 100%"/>
    <n v="16.5"/>
    <n v="7.3"/>
    <n v="2"/>
    <x v="1"/>
    <s v="HARGA DIATAS HPP"/>
    <s v="HARGA DIATAS HPP"/>
    <s v="DRAMISKI TWISTGRAIN"/>
    <s v="IRWAN L"/>
    <n v="0"/>
    <s v="2021-01-12"/>
    <n v="1"/>
    <s v="WIRDIANTO"/>
    <n v="1.9790808201100998E+17"/>
    <s v="2021-01-17"/>
    <n v="1"/>
    <m/>
    <m/>
    <m/>
    <m/>
    <m/>
    <m/>
    <m/>
    <s v="C"/>
    <n v="620"/>
    <s v="wirdianto"/>
    <s v="Jan 19 2021 11:32:20:000AM"/>
    <n v="620"/>
    <s v="Jan 19 2021 11:36:34:000AM"/>
    <n v="620"/>
    <s v="Jan 19 2021 11:36:34:000AM"/>
    <m/>
    <m/>
    <m/>
    <m/>
  </r>
  <r>
    <n v="2021"/>
    <n v="1501070"/>
    <s v="JAMBI"/>
    <s v="KERINCI"/>
    <s v="AIR HANGAT"/>
    <n v="1"/>
    <x v="0"/>
    <n v="3"/>
    <n v="0"/>
    <s v="Bulanan"/>
    <s v="ALI NURDIN"/>
    <s v="KOTO MAJIDIN DI AIR"/>
    <n v="4300"/>
    <x v="2"/>
    <m/>
    <n v="75"/>
    <n v="4375"/>
    <x v="6"/>
    <n v="1350"/>
    <n v="2"/>
    <s v="1/2 - 1 Ha"/>
    <n v="2"/>
    <s v="Sewa"/>
    <n v="1"/>
    <s v="Panen Sendiri"/>
    <n v="2"/>
    <s v="Rumah"/>
    <n v="3"/>
    <s v="Akhir"/>
    <n v="0.5"/>
    <x v="17"/>
    <n v="5"/>
    <n v="2"/>
    <s v="50% &lt; Terjual &lt; 100%"/>
    <n v="16.2"/>
    <n v="7.1"/>
    <n v="2"/>
    <x v="1"/>
    <s v="HARGA DIATAS HPP"/>
    <s v="HARGA DIATAS HPP"/>
    <s v="DRAMINSKI TWISTGRAIN"/>
    <s v="IRWAN L"/>
    <n v="0"/>
    <s v="2021-01-12"/>
    <n v="1"/>
    <s v="WIRDIANTO"/>
    <n v="1.9790808201100998E+17"/>
    <s v="2021-01-17"/>
    <n v="1"/>
    <m/>
    <m/>
    <m/>
    <m/>
    <m/>
    <m/>
    <m/>
    <s v="C"/>
    <n v="620"/>
    <s v="wirdianto"/>
    <s v="Jan 19 2021 11:32:20:000AM"/>
    <n v="620"/>
    <s v="Jan 19 2021 11:36:34:000AM"/>
    <n v="620"/>
    <s v="Jan 19 2021 11:36:34:000AM"/>
    <m/>
    <m/>
    <m/>
    <m/>
  </r>
  <r>
    <n v="2021"/>
    <n v="1501081"/>
    <s v="JAMBI"/>
    <s v="KERINCI"/>
    <s v="SIULAK"/>
    <n v="1"/>
    <x v="0"/>
    <n v="1"/>
    <n v="0"/>
    <s v="Bulanan"/>
    <s v="DEDI AFRISON"/>
    <s v="KOTO RENDAH"/>
    <n v="4350"/>
    <x v="3"/>
    <m/>
    <n v="50"/>
    <n v="4400"/>
    <x v="10"/>
    <n v="946"/>
    <n v="1"/>
    <s v="&lt; 1/2 Ha"/>
    <n v="1"/>
    <s v="Milik Sendiri"/>
    <n v="1"/>
    <s v="Panen Sendiri"/>
    <n v="1"/>
    <s v="Sawah"/>
    <n v="3"/>
    <s v="Akhir"/>
    <n v="8.5999999999999993E-2"/>
    <x v="18"/>
    <n v="1"/>
    <n v="2"/>
    <s v="50% &lt; Terjual &lt; 100%"/>
    <n v="24.3"/>
    <n v="3.9"/>
    <n v="2"/>
    <x v="1"/>
    <s v="HARGA DIATAS HPP"/>
    <s v="HARGA DIATAS HPP"/>
    <s v="DRAMISKI TWISTGRAIN"/>
    <s v="ADRIANDI"/>
    <n v="1.9820818200900998E+17"/>
    <s v="2021-01-15"/>
    <n v="1"/>
    <s v="WIRDIANTO"/>
    <n v="1.9790808201100998E+17"/>
    <s v="2021-01-18"/>
    <n v="1"/>
    <m/>
    <m/>
    <m/>
    <m/>
    <m/>
    <m/>
    <m/>
    <s v="C"/>
    <n v="620"/>
    <s v="wirdianto"/>
    <s v="Jan 19 2021 11:58:44:000AM"/>
    <m/>
    <m/>
    <n v="620"/>
    <s v="Jan 19 2021 11:58:44:000AM"/>
    <m/>
    <m/>
    <m/>
    <m/>
  </r>
  <r>
    <n v="2021"/>
    <n v="1501081"/>
    <s v="JAMBI"/>
    <s v="KERINCI"/>
    <s v="SIULAK"/>
    <n v="1"/>
    <x v="0"/>
    <n v="2"/>
    <n v="0"/>
    <s v="Bulanan"/>
    <s v="RAMOS RIADI"/>
    <s v="TUTUNG BUNGKUK"/>
    <n v="4350"/>
    <x v="3"/>
    <m/>
    <n v="50"/>
    <n v="4400"/>
    <x v="10"/>
    <n v="522"/>
    <n v="1"/>
    <s v="&lt; 1/2 Ha"/>
    <n v="1"/>
    <s v="Milik Sendiri"/>
    <n v="1"/>
    <s v="Panen Sendiri"/>
    <n v="1"/>
    <s v="Sawah"/>
    <n v="3"/>
    <s v="Akhir"/>
    <n v="0.11"/>
    <x v="19"/>
    <n v="1"/>
    <n v="1"/>
    <s v="Terjual &lt; 50%"/>
    <n v="24.1"/>
    <n v="3.7"/>
    <n v="2"/>
    <x v="1"/>
    <s v="HARGA DIATAS HPP"/>
    <s v="HARGA DIATAS HPP"/>
    <s v="DRAMISKI TWISTGRAIN"/>
    <s v="ADRIANDI"/>
    <n v="1.9820818200900998E+17"/>
    <s v="2021-01-15"/>
    <n v="1"/>
    <s v="WIRDIANTO"/>
    <n v="1.9790808201100998E+17"/>
    <s v="2021-01-18"/>
    <n v="1"/>
    <m/>
    <m/>
    <m/>
    <m/>
    <m/>
    <m/>
    <m/>
    <s v="C"/>
    <n v="620"/>
    <s v="wirdianto"/>
    <s v="Jan 19 2021 11:58:44:000AM"/>
    <m/>
    <m/>
    <n v="620"/>
    <s v="Jan 19 2021 11:58:44:000AM"/>
    <m/>
    <m/>
    <m/>
    <m/>
  </r>
  <r>
    <n v="2021"/>
    <n v="1501081"/>
    <s v="JAMBI"/>
    <s v="KERINCI"/>
    <s v="SIULAK"/>
    <n v="1"/>
    <x v="0"/>
    <n v="3"/>
    <n v="0"/>
    <s v="Bulanan"/>
    <s v="ZAINUL ASDI"/>
    <s v="KOTO ARO"/>
    <n v="4350"/>
    <x v="3"/>
    <m/>
    <n v="50"/>
    <n v="4400"/>
    <x v="6"/>
    <n v="616"/>
    <n v="1"/>
    <s v="&lt; 1/2 Ha"/>
    <n v="1"/>
    <s v="Milik Sendiri"/>
    <n v="1"/>
    <s v="Panen Sendiri"/>
    <n v="1"/>
    <s v="Sawah"/>
    <n v="3"/>
    <s v="Akhir"/>
    <n v="0.11"/>
    <x v="20"/>
    <n v="1"/>
    <n v="1"/>
    <s v="Terjual &lt; 50%"/>
    <n v="23.8"/>
    <n v="3.85"/>
    <n v="2"/>
    <x v="1"/>
    <s v="HARGA DIATAS HPP"/>
    <s v="HARGA DIATAS HPP"/>
    <s v="DRAMINSKI TWISTGRAIN"/>
    <s v="ADRIANDI"/>
    <n v="1.9820818200900998E+17"/>
    <s v="2021-01-15"/>
    <n v="1"/>
    <s v="WIRDIANTO"/>
    <n v="1.9790808201100998E+17"/>
    <s v="2021-01-18"/>
    <n v="1"/>
    <m/>
    <m/>
    <m/>
    <m/>
    <m/>
    <m/>
    <m/>
    <s v="C"/>
    <n v="620"/>
    <s v="wirdianto"/>
    <s v="Jan 19 2021 11:58:44:000AM"/>
    <m/>
    <m/>
    <n v="620"/>
    <s v="Jan 19 2021 11:58:44:000AM"/>
    <m/>
    <m/>
    <m/>
    <m/>
  </r>
  <r>
    <n v="2021"/>
    <n v="1501072"/>
    <s v="JAMBI"/>
    <s v="KERINCI"/>
    <s v="DEPATI VII"/>
    <n v="1"/>
    <x v="0"/>
    <n v="1"/>
    <n v="0"/>
    <s v="Bulanan"/>
    <s v="IDILMI"/>
    <s v="TEBAT IJUK"/>
    <n v="4300"/>
    <x v="2"/>
    <m/>
    <n v="75"/>
    <n v="4375"/>
    <x v="10"/>
    <n v="1700"/>
    <n v="2"/>
    <s v="1/2 - 1 Ha"/>
    <n v="2"/>
    <s v="Sewa"/>
    <n v="1"/>
    <s v="Panen Sendiri"/>
    <n v="1"/>
    <s v="Sawah"/>
    <n v="3"/>
    <s v="Akhir"/>
    <n v="0.5"/>
    <x v="21"/>
    <n v="3"/>
    <n v="2"/>
    <s v="50% &lt; Terjual &lt; 100%"/>
    <n v="15.9"/>
    <n v="6.3"/>
    <n v="2"/>
    <x v="1"/>
    <s v="HARGA DIATAS HPP"/>
    <s v="HARGA DIATAS HPP"/>
    <s v="DRAMISKI TWISTGRAIN"/>
    <s v="IRWAN L"/>
    <n v="0"/>
    <s v="2021-01-13"/>
    <n v="1"/>
    <s v="WIRDIANTO"/>
    <n v="1.9790808201100998E+17"/>
    <s v="2021-01-18"/>
    <n v="1"/>
    <m/>
    <m/>
    <m/>
    <m/>
    <m/>
    <m/>
    <m/>
    <s v="C"/>
    <n v="620"/>
    <s v="wirdianto"/>
    <s v="Jan 19 2021 11:49:02:000AM"/>
    <n v="620"/>
    <s v="Jan 19 2021 12:04:58:000PM"/>
    <n v="620"/>
    <s v="Jan 19 2021 12:04:58:000PM"/>
    <m/>
    <m/>
    <m/>
    <m/>
  </r>
  <r>
    <n v="2021"/>
    <n v="1501072"/>
    <s v="JAMBI"/>
    <s v="KERINCI"/>
    <s v="DEPATI VII"/>
    <n v="1"/>
    <x v="0"/>
    <n v="2"/>
    <n v="0"/>
    <s v="Bulanan"/>
    <s v="DEPI A"/>
    <s v="BELUI TINGGI"/>
    <n v="4300"/>
    <x v="2"/>
    <m/>
    <n v="75"/>
    <n v="4375"/>
    <x v="10"/>
    <n v="1200"/>
    <n v="2"/>
    <s v="1/2 - 1 Ha"/>
    <n v="2"/>
    <s v="Sewa"/>
    <n v="1"/>
    <s v="Panen Sendiri"/>
    <n v="2"/>
    <s v="Rumah"/>
    <n v="3"/>
    <s v="Akhir"/>
    <n v="0.25"/>
    <x v="22"/>
    <n v="3"/>
    <n v="2"/>
    <s v="50% &lt; Terjual &lt; 100%"/>
    <n v="15.6"/>
    <n v="6.1"/>
    <n v="2"/>
    <x v="1"/>
    <s v="HARGA DIATAS HPP"/>
    <s v="HARGA DIATAS HPP"/>
    <s v="DRAMISKI TWISTGRAIN"/>
    <s v="IRWAN L"/>
    <n v="0"/>
    <s v="2021-01-13"/>
    <n v="1"/>
    <s v="WIRDIANTO"/>
    <n v="1.9790808201100998E+17"/>
    <s v="2021-01-18"/>
    <n v="1"/>
    <m/>
    <m/>
    <m/>
    <m/>
    <m/>
    <m/>
    <m/>
    <s v="C"/>
    <n v="620"/>
    <s v="wirdianto"/>
    <s v="Jan 19 2021 11:49:02:000AM"/>
    <n v="620"/>
    <s v="Jan 19 2021 12:04:58:000PM"/>
    <n v="620"/>
    <s v="Jan 19 2021 12:04:58:000PM"/>
    <m/>
    <m/>
    <m/>
    <m/>
  </r>
  <r>
    <n v="2021"/>
    <n v="1501072"/>
    <s v="JAMBI"/>
    <s v="KERINCI"/>
    <s v="DEPATI VII"/>
    <n v="1"/>
    <x v="0"/>
    <n v="3"/>
    <n v="0"/>
    <s v="Bulanan"/>
    <s v="IRIANTO"/>
    <s v="PAHLAWAN BELUI"/>
    <n v="4300"/>
    <x v="2"/>
    <m/>
    <n v="75"/>
    <n v="4375"/>
    <x v="9"/>
    <n v="1700"/>
    <n v="2"/>
    <s v="1/2 - 1 Ha"/>
    <n v="2"/>
    <s v="Sewa"/>
    <n v="1"/>
    <s v="Panen Sendiri"/>
    <n v="1"/>
    <s v="Sawah"/>
    <n v="3"/>
    <s v="Akhir"/>
    <n v="0.25"/>
    <x v="23"/>
    <n v="3"/>
    <n v="2"/>
    <s v="50% &lt; Terjual &lt; 100%"/>
    <n v="19.3"/>
    <n v="7.3"/>
    <n v="2"/>
    <x v="1"/>
    <s v="HARGA DIATAS HPP"/>
    <s v="HARGA DIATAS HPP"/>
    <s v="DRAMINSKI TWISTGRAIN"/>
    <s v="IRWAN L"/>
    <n v="0"/>
    <s v="2021-01-13"/>
    <n v="1"/>
    <s v="WIRDIANTO"/>
    <n v="1.9790808201100998E+17"/>
    <s v="2021-01-18"/>
    <n v="1"/>
    <m/>
    <m/>
    <m/>
    <m/>
    <m/>
    <m/>
    <m/>
    <s v="C"/>
    <n v="620"/>
    <s v="wirdianto"/>
    <s v="Jan 19 2021 11:49:02:000AM"/>
    <n v="620"/>
    <s v="Jan 19 2021 12:04:58:000PM"/>
    <n v="620"/>
    <s v="Jan 19 2021 12:04:58:000PM"/>
    <m/>
    <m/>
    <m/>
    <m/>
  </r>
  <r>
    <n v="2021"/>
    <n v="1501030"/>
    <s v="JAMBI"/>
    <s v="KERINCI"/>
    <s v="KELILING DANAU"/>
    <n v="1"/>
    <x v="0"/>
    <n v="1"/>
    <n v="0"/>
    <s v="Bulanan"/>
    <s v="MAT IDRIS"/>
    <s v="TANJUNG PAUH HILIR"/>
    <n v="5800"/>
    <x v="3"/>
    <m/>
    <n v="50"/>
    <n v="5850"/>
    <x v="11"/>
    <n v="66"/>
    <n v="2"/>
    <s v="1/2 - 1 Ha"/>
    <n v="1"/>
    <s v="Milik Sendiri"/>
    <n v="1"/>
    <s v="Panen Sendiri"/>
    <n v="2"/>
    <s v="Rumah"/>
    <n v="3"/>
    <s v="Akhir"/>
    <n v="0.5"/>
    <x v="9"/>
    <n v="1"/>
    <n v="1"/>
    <s v="Terjual &lt; 50%"/>
    <n v="13.2"/>
    <n v="2.2999999999999998"/>
    <n v="1"/>
    <x v="0"/>
    <s v="--"/>
    <s v="HARGA DIATAS HPP"/>
    <s v="DRAMISKI TWISTGRAIN"/>
    <s v="PARDISON"/>
    <n v="1.9810421200900998E+17"/>
    <s v="2021-01-15"/>
    <n v="1"/>
    <s v="WIRDIANTO"/>
    <n v="1.9790808201100998E+17"/>
    <s v="2021-01-17"/>
    <n v="1"/>
    <m/>
    <m/>
    <m/>
    <m/>
    <m/>
    <m/>
    <m/>
    <s v="C"/>
    <n v="620"/>
    <s v="wirdianto"/>
    <s v="Jan 19 2021 12:12:45:000PM"/>
    <n v="620"/>
    <s v="Jan 19 2021 12:13:06:000PM"/>
    <n v="620"/>
    <s v="Jan 19 2021 12:13:06:000PM"/>
    <m/>
    <m/>
    <m/>
    <m/>
  </r>
  <r>
    <n v="2021"/>
    <n v="1501030"/>
    <s v="JAMBI"/>
    <s v="KERINCI"/>
    <s v="KELILING DANAU"/>
    <n v="1"/>
    <x v="0"/>
    <n v="2"/>
    <n v="0"/>
    <s v="Bulanan"/>
    <s v="SUMIATI"/>
    <s v="PONDOK SIGUANG"/>
    <n v="5800"/>
    <x v="3"/>
    <m/>
    <n v="50"/>
    <n v="5850"/>
    <x v="11"/>
    <n v="440"/>
    <n v="2"/>
    <s v="1/2 - 1 Ha"/>
    <n v="1"/>
    <s v="Milik Sendiri"/>
    <n v="1"/>
    <s v="Panen Sendiri"/>
    <n v="2"/>
    <s v="Rumah"/>
    <n v="2"/>
    <s v="Puncak"/>
    <n v="1"/>
    <x v="24"/>
    <n v="1"/>
    <n v="1"/>
    <s v="Terjual &lt; 50%"/>
    <n v="13.4"/>
    <n v="2.5"/>
    <n v="1"/>
    <x v="0"/>
    <s v="--"/>
    <s v="HARGA DIATAS HPP"/>
    <s v="DRAMISKI TWISTGRAIN"/>
    <s v="PARDISON"/>
    <n v="1.9810421200900998E+17"/>
    <s v="2021-01-15"/>
    <n v="1"/>
    <s v="WIRDIANTO"/>
    <n v="1.9790808201100998E+17"/>
    <s v="2021-01-17"/>
    <n v="1"/>
    <m/>
    <m/>
    <m/>
    <m/>
    <m/>
    <m/>
    <m/>
    <s v="C"/>
    <n v="620"/>
    <s v="wirdianto"/>
    <s v="Jan 19 2021 12:12:45:000PM"/>
    <n v="620"/>
    <s v="Jan 19 2021 12:13:06:000PM"/>
    <n v="620"/>
    <s v="Jan 19 2021 12:13:06:000PM"/>
    <m/>
    <m/>
    <m/>
    <m/>
  </r>
  <r>
    <n v="2021"/>
    <n v="1501030"/>
    <s v="JAMBI"/>
    <s v="KERINCI"/>
    <s v="KELILING DANAU"/>
    <n v="1"/>
    <x v="0"/>
    <n v="3"/>
    <n v="0"/>
    <s v="Bulanan"/>
    <s v="HALIMAH"/>
    <s v="SEMERAP"/>
    <n v="5550"/>
    <x v="3"/>
    <m/>
    <n v="50"/>
    <n v="5600"/>
    <x v="10"/>
    <n v="165"/>
    <n v="2"/>
    <s v="1/2 - 1 Ha"/>
    <n v="1"/>
    <s v="Milik Sendiri"/>
    <n v="1"/>
    <s v="Panen Sendiri"/>
    <n v="2"/>
    <s v="Rumah"/>
    <n v="2"/>
    <s v="Puncak"/>
    <n v="0.5"/>
    <x v="25"/>
    <n v="1"/>
    <n v="1"/>
    <s v="Terjual &lt; 50%"/>
    <n v="13.6"/>
    <n v="2.7"/>
    <n v="1"/>
    <x v="0"/>
    <s v="--"/>
    <s v="HARGA DIATAS HPP"/>
    <s v="DRAMINSKI TWISTGRAIN"/>
    <s v="PARDISON"/>
    <n v="1.9810421200900998E+17"/>
    <s v="2021-01-15"/>
    <n v="1"/>
    <s v="WIRDIANTO"/>
    <n v="1.9790808201100998E+17"/>
    <s v="2021-01-17"/>
    <n v="1"/>
    <m/>
    <m/>
    <m/>
    <m/>
    <m/>
    <m/>
    <m/>
    <s v="C"/>
    <n v="620"/>
    <s v="wirdianto"/>
    <s v="Jan 19 2021 12:12:45:000PM"/>
    <n v="620"/>
    <s v="Jan 19 2021 12:13:06:000PM"/>
    <n v="620"/>
    <s v="Jan 19 2021 12:13:06:000PM"/>
    <m/>
    <m/>
    <m/>
    <m/>
  </r>
  <r>
    <n v="2021"/>
    <n v="1572040"/>
    <s v="JAMBI"/>
    <s v="SUNGAI PENUH"/>
    <s v="HAMPARAN RAWANG"/>
    <n v="1"/>
    <x v="0"/>
    <n v="1"/>
    <n v="0"/>
    <s v="Bulanan"/>
    <s v="AZMAN"/>
    <s v="SIMPANG TIGA RAWANG"/>
    <n v="5363"/>
    <x v="2"/>
    <m/>
    <n v="75"/>
    <n v="5438"/>
    <x v="12"/>
    <n v="300"/>
    <n v="1"/>
    <s v="&lt; 1/2 Ha"/>
    <n v="6"/>
    <s v="Sewa &amp; Bebas Sewa"/>
    <n v="1"/>
    <s v="Panen Sendiri"/>
    <n v="2"/>
    <s v="Rumah"/>
    <n v="3"/>
    <s v="Akhir"/>
    <n v="0.12"/>
    <x v="26"/>
    <n v="2"/>
    <n v="1"/>
    <s v="Terjual &lt; 50%"/>
    <n v="13.2"/>
    <n v="0.5"/>
    <n v="1"/>
    <x v="0"/>
    <s v="--"/>
    <s v="HARGA DIATAS HPP"/>
    <s v="TWIST GRAINT"/>
    <s v="SISWANDI"/>
    <n v="1.9810313200910998E+17"/>
    <s v="2021-01-15"/>
    <n v="1"/>
    <s v="JALISMAN"/>
    <n v="1.9640805198502998E+17"/>
    <s v="2021-01-15"/>
    <n v="1"/>
    <m/>
    <m/>
    <m/>
    <m/>
    <m/>
    <m/>
    <m/>
    <s v="C"/>
    <n v="103"/>
    <s v="jalisman"/>
    <s v="Jan 19 2021 03:39:25:000PM"/>
    <n v="103"/>
    <s v="Jan 19 2021 03:44:24:000PM"/>
    <n v="103"/>
    <s v="Jan 19 2021 03:44:24:000PM"/>
    <m/>
    <m/>
    <m/>
    <m/>
  </r>
  <r>
    <n v="2021"/>
    <n v="1572040"/>
    <s v="JAMBI"/>
    <s v="SUNGAI PENUH"/>
    <s v="HAMPARAN RAWANG"/>
    <n v="1"/>
    <x v="0"/>
    <n v="2"/>
    <n v="0"/>
    <s v="Bulanan"/>
    <s v="AZRAR"/>
    <s v="KAMPUNG DALAM"/>
    <n v="5818"/>
    <x v="2"/>
    <m/>
    <n v="75"/>
    <n v="5893"/>
    <x v="4"/>
    <n v="322"/>
    <n v="1"/>
    <s v="&lt; 1/2 Ha"/>
    <n v="2"/>
    <s v="Sewa"/>
    <n v="1"/>
    <s v="Panen Sendiri"/>
    <n v="2"/>
    <s v="Rumah"/>
    <n v="3"/>
    <s v="Akhir"/>
    <n v="0.12"/>
    <x v="27"/>
    <n v="2"/>
    <n v="1"/>
    <s v="Terjual &lt; 50%"/>
    <n v="13.7"/>
    <n v="0.3"/>
    <n v="1"/>
    <x v="0"/>
    <s v="--"/>
    <s v="HARGA DIATAS HPP"/>
    <s v="TWIST GRAINT"/>
    <s v="SISWANDI"/>
    <n v="1.9810313200910998E+17"/>
    <s v="2021-01-15"/>
    <n v="1"/>
    <s v="JALISMAN"/>
    <n v="1.9640805198502998E+17"/>
    <s v="2021-01-15"/>
    <n v="1"/>
    <m/>
    <m/>
    <m/>
    <m/>
    <m/>
    <m/>
    <m/>
    <s v="C"/>
    <n v="103"/>
    <s v="jalisman"/>
    <s v="Jan 19 2021 03:39:25:000PM"/>
    <n v="103"/>
    <s v="Jan 19 2021 03:44:24:000PM"/>
    <n v="103"/>
    <s v="Jan 19 2021 03:44:24:000PM"/>
    <m/>
    <m/>
    <m/>
    <m/>
  </r>
  <r>
    <n v="2021"/>
    <n v="1572040"/>
    <s v="JAMBI"/>
    <s v="SUNGAI PENUH"/>
    <s v="HAMPARAN RAWANG"/>
    <n v="1"/>
    <x v="0"/>
    <n v="3"/>
    <n v="0"/>
    <s v="Bulanan"/>
    <s v="DAFNI"/>
    <s v="KOTO DIAN"/>
    <n v="5363"/>
    <x v="2"/>
    <m/>
    <n v="75"/>
    <n v="5438"/>
    <x v="13"/>
    <n v="381"/>
    <n v="1"/>
    <s v="&lt; 1/2 Ha"/>
    <n v="2"/>
    <s v="Sewa"/>
    <n v="1"/>
    <s v="Panen Sendiri"/>
    <n v="2"/>
    <s v="Rumah"/>
    <n v="3"/>
    <s v="Akhir"/>
    <n v="0.25"/>
    <x v="28"/>
    <n v="2"/>
    <n v="1"/>
    <s v="Terjual &lt; 50%"/>
    <n v="13.4"/>
    <n v="0.2"/>
    <n v="1"/>
    <x v="0"/>
    <s v="--"/>
    <s v="HARGA DIATAS HPP"/>
    <s v="TWIST GRAINT"/>
    <s v="SISWANDI"/>
    <n v="1.9810313200910998E+17"/>
    <s v="2021-01-15"/>
    <n v="1"/>
    <s v="JALISMAN"/>
    <n v="1.9640805198502998E+17"/>
    <s v="2021-01-15"/>
    <n v="1"/>
    <m/>
    <m/>
    <m/>
    <m/>
    <m/>
    <m/>
    <m/>
    <s v="C"/>
    <n v="103"/>
    <s v="jalisman"/>
    <s v="Jan 19 2021 03:39:25:000PM"/>
    <n v="103"/>
    <s v="Jan 19 2021 03:44:24:000PM"/>
    <n v="103"/>
    <s v="Jan 19 2021 03:44:24:000PM"/>
    <m/>
    <m/>
    <m/>
    <m/>
  </r>
  <r>
    <n v="2021"/>
    <n v="1572030"/>
    <s v="JAMBI"/>
    <s v="SUNGAI PENUH"/>
    <s v="SUNGAI PENUH"/>
    <n v="3"/>
    <x v="1"/>
    <n v="2"/>
    <n v="0"/>
    <s v="Bulanan"/>
    <s v="DEPI"/>
    <s v="DESA GEDANG"/>
    <n v="5272"/>
    <x v="4"/>
    <n v="90"/>
    <n v="90"/>
    <n v="5362"/>
    <x v="5"/>
    <n v="582"/>
    <n v="1"/>
    <s v="&lt; 1/2 Ha"/>
    <n v="1"/>
    <s v="Milik Sendiri"/>
    <n v="1"/>
    <s v="Panen Sendiri"/>
    <n v="2"/>
    <s v="Rumah"/>
    <n v="3"/>
    <s v="Akhir"/>
    <n v="0.25"/>
    <x v="29"/>
    <n v="3"/>
    <n v="1"/>
    <s v="Terjual &lt; 50%"/>
    <n v="13.3"/>
    <n v="0.2"/>
    <n v="1"/>
    <x v="0"/>
    <s v="--"/>
    <s v="HARGA DIATAS HPP"/>
    <s v="DRAMINSKI"/>
    <s v="MAIKI SRI RAHAYU"/>
    <s v="-"/>
    <s v="2021-03-14"/>
    <n v="1"/>
    <s v="JALISMAN"/>
    <n v="1.9640805198502998E+17"/>
    <s v="2021-03-15"/>
    <n v="1"/>
    <m/>
    <m/>
    <m/>
    <m/>
    <m/>
    <m/>
    <m/>
    <s v="C"/>
    <m/>
    <m/>
    <m/>
    <m/>
    <m/>
    <m/>
    <m/>
    <m/>
    <m/>
    <m/>
    <m/>
  </r>
  <r>
    <n v="2021"/>
    <n v="1572030"/>
    <s v="JAMBI"/>
    <s v="SUNGAI PENUH"/>
    <s v="SUNGAI PENUH"/>
    <n v="2"/>
    <x v="2"/>
    <n v="1"/>
    <n v="0"/>
    <s v="Bulanan"/>
    <s v="DEDI"/>
    <s v="KELURAHAN SUNGAI PENUH"/>
    <n v="5727"/>
    <x v="1"/>
    <m/>
    <n v="90"/>
    <n v="5817"/>
    <x v="5"/>
    <n v="412"/>
    <n v="1"/>
    <s v="&lt; 1/2 Ha"/>
    <n v="1"/>
    <s v="Milik Sendiri"/>
    <n v="1"/>
    <s v="Panen Sendiri"/>
    <n v="2"/>
    <s v="Rumah"/>
    <n v="3"/>
    <s v="Akhir"/>
    <n v="0.12"/>
    <x v="30"/>
    <n v="3"/>
    <n v="1"/>
    <s v="Terjual &lt; 50%"/>
    <n v="13.2"/>
    <n v="0.2"/>
    <n v="1"/>
    <x v="0"/>
    <s v="--"/>
    <s v="HARGA DIATAS HPP"/>
    <s v="DRAMINSKI"/>
    <s v="MAIKI SRI RAHAYU"/>
    <s v="-"/>
    <s v="2021-02-15"/>
    <n v="1"/>
    <s v="JALISMAN"/>
    <n v="1.9640805198502998E+17"/>
    <s v="2021-02-15"/>
    <n v="1"/>
    <m/>
    <m/>
    <m/>
    <m/>
    <m/>
    <m/>
    <m/>
    <s v="C"/>
    <n v="103"/>
    <s v="jalisman"/>
    <s v="Feb 17 2021 10:00:31:000AM"/>
    <n v="103"/>
    <s v="Feb 17 2021 10:29:54:000AM"/>
    <n v="103"/>
    <s v="Feb 17 2021 10:29:54:000AM"/>
    <m/>
    <m/>
    <m/>
    <m/>
  </r>
  <r>
    <n v="2021"/>
    <n v="1572030"/>
    <s v="JAMBI"/>
    <s v="SUNGAI PENUH"/>
    <s v="SUNGAI PENUH"/>
    <n v="2"/>
    <x v="2"/>
    <n v="2"/>
    <n v="0"/>
    <s v="Bulanan"/>
    <s v="DEVRAN"/>
    <s v="KELURAHAN SUNGAI PENUH"/>
    <n v="5909"/>
    <x v="1"/>
    <m/>
    <n v="90"/>
    <n v="5999"/>
    <x v="5"/>
    <n v="430"/>
    <n v="1"/>
    <s v="&lt; 1/2 Ha"/>
    <n v="2"/>
    <s v="Sewa"/>
    <n v="1"/>
    <s v="Panen Sendiri"/>
    <n v="2"/>
    <s v="Rumah"/>
    <n v="3"/>
    <s v="Akhir"/>
    <n v="0.12"/>
    <x v="5"/>
    <n v="2"/>
    <n v="1"/>
    <s v="Terjual &lt; 50%"/>
    <n v="13.9"/>
    <n v="0.8"/>
    <n v="1"/>
    <x v="0"/>
    <s v="--"/>
    <s v="HARGA DIATAS HPP"/>
    <s v="DRAMINSKI"/>
    <s v="MAIKI SRI RAHAYU"/>
    <s v="-"/>
    <s v="2021-02-15"/>
    <n v="1"/>
    <s v="JALISMAN"/>
    <n v="1.9640805198502998E+17"/>
    <s v="2021-02-15"/>
    <n v="1"/>
    <m/>
    <m/>
    <m/>
    <m/>
    <m/>
    <m/>
    <m/>
    <s v="C"/>
    <n v="103"/>
    <s v="jalisman"/>
    <s v="Feb 17 2021 10:00:31:000AM"/>
    <n v="103"/>
    <s v="Feb 17 2021 10:29:54:000AM"/>
    <n v="103"/>
    <s v="Feb 17 2021 10:29:54:000AM"/>
    <m/>
    <m/>
    <m/>
    <m/>
  </r>
  <r>
    <n v="2021"/>
    <n v="1572030"/>
    <s v="JAMBI"/>
    <s v="SUNGAI PENUH"/>
    <s v="SUNGAI PENUH"/>
    <n v="2"/>
    <x v="2"/>
    <n v="3"/>
    <n v="0"/>
    <s v="Bulanan"/>
    <s v="VERA"/>
    <s v="KELURAHAN SUNGAI PENUH"/>
    <n v="5818"/>
    <x v="1"/>
    <m/>
    <n v="90"/>
    <n v="5908"/>
    <x v="5"/>
    <n v="480"/>
    <n v="1"/>
    <s v="&lt; 1/2 Ha"/>
    <n v="6"/>
    <s v="Sewa &amp; Bebas Sewa"/>
    <n v="1"/>
    <s v="Panen Sendiri"/>
    <n v="2"/>
    <s v="Rumah"/>
    <n v="3"/>
    <s v="Akhir"/>
    <n v="0.14000000000000001"/>
    <x v="7"/>
    <n v="2"/>
    <n v="1"/>
    <s v="Terjual &lt; 50%"/>
    <n v="13.4"/>
    <n v="0.6"/>
    <n v="1"/>
    <x v="0"/>
    <s v="--"/>
    <s v="HARGA DIATAS HPP"/>
    <s v="DRAMINSKI"/>
    <s v="MAIKI SRI RAHAYU"/>
    <s v="-"/>
    <s v="2021-02-15"/>
    <n v="1"/>
    <s v="JALISMAN"/>
    <n v="1.9640805198502998E+17"/>
    <s v="2021-02-15"/>
    <n v="1"/>
    <m/>
    <m/>
    <m/>
    <m/>
    <m/>
    <m/>
    <m/>
    <s v="C"/>
    <n v="103"/>
    <s v="jalisman"/>
    <s v="Feb 17 2021 10:00:31:000AM"/>
    <n v="103"/>
    <s v="Feb 17 2021 10:29:54:000AM"/>
    <n v="103"/>
    <s v="Feb 17 2021 10:29:54:000AM"/>
    <m/>
    <m/>
    <m/>
    <m/>
  </r>
  <r>
    <n v="2021"/>
    <n v="1572050"/>
    <s v="JAMBI"/>
    <s v="SUNGAI PENUH"/>
    <s v="PESISIR BUKIT"/>
    <n v="2"/>
    <x v="2"/>
    <n v="1"/>
    <n v="0"/>
    <s v="Bulanan"/>
    <s v="NURMAINI"/>
    <s v="KOTO BENTO"/>
    <n v="5727"/>
    <x v="2"/>
    <m/>
    <n v="75"/>
    <n v="5802"/>
    <x v="4"/>
    <n v="330"/>
    <n v="1"/>
    <s v="&lt; 1/2 Ha"/>
    <n v="6"/>
    <s v="Sewa &amp; Bebas Sewa"/>
    <n v="1"/>
    <s v="Panen Sendiri"/>
    <n v="2"/>
    <s v="Rumah"/>
    <n v="3"/>
    <s v="Akhir"/>
    <n v="0.28000000000000003"/>
    <x v="31"/>
    <n v="2"/>
    <n v="1"/>
    <s v="Terjual &lt; 50%"/>
    <n v="13.9"/>
    <n v="0.6"/>
    <n v="1"/>
    <x v="0"/>
    <s v="--"/>
    <s v="HARGA DIATAS HPP"/>
    <s v="DRAMINSKI"/>
    <s v="DAFRIN"/>
    <s v="-"/>
    <s v="2021-02-13"/>
    <n v="1"/>
    <s v="JALISMAN"/>
    <n v="1.9640805198502998E+17"/>
    <s v="2021-02-15"/>
    <n v="1"/>
    <m/>
    <m/>
    <m/>
    <m/>
    <m/>
    <m/>
    <m/>
    <s v="C"/>
    <n v="103"/>
    <s v="jalisman"/>
    <s v="Feb 17 2021 09:54:16:000AM"/>
    <n v="103"/>
    <s v="Feb 17 2021 10:31:13:000AM"/>
    <n v="103"/>
    <s v="Feb 17 2021 10:31:13:000AM"/>
    <m/>
    <m/>
    <m/>
    <m/>
  </r>
  <r>
    <n v="2021"/>
    <n v="1572050"/>
    <s v="JAMBI"/>
    <s v="SUNGAI PENUH"/>
    <s v="PESISIR BUKIT"/>
    <n v="2"/>
    <x v="2"/>
    <n v="2"/>
    <n v="0"/>
    <s v="Bulanan"/>
    <s v="SISMAN"/>
    <s v="KOTO DUA"/>
    <n v="5000"/>
    <x v="1"/>
    <m/>
    <n v="90"/>
    <n v="5090"/>
    <x v="14"/>
    <n v="308"/>
    <n v="1"/>
    <s v="&lt; 1/2 Ha"/>
    <n v="2"/>
    <s v="Sewa"/>
    <n v="1"/>
    <s v="Panen Sendiri"/>
    <n v="2"/>
    <s v="Rumah"/>
    <n v="3"/>
    <s v="Akhir"/>
    <n v="0.12"/>
    <x v="32"/>
    <n v="2"/>
    <n v="1"/>
    <s v="Terjual &lt; 50%"/>
    <n v="13.5"/>
    <n v="0.8"/>
    <n v="1"/>
    <x v="0"/>
    <s v="--"/>
    <s v="HARGA DIBAWAH HPP"/>
    <s v="DRAMINSKI"/>
    <s v="DAFRIN"/>
    <s v="-"/>
    <s v="2021-02-13"/>
    <n v="1"/>
    <s v="JALISMAN"/>
    <n v="1.9640805198502998E+17"/>
    <s v="2021-02-15"/>
    <n v="1"/>
    <m/>
    <m/>
    <m/>
    <m/>
    <m/>
    <m/>
    <m/>
    <s v="C"/>
    <n v="103"/>
    <s v="jalisman"/>
    <s v="Feb 17 2021 09:54:16:000AM"/>
    <n v="103"/>
    <s v="Feb 17 2021 10:31:13:000AM"/>
    <n v="103"/>
    <s v="Feb 17 2021 10:31:13:000AM"/>
    <m/>
    <m/>
    <m/>
    <m/>
  </r>
  <r>
    <n v="2021"/>
    <n v="1572050"/>
    <s v="JAMBI"/>
    <s v="SUNGAI PENUH"/>
    <s v="PESISIR BUKIT"/>
    <n v="2"/>
    <x v="2"/>
    <n v="3"/>
    <n v="0"/>
    <s v="Bulanan"/>
    <s v="NIRWATI"/>
    <s v="SUMUR GEDANG"/>
    <n v="4909"/>
    <x v="1"/>
    <m/>
    <n v="90"/>
    <n v="4999"/>
    <x v="13"/>
    <n v="275"/>
    <n v="1"/>
    <s v="&lt; 1/2 Ha"/>
    <n v="1"/>
    <s v="Milik Sendiri"/>
    <n v="1"/>
    <s v="Panen Sendiri"/>
    <n v="2"/>
    <s v="Rumah"/>
    <n v="3"/>
    <s v="Akhir"/>
    <n v="0.1"/>
    <x v="33"/>
    <n v="1"/>
    <n v="1"/>
    <s v="Terjual &lt; 50%"/>
    <n v="12.8"/>
    <n v="0.6"/>
    <n v="1"/>
    <x v="0"/>
    <s v="--"/>
    <s v="HARGA DIBAWAH HPP"/>
    <s v="DRAMINSKI"/>
    <s v="DAFRIN"/>
    <s v="-"/>
    <s v="2021-02-13"/>
    <n v="1"/>
    <s v="JALISMAN"/>
    <n v="1.9640805198502998E+17"/>
    <s v="2021-02-15"/>
    <n v="1"/>
    <m/>
    <m/>
    <m/>
    <m/>
    <m/>
    <m/>
    <m/>
    <s v="C"/>
    <n v="103"/>
    <s v="jalisman"/>
    <s v="Feb 17 2021 09:54:16:000AM"/>
    <n v="103"/>
    <s v="Feb 17 2021 10:31:13:000AM"/>
    <n v="103"/>
    <s v="Feb 17 2021 10:31:13:000AM"/>
    <m/>
    <m/>
    <m/>
    <m/>
  </r>
  <r>
    <n v="2021"/>
    <n v="1572040"/>
    <s v="JAMBI"/>
    <s v="SUNGAI PENUH"/>
    <s v="HAMPARAN RAWANG"/>
    <n v="2"/>
    <x v="2"/>
    <n v="1"/>
    <n v="0"/>
    <s v="Bulanan"/>
    <s v="MEIRA PURNAMA"/>
    <s v="KAMPUNG DALAM"/>
    <n v="5636"/>
    <x v="2"/>
    <m/>
    <n v="75"/>
    <n v="5711"/>
    <x v="5"/>
    <n v="352"/>
    <n v="1"/>
    <s v="&lt; 1/2 Ha"/>
    <n v="2"/>
    <s v="Sewa"/>
    <n v="1"/>
    <s v="Panen Sendiri"/>
    <n v="2"/>
    <s v="Rumah"/>
    <n v="3"/>
    <s v="Akhir"/>
    <n v="0.13"/>
    <x v="34"/>
    <n v="2"/>
    <n v="1"/>
    <s v="Terjual &lt; 50%"/>
    <n v="13.6"/>
    <n v="1.6"/>
    <n v="1"/>
    <x v="0"/>
    <s v="--"/>
    <s v="HARGA DIATAS HPP"/>
    <s v="DRAMINSKI"/>
    <s v="SISWANDI"/>
    <n v="1.9810313200910998E+17"/>
    <s v="2021-02-15"/>
    <n v="1"/>
    <s v="JALISMAN"/>
    <n v="1.9640805198502998E+17"/>
    <s v="2021-02-15"/>
    <n v="1"/>
    <m/>
    <m/>
    <m/>
    <m/>
    <m/>
    <m/>
    <m/>
    <s v="C"/>
    <n v="103"/>
    <s v="jalisman"/>
    <s v="Feb 18 2021 08:39:13:000AM"/>
    <n v="103"/>
    <s v="Feb 18 2021 08:53:17:000AM"/>
    <n v="103"/>
    <s v="Feb 18 2021 08:53:17:000AM"/>
    <m/>
    <m/>
    <m/>
    <m/>
  </r>
  <r>
    <n v="2021"/>
    <n v="1572040"/>
    <s v="JAMBI"/>
    <s v="SUNGAI PENUH"/>
    <s v="HAMPARAN RAWANG"/>
    <n v="2"/>
    <x v="2"/>
    <n v="2"/>
    <n v="0"/>
    <s v="Bulanan"/>
    <s v="HERNUDIN"/>
    <s v="DUSUN DIILIR"/>
    <n v="5090"/>
    <x v="2"/>
    <m/>
    <n v="75"/>
    <n v="5165"/>
    <x v="13"/>
    <n v="297"/>
    <n v="1"/>
    <s v="&lt; 1/2 Ha"/>
    <n v="2"/>
    <s v="Sewa"/>
    <n v="1"/>
    <s v="Panen Sendiri"/>
    <n v="2"/>
    <s v="Rumah"/>
    <n v="3"/>
    <s v="Akhir"/>
    <n v="0.13"/>
    <x v="27"/>
    <n v="2"/>
    <n v="1"/>
    <s v="Terjual &lt; 50%"/>
    <n v="13.3"/>
    <n v="1.4"/>
    <n v="1"/>
    <x v="0"/>
    <s v="--"/>
    <s v="HARGA DIBAWAH HPP"/>
    <s v="DRAMINSKI"/>
    <s v="SISWANDI"/>
    <n v="1.9810313200910998E+17"/>
    <s v="2021-02-15"/>
    <n v="1"/>
    <s v="JALISMAN"/>
    <n v="1.9640805198502998E+17"/>
    <s v="2021-02-15"/>
    <n v="1"/>
    <m/>
    <m/>
    <m/>
    <m/>
    <m/>
    <m/>
    <m/>
    <s v="C"/>
    <n v="103"/>
    <s v="jalisman"/>
    <s v="Feb 18 2021 08:39:13:000AM"/>
    <n v="103"/>
    <s v="Feb 18 2021 08:53:17:000AM"/>
    <n v="103"/>
    <s v="Feb 18 2021 08:53:17:000AM"/>
    <m/>
    <m/>
    <m/>
    <m/>
  </r>
  <r>
    <n v="2021"/>
    <n v="1572040"/>
    <s v="JAMBI"/>
    <s v="SUNGAI PENUH"/>
    <s v="HAMPARAN RAWANG"/>
    <n v="2"/>
    <x v="2"/>
    <n v="3"/>
    <n v="0"/>
    <s v="Bulanan"/>
    <s v="BUDI UTOMO"/>
    <s v="SIMPANG TIGA RAWANG"/>
    <n v="5272"/>
    <x v="2"/>
    <m/>
    <n v="75"/>
    <n v="5347"/>
    <x v="15"/>
    <n v="385"/>
    <n v="1"/>
    <s v="&lt; 1/2 Ha"/>
    <n v="6"/>
    <s v="Sewa &amp; Bebas Sewa"/>
    <n v="1"/>
    <s v="Panen Sendiri"/>
    <n v="2"/>
    <s v="Rumah"/>
    <n v="3"/>
    <s v="Akhir"/>
    <n v="0.25"/>
    <x v="28"/>
    <n v="2"/>
    <n v="1"/>
    <s v="Terjual &lt; 50%"/>
    <n v="13.2"/>
    <n v="1.2"/>
    <n v="1"/>
    <x v="0"/>
    <s v="--"/>
    <s v="HARGA DIATAS HPP"/>
    <s v="DRAMINSKI"/>
    <s v="SISWANDI"/>
    <n v="1.9810313200910998E+17"/>
    <s v="2021-02-15"/>
    <n v="1"/>
    <s v="JALISMAN"/>
    <n v="1.9640805198502998E+17"/>
    <s v="2021-02-15"/>
    <n v="1"/>
    <m/>
    <m/>
    <m/>
    <m/>
    <m/>
    <m/>
    <m/>
    <s v="C"/>
    <n v="103"/>
    <s v="jalisman"/>
    <s v="Feb 18 2021 08:39:13:000AM"/>
    <n v="103"/>
    <s v="Feb 18 2021 08:53:17:000AM"/>
    <n v="103"/>
    <s v="Feb 18 2021 08:53:17:000AM"/>
    <m/>
    <m/>
    <m/>
    <m/>
  </r>
  <r>
    <n v="2021"/>
    <n v="1501072"/>
    <s v="JAMBI"/>
    <s v="KERINCI"/>
    <s v="DEPATI VII"/>
    <n v="2"/>
    <x v="2"/>
    <n v="1"/>
    <n v="0"/>
    <s v="Bulanan"/>
    <s v="M RASMI"/>
    <s v="TEBAT IJUK"/>
    <n v="4500"/>
    <x v="2"/>
    <m/>
    <n v="75"/>
    <n v="4575"/>
    <x v="16"/>
    <n v="2250"/>
    <n v="2"/>
    <s v="1/2 - 1 Ha"/>
    <n v="2"/>
    <s v="Sewa"/>
    <n v="1"/>
    <s v="Panen Sendiri"/>
    <n v="1"/>
    <s v="Sawah"/>
    <n v="3"/>
    <s v="Akhir"/>
    <n v="0.5"/>
    <x v="35"/>
    <n v="4"/>
    <n v="2"/>
    <s v="50% &lt; Terjual &lt; 100%"/>
    <n v="13.7"/>
    <n v="2.9"/>
    <n v="1"/>
    <x v="0"/>
    <s v="--"/>
    <s v="HARGA DIBAWAH HPP"/>
    <s v="DRAMISKI TWISTGRAIN"/>
    <s v="IRWAN L"/>
    <n v="0"/>
    <s v="2021-02-15"/>
    <n v="1"/>
    <s v="WIRDIANTO"/>
    <n v="1.9790808201100998E+17"/>
    <s v="2021-02-16"/>
    <n v="1"/>
    <m/>
    <m/>
    <m/>
    <m/>
    <m/>
    <m/>
    <m/>
    <s v="C"/>
    <n v="620"/>
    <s v="wirdianto"/>
    <s v="Feb 16 2021 09:49:58:000AM"/>
    <n v="620"/>
    <s v="Feb 18 2021 12:24:29:000PM"/>
    <n v="620"/>
    <s v="Feb 18 2021 12:24:29:000PM"/>
    <m/>
    <m/>
    <m/>
    <m/>
  </r>
  <r>
    <n v="2021"/>
    <n v="1501072"/>
    <s v="JAMBI"/>
    <s v="KERINCI"/>
    <s v="DEPATI VII"/>
    <n v="2"/>
    <x v="2"/>
    <n v="2"/>
    <n v="0"/>
    <s v="Bulanan"/>
    <s v="SURTINI"/>
    <s v="SIMPANG BELUI"/>
    <n v="4500"/>
    <x v="2"/>
    <m/>
    <n v="75"/>
    <n v="4575"/>
    <x v="6"/>
    <n v="1170"/>
    <n v="2"/>
    <s v="1/2 - 1 Ha"/>
    <n v="1"/>
    <s v="Milik Sendiri"/>
    <n v="1"/>
    <s v="Panen Sendiri"/>
    <n v="1"/>
    <s v="Sawah"/>
    <n v="3"/>
    <s v="Akhir"/>
    <n v="0.25"/>
    <x v="36"/>
    <n v="3"/>
    <n v="2"/>
    <s v="50% &lt; Terjual &lt; 100%"/>
    <n v="13.4"/>
    <n v="2.2999999999999998"/>
    <n v="1"/>
    <x v="0"/>
    <s v="--"/>
    <s v="HARGA DIBAWAH HPP"/>
    <s v="DRAMISKI TWISTGRAIN"/>
    <s v="IRWAN L"/>
    <n v="0"/>
    <s v="2021-02-15"/>
    <n v="1"/>
    <s v="WIRDIANTO"/>
    <n v="1.9790808201100998E+17"/>
    <s v="2021-02-16"/>
    <n v="1"/>
    <m/>
    <m/>
    <m/>
    <m/>
    <m/>
    <m/>
    <m/>
    <s v="C"/>
    <n v="620"/>
    <s v="wirdianto"/>
    <s v="Feb 16 2021 09:49:58:000AM"/>
    <n v="620"/>
    <s v="Feb 18 2021 12:24:29:000PM"/>
    <n v="620"/>
    <s v="Feb 18 2021 12:24:29:000PM"/>
    <m/>
    <m/>
    <m/>
    <m/>
  </r>
  <r>
    <n v="2021"/>
    <n v="1501072"/>
    <s v="JAMBI"/>
    <s v="KERINCI"/>
    <s v="DEPATI VII"/>
    <n v="2"/>
    <x v="2"/>
    <n v="3"/>
    <n v="0"/>
    <s v="Bulanan"/>
    <s v="IRIANTO"/>
    <s v="PAHLAWAN BELUI"/>
    <n v="4200"/>
    <x v="2"/>
    <m/>
    <n v="75"/>
    <n v="4275"/>
    <x v="10"/>
    <n v="1800"/>
    <n v="2"/>
    <s v="1/2 - 1 Ha"/>
    <n v="2"/>
    <s v="Sewa"/>
    <n v="1"/>
    <s v="Panen Sendiri"/>
    <n v="1"/>
    <s v="Sawah"/>
    <n v="3"/>
    <s v="Akhir"/>
    <n v="0.25"/>
    <x v="37"/>
    <n v="2"/>
    <n v="2"/>
    <s v="50% &lt; Terjual &lt; 100%"/>
    <n v="18.100000000000001"/>
    <n v="6.7"/>
    <n v="2"/>
    <x v="1"/>
    <s v="HARGA = HPP"/>
    <s v="HARGA DIATAS HPP"/>
    <s v="DRAMINSKI TWISTGRAIN"/>
    <s v="IRWAN L"/>
    <n v="0"/>
    <s v="2021-02-15"/>
    <n v="1"/>
    <s v="WIRDIANTO"/>
    <n v="1.9790808201100998E+17"/>
    <s v="2021-02-16"/>
    <n v="1"/>
    <m/>
    <m/>
    <m/>
    <m/>
    <m/>
    <m/>
    <m/>
    <s v="C"/>
    <n v="620"/>
    <s v="wirdianto"/>
    <s v="Feb 16 2021 09:49:58:000AM"/>
    <n v="620"/>
    <s v="Feb 18 2021 12:24:29:000PM"/>
    <n v="620"/>
    <s v="Feb 18 2021 12:24:29:000PM"/>
    <m/>
    <m/>
    <m/>
    <m/>
  </r>
  <r>
    <n v="2021"/>
    <n v="1501081"/>
    <s v="JAMBI"/>
    <s v="KERINCI"/>
    <s v="SIULAK"/>
    <n v="2"/>
    <x v="2"/>
    <n v="1"/>
    <n v="0"/>
    <s v="Bulanan"/>
    <s v="IMISNI"/>
    <s v="KOTO ARO"/>
    <n v="4150"/>
    <x v="3"/>
    <m/>
    <n v="50"/>
    <n v="4200"/>
    <x v="10"/>
    <n v="520"/>
    <n v="1"/>
    <s v="&lt; 1/2 Ha"/>
    <n v="1"/>
    <s v="Milik Sendiri"/>
    <n v="1"/>
    <s v="Panen Sendiri"/>
    <n v="1"/>
    <s v="Sawah"/>
    <n v="3"/>
    <s v="Akhir"/>
    <n v="0.11"/>
    <x v="38"/>
    <n v="1"/>
    <n v="2"/>
    <s v="50% &lt; Terjual &lt; 100%"/>
    <n v="23.6"/>
    <n v="3.9"/>
    <n v="2"/>
    <x v="1"/>
    <s v="HARGA DIBAWAH HPP"/>
    <s v="HARGA DIBAWAH HPP"/>
    <s v="DRAMISKI TWISTGRAIN"/>
    <s v="ADRIANDI"/>
    <n v="1.9820818200900998E+17"/>
    <s v="2021-02-16"/>
    <n v="1"/>
    <s v="WIRDIANTO"/>
    <n v="1.9790808201100998E+17"/>
    <s v="2021-02-17"/>
    <n v="1"/>
    <m/>
    <m/>
    <m/>
    <m/>
    <m/>
    <m/>
    <m/>
    <s v="C"/>
    <n v="620"/>
    <s v="wirdianto"/>
    <s v="Feb 17 2021 11:31:22:000AM"/>
    <n v="620"/>
    <s v="Feb 18 2021 12:27:30:000PM"/>
    <n v="620"/>
    <s v="Feb 18 2021 12:27:30:000PM"/>
    <m/>
    <m/>
    <m/>
    <m/>
  </r>
  <r>
    <n v="2021"/>
    <n v="1501081"/>
    <s v="JAMBI"/>
    <s v="KERINCI"/>
    <s v="SIULAK"/>
    <n v="2"/>
    <x v="2"/>
    <n v="2"/>
    <n v="0"/>
    <s v="Bulanan"/>
    <s v="NILAWATI"/>
    <s v="KOTO BERINGIN"/>
    <n v="4150"/>
    <x v="3"/>
    <m/>
    <n v="50"/>
    <n v="4200"/>
    <x v="10"/>
    <n v="352"/>
    <n v="1"/>
    <s v="&lt; 1/2 Ha"/>
    <n v="1"/>
    <s v="Milik Sendiri"/>
    <n v="1"/>
    <s v="Panen Sendiri"/>
    <n v="1"/>
    <s v="Sawah"/>
    <n v="3"/>
    <s v="Akhir"/>
    <n v="0.17"/>
    <x v="39"/>
    <n v="1"/>
    <n v="1"/>
    <s v="Terjual &lt; 50%"/>
    <n v="23.2"/>
    <n v="3.6"/>
    <n v="2"/>
    <x v="1"/>
    <s v="HARGA DIBAWAH HPP"/>
    <s v="HARGA DIBAWAH HPP"/>
    <s v="DRAMISKI TWISTGRAIN"/>
    <s v="ADRIANDI"/>
    <n v="1.9820818200900998E+17"/>
    <s v="2021-02-16"/>
    <n v="1"/>
    <s v="WIRDIANTO"/>
    <n v="1.9790808201100998E+17"/>
    <s v="2021-02-17"/>
    <n v="1"/>
    <m/>
    <m/>
    <m/>
    <m/>
    <m/>
    <m/>
    <m/>
    <s v="C"/>
    <n v="620"/>
    <s v="wirdianto"/>
    <s v="Feb 17 2021 11:31:22:000AM"/>
    <n v="620"/>
    <s v="Feb 18 2021 12:27:30:000PM"/>
    <n v="620"/>
    <s v="Feb 18 2021 12:27:30:000PM"/>
    <m/>
    <m/>
    <m/>
    <m/>
  </r>
  <r>
    <n v="2021"/>
    <n v="1501081"/>
    <s v="JAMBI"/>
    <s v="KERINCI"/>
    <s v="SIULAK"/>
    <n v="2"/>
    <x v="2"/>
    <n v="3"/>
    <n v="0"/>
    <s v="Bulanan"/>
    <s v="YALPANI"/>
    <s v="KOTO RENDAH"/>
    <n v="4150"/>
    <x v="3"/>
    <m/>
    <n v="50"/>
    <n v="4200"/>
    <x v="6"/>
    <n v="612"/>
    <n v="1"/>
    <s v="&lt; 1/2 Ha"/>
    <n v="1"/>
    <s v="Milik Sendiri"/>
    <n v="1"/>
    <s v="Panen Sendiri"/>
    <n v="1"/>
    <s v="Sawah"/>
    <n v="3"/>
    <s v="Akhir"/>
    <n v="0.14000000000000001"/>
    <x v="40"/>
    <n v="1"/>
    <n v="1"/>
    <s v="Terjual &lt; 50%"/>
    <n v="22.8"/>
    <n v="3.75"/>
    <n v="2"/>
    <x v="1"/>
    <s v="HARGA DIBAWAH HPP"/>
    <s v="HARGA DIBAWAH HPP"/>
    <s v="DRAMINSKI TWISTGRAIN"/>
    <s v="ADRIANDI"/>
    <n v="1.9820818200900998E+17"/>
    <s v="2021-02-16"/>
    <n v="1"/>
    <s v="WIRDIANTO"/>
    <n v="1.9790808201100998E+17"/>
    <s v="2021-02-17"/>
    <n v="1"/>
    <m/>
    <m/>
    <m/>
    <m/>
    <m/>
    <m/>
    <m/>
    <s v="C"/>
    <n v="620"/>
    <s v="wirdianto"/>
    <s v="Feb 17 2021 11:31:22:000AM"/>
    <n v="620"/>
    <s v="Feb 18 2021 12:27:30:000PM"/>
    <n v="620"/>
    <s v="Feb 18 2021 12:27:30:000PM"/>
    <m/>
    <m/>
    <m/>
    <m/>
  </r>
  <r>
    <n v="2021"/>
    <n v="1501040"/>
    <s v="JAMBI"/>
    <s v="KERINCI"/>
    <s v="DANAU KERINCI"/>
    <n v="2"/>
    <x v="2"/>
    <n v="1"/>
    <n v="0"/>
    <s v="Bulanan"/>
    <s v="HUSNI"/>
    <s v="SIMPANG EMPAT"/>
    <n v="5300"/>
    <x v="0"/>
    <m/>
    <n v="100"/>
    <n v="5400"/>
    <x v="6"/>
    <n v="410"/>
    <n v="1"/>
    <s v="&lt; 1/2 Ha"/>
    <n v="1"/>
    <s v="Milik Sendiri"/>
    <n v="1"/>
    <s v="Panen Sendiri"/>
    <n v="2"/>
    <s v="Rumah"/>
    <n v="3"/>
    <s v="Akhir"/>
    <n v="0.3"/>
    <x v="41"/>
    <n v="2"/>
    <n v="1"/>
    <s v="Terjual &lt; 50%"/>
    <n v="13.1"/>
    <n v="2.2999999999999998"/>
    <n v="1"/>
    <x v="0"/>
    <s v="--"/>
    <s v="HARGA DIATAS HPP"/>
    <s v="DRAMISKI TWISTGRAIN"/>
    <s v="NOVIA KURNIAWATI"/>
    <n v="0"/>
    <s v="2021-02-16"/>
    <n v="1"/>
    <s v="WIRDIANTO"/>
    <n v="1.9790808201100998E+17"/>
    <s v="2021-02-17"/>
    <n v="1"/>
    <m/>
    <m/>
    <m/>
    <m/>
    <m/>
    <m/>
    <m/>
    <s v="C"/>
    <n v="620"/>
    <s v="wirdianto"/>
    <s v="Feb 17 2021 12:16:45:000PM"/>
    <n v="620"/>
    <s v="Feb 18 2021 12:08:13:000PM"/>
    <n v="620"/>
    <s v="Feb 18 2021 12:08:13:000PM"/>
    <m/>
    <m/>
    <m/>
    <m/>
  </r>
  <r>
    <n v="2021"/>
    <n v="1501040"/>
    <s v="JAMBI"/>
    <s v="KERINCI"/>
    <s v="DANAU KERINCI"/>
    <n v="2"/>
    <x v="2"/>
    <n v="2"/>
    <n v="0"/>
    <s v="Bulanan"/>
    <s v="BAHRUM"/>
    <s v="CUPAK"/>
    <n v="5300"/>
    <x v="0"/>
    <m/>
    <n v="100"/>
    <n v="5400"/>
    <x v="6"/>
    <n v="365"/>
    <n v="1"/>
    <s v="&lt; 1/2 Ha"/>
    <n v="1"/>
    <s v="Milik Sendiri"/>
    <n v="1"/>
    <s v="Panen Sendiri"/>
    <n v="2"/>
    <s v="Rumah"/>
    <n v="3"/>
    <s v="Akhir"/>
    <n v="0.15"/>
    <x v="42"/>
    <n v="3"/>
    <n v="1"/>
    <s v="Terjual &lt; 50%"/>
    <n v="13.4"/>
    <n v="2.8"/>
    <n v="1"/>
    <x v="0"/>
    <s v="--"/>
    <s v="HARGA DIATAS HPP"/>
    <s v="DRAMISKI TWISTGRAIN"/>
    <s v="NOVIA KURNIAWATI"/>
    <n v="0"/>
    <s v="2021-02-16"/>
    <n v="1"/>
    <s v="WIRDIANTO"/>
    <n v="1.9790808201100998E+17"/>
    <s v="2021-02-17"/>
    <n v="1"/>
    <m/>
    <m/>
    <m/>
    <m/>
    <m/>
    <m/>
    <m/>
    <s v="C"/>
    <n v="620"/>
    <s v="wirdianto"/>
    <s v="Feb 17 2021 12:16:45:000PM"/>
    <n v="620"/>
    <s v="Feb 18 2021 12:08:13:000PM"/>
    <n v="620"/>
    <s v="Feb 18 2021 12:08:13:000PM"/>
    <m/>
    <m/>
    <m/>
    <m/>
  </r>
  <r>
    <n v="2021"/>
    <n v="1501030"/>
    <s v="JAMBI"/>
    <s v="KERINCI"/>
    <s v="KELILING DANAU"/>
    <n v="2"/>
    <x v="2"/>
    <n v="1"/>
    <n v="0"/>
    <s v="Bulanan"/>
    <s v="HASAN"/>
    <s v="TANJUNG PAUH HILIR"/>
    <n v="5272"/>
    <x v="3"/>
    <m/>
    <n v="50"/>
    <n v="5322"/>
    <x v="11"/>
    <n v="160"/>
    <n v="1"/>
    <s v="&lt; 1/2 Ha"/>
    <n v="1"/>
    <s v="Milik Sendiri"/>
    <n v="1"/>
    <s v="Panen Sendiri"/>
    <n v="2"/>
    <s v="Rumah"/>
    <n v="3"/>
    <s v="Akhir"/>
    <n v="0.15"/>
    <x v="43"/>
    <n v="1"/>
    <n v="1"/>
    <s v="Terjual &lt; 50%"/>
    <n v="13.3"/>
    <n v="2.4"/>
    <n v="1"/>
    <x v="0"/>
    <s v="--"/>
    <s v="HARGA DIATAS HPP"/>
    <s v="DRAMISKI TWISTGRAIN"/>
    <s v="PARDISON"/>
    <n v="1.9810421200900998E+17"/>
    <s v="2021-02-15"/>
    <n v="1"/>
    <s v="WIRDIANTO"/>
    <n v="1.9790808201100998E+17"/>
    <s v="2021-02-16"/>
    <n v="1"/>
    <m/>
    <m/>
    <m/>
    <m/>
    <m/>
    <m/>
    <m/>
    <s v="C"/>
    <n v="620"/>
    <s v="wirdianto"/>
    <s v="Feb 17 2021 10:06:57:000AM"/>
    <n v="620"/>
    <s v="Feb 18 2021 11:34:45:000AM"/>
    <n v="620"/>
    <s v="Feb 18 2021 11:34:45:000AM"/>
    <m/>
    <m/>
    <m/>
    <m/>
  </r>
  <r>
    <n v="2021"/>
    <n v="1501030"/>
    <s v="JAMBI"/>
    <s v="KERINCI"/>
    <s v="KELILING DANAU"/>
    <n v="2"/>
    <x v="2"/>
    <n v="2"/>
    <n v="0"/>
    <s v="Bulanan"/>
    <s v="KARNO"/>
    <s v="PONDOK SIGUANG"/>
    <n v="5272"/>
    <x v="3"/>
    <m/>
    <n v="50"/>
    <n v="5322"/>
    <x v="11"/>
    <n v="625"/>
    <n v="2"/>
    <s v="1/2 - 1 Ha"/>
    <n v="1"/>
    <s v="Milik Sendiri"/>
    <n v="1"/>
    <s v="Panen Sendiri"/>
    <n v="2"/>
    <s v="Rumah"/>
    <n v="3"/>
    <s v="Akhir"/>
    <n v="0.25"/>
    <x v="44"/>
    <n v="1"/>
    <n v="2"/>
    <s v="50% &lt; Terjual &lt; 100%"/>
    <n v="13.2"/>
    <n v="2.2999999999999998"/>
    <n v="1"/>
    <x v="0"/>
    <s v="--"/>
    <s v="HARGA DIATAS HPP"/>
    <s v="DRAMISKI TWISTGRAIN"/>
    <s v="PARDISON"/>
    <n v="1.9810421200900998E+17"/>
    <s v="2021-02-15"/>
    <n v="1"/>
    <s v="WIRDIANTO"/>
    <n v="1.9790808201100998E+17"/>
    <s v="2021-02-16"/>
    <n v="1"/>
    <m/>
    <m/>
    <m/>
    <m/>
    <m/>
    <m/>
    <m/>
    <s v="C"/>
    <n v="620"/>
    <s v="wirdianto"/>
    <s v="Feb 17 2021 10:06:57:000AM"/>
    <n v="620"/>
    <s v="Feb 18 2021 11:34:45:000AM"/>
    <n v="620"/>
    <s v="Feb 18 2021 11:34:45:000AM"/>
    <m/>
    <m/>
    <m/>
    <m/>
  </r>
  <r>
    <n v="2021"/>
    <n v="1501030"/>
    <s v="JAMBI"/>
    <s v="KERINCI"/>
    <s v="KELILING DANAU"/>
    <n v="2"/>
    <x v="2"/>
    <n v="3"/>
    <n v="0"/>
    <s v="Bulanan"/>
    <s v="BARIAH"/>
    <s v="SERUMPUN PAUH"/>
    <n v="5272"/>
    <x v="3"/>
    <m/>
    <n v="50"/>
    <n v="5322"/>
    <x v="11"/>
    <n v="220"/>
    <n v="2"/>
    <s v="1/2 - 1 Ha"/>
    <n v="1"/>
    <s v="Milik Sendiri"/>
    <n v="1"/>
    <s v="Panen Sendiri"/>
    <n v="2"/>
    <s v="Rumah"/>
    <n v="3"/>
    <s v="Akhir"/>
    <n v="0.5"/>
    <x v="45"/>
    <n v="1"/>
    <n v="1"/>
    <s v="Terjual &lt; 50%"/>
    <n v="13.6"/>
    <n v="2.8"/>
    <n v="1"/>
    <x v="0"/>
    <s v="--"/>
    <s v="HARGA DIATAS HPP"/>
    <s v="DRAMINSKI TWISTGRAIN"/>
    <s v="PARDISON"/>
    <n v="1.9810421200900998E+17"/>
    <s v="2021-02-15"/>
    <n v="1"/>
    <s v="WIRDIANTO"/>
    <n v="1.9790808201100998E+17"/>
    <s v="2021-02-16"/>
    <n v="1"/>
    <m/>
    <m/>
    <m/>
    <m/>
    <m/>
    <m/>
    <m/>
    <s v="C"/>
    <n v="620"/>
    <s v="wirdianto"/>
    <s v="Feb 17 2021 10:06:57:000AM"/>
    <n v="620"/>
    <s v="Feb 18 2021 11:34:45:000AM"/>
    <n v="620"/>
    <s v="Feb 18 2021 11:34:45:000AM"/>
    <m/>
    <m/>
    <m/>
    <m/>
  </r>
  <r>
    <n v="2021"/>
    <n v="1501040"/>
    <s v="JAMBI"/>
    <s v="KERINCI"/>
    <s v="DANAU KERINCI"/>
    <n v="2"/>
    <x v="2"/>
    <n v="3"/>
    <n v="0"/>
    <s v="Bulanan"/>
    <s v="HERMAN"/>
    <s v="SANGGARAN AGUNG"/>
    <n v="5300"/>
    <x v="0"/>
    <m/>
    <n v="100"/>
    <n v="5400"/>
    <x v="7"/>
    <n v="274"/>
    <n v="1"/>
    <s v="&lt; 1/2 Ha"/>
    <n v="1"/>
    <s v="Milik Sendiri"/>
    <n v="1"/>
    <s v="Panen Sendiri"/>
    <n v="2"/>
    <s v="Rumah"/>
    <n v="3"/>
    <s v="Akhir"/>
    <n v="0.25"/>
    <x v="46"/>
    <n v="2"/>
    <n v="1"/>
    <s v="Terjual &lt; 50%"/>
    <n v="13.2"/>
    <n v="2.6"/>
    <n v="1"/>
    <x v="0"/>
    <s v="--"/>
    <s v="HARGA DIATAS HPP"/>
    <s v="DRAMINSKI TWISTGRAIN"/>
    <s v="NOVIA KURNIAWATI"/>
    <n v="0"/>
    <s v="2021-02-16"/>
    <n v="1"/>
    <s v="WIRDIANTO"/>
    <n v="1.9790808201100998E+17"/>
    <s v="2021-02-17"/>
    <n v="1"/>
    <m/>
    <m/>
    <m/>
    <m/>
    <m/>
    <m/>
    <m/>
    <s v="C"/>
    <n v="620"/>
    <s v="wirdianto"/>
    <s v="Feb 17 2021 12:16:45:000PM"/>
    <n v="620"/>
    <s v="Feb 18 2021 12:08:13:000PM"/>
    <n v="620"/>
    <s v="Feb 18 2021 12:08:13:000PM"/>
    <m/>
    <m/>
    <m/>
    <m/>
  </r>
  <r>
    <n v="2021"/>
    <n v="1501050"/>
    <s v="JAMBI"/>
    <s v="KERINCI"/>
    <s v="SITINJAU LAUT"/>
    <n v="2"/>
    <x v="2"/>
    <n v="1"/>
    <n v="0"/>
    <s v="Bulanan"/>
    <s v="ELIS P"/>
    <s v="KOTO BARU HIANG"/>
    <n v="5181"/>
    <x v="0"/>
    <m/>
    <n v="100"/>
    <n v="5281"/>
    <x v="0"/>
    <n v="231"/>
    <n v="1"/>
    <s v="&lt; 1/2 Ha"/>
    <n v="1"/>
    <s v="Milik Sendiri"/>
    <n v="1"/>
    <s v="Panen Sendiri"/>
    <n v="2"/>
    <s v="Rumah"/>
    <n v="4"/>
    <s v="di Luar Musim"/>
    <n v="0.08"/>
    <x v="47"/>
    <n v="2"/>
    <n v="1"/>
    <s v="Terjual &lt; 50%"/>
    <n v="13.2"/>
    <n v="2.4"/>
    <n v="1"/>
    <x v="0"/>
    <s v="--"/>
    <s v="HARGA DIATAS HPP"/>
    <s v="DRAMISKI TWISTGRAIN"/>
    <s v="DANI SARTIKA"/>
    <n v="0"/>
    <s v="2021-02-15"/>
    <n v="1"/>
    <s v="WIRDIANTO"/>
    <n v="1.9790808201100998E+17"/>
    <s v="2021-02-16"/>
    <n v="1"/>
    <m/>
    <m/>
    <m/>
    <m/>
    <m/>
    <m/>
    <m/>
    <s v="C"/>
    <n v="620"/>
    <s v="wirdianto"/>
    <s v="Feb 16 2021 10:17:55:000AM"/>
    <n v="620"/>
    <s v="Feb 18 2021 12:13:39:000PM"/>
    <n v="620"/>
    <s v="Feb 18 2021 12:13:39:000PM"/>
    <m/>
    <m/>
    <m/>
    <m/>
  </r>
  <r>
    <n v="2021"/>
    <n v="1501050"/>
    <s v="JAMBI"/>
    <s v="KERINCI"/>
    <s v="SITINJAU LAUT"/>
    <n v="2"/>
    <x v="2"/>
    <n v="2"/>
    <n v="0"/>
    <s v="Bulanan"/>
    <s v="HARI K"/>
    <s v="ANGKASA PURA"/>
    <n v="5181"/>
    <x v="0"/>
    <m/>
    <n v="100"/>
    <n v="5281"/>
    <x v="17"/>
    <n v="110"/>
    <n v="1"/>
    <s v="&lt; 1/2 Ha"/>
    <n v="1"/>
    <s v="Milik Sendiri"/>
    <n v="1"/>
    <s v="Panen Sendiri"/>
    <n v="2"/>
    <s v="Rumah"/>
    <n v="4"/>
    <s v="di Luar Musim"/>
    <n v="0.1"/>
    <x v="48"/>
    <n v="1"/>
    <n v="1"/>
    <s v="Terjual &lt; 50%"/>
    <n v="13.1"/>
    <n v="2.2000000000000002"/>
    <n v="1"/>
    <x v="0"/>
    <s v="--"/>
    <s v="HARGA DIATAS HPP"/>
    <s v="DRAMISKI TWISTGRAIN"/>
    <s v="DANI SARTIKA"/>
    <n v="0"/>
    <s v="2021-02-15"/>
    <n v="1"/>
    <s v="WIRDIANTO"/>
    <n v="1.9790808201100998E+17"/>
    <s v="2021-02-16"/>
    <n v="1"/>
    <m/>
    <m/>
    <m/>
    <m/>
    <m/>
    <m/>
    <m/>
    <s v="C"/>
    <n v="620"/>
    <s v="wirdianto"/>
    <s v="Feb 16 2021 10:17:55:000AM"/>
    <n v="620"/>
    <s v="Feb 18 2021 12:13:39:000PM"/>
    <n v="620"/>
    <s v="Feb 18 2021 12:13:39:000PM"/>
    <m/>
    <m/>
    <m/>
    <m/>
  </r>
  <r>
    <n v="2021"/>
    <n v="1501050"/>
    <s v="JAMBI"/>
    <s v="KERINCI"/>
    <s v="SITINJAU LAUT"/>
    <n v="2"/>
    <x v="2"/>
    <n v="3"/>
    <n v="0"/>
    <s v="Bulanan"/>
    <s v="NAZAR EFENDI"/>
    <s v="BETUNG KUNING"/>
    <n v="5181"/>
    <x v="0"/>
    <m/>
    <n v="100"/>
    <n v="5281"/>
    <x v="0"/>
    <n v="440"/>
    <n v="1"/>
    <s v="&lt; 1/2 Ha"/>
    <n v="1"/>
    <s v="Milik Sendiri"/>
    <n v="1"/>
    <s v="Panen Sendiri"/>
    <n v="2"/>
    <s v="Rumah"/>
    <n v="4"/>
    <s v="di Luar Musim"/>
    <n v="0.15"/>
    <x v="9"/>
    <n v="1"/>
    <n v="1"/>
    <s v="Terjual &lt; 50%"/>
    <n v="13.6"/>
    <n v="2.7"/>
    <n v="1"/>
    <x v="0"/>
    <s v="--"/>
    <s v="HARGA DIATAS HPP"/>
    <s v="DRAMINSKI TWISTGRAIN"/>
    <s v="DANI SARTIKA"/>
    <n v="0"/>
    <s v="2021-02-15"/>
    <n v="1"/>
    <s v="WIRDIANTO"/>
    <n v="1.9790808201100998E+17"/>
    <s v="2021-02-16"/>
    <n v="1"/>
    <m/>
    <m/>
    <m/>
    <m/>
    <m/>
    <m/>
    <m/>
    <s v="C"/>
    <n v="620"/>
    <s v="wirdianto"/>
    <s v="Feb 16 2021 10:17:55:000AM"/>
    <n v="620"/>
    <s v="Feb 18 2021 12:13:39:000PM"/>
    <n v="620"/>
    <s v="Feb 18 2021 12:13:39:000PM"/>
    <m/>
    <m/>
    <m/>
    <m/>
  </r>
  <r>
    <n v="2021"/>
    <n v="1501070"/>
    <s v="JAMBI"/>
    <s v="KERINCI"/>
    <s v="AIR HANGAT"/>
    <n v="2"/>
    <x v="2"/>
    <n v="1"/>
    <n v="0"/>
    <s v="Bulanan"/>
    <s v="MUSRAN"/>
    <s v="KOTO MAJIDIN HILIR"/>
    <n v="4500"/>
    <x v="2"/>
    <m/>
    <n v="75"/>
    <n v="4575"/>
    <x v="9"/>
    <n v="1200"/>
    <n v="2"/>
    <s v="1/2 - 1 Ha"/>
    <n v="2"/>
    <s v="Sewa"/>
    <n v="1"/>
    <s v="Panen Sendiri"/>
    <n v="2"/>
    <s v="Rumah"/>
    <n v="3"/>
    <s v="Akhir"/>
    <n v="0.25"/>
    <x v="49"/>
    <n v="3"/>
    <n v="2"/>
    <s v="50% &lt; Terjual &lt; 100%"/>
    <n v="13.5"/>
    <n v="2.2999999999999998"/>
    <n v="1"/>
    <x v="0"/>
    <s v="--"/>
    <s v="HARGA DIBAWAH HPP"/>
    <s v="DRAMISKI TWISTGRAIN"/>
    <s v="IRWAN L"/>
    <n v="0"/>
    <s v="2021-02-15"/>
    <n v="1"/>
    <s v="WIRDIANTO"/>
    <n v="1.9790808201100998E+17"/>
    <s v="2021-02-16"/>
    <n v="1"/>
    <m/>
    <m/>
    <m/>
    <m/>
    <m/>
    <m/>
    <m/>
    <s v="C"/>
    <n v="620"/>
    <s v="wirdianto"/>
    <s v="Feb 16 2021 10:11:52:000AM"/>
    <n v="620"/>
    <s v="Feb 18 2021 12:17:32:000PM"/>
    <n v="620"/>
    <s v="Feb 18 2021 12:17:32:000PM"/>
    <m/>
    <m/>
    <m/>
    <m/>
  </r>
  <r>
    <n v="2021"/>
    <n v="1501070"/>
    <s v="JAMBI"/>
    <s v="KERINCI"/>
    <s v="AIR HANGAT"/>
    <n v="2"/>
    <x v="2"/>
    <n v="2"/>
    <n v="0"/>
    <s v="Bulanan"/>
    <s v="BAHRI"/>
    <s v="KOTO MAJIDIN DI AIR"/>
    <n v="4200"/>
    <x v="2"/>
    <m/>
    <n v="75"/>
    <n v="4275"/>
    <x v="6"/>
    <n v="1600"/>
    <n v="2"/>
    <s v="1/2 - 1 Ha"/>
    <n v="2"/>
    <s v="Sewa"/>
    <n v="1"/>
    <s v="Panen Sendiri"/>
    <n v="1"/>
    <s v="Sawah"/>
    <n v="3"/>
    <s v="Akhir"/>
    <n v="0.25"/>
    <x v="50"/>
    <n v="2"/>
    <n v="2"/>
    <s v="50% &lt; Terjual &lt; 100%"/>
    <n v="17.3"/>
    <n v="8.1"/>
    <n v="2"/>
    <x v="1"/>
    <s v="HARGA = HPP"/>
    <s v="HARGA DIATAS HPP"/>
    <s v="DRAMISKI TWISTGRAIN"/>
    <s v="IRWAN L"/>
    <n v="0"/>
    <s v="2021-02-15"/>
    <n v="1"/>
    <s v="WIRDIANTO"/>
    <n v="1.9790808201100998E+17"/>
    <s v="2021-02-16"/>
    <n v="1"/>
    <m/>
    <m/>
    <m/>
    <m/>
    <m/>
    <m/>
    <m/>
    <s v="C"/>
    <n v="620"/>
    <s v="wirdianto"/>
    <s v="Feb 16 2021 10:11:52:000AM"/>
    <n v="620"/>
    <s v="Feb 18 2021 12:17:32:000PM"/>
    <n v="620"/>
    <s v="Feb 18 2021 12:17:32:000PM"/>
    <m/>
    <m/>
    <m/>
    <m/>
  </r>
  <r>
    <n v="2021"/>
    <n v="1501070"/>
    <s v="JAMBI"/>
    <s v="KERINCI"/>
    <s v="AIR HANGAT"/>
    <n v="2"/>
    <x v="2"/>
    <n v="3"/>
    <n v="0"/>
    <s v="Bulanan"/>
    <s v="WENDRIADI"/>
    <s v="SAWAHAN JAYA"/>
    <n v="4500"/>
    <x v="2"/>
    <m/>
    <n v="75"/>
    <n v="4575"/>
    <x v="11"/>
    <n v="1900"/>
    <n v="2"/>
    <s v="1/2 - 1 Ha"/>
    <n v="2"/>
    <s v="Sewa"/>
    <n v="1"/>
    <s v="Panen Sendiri"/>
    <n v="1"/>
    <s v="Sawah"/>
    <n v="3"/>
    <s v="Akhir"/>
    <n v="0.5"/>
    <x v="51"/>
    <n v="4"/>
    <n v="1"/>
    <s v="Terjual &lt; 50%"/>
    <n v="13.7"/>
    <n v="2.7"/>
    <n v="1"/>
    <x v="0"/>
    <s v="--"/>
    <s v="HARGA DIBAWAH HPP"/>
    <s v="DRAMINSKI TWISTGRAIN"/>
    <s v="IRWAN L"/>
    <n v="0"/>
    <s v="2021-02-15"/>
    <n v="1"/>
    <s v="WIRDIANTO"/>
    <n v="1.9790808201100998E+17"/>
    <s v="2021-02-16"/>
    <n v="1"/>
    <m/>
    <m/>
    <m/>
    <m/>
    <m/>
    <m/>
    <m/>
    <s v="C"/>
    <n v="620"/>
    <s v="wirdianto"/>
    <s v="Feb 16 2021 10:11:52:000AM"/>
    <n v="620"/>
    <s v="Feb 18 2021 12:17:32:000PM"/>
    <n v="620"/>
    <s v="Feb 18 2021 12:17:32:000PM"/>
    <m/>
    <m/>
    <m/>
    <m/>
  </r>
  <r>
    <n v="2021"/>
    <n v="1501071"/>
    <s v="JAMBI"/>
    <s v="KERINCI"/>
    <s v="AIR HANGAT TIMUR"/>
    <n v="2"/>
    <x v="2"/>
    <n v="1"/>
    <n v="0"/>
    <s v="Bulanan"/>
    <s v="EPNEDI"/>
    <s v="SUNGAI TUTUNG"/>
    <n v="5000"/>
    <x v="3"/>
    <m/>
    <n v="50"/>
    <n v="5050"/>
    <x v="6"/>
    <n v="10000"/>
    <n v="1"/>
    <s v="&lt; 1/2 Ha"/>
    <n v="1"/>
    <s v="Milik Sendiri"/>
    <n v="1"/>
    <s v="Panen Sendiri"/>
    <n v="3"/>
    <s v="Penggilingan"/>
    <n v="2"/>
    <s v="Puncak"/>
    <n v="0.5"/>
    <x v="52"/>
    <n v="2"/>
    <n v="2"/>
    <s v="50% &lt; Terjual &lt; 100%"/>
    <n v="13.5"/>
    <n v="2.6"/>
    <n v="1"/>
    <x v="0"/>
    <s v="--"/>
    <s v="HARGA DIBAWAH HPP"/>
    <s v="DRAMISKI TWISTGRAIN"/>
    <s v="HERI SUYADI"/>
    <n v="0"/>
    <s v="2021-02-15"/>
    <n v="1"/>
    <s v="WIRDIANTO"/>
    <n v="1.9790808201100998E+17"/>
    <s v="2021-02-16"/>
    <n v="1"/>
    <m/>
    <m/>
    <m/>
    <m/>
    <m/>
    <m/>
    <m/>
    <s v="C"/>
    <n v="620"/>
    <s v="wirdianto"/>
    <s v="Feb 17 2021 11:15:23:000AM"/>
    <m/>
    <s v="Feb 18 2021 12:20:57:000PM"/>
    <n v="620"/>
    <s v="Feb 18 2021 12:20:57:000PM"/>
    <m/>
    <m/>
    <m/>
    <m/>
  </r>
  <r>
    <n v="2021"/>
    <n v="1501071"/>
    <s v="JAMBI"/>
    <s v="KERINCI"/>
    <s v="AIR HANGAT TIMUR"/>
    <n v="2"/>
    <x v="2"/>
    <n v="2"/>
    <n v="0"/>
    <s v="Bulanan"/>
    <s v="SUHARMAN"/>
    <s v="KEMANTAN AGUNG"/>
    <n v="5000"/>
    <x v="3"/>
    <m/>
    <n v="50"/>
    <n v="5050"/>
    <x v="0"/>
    <n v="9500"/>
    <n v="1"/>
    <s v="&lt; 1/2 Ha"/>
    <n v="1"/>
    <s v="Milik Sendiri"/>
    <n v="1"/>
    <s v="Panen Sendiri"/>
    <n v="3"/>
    <s v="Penggilingan"/>
    <n v="2"/>
    <s v="Puncak"/>
    <n v="0.5"/>
    <x v="53"/>
    <n v="3"/>
    <n v="2"/>
    <s v="50% &lt; Terjual &lt; 100%"/>
    <n v="12.8"/>
    <n v="2.4"/>
    <n v="1"/>
    <x v="0"/>
    <s v="--"/>
    <s v="HARGA DIBAWAH HPP"/>
    <s v="DRAMISKI TWISTGRAIN"/>
    <s v="HERI SUYADI"/>
    <n v="0"/>
    <s v="2021-02-15"/>
    <n v="1"/>
    <s v="WIRDIANTO"/>
    <n v="1.9790808201100998E+17"/>
    <s v="2021-02-16"/>
    <n v="1"/>
    <m/>
    <m/>
    <m/>
    <m/>
    <m/>
    <m/>
    <m/>
    <s v="C"/>
    <n v="620"/>
    <s v="wirdianto"/>
    <s v="Feb 17 2021 11:15:23:000AM"/>
    <m/>
    <s v="Feb 18 2021 12:20:57:000PM"/>
    <n v="620"/>
    <s v="Feb 18 2021 12:20:57:000PM"/>
    <m/>
    <m/>
    <m/>
    <m/>
  </r>
  <r>
    <n v="2021"/>
    <n v="1501071"/>
    <s v="JAMBI"/>
    <s v="KERINCI"/>
    <s v="AIR HANGAT TIMUR"/>
    <n v="2"/>
    <x v="2"/>
    <n v="3"/>
    <n v="0"/>
    <s v="Bulanan"/>
    <s v="M TEGUH"/>
    <s v="KEMANTAN MUDIK"/>
    <n v="5000"/>
    <x v="3"/>
    <m/>
    <n v="50"/>
    <n v="5050"/>
    <x v="10"/>
    <n v="8500"/>
    <n v="1"/>
    <s v="&lt; 1/2 Ha"/>
    <n v="1"/>
    <s v="Milik Sendiri"/>
    <n v="1"/>
    <s v="Panen Sendiri"/>
    <n v="3"/>
    <s v="Penggilingan"/>
    <n v="2"/>
    <s v="Puncak"/>
    <n v="0.5"/>
    <x v="54"/>
    <n v="2"/>
    <n v="2"/>
    <s v="50% &lt; Terjual &lt; 100%"/>
    <n v="13.6"/>
    <n v="2.5"/>
    <n v="1"/>
    <x v="0"/>
    <s v="--"/>
    <s v="HARGA DIBAWAH HPP"/>
    <s v="DRAMINSKI TWISTGRAIN"/>
    <s v="HERI SUYADI"/>
    <n v="0"/>
    <s v="2021-02-15"/>
    <n v="1"/>
    <s v="WIRDIANTO"/>
    <n v="1.9790808201100998E+17"/>
    <s v="2021-02-16"/>
    <n v="1"/>
    <m/>
    <m/>
    <m/>
    <m/>
    <m/>
    <m/>
    <m/>
    <s v="C"/>
    <n v="620"/>
    <s v="wirdianto"/>
    <s v="Feb 17 2021 11:15:23:000AM"/>
    <m/>
    <s v="Feb 18 2021 12:20:57:000PM"/>
    <n v="620"/>
    <s v="Feb 18 2021 12:20:57:000PM"/>
    <m/>
    <m/>
    <m/>
    <m/>
  </r>
  <r>
    <n v="2021"/>
    <n v="1572030"/>
    <s v="JAMBI"/>
    <s v="SUNGAI PENUH"/>
    <s v="SUNGAI PENUH"/>
    <n v="3"/>
    <x v="1"/>
    <n v="3"/>
    <n v="0"/>
    <s v="Bulanan"/>
    <s v="ANJAS"/>
    <s v="DESA GEDANG"/>
    <n v="5181"/>
    <x v="4"/>
    <n v="90"/>
    <n v="90"/>
    <n v="5271"/>
    <x v="5"/>
    <n v="552"/>
    <n v="1"/>
    <s v="&lt; 1/2 Ha"/>
    <n v="2"/>
    <s v="Sewa"/>
    <n v="1"/>
    <s v="Panen Sendiri"/>
    <n v="2"/>
    <s v="Rumah"/>
    <n v="3"/>
    <s v="Akhir"/>
    <n v="0.16"/>
    <x v="55"/>
    <n v="3"/>
    <n v="1"/>
    <s v="Terjual &lt; 50%"/>
    <n v="13.8"/>
    <n v="0.6"/>
    <n v="1"/>
    <x v="0"/>
    <s v="--"/>
    <s v="HARGA DIATAS HPP"/>
    <s v="DRAMINSKI"/>
    <s v="MAIKI SRI RAHAYU"/>
    <s v="-"/>
    <s v="2021-03-14"/>
    <n v="1"/>
    <s v="JALISMAN"/>
    <n v="1.9640805198502998E+17"/>
    <s v="2021-03-15"/>
    <n v="1"/>
    <m/>
    <m/>
    <m/>
    <m/>
    <m/>
    <m/>
    <m/>
    <s v="C"/>
    <m/>
    <m/>
    <m/>
    <m/>
    <m/>
    <m/>
    <m/>
    <m/>
    <m/>
    <m/>
    <m/>
  </r>
  <r>
    <n v="2021"/>
    <n v="1572040"/>
    <s v="JAMBI"/>
    <s v="SUNGAI PENUH"/>
    <s v="HAMPARAN RAWANG"/>
    <n v="3"/>
    <x v="1"/>
    <n v="1"/>
    <n v="0"/>
    <s v="Bulanan"/>
    <s v="HAMDAN"/>
    <s v="KOTO BERINGAN"/>
    <n v="5090"/>
    <x v="4"/>
    <n v="75"/>
    <n v="75"/>
    <n v="5165"/>
    <x v="12"/>
    <n v="550"/>
    <n v="1"/>
    <s v="&lt; 1/2 Ha"/>
    <n v="2"/>
    <s v="Sewa"/>
    <n v="1"/>
    <s v="Panen Sendiri"/>
    <n v="2"/>
    <s v="Rumah"/>
    <n v="3"/>
    <s v="Akhir"/>
    <n v="0.105"/>
    <x v="2"/>
    <n v="2"/>
    <n v="2"/>
    <s v="50% &lt; Terjual &lt; 100%"/>
    <n v="13.3"/>
    <n v="0.3"/>
    <n v="1"/>
    <x v="0"/>
    <s v="--"/>
    <s v="HARGA DIBAWAH HPP"/>
    <s v="DRAMINSKI"/>
    <s v="SISWANDI"/>
    <n v="1.9810313200910998E+17"/>
    <s v="2021-03-15"/>
    <n v="1"/>
    <s v="JALISMAN"/>
    <n v="1.9640805198502998E+17"/>
    <s v="2021-03-16"/>
    <n v="1"/>
    <m/>
    <m/>
    <m/>
    <m/>
    <m/>
    <m/>
    <m/>
    <s v="C"/>
    <m/>
    <m/>
    <m/>
    <m/>
    <m/>
    <m/>
    <m/>
    <m/>
    <m/>
    <m/>
    <m/>
  </r>
  <r>
    <n v="2021"/>
    <n v="1572040"/>
    <s v="JAMBI"/>
    <s v="SUNGAI PENUH"/>
    <s v="HAMPARAN RAWANG"/>
    <n v="3"/>
    <x v="1"/>
    <n v="2"/>
    <n v="0"/>
    <s v="Bulanan"/>
    <s v="RANDI"/>
    <s v="TANJUNG"/>
    <n v="5000"/>
    <x v="4"/>
    <n v="75"/>
    <n v="75"/>
    <n v="5075"/>
    <x v="18"/>
    <n v="385"/>
    <n v="1"/>
    <s v="&lt; 1/2 Ha"/>
    <n v="2"/>
    <s v="Sewa"/>
    <n v="1"/>
    <s v="Panen Sendiri"/>
    <n v="2"/>
    <s v="Rumah"/>
    <n v="3"/>
    <s v="Akhir"/>
    <n v="0.06"/>
    <x v="5"/>
    <n v="3"/>
    <n v="2"/>
    <s v="50% &lt; Terjual &lt; 100%"/>
    <n v="13.6"/>
    <n v="0.5"/>
    <n v="1"/>
    <x v="0"/>
    <s v="--"/>
    <s v="HARGA DIBAWAH HPP"/>
    <s v="DRAMINSKI"/>
    <s v="SISWANDI"/>
    <n v="1.9810313200910998E+17"/>
    <s v="2021-03-15"/>
    <n v="1"/>
    <s v="JALISMAN"/>
    <n v="1.9640805198502998E+17"/>
    <s v="2021-03-16"/>
    <n v="1"/>
    <m/>
    <m/>
    <m/>
    <m/>
    <m/>
    <m/>
    <m/>
    <s v="C"/>
    <m/>
    <m/>
    <m/>
    <m/>
    <m/>
    <m/>
    <m/>
    <m/>
    <m/>
    <m/>
    <m/>
  </r>
  <r>
    <n v="2021"/>
    <n v="1572040"/>
    <s v="JAMBI"/>
    <s v="SUNGAI PENUH"/>
    <s v="HAMPARAN RAWANG"/>
    <n v="3"/>
    <x v="1"/>
    <n v="3"/>
    <n v="0"/>
    <s v="Bulanan"/>
    <s v="ZAILIS"/>
    <s v="SIMPANG TIGA RAWANG"/>
    <n v="5454"/>
    <x v="4"/>
    <n v="75"/>
    <n v="75"/>
    <n v="5529"/>
    <x v="19"/>
    <n v="440"/>
    <n v="1"/>
    <s v="&lt; 1/2 Ha"/>
    <n v="4"/>
    <s v="Bebas Sewa"/>
    <n v="1"/>
    <s v="Panen Sendiri"/>
    <n v="2"/>
    <s v="Rumah"/>
    <n v="3"/>
    <s v="Akhir"/>
    <n v="7.0000000000000007E-2"/>
    <x v="4"/>
    <n v="2"/>
    <n v="2"/>
    <s v="50% &lt; Terjual &lt; 100%"/>
    <n v="13.8"/>
    <n v="0.7"/>
    <n v="1"/>
    <x v="0"/>
    <s v="--"/>
    <s v="HARGA DIATAS HPP"/>
    <s v="DRAMINSKI"/>
    <s v="SISWANDI"/>
    <n v="1.9810313200910998E+17"/>
    <s v="2021-03-15"/>
    <n v="1"/>
    <s v="JALISMAN"/>
    <n v="1.9640805198502998E+17"/>
    <s v="2021-03-16"/>
    <n v="1"/>
    <m/>
    <m/>
    <m/>
    <m/>
    <m/>
    <m/>
    <m/>
    <s v="C"/>
    <m/>
    <m/>
    <m/>
    <m/>
    <m/>
    <m/>
    <m/>
    <m/>
    <m/>
    <m/>
    <m/>
  </r>
  <r>
    <n v="2021"/>
    <n v="1572050"/>
    <s v="JAMBI"/>
    <s v="SUNGAI PENUH"/>
    <s v="PESISIR BUKIT"/>
    <n v="3"/>
    <x v="1"/>
    <n v="1"/>
    <n v="0"/>
    <s v="Bulanan"/>
    <s v="JASMINAR"/>
    <s v="SUMUR GEDANG"/>
    <n v="5000"/>
    <x v="4"/>
    <n v="75"/>
    <n v="75"/>
    <n v="5075"/>
    <x v="18"/>
    <n v="308"/>
    <n v="1"/>
    <s v="&lt; 1/2 Ha"/>
    <n v="1"/>
    <s v="Milik Sendiri"/>
    <n v="1"/>
    <s v="Panen Sendiri"/>
    <n v="2"/>
    <s v="Rumah"/>
    <n v="3"/>
    <s v="Akhir"/>
    <n v="0.12"/>
    <x v="4"/>
    <n v="2"/>
    <n v="2"/>
    <s v="50% &lt; Terjual &lt; 100%"/>
    <n v="13.6"/>
    <n v="0.4"/>
    <n v="1"/>
    <x v="0"/>
    <s v="--"/>
    <s v="HARGA DIBAWAH HPP"/>
    <s v="DRAMINSKI"/>
    <s v="DAFRIN"/>
    <s v="-"/>
    <s v="2021-03-12"/>
    <n v="1"/>
    <s v="JALISMAN"/>
    <n v="1.9640805198502998E+17"/>
    <s v="2021-03-15"/>
    <n v="1"/>
    <m/>
    <m/>
    <m/>
    <m/>
    <m/>
    <m/>
    <m/>
    <s v="C"/>
    <m/>
    <m/>
    <m/>
    <m/>
    <m/>
    <m/>
    <m/>
    <m/>
    <m/>
    <m/>
    <m/>
  </r>
  <r>
    <n v="2021"/>
    <n v="1572050"/>
    <s v="JAMBI"/>
    <s v="SUNGAI PENUH"/>
    <s v="PESISIR BUKIT"/>
    <n v="3"/>
    <x v="1"/>
    <n v="2"/>
    <n v="0"/>
    <s v="Bulanan"/>
    <s v="EVA FILASTI"/>
    <s v="DESA SEBERANG"/>
    <n v="5090"/>
    <x v="4"/>
    <n v="90"/>
    <n v="75"/>
    <n v="5165"/>
    <x v="12"/>
    <n v="330"/>
    <n v="1"/>
    <s v="&lt; 1/2 Ha"/>
    <n v="4"/>
    <s v="Bebas Sewa"/>
    <n v="1"/>
    <s v="Panen Sendiri"/>
    <n v="2"/>
    <s v="Rumah"/>
    <n v="3"/>
    <s v="Akhir"/>
    <n v="0.09"/>
    <x v="56"/>
    <n v="3"/>
    <n v="1"/>
    <s v="Terjual &lt; 50%"/>
    <n v="13.4"/>
    <n v="0.8"/>
    <n v="1"/>
    <x v="0"/>
    <s v="--"/>
    <s v="HARGA DIBAWAH HPP"/>
    <s v="DRAMINSKI"/>
    <s v="DAFRIN"/>
    <s v="-"/>
    <s v="2021-03-12"/>
    <n v="1"/>
    <s v="JALISMAN"/>
    <n v="1.9640805198502998E+17"/>
    <s v="2021-03-15"/>
    <n v="1"/>
    <m/>
    <m/>
    <m/>
    <m/>
    <m/>
    <m/>
    <m/>
    <s v="C"/>
    <m/>
    <m/>
    <m/>
    <m/>
    <m/>
    <m/>
    <m/>
    <m/>
    <m/>
    <m/>
    <m/>
  </r>
  <r>
    <n v="2021"/>
    <n v="1572050"/>
    <s v="JAMBI"/>
    <s v="SUNGAI PENUH"/>
    <s v="PESISIR BUKIT"/>
    <n v="3"/>
    <x v="1"/>
    <n v="3"/>
    <n v="0"/>
    <s v="Bulanan"/>
    <s v="ASWINAR"/>
    <s v="KOTO DUA"/>
    <n v="5454"/>
    <x v="4"/>
    <n v="90"/>
    <n v="90"/>
    <n v="5544"/>
    <x v="19"/>
    <n v="275"/>
    <n v="1"/>
    <s v="&lt; 1/2 Ha"/>
    <n v="2"/>
    <s v="Sewa"/>
    <n v="1"/>
    <s v="Panen Sendiri"/>
    <n v="2"/>
    <s v="Rumah"/>
    <n v="3"/>
    <s v="Akhir"/>
    <n v="8.5000000000000006E-2"/>
    <x v="33"/>
    <n v="2"/>
    <n v="1"/>
    <s v="Terjual &lt; 50%"/>
    <n v="13.9"/>
    <n v="0.2"/>
    <n v="1"/>
    <x v="0"/>
    <s v="--"/>
    <s v="HARGA DIATAS HPP"/>
    <s v="DRAMINSKI"/>
    <s v="DAFRIN"/>
    <s v="-"/>
    <s v="2021-03-12"/>
    <n v="1"/>
    <s v="JALISMAN"/>
    <n v="1.9640805198502998E+17"/>
    <s v="2021-03-15"/>
    <n v="1"/>
    <m/>
    <m/>
    <m/>
    <m/>
    <m/>
    <m/>
    <m/>
    <s v="C"/>
    <m/>
    <m/>
    <m/>
    <m/>
    <m/>
    <m/>
    <m/>
    <m/>
    <m/>
    <m/>
    <m/>
  </r>
  <r>
    <n v="2021"/>
    <n v="1572030"/>
    <s v="JAMBI"/>
    <s v="SUNGAI PENUH"/>
    <s v="SUNGAI PENUH"/>
    <n v="4"/>
    <x v="3"/>
    <n v="2"/>
    <n v="0"/>
    <s v="Bulanan"/>
    <s v="MAS REKA"/>
    <s v="GEDANG"/>
    <n v="5909"/>
    <x v="1"/>
    <m/>
    <n v="90"/>
    <n v="5999"/>
    <x v="4"/>
    <n v="495"/>
    <n v="1"/>
    <s v="&lt; 1/2 Ha"/>
    <n v="1"/>
    <s v="Milik Sendiri"/>
    <n v="1"/>
    <s v="Panen Sendiri"/>
    <n v="2"/>
    <s v="Rumah"/>
    <n v="3"/>
    <s v="Akhir"/>
    <n v="0.26"/>
    <x v="57"/>
    <n v="1"/>
    <n v="1"/>
    <s v="Terjual &lt; 50%"/>
    <n v="13.1"/>
    <n v="0.4"/>
    <n v="1"/>
    <x v="0"/>
    <s v="--"/>
    <s v="HARGA DIATAS HPP"/>
    <s v="DRAMINSKI"/>
    <s v="MAIKI SRI RAHAYU"/>
    <s v="-"/>
    <s v="2021-04-15"/>
    <n v="1"/>
    <s v="JALISMAN"/>
    <n v="1.9640805198502998E+17"/>
    <s v="2021-04-15"/>
    <n v="1"/>
    <m/>
    <m/>
    <m/>
    <m/>
    <m/>
    <m/>
    <m/>
    <s v="C"/>
    <n v="103"/>
    <s v="jalisman"/>
    <s v="Apr 16 2021 11:28:34:000AM"/>
    <m/>
    <m/>
    <n v="103"/>
    <s v="Apr 16 2021 11:28:34:000AM"/>
    <m/>
    <m/>
    <m/>
    <m/>
  </r>
  <r>
    <n v="2021"/>
    <n v="1572030"/>
    <s v="JAMBI"/>
    <s v="SUNGAI PENUH"/>
    <s v="SUNGAI PENUH"/>
    <n v="4"/>
    <x v="3"/>
    <n v="3"/>
    <n v="0"/>
    <s v="Bulanan"/>
    <s v="ELVERA"/>
    <s v="KELURAHAN SUNGAI PENUH"/>
    <n v="5636"/>
    <x v="1"/>
    <m/>
    <n v="90"/>
    <n v="5726"/>
    <x v="5"/>
    <n v="319"/>
    <n v="1"/>
    <s v="&lt; 1/2 Ha"/>
    <n v="2"/>
    <s v="Sewa"/>
    <n v="1"/>
    <s v="Panen Sendiri"/>
    <n v="2"/>
    <s v="Rumah"/>
    <n v="3"/>
    <s v="Akhir"/>
    <n v="0.1"/>
    <x v="58"/>
    <n v="1"/>
    <n v="2"/>
    <s v="50% &lt; Terjual &lt; 100%"/>
    <n v="13.7"/>
    <n v="0.8"/>
    <n v="1"/>
    <x v="0"/>
    <s v="--"/>
    <s v="HARGA DIATAS HPP"/>
    <s v="DRAMINSKI"/>
    <s v="MAIKI SRI RAHAYU"/>
    <s v="-"/>
    <s v="2021-04-15"/>
    <n v="1"/>
    <s v="JALISMAN"/>
    <n v="1.9640805198502998E+17"/>
    <s v="2021-04-15"/>
    <n v="1"/>
    <m/>
    <m/>
    <m/>
    <m/>
    <m/>
    <m/>
    <m/>
    <s v="C"/>
    <n v="103"/>
    <s v="jalisman"/>
    <s v="Apr 16 2021 11:28:34:000AM"/>
    <m/>
    <m/>
    <n v="103"/>
    <s v="Apr 16 2021 11:28:34:000AM"/>
    <m/>
    <m/>
    <m/>
    <m/>
  </r>
  <r>
    <n v="2021"/>
    <n v="1572040"/>
    <s v="JAMBI"/>
    <s v="SUNGAI PENUH"/>
    <s v="HAMPARAN RAWANG"/>
    <n v="4"/>
    <x v="3"/>
    <n v="1"/>
    <n v="0"/>
    <s v="Bulanan"/>
    <s v="JON HERLI"/>
    <s v="KOTO DIAN"/>
    <n v="5454"/>
    <x v="2"/>
    <m/>
    <n v="75"/>
    <n v="5529"/>
    <x v="5"/>
    <n v="351"/>
    <n v="1"/>
    <s v="&lt; 1/2 Ha"/>
    <n v="1"/>
    <s v="Milik Sendiri"/>
    <n v="1"/>
    <s v="Panen Sendiri"/>
    <n v="2"/>
    <s v="Rumah"/>
    <n v="1"/>
    <s v="Permulaan"/>
    <n v="0.13"/>
    <x v="59"/>
    <n v="3"/>
    <n v="2"/>
    <s v="50% &lt; Terjual &lt; 100%"/>
    <n v="13.6"/>
    <n v="0.7"/>
    <n v="1"/>
    <x v="0"/>
    <s v="--"/>
    <s v="HARGA DIATAS HPP"/>
    <s v="DRAMINSKI"/>
    <s v="SISWANDI"/>
    <n v="1.9810313200910998E+17"/>
    <s v="2021-04-14"/>
    <n v="1"/>
    <s v="JALISMAN"/>
    <n v="1.9640805198502998E+17"/>
    <s v="2021-04-15"/>
    <n v="1"/>
    <m/>
    <m/>
    <m/>
    <m/>
    <m/>
    <m/>
    <m/>
    <s v="C"/>
    <n v="103"/>
    <s v="jalisman"/>
    <s v="Apr 16 2021 11:35:48:000AM"/>
    <m/>
    <m/>
    <n v="103"/>
    <s v="Apr 16 2021 11:35:48:000AM"/>
    <m/>
    <m/>
    <m/>
    <m/>
  </r>
  <r>
    <n v="2021"/>
    <n v="1572040"/>
    <s v="JAMBI"/>
    <s v="SUNGAI PENUH"/>
    <s v="HAMPARAN RAWANG"/>
    <n v="4"/>
    <x v="3"/>
    <n v="2"/>
    <n v="0"/>
    <s v="Bulanan"/>
    <s v="AMSARI"/>
    <s v="DUSUN DIILIR"/>
    <n v="5000"/>
    <x v="2"/>
    <m/>
    <n v="75"/>
    <n v="5075"/>
    <x v="13"/>
    <n v="288"/>
    <n v="1"/>
    <s v="&lt; 1/2 Ha"/>
    <n v="1"/>
    <s v="Milik Sendiri"/>
    <n v="1"/>
    <s v="Panen Sendiri"/>
    <n v="2"/>
    <s v="Rumah"/>
    <n v="1"/>
    <s v="Permulaan"/>
    <n v="0.1"/>
    <x v="60"/>
    <n v="3"/>
    <n v="2"/>
    <s v="50% &lt; Terjual &lt; 100%"/>
    <n v="13.3"/>
    <n v="0.4"/>
    <n v="1"/>
    <x v="0"/>
    <s v="--"/>
    <s v="HARGA DIBAWAH HPP"/>
    <s v="DRAMINSKI"/>
    <s v="SISWANDI"/>
    <n v="1.9810313200910998E+17"/>
    <s v="2021-04-14"/>
    <n v="1"/>
    <s v="JALISMAN"/>
    <n v="1.9640805198502998E+17"/>
    <s v="2021-04-15"/>
    <n v="1"/>
    <m/>
    <m/>
    <m/>
    <m/>
    <m/>
    <m/>
    <m/>
    <s v="C"/>
    <n v="103"/>
    <s v="jalisman"/>
    <s v="Apr 16 2021 11:35:48:000AM"/>
    <m/>
    <m/>
    <n v="103"/>
    <s v="Apr 16 2021 11:35:48:000AM"/>
    <m/>
    <m/>
    <m/>
    <m/>
  </r>
  <r>
    <n v="2021"/>
    <n v="1572040"/>
    <s v="JAMBI"/>
    <s v="SUNGAI PENUH"/>
    <s v="HAMPARAN RAWANG"/>
    <n v="4"/>
    <x v="3"/>
    <n v="3"/>
    <n v="0"/>
    <s v="Bulanan"/>
    <s v="ASRIYAL"/>
    <s v="KAMPUNG DALAM"/>
    <n v="5000"/>
    <x v="2"/>
    <m/>
    <n v="75"/>
    <n v="5075"/>
    <x v="13"/>
    <n v="292"/>
    <n v="1"/>
    <s v="&lt; 1/2 Ha"/>
    <n v="1"/>
    <s v="Milik Sendiri"/>
    <n v="1"/>
    <s v="Panen Sendiri"/>
    <n v="2"/>
    <s v="Rumah"/>
    <n v="1"/>
    <s v="Permulaan"/>
    <n v="0.12"/>
    <x v="61"/>
    <n v="3"/>
    <n v="2"/>
    <s v="50% &lt; Terjual &lt; 100%"/>
    <n v="13.7"/>
    <n v="0.5"/>
    <n v="1"/>
    <x v="0"/>
    <s v="--"/>
    <s v="HARGA DIBAWAH HPP"/>
    <s v="DRAMINSKI"/>
    <s v="SISWANDI"/>
    <n v="1.9810313200910998E+17"/>
    <s v="2021-04-14"/>
    <n v="1"/>
    <s v="JALISMAN"/>
    <n v="1.9640805198502998E+17"/>
    <s v="2021-04-15"/>
    <n v="1"/>
    <m/>
    <m/>
    <m/>
    <m/>
    <m/>
    <m/>
    <m/>
    <s v="C"/>
    <n v="103"/>
    <s v="jalisman"/>
    <s v="Apr 16 2021 11:35:48:000AM"/>
    <m/>
    <m/>
    <n v="103"/>
    <s v="Apr 16 2021 11:35:48:000AM"/>
    <m/>
    <m/>
    <m/>
    <m/>
  </r>
  <r>
    <n v="2021"/>
    <n v="1572050"/>
    <s v="JAMBI"/>
    <s v="SUNGAI PENUH"/>
    <s v="PESISIR BUKIT"/>
    <n v="4"/>
    <x v="3"/>
    <n v="1"/>
    <n v="0"/>
    <s v="Bulanan"/>
    <s v="SYAMSUL BAHRI"/>
    <s v="KOTO BENTO"/>
    <n v="5000"/>
    <x v="2"/>
    <m/>
    <n v="75"/>
    <n v="5075"/>
    <x v="3"/>
    <n v="400"/>
    <n v="1"/>
    <s v="&lt; 1/2 Ha"/>
    <n v="2"/>
    <s v="Sewa"/>
    <n v="1"/>
    <s v="Panen Sendiri"/>
    <n v="2"/>
    <s v="Rumah"/>
    <n v="1"/>
    <s v="Permulaan"/>
    <n v="0.11"/>
    <x v="2"/>
    <n v="2"/>
    <n v="2"/>
    <s v="50% &lt; Terjual &lt; 100%"/>
    <n v="13.7"/>
    <n v="0.8"/>
    <n v="1"/>
    <x v="0"/>
    <s v="--"/>
    <s v="HARGA DIBAWAH HPP"/>
    <s v="DRAMINSKI"/>
    <s v="DAFRIN.A"/>
    <s v="-"/>
    <s v="2021-04-13"/>
    <n v="1"/>
    <s v="JALISMAN"/>
    <n v="1.9640805198502998E+17"/>
    <s v="2021-04-14"/>
    <n v="1"/>
    <m/>
    <m/>
    <m/>
    <m/>
    <m/>
    <m/>
    <m/>
    <s v="C"/>
    <n v="103"/>
    <s v="jalisman"/>
    <s v="Apr 16 2021 11:20:25:000AM"/>
    <m/>
    <m/>
    <n v="103"/>
    <s v="Apr 16 2021 11:20:25:000AM"/>
    <m/>
    <m/>
    <m/>
    <m/>
  </r>
  <r>
    <n v="2021"/>
    <n v="1572050"/>
    <s v="JAMBI"/>
    <s v="SUNGAI PENUH"/>
    <s v="PESISIR BUKIT"/>
    <n v="4"/>
    <x v="3"/>
    <n v="2"/>
    <n v="0"/>
    <s v="Bulanan"/>
    <s v="ZAWAL AKMAN"/>
    <s v="KOTO LOLO"/>
    <n v="5090"/>
    <x v="1"/>
    <m/>
    <n v="90"/>
    <n v="5180"/>
    <x v="5"/>
    <n v="330"/>
    <n v="1"/>
    <s v="&lt; 1/2 Ha"/>
    <n v="1"/>
    <s v="Milik Sendiri"/>
    <n v="1"/>
    <s v="Panen Sendiri"/>
    <n v="2"/>
    <s v="Rumah"/>
    <n v="1"/>
    <s v="Permulaan"/>
    <n v="0.12"/>
    <x v="61"/>
    <n v="3"/>
    <n v="2"/>
    <s v="50% &lt; Terjual &lt; 100%"/>
    <n v="13.4"/>
    <n v="0.4"/>
    <n v="1"/>
    <x v="0"/>
    <s v="--"/>
    <s v="HARGA DIBAWAH HPP"/>
    <s v="DRAMINSKI"/>
    <s v="DAFRIN.A"/>
    <s v="-"/>
    <s v="2021-04-13"/>
    <n v="1"/>
    <s v="JALISMAN"/>
    <n v="1.9640805198502998E+17"/>
    <s v="2021-04-14"/>
    <n v="1"/>
    <m/>
    <m/>
    <m/>
    <m/>
    <m/>
    <m/>
    <m/>
    <s v="C"/>
    <n v="103"/>
    <s v="jalisman"/>
    <s v="Apr 16 2021 11:20:25:000AM"/>
    <m/>
    <m/>
    <n v="103"/>
    <s v="Apr 16 2021 11:20:25:000AM"/>
    <m/>
    <m/>
    <m/>
    <m/>
  </r>
  <r>
    <n v="2021"/>
    <n v="1572050"/>
    <s v="JAMBI"/>
    <s v="SUNGAI PENUH"/>
    <s v="PESISIR BUKIT"/>
    <n v="4"/>
    <x v="3"/>
    <n v="2"/>
    <n v="0"/>
    <s v="Bulanan"/>
    <s v="LUKMAN"/>
    <s v="KOTO TENGAH"/>
    <n v="4909"/>
    <x v="1"/>
    <m/>
    <n v="90"/>
    <n v="4999"/>
    <x v="13"/>
    <n v="450"/>
    <n v="1"/>
    <s v="&lt; 1/2 Ha"/>
    <n v="2"/>
    <s v="Sewa"/>
    <n v="1"/>
    <s v="Panen Sendiri"/>
    <n v="2"/>
    <s v="Rumah"/>
    <n v="1"/>
    <s v="Permulaan"/>
    <n v="0.08"/>
    <x v="4"/>
    <n v="3"/>
    <n v="2"/>
    <s v="50% &lt; Terjual &lt; 100%"/>
    <n v="13.6"/>
    <n v="0.2"/>
    <n v="1"/>
    <x v="0"/>
    <s v="--"/>
    <s v="HARGA DIBAWAH HPP"/>
    <s v="DRAMINSKI"/>
    <s v="DAFRIN.A"/>
    <s v="-"/>
    <s v="2021-04-13"/>
    <n v="1"/>
    <s v="JALISMAN"/>
    <n v="1.9640805198502998E+17"/>
    <s v="2021-04-14"/>
    <n v="1"/>
    <m/>
    <m/>
    <m/>
    <m/>
    <m/>
    <m/>
    <m/>
    <s v="C"/>
    <n v="103"/>
    <s v="jalisman"/>
    <s v="Apr 16 2021 11:20:25:000AM"/>
    <m/>
    <m/>
    <n v="103"/>
    <s v="Apr 16 2021 11:20:25:000AM"/>
    <m/>
    <m/>
    <m/>
    <m/>
  </r>
  <r>
    <n v="2021"/>
    <n v="1501081"/>
    <s v="JAMBI"/>
    <s v="KERINCI"/>
    <s v="SIULAK"/>
    <n v="4"/>
    <x v="3"/>
    <n v="1"/>
    <n v="0"/>
    <s v="Bulanan"/>
    <s v="SALAMAH"/>
    <s v="BENDAR SEDAP"/>
    <n v="3750"/>
    <x v="3"/>
    <m/>
    <n v="50"/>
    <n v="3800"/>
    <x v="10"/>
    <n v="516"/>
    <n v="1"/>
    <s v="&lt; 1/2 Ha"/>
    <n v="1"/>
    <s v="Milik Sendiri"/>
    <n v="1"/>
    <s v="Panen Sendiri"/>
    <n v="1"/>
    <s v="Sawah"/>
    <n v="1"/>
    <s v="Permulaan"/>
    <n v="0.11"/>
    <x v="62"/>
    <n v="1"/>
    <n v="2"/>
    <s v="50% &lt; Terjual &lt; 100%"/>
    <n v="24.2"/>
    <n v="3.9"/>
    <n v="2"/>
    <x v="1"/>
    <s v="HARGA DIBAWAH HPP"/>
    <s v="HARGA DIBAWAH HPP"/>
    <s v="DRAMISKI TWISTGRAIN"/>
    <s v="ADRIANDI"/>
    <n v="1.9820818200900998E+17"/>
    <s v="2021-04-14"/>
    <n v="1"/>
    <s v="WIRDIANTO"/>
    <n v="1.9790808201100998E+17"/>
    <s v="2021-04-15"/>
    <n v="1"/>
    <m/>
    <m/>
    <m/>
    <m/>
    <m/>
    <m/>
    <m/>
    <s v="C"/>
    <n v="661"/>
    <s v="ilham"/>
    <s v="Jun  7 2021 11:48:28:000AM"/>
    <m/>
    <m/>
    <n v="661"/>
    <s v="Jun  7 2021 11:48:28:000AM"/>
    <m/>
    <m/>
    <m/>
    <m/>
  </r>
  <r>
    <n v="2021"/>
    <n v="1501081"/>
    <s v="JAMBI"/>
    <s v="KERINCI"/>
    <s v="SIULAK"/>
    <n v="4"/>
    <x v="3"/>
    <n v="2"/>
    <n v="0"/>
    <s v="Bulanan"/>
    <s v="WASIRNI"/>
    <s v="DUSUN DALAM"/>
    <n v="3750"/>
    <x v="3"/>
    <m/>
    <n v="50"/>
    <n v="3800"/>
    <x v="6"/>
    <n v="522"/>
    <n v="1"/>
    <s v="&lt; 1/2 Ha"/>
    <n v="1"/>
    <s v="Milik Sendiri"/>
    <n v="1"/>
    <s v="Panen Sendiri"/>
    <n v="1"/>
    <s v="Sawah"/>
    <n v="1"/>
    <s v="Permulaan"/>
    <n v="0.11"/>
    <x v="63"/>
    <n v="1"/>
    <n v="2"/>
    <s v="50% &lt; Terjual &lt; 100%"/>
    <n v="23.8"/>
    <n v="3.8"/>
    <n v="2"/>
    <x v="1"/>
    <s v="HARGA DIBAWAH HPP"/>
    <s v="HARGA DIBAWAH HPP"/>
    <s v="DRAMISKI TWISTGRAIN"/>
    <s v="ADRIANDI"/>
    <n v="1.9820818200900998E+17"/>
    <s v="2021-04-14"/>
    <n v="1"/>
    <s v="WIRDIANTO"/>
    <n v="1.9790808201100998E+17"/>
    <s v="2021-04-15"/>
    <n v="1"/>
    <m/>
    <m/>
    <m/>
    <m/>
    <m/>
    <m/>
    <m/>
    <s v="C"/>
    <n v="661"/>
    <s v="ilham"/>
    <s v="Jun  7 2021 11:48:28:000AM"/>
    <m/>
    <m/>
    <n v="661"/>
    <s v="Jun  7 2021 11:48:28:000AM"/>
    <m/>
    <m/>
    <m/>
    <m/>
  </r>
  <r>
    <n v="2021"/>
    <n v="1501081"/>
    <s v="JAMBI"/>
    <s v="KERINCI"/>
    <s v="SIULAK"/>
    <n v="4"/>
    <x v="3"/>
    <n v="3"/>
    <n v="0"/>
    <s v="Bulanan"/>
    <s v="ARDIANA"/>
    <s v="SIULAK GEDANG"/>
    <n v="3750"/>
    <x v="3"/>
    <m/>
    <n v="50"/>
    <n v="3800"/>
    <x v="6"/>
    <n v="957"/>
    <n v="1"/>
    <s v="&lt; 1/2 Ha"/>
    <n v="1"/>
    <s v="Milik Sendiri"/>
    <n v="1"/>
    <s v="Panen Sendiri"/>
    <n v="1"/>
    <s v="Sawah"/>
    <n v="1"/>
    <s v="Permulaan"/>
    <n v="0.17"/>
    <x v="64"/>
    <n v="1"/>
    <n v="2"/>
    <s v="50% &lt; Terjual &lt; 100%"/>
    <n v="24.1"/>
    <n v="3.9"/>
    <n v="2"/>
    <x v="1"/>
    <s v="HARGA DIBAWAH HPP"/>
    <s v="HARGA DIBAWAH HPP"/>
    <s v="DRAMINSKI TWISTGRAIN"/>
    <s v="ADRIANDI"/>
    <n v="1.9820818200900998E+17"/>
    <s v="2021-04-14"/>
    <n v="1"/>
    <s v="WIRDIANTO"/>
    <n v="1.9790808201100998E+17"/>
    <s v="2021-04-15"/>
    <n v="1"/>
    <m/>
    <m/>
    <m/>
    <m/>
    <m/>
    <m/>
    <m/>
    <s v="C"/>
    <n v="661"/>
    <s v="ilham"/>
    <s v="Jun  7 2021 11:48:28:000AM"/>
    <m/>
    <m/>
    <n v="661"/>
    <s v="Jun  7 2021 11:48:28:000AM"/>
    <m/>
    <m/>
    <m/>
    <m/>
  </r>
  <r>
    <n v="2021"/>
    <n v="1572030"/>
    <s v="JAMBI"/>
    <s v="SUNGAI PENUH"/>
    <s v="SUNGAI PENUH"/>
    <n v="4"/>
    <x v="3"/>
    <n v="1"/>
    <n v="0"/>
    <s v="Bulanan"/>
    <s v="DEVI"/>
    <s v="KELURAHAN SUNGAI PENUH"/>
    <n v="5636"/>
    <x v="1"/>
    <m/>
    <n v="90"/>
    <n v="5726"/>
    <x v="5"/>
    <n v="330"/>
    <n v="1"/>
    <s v="&lt; 1/2 Ha"/>
    <n v="1"/>
    <s v="Milik Sendiri"/>
    <n v="1"/>
    <s v="Panen Sendiri"/>
    <n v="2"/>
    <s v="Rumah"/>
    <n v="3"/>
    <s v="Akhir"/>
    <n v="0.11"/>
    <x v="33"/>
    <n v="2"/>
    <n v="1"/>
    <s v="Terjual &lt; 50%"/>
    <n v="13.9"/>
    <n v="0.8"/>
    <n v="1"/>
    <x v="0"/>
    <s v="--"/>
    <s v="HARGA DIATAS HPP"/>
    <s v="DRAMINSKI"/>
    <s v="MAIKI SRI RAHAYU"/>
    <s v="-"/>
    <s v="2021-04-15"/>
    <n v="1"/>
    <s v="JALISMAN"/>
    <n v="1.9640805198502998E+17"/>
    <s v="2021-04-15"/>
    <n v="1"/>
    <m/>
    <m/>
    <m/>
    <m/>
    <m/>
    <m/>
    <m/>
    <s v="C"/>
    <n v="103"/>
    <s v="jalisman"/>
    <s v="Apr 16 2021 11:28:34:000AM"/>
    <m/>
    <m/>
    <n v="103"/>
    <s v="Apr 16 2021 11:28:34:000AM"/>
    <m/>
    <m/>
    <m/>
    <m/>
  </r>
  <r>
    <n v="2021"/>
    <n v="1501050"/>
    <s v="JAMBI"/>
    <s v="KERINCI"/>
    <s v="SITINJAU LAUT"/>
    <n v="4"/>
    <x v="3"/>
    <n v="1"/>
    <n v="0"/>
    <s v="Bulanan"/>
    <s v="JAMAIYAH"/>
    <s v="KOTO BARU HIANG"/>
    <n v="5181"/>
    <x v="0"/>
    <m/>
    <n v="100"/>
    <n v="5281"/>
    <x v="0"/>
    <n v="78"/>
    <n v="1"/>
    <s v="&lt; 1/2 Ha"/>
    <n v="1"/>
    <s v="Milik Sendiri"/>
    <n v="1"/>
    <s v="Panen Sendiri"/>
    <n v="2"/>
    <s v="Rumah"/>
    <n v="4"/>
    <s v="di Luar Musim"/>
    <n v="0.1"/>
    <x v="65"/>
    <n v="2"/>
    <n v="1"/>
    <s v="Terjual &lt; 50%"/>
    <n v="13.3"/>
    <n v="2.4"/>
    <n v="1"/>
    <x v="0"/>
    <s v="--"/>
    <s v="HARGA DIATAS HPP"/>
    <s v="DRAMISKI TWISTGRAIN"/>
    <s v="DANI SARTIKA"/>
    <n v="0"/>
    <s v="2021-04-14"/>
    <n v="1"/>
    <s v="WIRDIANTO"/>
    <n v="1.9790808201100998E+17"/>
    <s v="2021-04-15"/>
    <n v="1"/>
    <m/>
    <m/>
    <m/>
    <m/>
    <m/>
    <m/>
    <m/>
    <s v="C"/>
    <n v="661"/>
    <s v="ilham"/>
    <s v="Jun  7 2021 11:48:50:000AM"/>
    <m/>
    <m/>
    <n v="661"/>
    <s v="Jun  7 2021 11:48:50:000AM"/>
    <m/>
    <m/>
    <m/>
    <m/>
  </r>
  <r>
    <n v="2021"/>
    <n v="1501050"/>
    <s v="JAMBI"/>
    <s v="KERINCI"/>
    <s v="SITINJAU LAUT"/>
    <n v="4"/>
    <x v="3"/>
    <n v="2"/>
    <n v="0"/>
    <s v="Bulanan"/>
    <s v="HERUNDA"/>
    <s v="HIANG LESTARI"/>
    <n v="5181"/>
    <x v="0"/>
    <m/>
    <n v="100"/>
    <n v="5281"/>
    <x v="0"/>
    <n v="261"/>
    <n v="1"/>
    <s v="&lt; 1/2 Ha"/>
    <n v="1"/>
    <s v="Milik Sendiri"/>
    <n v="1"/>
    <s v="Panen Sendiri"/>
    <n v="2"/>
    <s v="Rumah"/>
    <n v="4"/>
    <s v="di Luar Musim"/>
    <n v="0.1"/>
    <x v="66"/>
    <n v="1"/>
    <n v="1"/>
    <s v="Terjual &lt; 50%"/>
    <n v="13.7"/>
    <n v="2.9"/>
    <n v="1"/>
    <x v="0"/>
    <s v="--"/>
    <s v="HARGA DIATAS HPP"/>
    <s v="DRAMISKI TWISTGRAIN"/>
    <s v="DANI SARTIKA"/>
    <n v="0"/>
    <s v="2021-04-14"/>
    <n v="1"/>
    <s v="WIRDIANTO"/>
    <n v="1.9790808201100998E+17"/>
    <s v="2021-04-15"/>
    <n v="1"/>
    <m/>
    <m/>
    <m/>
    <m/>
    <m/>
    <m/>
    <m/>
    <s v="C"/>
    <n v="661"/>
    <s v="ilham"/>
    <s v="Jun  7 2021 11:48:50:000AM"/>
    <m/>
    <m/>
    <n v="661"/>
    <s v="Jun  7 2021 11:48:50:000AM"/>
    <m/>
    <m/>
    <m/>
    <m/>
  </r>
  <r>
    <n v="2021"/>
    <n v="1501050"/>
    <s v="JAMBI"/>
    <s v="KERINCI"/>
    <s v="SITINJAU LAUT"/>
    <n v="4"/>
    <x v="3"/>
    <n v="3"/>
    <n v="0"/>
    <s v="Bulanan"/>
    <s v="JARZAL"/>
    <s v="ANGKASA PURA"/>
    <n v="5181"/>
    <x v="0"/>
    <m/>
    <n v="100"/>
    <n v="5281"/>
    <x v="20"/>
    <n v="330"/>
    <n v="1"/>
    <s v="&lt; 1/2 Ha"/>
    <n v="1"/>
    <s v="Milik Sendiri"/>
    <n v="1"/>
    <s v="Panen Sendiri"/>
    <n v="2"/>
    <s v="Rumah"/>
    <n v="4"/>
    <s v="di Luar Musim"/>
    <n v="0.2"/>
    <x v="67"/>
    <n v="1"/>
    <n v="1"/>
    <s v="Terjual &lt; 50%"/>
    <n v="13.4"/>
    <n v="2.6"/>
    <n v="1"/>
    <x v="0"/>
    <s v="--"/>
    <s v="HARGA DIATAS HPP"/>
    <s v="DRAMINSKI TWISTGRAIN"/>
    <s v="DANI SARTIKA"/>
    <n v="0"/>
    <s v="2021-04-14"/>
    <n v="1"/>
    <s v="WIRDIANTO"/>
    <n v="1.9790808201100998E+17"/>
    <s v="2021-04-15"/>
    <n v="1"/>
    <m/>
    <m/>
    <m/>
    <m/>
    <m/>
    <m/>
    <m/>
    <s v="C"/>
    <n v="661"/>
    <s v="ilham"/>
    <s v="Jun  7 2021 11:48:50:000AM"/>
    <m/>
    <m/>
    <n v="661"/>
    <s v="Jun  7 2021 11:48:50:000AM"/>
    <m/>
    <m/>
    <m/>
    <m/>
  </r>
  <r>
    <n v="2021"/>
    <n v="1572040"/>
    <s v="JAMBI"/>
    <s v="SUNGAI PENUH"/>
    <s v="HAMPARAN RAWANG"/>
    <n v="5"/>
    <x v="4"/>
    <n v="1"/>
    <n v="0"/>
    <s v="Bulanan"/>
    <s v="ASRIYAL"/>
    <s v="KAMPUNG DALAM"/>
    <n v="5000"/>
    <x v="2"/>
    <m/>
    <n v="75"/>
    <n v="5075"/>
    <x v="13"/>
    <n v="241"/>
    <n v="1"/>
    <s v="&lt; 1/2 Ha"/>
    <n v="1"/>
    <s v="Milik Sendiri"/>
    <n v="1"/>
    <s v="Panen Sendiri"/>
    <n v="2"/>
    <s v="Rumah"/>
    <n v="1"/>
    <s v="Permulaan"/>
    <n v="0.12"/>
    <x v="61"/>
    <n v="3"/>
    <n v="2"/>
    <s v="50% &lt; Terjual &lt; 100%"/>
    <n v="13.8"/>
    <n v="0.7"/>
    <n v="1"/>
    <x v="0"/>
    <s v="--"/>
    <s v="HARGA DIBAWAH HPP"/>
    <s v="TWISTGRAIN"/>
    <s v="SISWANDI"/>
    <n v="1.9810313200910998E+17"/>
    <s v="2021-05-10"/>
    <n v="1"/>
    <s v="JALISMAN"/>
    <n v="1.9640805198502998E+17"/>
    <s v="2021-05-11"/>
    <n v="1"/>
    <m/>
    <m/>
    <m/>
    <m/>
    <m/>
    <m/>
    <m/>
    <s v="C"/>
    <n v="2202"/>
    <s v="ridza.wa"/>
    <s v="May 11 2021 08:55:29:000PM"/>
    <n v="2202"/>
    <s v="May 11 2021 08:58:42:000PM"/>
    <n v="2202"/>
    <s v="May 11 2021 08:58:42:000PM"/>
    <m/>
    <m/>
    <m/>
    <m/>
  </r>
  <r>
    <n v="2021"/>
    <n v="1572040"/>
    <s v="JAMBI"/>
    <s v="SUNGAI PENUH"/>
    <s v="HAMPARAN RAWANG"/>
    <n v="5"/>
    <x v="4"/>
    <n v="2"/>
    <n v="0"/>
    <s v="Bulanan"/>
    <s v="JON HERLI"/>
    <s v="KOTO DIAN"/>
    <n v="5454"/>
    <x v="2"/>
    <m/>
    <n v="75"/>
    <n v="5529"/>
    <x v="5"/>
    <n v="302"/>
    <n v="1"/>
    <s v="&lt; 1/2 Ha"/>
    <n v="1"/>
    <s v="Milik Sendiri"/>
    <n v="1"/>
    <s v="Panen Sendiri"/>
    <n v="2"/>
    <s v="Rumah"/>
    <n v="1"/>
    <s v="Permulaan"/>
    <n v="0.13"/>
    <x v="59"/>
    <n v="3"/>
    <n v="2"/>
    <s v="50% &lt; Terjual &lt; 100%"/>
    <n v="13.7"/>
    <n v="0.4"/>
    <n v="1"/>
    <x v="0"/>
    <s v="--"/>
    <s v="HARGA DIATAS HPP"/>
    <s v="TWISTGRAIN"/>
    <s v="SISWANDI"/>
    <n v="1.9810313200910998E+17"/>
    <s v="2021-05-10"/>
    <n v="1"/>
    <s v="JALISMAN"/>
    <n v="1.9640805198502998E+17"/>
    <s v="2021-05-11"/>
    <n v="1"/>
    <m/>
    <m/>
    <m/>
    <m/>
    <m/>
    <m/>
    <m/>
    <s v="C"/>
    <n v="2202"/>
    <s v="ridza.wa"/>
    <s v="May 11 2021 08:55:29:000PM"/>
    <n v="2202"/>
    <s v="May 11 2021 08:58:42:000PM"/>
    <n v="2202"/>
    <s v="May 11 2021 08:58:42:000PM"/>
    <m/>
    <m/>
    <m/>
    <m/>
  </r>
  <r>
    <n v="2021"/>
    <n v="1572040"/>
    <s v="JAMBI"/>
    <s v="SUNGAI PENUH"/>
    <s v="HAMPARAN RAWANG"/>
    <n v="5"/>
    <x v="4"/>
    <n v="3"/>
    <n v="0"/>
    <s v="Bulanan"/>
    <s v="AMSARI"/>
    <s v="DUSUN DIILIR"/>
    <n v="5000"/>
    <x v="2"/>
    <m/>
    <n v="75"/>
    <n v="5075"/>
    <x v="13"/>
    <n v="261"/>
    <n v="1"/>
    <s v="&lt; 1/2 Ha"/>
    <n v="1"/>
    <s v="Milik Sendiri"/>
    <n v="1"/>
    <s v="Panen Sendiri"/>
    <n v="2"/>
    <s v="Rumah"/>
    <n v="1"/>
    <s v="Permulaan"/>
    <n v="0.1"/>
    <x v="60"/>
    <n v="3"/>
    <n v="2"/>
    <s v="50% &lt; Terjual &lt; 100%"/>
    <n v="13.1"/>
    <n v="0.5"/>
    <n v="1"/>
    <x v="0"/>
    <s v="--"/>
    <s v="HARGA DIBAWAH HPP"/>
    <s v="TWISTGRAIN"/>
    <s v="SISWANDI"/>
    <n v="1.9810313200910998E+17"/>
    <s v="2021-05-10"/>
    <n v="1"/>
    <s v="JALISMAN"/>
    <n v="1.9640805198502998E+17"/>
    <s v="2021-05-11"/>
    <n v="1"/>
    <m/>
    <m/>
    <m/>
    <m/>
    <m/>
    <m/>
    <m/>
    <s v="C"/>
    <n v="2202"/>
    <s v="ridza.wa"/>
    <s v="May 11 2021 08:55:29:000PM"/>
    <n v="2202"/>
    <s v="May 11 2021 08:58:42:000PM"/>
    <n v="2202"/>
    <s v="May 11 2021 08:58:42:000PM"/>
    <m/>
    <m/>
    <m/>
    <m/>
  </r>
  <r>
    <n v="2021"/>
    <n v="1572050"/>
    <s v="JAMBI"/>
    <s v="SUNGAI PENUH"/>
    <s v="PESISIR BUKIT"/>
    <n v="5"/>
    <x v="4"/>
    <n v="1"/>
    <n v="0"/>
    <s v="Bulanan"/>
    <s v="SYAMSUL BAHRI"/>
    <s v="KOTO LOLO"/>
    <n v="5454"/>
    <x v="2"/>
    <m/>
    <n v="75"/>
    <n v="5529"/>
    <x v="4"/>
    <n v="440"/>
    <n v="1"/>
    <s v="&lt; 1/2 Ha"/>
    <n v="2"/>
    <s v="Sewa"/>
    <n v="1"/>
    <s v="Panen Sendiri"/>
    <n v="2"/>
    <s v="Rumah"/>
    <n v="1"/>
    <s v="Permulaan"/>
    <n v="0.18"/>
    <x v="68"/>
    <n v="3"/>
    <n v="1"/>
    <s v="Terjual &lt; 50%"/>
    <n v="13.5"/>
    <n v="0.4"/>
    <n v="1"/>
    <x v="0"/>
    <s v="--"/>
    <s v="HARGA DIATAS HPP"/>
    <s v="TWISTGRAIN"/>
    <s v="DAFRIN"/>
    <s v="-"/>
    <s v="2021-05-10"/>
    <n v="1"/>
    <s v="JALISMAN"/>
    <n v="1.9640805198502998E+17"/>
    <s v="2021-05-11"/>
    <n v="1"/>
    <m/>
    <m/>
    <m/>
    <m/>
    <m/>
    <m/>
    <m/>
    <s v="C"/>
    <n v="2202"/>
    <s v="ridza.wa"/>
    <s v="May 11 2021 09:06:44:000PM"/>
    <m/>
    <m/>
    <n v="2202"/>
    <s v="May 11 2021 09:06:44:000PM"/>
    <m/>
    <m/>
    <m/>
    <m/>
  </r>
  <r>
    <n v="2021"/>
    <n v="1572050"/>
    <s v="JAMBI"/>
    <s v="SUNGAI PENUH"/>
    <s v="PESISIR BUKIT"/>
    <n v="5"/>
    <x v="4"/>
    <n v="2"/>
    <n v="0"/>
    <s v="Bulanan"/>
    <s v="HARMANTO"/>
    <s v="KOTO TENGAH"/>
    <n v="5090"/>
    <x v="2"/>
    <m/>
    <n v="75"/>
    <n v="5165"/>
    <x v="3"/>
    <n v="330"/>
    <n v="1"/>
    <s v="&lt; 1/2 Ha"/>
    <n v="2"/>
    <s v="Sewa"/>
    <n v="1"/>
    <s v="Panen Sendiri"/>
    <n v="2"/>
    <s v="Rumah"/>
    <n v="1"/>
    <s v="Permulaan"/>
    <n v="0.12"/>
    <x v="56"/>
    <n v="3"/>
    <n v="1"/>
    <s v="Terjual &lt; 50%"/>
    <n v="13.3"/>
    <n v="0.6"/>
    <n v="1"/>
    <x v="0"/>
    <s v="--"/>
    <s v="HARGA DIBAWAH HPP"/>
    <s v="TWISTGRAIN"/>
    <s v="DAFRIN"/>
    <s v="-"/>
    <s v="2021-05-10"/>
    <n v="1"/>
    <s v="JALISMAN"/>
    <n v="1.9640805198502998E+17"/>
    <s v="2021-05-11"/>
    <n v="1"/>
    <m/>
    <m/>
    <m/>
    <m/>
    <m/>
    <m/>
    <m/>
    <s v="C"/>
    <n v="2202"/>
    <s v="ridza.wa"/>
    <s v="May 11 2021 09:06:44:000PM"/>
    <m/>
    <m/>
    <n v="2202"/>
    <s v="May 11 2021 09:06:44:000PM"/>
    <m/>
    <m/>
    <m/>
    <m/>
  </r>
  <r>
    <n v="2021"/>
    <n v="1572050"/>
    <s v="JAMBI"/>
    <s v="SUNGAI PENUH"/>
    <s v="PESISIR BUKIT"/>
    <n v="5"/>
    <x v="4"/>
    <n v="3"/>
    <n v="0"/>
    <s v="Bulanan"/>
    <s v="RISMAYADI"/>
    <s v="SUNGAI LIUK"/>
    <n v="5000"/>
    <x v="1"/>
    <m/>
    <n v="90"/>
    <n v="5090"/>
    <x v="21"/>
    <n v="308"/>
    <n v="1"/>
    <s v="&lt; 1/2 Ha"/>
    <n v="4"/>
    <s v="Bebas Sewa"/>
    <n v="1"/>
    <s v="Panen Sendiri"/>
    <n v="2"/>
    <s v="Rumah"/>
    <n v="1"/>
    <s v="Permulaan"/>
    <n v="0.09"/>
    <x v="4"/>
    <n v="2"/>
    <n v="1"/>
    <s v="Terjual &lt; 50%"/>
    <n v="14.2"/>
    <n v="0.6"/>
    <n v="2"/>
    <x v="1"/>
    <s v="HARGA DIATAS HPP"/>
    <s v="HARGA DIATAS HPP"/>
    <s v="TWISTGRAIN"/>
    <s v="DAFRIN"/>
    <s v="-"/>
    <s v="2021-05-10"/>
    <n v="1"/>
    <s v="JALISMAN"/>
    <n v="1.9640805198502998E+17"/>
    <s v="2021-05-11"/>
    <n v="1"/>
    <m/>
    <m/>
    <m/>
    <m/>
    <m/>
    <m/>
    <m/>
    <s v="C"/>
    <n v="2202"/>
    <s v="ridza.wa"/>
    <s v="May 11 2021 09:06:44:000PM"/>
    <m/>
    <m/>
    <n v="2202"/>
    <s v="May 11 2021 09:06:44:000PM"/>
    <m/>
    <m/>
    <m/>
    <m/>
  </r>
  <r>
    <n v="2021"/>
    <n v="1572030"/>
    <s v="JAMBI"/>
    <s v="SUNGAI PENUH"/>
    <s v="SUNGAI PENUH"/>
    <n v="5"/>
    <x v="4"/>
    <n v="1"/>
    <n v="0"/>
    <s v="Bulanan"/>
    <s v="YUSFET HELMI"/>
    <s v="GEDANG"/>
    <n v="5454"/>
    <x v="1"/>
    <m/>
    <n v="90"/>
    <n v="5544"/>
    <x v="5"/>
    <n v="275"/>
    <n v="1"/>
    <s v="&lt; 1/2 Ha"/>
    <n v="1"/>
    <s v="Milik Sendiri"/>
    <n v="1"/>
    <s v="Panen Sendiri"/>
    <n v="2"/>
    <s v="Rumah"/>
    <n v="1"/>
    <s v="Permulaan"/>
    <n v="0.1"/>
    <x v="69"/>
    <n v="2"/>
    <n v="2"/>
    <s v="50% &lt; Terjual &lt; 100%"/>
    <n v="13.6"/>
    <n v="0.8"/>
    <n v="1"/>
    <x v="0"/>
    <s v="--"/>
    <s v="HARGA DIATAS HPP"/>
    <s v="TWIST GRAIN"/>
    <s v="MAIKI SRI RAHAYU"/>
    <s v="-"/>
    <s v="2021-05-10"/>
    <n v="1"/>
    <s v="JALISMAN, SE"/>
    <n v="1.9640805198502998E+17"/>
    <s v="2021-05-11"/>
    <n v="1"/>
    <m/>
    <m/>
    <m/>
    <m/>
    <m/>
    <m/>
    <m/>
    <s v="C"/>
    <n v="2202"/>
    <s v="ridza.wa"/>
    <s v="May 11 2021 09:11:57:000PM"/>
    <m/>
    <m/>
    <n v="2202"/>
    <s v="May 11 2021 09:11:57:000PM"/>
    <m/>
    <m/>
    <m/>
    <m/>
  </r>
  <r>
    <n v="2021"/>
    <n v="1572030"/>
    <s v="JAMBI"/>
    <s v="SUNGAI PENUH"/>
    <s v="SUNGAI PENUH"/>
    <n v="5"/>
    <x v="4"/>
    <n v="2"/>
    <n v="0"/>
    <s v="Bulanan"/>
    <s v="SUMIATI"/>
    <s v="GEDANG"/>
    <n v="5000"/>
    <x v="1"/>
    <m/>
    <n v="90"/>
    <n v="5090"/>
    <x v="14"/>
    <n v="605"/>
    <n v="1"/>
    <s v="&lt; 1/2 Ha"/>
    <n v="1"/>
    <s v="Milik Sendiri"/>
    <n v="1"/>
    <s v="Panen Sendiri"/>
    <n v="2"/>
    <s v="Rumah"/>
    <n v="1"/>
    <s v="Permulaan"/>
    <n v="0.32"/>
    <x v="70"/>
    <n v="3"/>
    <n v="2"/>
    <s v="50% &lt; Terjual &lt; 100%"/>
    <n v="18.399999999999999"/>
    <n v="0.8"/>
    <n v="2"/>
    <x v="1"/>
    <s v="HARGA DIATAS HPP"/>
    <s v="HARGA DIATAS HPP"/>
    <s v="TWIST GRAIN"/>
    <s v="MAIKI SRI RAHAYU"/>
    <s v="-"/>
    <s v="2021-05-10"/>
    <n v="1"/>
    <s v="JALISMAN, SE"/>
    <n v="1.9640805198502998E+17"/>
    <s v="2021-05-11"/>
    <n v="1"/>
    <m/>
    <m/>
    <m/>
    <m/>
    <m/>
    <m/>
    <m/>
    <s v="C"/>
    <n v="2202"/>
    <s v="ridza.wa"/>
    <s v="May 11 2021 09:11:57:000PM"/>
    <m/>
    <m/>
    <n v="2202"/>
    <s v="May 11 2021 09:11:57:000PM"/>
    <m/>
    <m/>
    <m/>
    <m/>
  </r>
  <r>
    <n v="2021"/>
    <n v="1572030"/>
    <s v="JAMBI"/>
    <s v="SUNGAI PENUH"/>
    <s v="SUNGAI PENUH"/>
    <n v="5"/>
    <x v="4"/>
    <n v="3"/>
    <n v="0"/>
    <s v="Bulanan"/>
    <s v="DEVI"/>
    <s v="KELURAHAN SUNGAI PENUH"/>
    <n v="5363"/>
    <x v="1"/>
    <m/>
    <n v="90"/>
    <n v="5453"/>
    <x v="5"/>
    <n v="418"/>
    <n v="1"/>
    <s v="&lt; 1/2 Ha"/>
    <n v="6"/>
    <s v="Sewa &amp; Bebas Sewa"/>
    <n v="1"/>
    <s v="Panen Sendiri"/>
    <n v="2"/>
    <s v="Rumah"/>
    <n v="1"/>
    <s v="Permulaan"/>
    <n v="0.28000000000000003"/>
    <x v="71"/>
    <n v="2"/>
    <n v="2"/>
    <s v="50% &lt; Terjual &lt; 100%"/>
    <n v="13.2"/>
    <n v="0.4"/>
    <n v="1"/>
    <x v="0"/>
    <s v="--"/>
    <s v="HARGA DIATAS HPP"/>
    <s v="TWIST GRAIN"/>
    <s v="MAIKI SRI RAHAYU"/>
    <s v="-"/>
    <s v="2021-05-10"/>
    <n v="1"/>
    <s v="JALISMAN, SE"/>
    <n v="1.9640805198502998E+17"/>
    <s v="2021-05-11"/>
    <n v="1"/>
    <m/>
    <m/>
    <m/>
    <m/>
    <m/>
    <m/>
    <m/>
    <s v="C"/>
    <n v="2202"/>
    <s v="ridza.wa"/>
    <s v="May 11 2021 09:11:57:000PM"/>
    <m/>
    <m/>
    <n v="2202"/>
    <s v="May 11 2021 09:11:57:000PM"/>
    <m/>
    <m/>
    <m/>
    <m/>
  </r>
  <r>
    <n v="2021"/>
    <n v="1501070"/>
    <s v="JAMBI"/>
    <s v="KERINCI"/>
    <s v="AIR HANGAT"/>
    <n v="5"/>
    <x v="4"/>
    <n v="1"/>
    <n v="0"/>
    <s v="Bulanan"/>
    <s v="TASLIM"/>
    <s v="KOTO MAJIDIN DI AIR"/>
    <n v="4700"/>
    <x v="2"/>
    <m/>
    <n v="75"/>
    <n v="4775"/>
    <x v="9"/>
    <n v="1425"/>
    <n v="2"/>
    <s v="1/2 - 1 Ha"/>
    <n v="2"/>
    <s v="Sewa"/>
    <n v="1"/>
    <s v="Panen Sendiri"/>
    <n v="2"/>
    <s v="Rumah"/>
    <n v="3"/>
    <s v="Akhir"/>
    <n v="0.5"/>
    <x v="72"/>
    <n v="3"/>
    <n v="2"/>
    <s v="50% &lt; Terjual &lt; 100%"/>
    <n v="13.1"/>
    <n v="2.9"/>
    <n v="1"/>
    <x v="0"/>
    <s v="--"/>
    <s v="HARGA DIBAWAH HPP"/>
    <s v="DRAMISKI TWISTGRAIN"/>
    <s v="IRWAN L"/>
    <n v="0"/>
    <s v="2021-05-15"/>
    <n v="1"/>
    <s v="WIRDIANTO"/>
    <n v="1.9790808201100998E+17"/>
    <s v="2021-05-17"/>
    <n v="1"/>
    <m/>
    <m/>
    <m/>
    <m/>
    <m/>
    <m/>
    <m/>
    <s v="C"/>
    <n v="620"/>
    <s v="wirdianto"/>
    <s v="May 17 2021 10:33:52:000AM"/>
    <n v="620"/>
    <s v="May 17 2021 10:39:16:000AM"/>
    <n v="620"/>
    <s v="May 17 2021 10:39:16:000AM"/>
    <m/>
    <m/>
    <m/>
    <m/>
  </r>
  <r>
    <n v="2021"/>
    <n v="1501040"/>
    <s v="JAMBI"/>
    <s v="KERINCI"/>
    <s v="DANAU KERINCI"/>
    <n v="5"/>
    <x v="4"/>
    <n v="1"/>
    <n v="0"/>
    <s v="Bulanan"/>
    <s v="HUSNI"/>
    <s v="SIMPANG EMPAT"/>
    <n v="5000"/>
    <x v="0"/>
    <m/>
    <n v="100"/>
    <n v="5100"/>
    <x v="6"/>
    <n v="440"/>
    <n v="2"/>
    <s v="1/2 - 1 Ha"/>
    <n v="1"/>
    <s v="Milik Sendiri"/>
    <n v="1"/>
    <s v="Panen Sendiri"/>
    <n v="3"/>
    <s v="Penggilingan"/>
    <n v="3"/>
    <s v="Akhir"/>
    <n v="0.3"/>
    <x v="73"/>
    <n v="2"/>
    <n v="1"/>
    <s v="Terjual &lt; 50%"/>
    <n v="13.6"/>
    <n v="2.2999999999999998"/>
    <n v="1"/>
    <x v="0"/>
    <s v="--"/>
    <s v="HARGA DIBAWAH HPP"/>
    <s v="DRAMISKI TWISTGRAIN"/>
    <s v="NOVIA KURNIAWATI"/>
    <n v="0"/>
    <s v="2021-05-15"/>
    <n v="1"/>
    <s v="WIRDIANTO"/>
    <n v="1.9790808201100998E+17"/>
    <s v="2021-05-17"/>
    <n v="1"/>
    <m/>
    <m/>
    <m/>
    <m/>
    <m/>
    <m/>
    <m/>
    <s v="C"/>
    <n v="620"/>
    <s v="wirdianto"/>
    <s v="May 17 2021 10:55:40:000AM"/>
    <n v="620"/>
    <s v="May 17 2021 10:59:31:000AM"/>
    <n v="620"/>
    <s v="May 17 2021 10:59:31:000AM"/>
    <m/>
    <m/>
    <m/>
    <m/>
  </r>
  <r>
    <n v="2021"/>
    <n v="1501040"/>
    <s v="JAMBI"/>
    <s v="KERINCI"/>
    <s v="DANAU KERINCI"/>
    <n v="5"/>
    <x v="4"/>
    <n v="2"/>
    <n v="0"/>
    <s v="Bulanan"/>
    <s v="BAHRUM"/>
    <s v="CUPAK"/>
    <n v="5000"/>
    <x v="0"/>
    <m/>
    <n v="100"/>
    <n v="5100"/>
    <x v="6"/>
    <n v="425"/>
    <n v="2"/>
    <s v="1/2 - 1 Ha"/>
    <n v="1"/>
    <s v="Milik Sendiri"/>
    <n v="1"/>
    <s v="Panen Sendiri"/>
    <n v="3"/>
    <s v="Penggilingan"/>
    <n v="3"/>
    <s v="Akhir"/>
    <n v="0.2"/>
    <x v="74"/>
    <n v="3"/>
    <n v="2"/>
    <s v="50% &lt; Terjual &lt; 100%"/>
    <n v="13.7"/>
    <n v="2.6"/>
    <n v="1"/>
    <x v="0"/>
    <s v="--"/>
    <s v="HARGA DIBAWAH HPP"/>
    <s v="DRAMISKI TWISTGRAIN"/>
    <s v="NOVIA KURNIAWATI"/>
    <n v="0"/>
    <s v="2021-05-15"/>
    <n v="1"/>
    <s v="WIRDIANTO"/>
    <n v="1.9790808201100998E+17"/>
    <s v="2021-05-17"/>
    <n v="1"/>
    <m/>
    <m/>
    <m/>
    <m/>
    <m/>
    <m/>
    <m/>
    <s v="C"/>
    <n v="620"/>
    <s v="wirdianto"/>
    <s v="May 17 2021 10:55:40:000AM"/>
    <n v="620"/>
    <s v="May 17 2021 10:59:31:000AM"/>
    <n v="620"/>
    <s v="May 17 2021 10:59:31:000AM"/>
    <m/>
    <m/>
    <m/>
    <m/>
  </r>
  <r>
    <n v="2021"/>
    <n v="1501040"/>
    <s v="JAMBI"/>
    <s v="KERINCI"/>
    <s v="DANAU KERINCI"/>
    <n v="5"/>
    <x v="4"/>
    <n v="3"/>
    <n v="0"/>
    <s v="Bulanan"/>
    <s v="HERMAN"/>
    <s v="SANGGARAN AGUNG"/>
    <n v="5000"/>
    <x v="0"/>
    <m/>
    <n v="100"/>
    <n v="5100"/>
    <x v="6"/>
    <n v="430"/>
    <n v="2"/>
    <s v="1/2 - 1 Ha"/>
    <n v="1"/>
    <s v="Milik Sendiri"/>
    <n v="1"/>
    <s v="Panen Sendiri"/>
    <n v="3"/>
    <s v="Penggilingan"/>
    <n v="3"/>
    <s v="Akhir"/>
    <n v="0.2"/>
    <x v="59"/>
    <n v="2"/>
    <n v="2"/>
    <s v="50% &lt; Terjual &lt; 100%"/>
    <n v="13.4"/>
    <n v="2.2000000000000002"/>
    <n v="1"/>
    <x v="0"/>
    <s v="--"/>
    <s v="HARGA DIBAWAH HPP"/>
    <s v="DRAMINSKI TWISTGRAIN"/>
    <s v="NOVIA KURNIAWATI"/>
    <n v="0"/>
    <s v="2021-05-15"/>
    <n v="1"/>
    <s v="WIRDIANTO"/>
    <n v="1.9790808201100998E+17"/>
    <s v="2021-05-17"/>
    <n v="1"/>
    <m/>
    <m/>
    <m/>
    <m/>
    <m/>
    <m/>
    <m/>
    <s v="C"/>
    <n v="620"/>
    <s v="wirdianto"/>
    <s v="May 17 2021 10:55:40:000AM"/>
    <n v="620"/>
    <s v="May 17 2021 10:59:31:000AM"/>
    <n v="620"/>
    <s v="May 17 2021 10:59:31:000AM"/>
    <m/>
    <m/>
    <m/>
    <m/>
  </r>
  <r>
    <n v="2021"/>
    <n v="1501081"/>
    <s v="JAMBI"/>
    <s v="KERINCI"/>
    <s v="SIULAK"/>
    <n v="5"/>
    <x v="4"/>
    <n v="1"/>
    <n v="0"/>
    <s v="Bulanan"/>
    <s v="LIZARMAN"/>
    <s v="PADANG JANTUNG"/>
    <n v="3750"/>
    <x v="3"/>
    <m/>
    <n v="50"/>
    <n v="3800"/>
    <x v="6"/>
    <n v="696"/>
    <n v="1"/>
    <s v="&lt; 1/2 Ha"/>
    <n v="1"/>
    <s v="Milik Sendiri"/>
    <n v="1"/>
    <s v="Panen Sendiri"/>
    <n v="1"/>
    <s v="Sawah"/>
    <n v="1"/>
    <s v="Permulaan"/>
    <n v="0.17"/>
    <x v="9"/>
    <n v="1"/>
    <n v="2"/>
    <s v="50% &lt; Terjual &lt; 100%"/>
    <n v="24.3"/>
    <n v="3.85"/>
    <n v="2"/>
    <x v="1"/>
    <s v="HARGA DIBAWAH HPP"/>
    <s v="HARGA DIBAWAH HPP"/>
    <s v="DRAMISKI TWISTGRAIN"/>
    <s v="ADRIANDI"/>
    <n v="1.9820818200900998E+17"/>
    <s v="2021-05-15"/>
    <n v="1"/>
    <s v="WIRDIANTO"/>
    <n v="1.9790808201100998E+17"/>
    <s v="2021-05-17"/>
    <n v="1"/>
    <m/>
    <m/>
    <m/>
    <m/>
    <m/>
    <m/>
    <m/>
    <s v="C"/>
    <n v="620"/>
    <s v="wirdianto"/>
    <s v="May 17 2021 10:09:06:000AM"/>
    <n v="620"/>
    <s v="May 17 2021 10:13:03:000AM"/>
    <n v="620"/>
    <s v="May 17 2021 10:13:03:000AM"/>
    <m/>
    <m/>
    <m/>
    <m/>
  </r>
  <r>
    <n v="2021"/>
    <n v="1501081"/>
    <s v="JAMBI"/>
    <s v="KERINCI"/>
    <s v="SIULAK"/>
    <n v="5"/>
    <x v="4"/>
    <n v="2"/>
    <n v="0"/>
    <s v="Bulanan"/>
    <s v="MARSALEN"/>
    <s v="AIR TERJUN"/>
    <n v="3750"/>
    <x v="3"/>
    <m/>
    <n v="50"/>
    <n v="3800"/>
    <x v="6"/>
    <n v="430"/>
    <n v="1"/>
    <s v="&lt; 1/2 Ha"/>
    <n v="1"/>
    <s v="Milik Sendiri"/>
    <n v="1"/>
    <s v="Panen Sendiri"/>
    <n v="1"/>
    <s v="Sawah"/>
    <n v="1"/>
    <s v="Permulaan"/>
    <n v="0.11"/>
    <x v="75"/>
    <n v="1"/>
    <n v="1"/>
    <s v="Terjual &lt; 50%"/>
    <n v="23.7"/>
    <n v="3.9"/>
    <n v="2"/>
    <x v="1"/>
    <s v="HARGA DIBAWAH HPP"/>
    <s v="HARGA DIBAWAH HPP"/>
    <s v="DRAMISKI TWISTGRAIN"/>
    <s v="ADRIANDI"/>
    <n v="1.9820818200900998E+17"/>
    <s v="2021-05-15"/>
    <n v="1"/>
    <s v="WIRDIANTO"/>
    <n v="1.9790808201100998E+17"/>
    <s v="2021-05-17"/>
    <n v="1"/>
    <m/>
    <m/>
    <m/>
    <m/>
    <m/>
    <m/>
    <m/>
    <s v="C"/>
    <n v="620"/>
    <s v="wirdianto"/>
    <s v="May 17 2021 10:09:06:000AM"/>
    <n v="620"/>
    <s v="May 17 2021 10:13:03:000AM"/>
    <n v="620"/>
    <s v="May 17 2021 10:13:03:000AM"/>
    <m/>
    <m/>
    <m/>
    <m/>
  </r>
  <r>
    <n v="2021"/>
    <n v="1501081"/>
    <s v="JAMBI"/>
    <s v="KERINCI"/>
    <s v="SIULAK"/>
    <n v="5"/>
    <x v="4"/>
    <n v="3"/>
    <n v="0"/>
    <s v="Bulanan"/>
    <s v="YARNIH"/>
    <s v="SIULAK GEDANG"/>
    <n v="3750"/>
    <x v="3"/>
    <m/>
    <n v="50"/>
    <n v="3800"/>
    <x v="10"/>
    <n v="1032"/>
    <n v="1"/>
    <s v="&lt; 1/2 Ha"/>
    <n v="1"/>
    <s v="Milik Sendiri"/>
    <n v="1"/>
    <s v="Panen Sendiri"/>
    <n v="1"/>
    <s v="Sawah"/>
    <n v="3"/>
    <s v="Akhir"/>
    <n v="0.23"/>
    <x v="76"/>
    <n v="2"/>
    <n v="2"/>
    <s v="50% &lt; Terjual &lt; 100%"/>
    <n v="24.2"/>
    <n v="3.75"/>
    <n v="2"/>
    <x v="1"/>
    <s v="HARGA DIBAWAH HPP"/>
    <s v="HARGA DIBAWAH HPP"/>
    <s v="DRAMINSKI TWISTGRAIN"/>
    <s v="ADRIANDI"/>
    <n v="1.9820818200900998E+17"/>
    <s v="2021-05-15"/>
    <n v="1"/>
    <s v="WIRDIANTO"/>
    <n v="1.9790808201100998E+17"/>
    <s v="2021-05-17"/>
    <n v="1"/>
    <m/>
    <m/>
    <m/>
    <m/>
    <m/>
    <m/>
    <m/>
    <s v="C"/>
    <n v="620"/>
    <s v="wirdianto"/>
    <s v="May 17 2021 10:09:06:000AM"/>
    <n v="620"/>
    <s v="May 17 2021 10:13:03:000AM"/>
    <n v="620"/>
    <s v="May 17 2021 10:13:03:000AM"/>
    <m/>
    <m/>
    <m/>
    <m/>
  </r>
  <r>
    <n v="2021"/>
    <n v="1501050"/>
    <s v="JAMBI"/>
    <s v="KERINCI"/>
    <s v="SITINJAU LAUT"/>
    <n v="5"/>
    <x v="4"/>
    <n v="1"/>
    <n v="0"/>
    <s v="Bulanan"/>
    <s v="PITRIANI"/>
    <s v="KOTO BARU HIANG"/>
    <n v="4727"/>
    <x v="0"/>
    <m/>
    <n v="100"/>
    <n v="4827"/>
    <x v="0"/>
    <n v="880"/>
    <n v="1"/>
    <s v="&lt; 1/2 Ha"/>
    <n v="4"/>
    <s v="Bebas Sewa"/>
    <n v="1"/>
    <s v="Panen Sendiri"/>
    <n v="2"/>
    <s v="Rumah"/>
    <n v="4"/>
    <s v="di Luar Musim"/>
    <n v="0.3"/>
    <x v="19"/>
    <n v="1"/>
    <n v="3"/>
    <s v="Terjual 100%"/>
    <n v="13.7"/>
    <n v="11"/>
    <n v="0"/>
    <x v="2"/>
    <s v="--"/>
    <s v="--"/>
    <s v="DRAMISKI TWISTGRAIN"/>
    <s v="DANI SARTIKA"/>
    <n v="0"/>
    <s v="2021-05-16"/>
    <n v="1"/>
    <s v="WIRDIANTO"/>
    <n v="1.9790808201100998E+17"/>
    <s v="2021-05-17"/>
    <n v="1"/>
    <m/>
    <m/>
    <m/>
    <m/>
    <m/>
    <m/>
    <m/>
    <s v="C"/>
    <n v="620"/>
    <s v="wirdianto"/>
    <s v="May 17 2021 10:03:49:000AM"/>
    <n v="620"/>
    <s v="May 17 2021 10:06:56:000AM"/>
    <n v="620"/>
    <s v="May 17 2021 10:06:56:000AM"/>
    <m/>
    <m/>
    <m/>
    <m/>
  </r>
  <r>
    <n v="2021"/>
    <n v="1501050"/>
    <s v="JAMBI"/>
    <s v="KERINCI"/>
    <s v="SITINJAU LAUT"/>
    <n v="5"/>
    <x v="4"/>
    <n v="2"/>
    <n v="0"/>
    <s v="Bulanan"/>
    <s v="AMRINAL"/>
    <s v="HIANG LESTARI"/>
    <n v="4727"/>
    <x v="0"/>
    <m/>
    <n v="100"/>
    <n v="4827"/>
    <x v="22"/>
    <n v="550"/>
    <n v="1"/>
    <s v="&lt; 1/2 Ha"/>
    <n v="4"/>
    <s v="Bebas Sewa"/>
    <n v="1"/>
    <s v="Panen Sendiri"/>
    <n v="2"/>
    <s v="Rumah"/>
    <n v="4"/>
    <s v="di Luar Musim"/>
    <n v="0.2"/>
    <x v="77"/>
    <n v="1"/>
    <n v="2"/>
    <s v="50% &lt; Terjual &lt; 100%"/>
    <n v="13.4"/>
    <n v="11"/>
    <n v="0"/>
    <x v="2"/>
    <s v="--"/>
    <s v="--"/>
    <s v="DRAMISKI TWISTGRAIN"/>
    <s v="DANI SARTIKA"/>
    <n v="0"/>
    <s v="2021-05-16"/>
    <n v="1"/>
    <s v="WIRDIANTO"/>
    <n v="1.9790808201100998E+17"/>
    <s v="2021-05-17"/>
    <n v="1"/>
    <m/>
    <m/>
    <m/>
    <m/>
    <m/>
    <m/>
    <m/>
    <s v="C"/>
    <n v="620"/>
    <s v="wirdianto"/>
    <s v="May 17 2021 10:03:49:000AM"/>
    <n v="620"/>
    <s v="May 17 2021 10:06:56:000AM"/>
    <n v="620"/>
    <s v="May 17 2021 10:06:56:000AM"/>
    <m/>
    <m/>
    <m/>
    <m/>
  </r>
  <r>
    <n v="2021"/>
    <n v="1501050"/>
    <s v="JAMBI"/>
    <s v="KERINCI"/>
    <s v="SITINJAU LAUT"/>
    <n v="5"/>
    <x v="4"/>
    <n v="3"/>
    <n v="0"/>
    <s v="Bulanan"/>
    <s v="MISNA ELI"/>
    <s v="TANJUNG MUDO"/>
    <n v="4818"/>
    <x v="0"/>
    <m/>
    <n v="100"/>
    <n v="4918"/>
    <x v="0"/>
    <n v="220"/>
    <n v="1"/>
    <s v="&lt; 1/2 Ha"/>
    <n v="1"/>
    <s v="Milik Sendiri"/>
    <n v="1"/>
    <s v="Panen Sendiri"/>
    <n v="2"/>
    <s v="Rumah"/>
    <n v="4"/>
    <s v="di Luar Musim"/>
    <n v="0.1"/>
    <x v="78"/>
    <n v="1"/>
    <n v="2"/>
    <s v="50% &lt; Terjual &lt; 100%"/>
    <n v="13.5"/>
    <n v="11"/>
    <n v="0"/>
    <x v="2"/>
    <s v="--"/>
    <s v="--"/>
    <s v="DRAMINSKI TWISTGRAIN"/>
    <s v="DANI SARTIKA"/>
    <n v="0"/>
    <s v="2021-05-16"/>
    <n v="1"/>
    <s v="WIRDIANTO"/>
    <n v="1.9790808201100998E+17"/>
    <s v="2021-05-17"/>
    <n v="1"/>
    <m/>
    <m/>
    <m/>
    <m/>
    <m/>
    <m/>
    <m/>
    <s v="C"/>
    <n v="620"/>
    <s v="wirdianto"/>
    <s v="May 17 2021 10:03:49:000AM"/>
    <n v="620"/>
    <s v="May 17 2021 10:06:56:000AM"/>
    <n v="620"/>
    <s v="May 17 2021 10:06:56:000AM"/>
    <m/>
    <m/>
    <m/>
    <m/>
  </r>
  <r>
    <n v="2021"/>
    <n v="1501071"/>
    <s v="JAMBI"/>
    <s v="KERINCI"/>
    <s v="AIR HANGAT TIMUR"/>
    <n v="5"/>
    <x v="4"/>
    <n v="1"/>
    <n v="0"/>
    <s v="Bulanan"/>
    <s v="ZULPANANI"/>
    <s v="KEMANTAN AGUNG"/>
    <n v="4500"/>
    <x v="3"/>
    <m/>
    <n v="50"/>
    <n v="4550"/>
    <x v="6"/>
    <n v="9000"/>
    <n v="1"/>
    <s v="&lt; 1/2 Ha"/>
    <n v="1"/>
    <s v="Milik Sendiri"/>
    <n v="1"/>
    <s v="Panen Sendiri"/>
    <n v="3"/>
    <s v="Penggilingan"/>
    <n v="2"/>
    <s v="Puncak"/>
    <n v="0.5"/>
    <x v="79"/>
    <n v="2"/>
    <n v="2"/>
    <s v="50% &lt; Terjual &lt; 100%"/>
    <n v="13.5"/>
    <n v="2.4"/>
    <n v="1"/>
    <x v="0"/>
    <s v="--"/>
    <s v="HARGA DIBAWAH HPP"/>
    <s v="DRAMISKI TWISTGRAIN"/>
    <s v="HERI SUYADI"/>
    <n v="0"/>
    <s v="2021-05-15"/>
    <n v="1"/>
    <s v="WIRDIANTO"/>
    <n v="1.9790808201100998E+17"/>
    <s v="2021-05-17"/>
    <n v="1"/>
    <m/>
    <m/>
    <m/>
    <m/>
    <m/>
    <m/>
    <m/>
    <s v="C"/>
    <n v="620"/>
    <s v="wirdianto"/>
    <s v="May 17 2021 10:21:32:000AM"/>
    <n v="620"/>
    <s v="May 17 2021 10:26:10:000AM"/>
    <n v="620"/>
    <s v="May 17 2021 10:26:10:000AM"/>
    <m/>
    <m/>
    <m/>
    <m/>
  </r>
  <r>
    <n v="2021"/>
    <n v="1501071"/>
    <s v="JAMBI"/>
    <s v="KERINCI"/>
    <s v="AIR HANGAT TIMUR"/>
    <n v="5"/>
    <x v="4"/>
    <n v="2"/>
    <n v="0"/>
    <s v="Bulanan"/>
    <s v="MULYADI"/>
    <s v="KEMANTAN AGUNG"/>
    <n v="4500"/>
    <x v="3"/>
    <m/>
    <n v="50"/>
    <n v="4550"/>
    <x v="6"/>
    <n v="9000"/>
    <n v="1"/>
    <s v="&lt; 1/2 Ha"/>
    <n v="1"/>
    <s v="Milik Sendiri"/>
    <n v="1"/>
    <s v="Panen Sendiri"/>
    <n v="3"/>
    <s v="Penggilingan"/>
    <n v="2"/>
    <s v="Puncak"/>
    <n v="0.5"/>
    <x v="80"/>
    <n v="2"/>
    <n v="2"/>
    <s v="50% &lt; Terjual &lt; 100%"/>
    <n v="13.8"/>
    <n v="2.5"/>
    <n v="1"/>
    <x v="0"/>
    <s v="--"/>
    <s v="HARGA DIBAWAH HPP"/>
    <s v="DRAMISKI TWISTGRAIN"/>
    <s v="HERI SUYADI"/>
    <n v="0"/>
    <s v="2021-05-15"/>
    <n v="1"/>
    <s v="WIRDIANTO"/>
    <n v="1.9790808201100998E+17"/>
    <s v="2021-05-17"/>
    <n v="1"/>
    <m/>
    <m/>
    <m/>
    <m/>
    <m/>
    <m/>
    <m/>
    <s v="C"/>
    <n v="620"/>
    <s v="wirdianto"/>
    <s v="May 17 2021 10:21:32:000AM"/>
    <n v="620"/>
    <s v="May 17 2021 10:26:10:000AM"/>
    <n v="620"/>
    <s v="May 17 2021 10:26:10:000AM"/>
    <m/>
    <m/>
    <m/>
    <m/>
  </r>
  <r>
    <n v="2021"/>
    <n v="1501071"/>
    <s v="JAMBI"/>
    <s v="KERINCI"/>
    <s v="AIR HANGAT TIMUR"/>
    <n v="5"/>
    <x v="4"/>
    <n v="3"/>
    <n v="0"/>
    <s v="Bulanan"/>
    <s v="TUGENDRI"/>
    <s v="KEMANTAN MUDIK"/>
    <n v="4500"/>
    <x v="3"/>
    <m/>
    <n v="50"/>
    <n v="4550"/>
    <x v="23"/>
    <n v="9000"/>
    <n v="1"/>
    <s v="&lt; 1/2 Ha"/>
    <n v="1"/>
    <s v="Milik Sendiri"/>
    <n v="1"/>
    <s v="Panen Sendiri"/>
    <n v="3"/>
    <s v="Penggilingan"/>
    <n v="2"/>
    <s v="Puncak"/>
    <n v="0.5"/>
    <x v="81"/>
    <n v="2"/>
    <n v="2"/>
    <s v="50% &lt; Terjual &lt; 100%"/>
    <n v="12.5"/>
    <n v="2.2999999999999998"/>
    <n v="1"/>
    <x v="0"/>
    <s v="--"/>
    <s v="HARGA DIBAWAH HPP"/>
    <s v="DRAMINSKI TWISTGRAIN"/>
    <s v="HERI SUYADI"/>
    <n v="0"/>
    <s v="2021-05-15"/>
    <n v="1"/>
    <s v="WIRDIANTO"/>
    <n v="1.9790808201100998E+17"/>
    <s v="2021-05-17"/>
    <n v="1"/>
    <m/>
    <m/>
    <m/>
    <m/>
    <m/>
    <m/>
    <m/>
    <s v="C"/>
    <n v="620"/>
    <s v="wirdianto"/>
    <s v="May 17 2021 10:21:32:000AM"/>
    <n v="620"/>
    <s v="May 17 2021 10:26:10:000AM"/>
    <n v="620"/>
    <s v="May 17 2021 10:26:10:000AM"/>
    <m/>
    <m/>
    <m/>
    <m/>
  </r>
  <r>
    <n v="2021"/>
    <n v="1501072"/>
    <s v="JAMBI"/>
    <s v="KERINCI"/>
    <s v="DEPATI VII"/>
    <n v="5"/>
    <x v="4"/>
    <n v="1"/>
    <n v="0"/>
    <s v="Bulanan"/>
    <s v="ERMINA"/>
    <s v="TEBAT IJUK"/>
    <n v="4700"/>
    <x v="2"/>
    <m/>
    <n v="75"/>
    <n v="4775"/>
    <x v="6"/>
    <n v="1250"/>
    <n v="2"/>
    <s v="1/2 - 1 Ha"/>
    <n v="2"/>
    <s v="Sewa"/>
    <n v="1"/>
    <s v="Panen Sendiri"/>
    <n v="2"/>
    <s v="Rumah"/>
    <n v="2"/>
    <s v="Puncak"/>
    <n v="0.3"/>
    <x v="15"/>
    <n v="2"/>
    <n v="2"/>
    <s v="50% &lt; Terjual &lt; 100%"/>
    <n v="13.4"/>
    <n v="2.1"/>
    <n v="1"/>
    <x v="0"/>
    <s v="--"/>
    <s v="HARGA DIBAWAH HPP"/>
    <s v="DRAMISKI TWISTGRAIN"/>
    <s v="IRWAN L"/>
    <n v="0"/>
    <s v="2021-05-15"/>
    <n v="1"/>
    <s v="WIRDIANTO"/>
    <n v="1.9790808201100998E+17"/>
    <s v="2021-05-17"/>
    <n v="1"/>
    <m/>
    <m/>
    <m/>
    <m/>
    <m/>
    <m/>
    <m/>
    <s v="C"/>
    <n v="620"/>
    <s v="wirdianto"/>
    <s v="May 17 2021 10:28:42:000AM"/>
    <n v="620"/>
    <s v="May 17 2021 10:40:34:000AM"/>
    <n v="620"/>
    <s v="May 17 2021 10:40:34:000AM"/>
    <m/>
    <m/>
    <m/>
    <m/>
  </r>
  <r>
    <n v="2021"/>
    <n v="1501072"/>
    <s v="JAMBI"/>
    <s v="KERINCI"/>
    <s v="DEPATI VII"/>
    <n v="5"/>
    <x v="4"/>
    <n v="2"/>
    <n v="0"/>
    <s v="Bulanan"/>
    <s v="SURTINI"/>
    <s v="SIMPANG BELUI"/>
    <n v="4700"/>
    <x v="2"/>
    <m/>
    <n v="75"/>
    <n v="4775"/>
    <x v="24"/>
    <n v="1400"/>
    <n v="2"/>
    <s v="1/2 - 1 Ha"/>
    <n v="1"/>
    <s v="Milik Sendiri"/>
    <n v="1"/>
    <s v="Panen Sendiri"/>
    <n v="2"/>
    <s v="Rumah"/>
    <n v="3"/>
    <s v="Akhir"/>
    <n v="0.5"/>
    <x v="82"/>
    <n v="1"/>
    <n v="2"/>
    <s v="50% &lt; Terjual &lt; 100%"/>
    <n v="13.7"/>
    <n v="2.2999999999999998"/>
    <n v="1"/>
    <x v="0"/>
    <s v="--"/>
    <s v="HARGA DIBAWAH HPP"/>
    <s v="DRAMISKI TWISTGRAIN"/>
    <s v="IRWAN L"/>
    <n v="0"/>
    <s v="2021-05-15"/>
    <n v="1"/>
    <s v="WIRDIANTO"/>
    <n v="1.9790808201100998E+17"/>
    <s v="2021-05-17"/>
    <n v="1"/>
    <m/>
    <m/>
    <m/>
    <m/>
    <m/>
    <m/>
    <m/>
    <s v="C"/>
    <n v="620"/>
    <s v="wirdianto"/>
    <s v="May 17 2021 10:28:42:000AM"/>
    <n v="620"/>
    <s v="May 17 2021 10:40:34:000AM"/>
    <n v="620"/>
    <s v="May 17 2021 10:40:34:000AM"/>
    <m/>
    <m/>
    <m/>
    <m/>
  </r>
  <r>
    <n v="2021"/>
    <n v="1501072"/>
    <s v="JAMBI"/>
    <s v="KERINCI"/>
    <s v="DEPATI VII"/>
    <n v="5"/>
    <x v="4"/>
    <n v="3"/>
    <n v="0"/>
    <s v="Bulanan"/>
    <s v="SAPRIO"/>
    <s v="PAHLAWAN BELUI"/>
    <n v="3800"/>
    <x v="2"/>
    <m/>
    <n v="75"/>
    <n v="3875"/>
    <x v="11"/>
    <n v="1375"/>
    <n v="2"/>
    <s v="1/2 - 1 Ha"/>
    <n v="2"/>
    <s v="Sewa"/>
    <n v="1"/>
    <s v="Panen Sendiri"/>
    <n v="1"/>
    <s v="Sawah"/>
    <n v="2"/>
    <s v="Puncak"/>
    <n v="0.13"/>
    <x v="37"/>
    <n v="4"/>
    <n v="2"/>
    <s v="50% &lt; Terjual &lt; 100%"/>
    <n v="16.899999999999999"/>
    <n v="7.6"/>
    <n v="2"/>
    <x v="1"/>
    <s v="HARGA DIBAWAH HPP"/>
    <s v="HARGA DIBAWAH HPP"/>
    <s v="DRAMINSKI TWISTGRAIN"/>
    <s v="IRWAN L"/>
    <n v="0"/>
    <s v="2021-05-15"/>
    <n v="1"/>
    <s v="WIRDIANTO"/>
    <n v="1.9790808201100998E+17"/>
    <s v="2021-05-17"/>
    <n v="1"/>
    <m/>
    <m/>
    <m/>
    <m/>
    <m/>
    <m/>
    <m/>
    <s v="C"/>
    <n v="620"/>
    <s v="wirdianto"/>
    <s v="May 17 2021 10:28:42:000AM"/>
    <n v="620"/>
    <s v="May 17 2021 10:40:34:000AM"/>
    <n v="620"/>
    <s v="May 17 2021 10:40:34:000AM"/>
    <m/>
    <m/>
    <m/>
    <m/>
  </r>
  <r>
    <n v="2021"/>
    <n v="1501070"/>
    <s v="JAMBI"/>
    <s v="KERINCI"/>
    <s v="AIR HANGAT"/>
    <n v="5"/>
    <x v="4"/>
    <n v="2"/>
    <n v="0"/>
    <s v="Bulanan"/>
    <s v="RUSLI"/>
    <s v="SAWAHAN KOTO MAJIDIN"/>
    <n v="3800"/>
    <x v="2"/>
    <m/>
    <n v="75"/>
    <n v="3875"/>
    <x v="25"/>
    <n v="1200"/>
    <n v="2"/>
    <s v="1/2 - 1 Ha"/>
    <n v="2"/>
    <s v="Sewa"/>
    <n v="1"/>
    <s v="Panen Sendiri"/>
    <n v="1"/>
    <s v="Sawah"/>
    <n v="3"/>
    <s v="Akhir"/>
    <n v="0.25"/>
    <x v="83"/>
    <n v="2"/>
    <n v="2"/>
    <s v="50% &lt; Terjual &lt; 100%"/>
    <n v="15.7"/>
    <n v="6.3"/>
    <n v="2"/>
    <x v="1"/>
    <s v="HARGA DIBAWAH HPP"/>
    <s v="HARGA DIBAWAH HPP"/>
    <s v="DRAMISKI TWISTGRAIN"/>
    <s v="IRWAN L"/>
    <n v="0"/>
    <s v="2021-05-15"/>
    <n v="1"/>
    <s v="WIRDIANTO"/>
    <n v="1.9790808201100998E+17"/>
    <s v="2021-05-17"/>
    <n v="1"/>
    <m/>
    <m/>
    <m/>
    <m/>
    <m/>
    <m/>
    <m/>
    <s v="C"/>
    <n v="620"/>
    <s v="wirdianto"/>
    <s v="May 17 2021 10:33:52:000AM"/>
    <n v="620"/>
    <s v="May 17 2021 10:39:16:000AM"/>
    <n v="620"/>
    <s v="May 17 2021 10:39:16:000AM"/>
    <m/>
    <m/>
    <m/>
    <m/>
  </r>
  <r>
    <n v="2021"/>
    <n v="1501070"/>
    <s v="JAMBI"/>
    <s v="KERINCI"/>
    <s v="AIR HANGAT"/>
    <n v="5"/>
    <x v="4"/>
    <n v="3"/>
    <n v="0"/>
    <s v="Bulanan"/>
    <s v="AMIT. A"/>
    <s v="KOTO MAJIDIN HILIR"/>
    <n v="4700"/>
    <x v="2"/>
    <m/>
    <n v="75"/>
    <n v="4775"/>
    <x v="6"/>
    <n v="1100"/>
    <n v="2"/>
    <s v="1/2 - 1 Ha"/>
    <n v="2"/>
    <s v="Sewa"/>
    <n v="1"/>
    <s v="Panen Sendiri"/>
    <n v="2"/>
    <s v="Rumah"/>
    <n v="3"/>
    <s v="Akhir"/>
    <n v="0.3"/>
    <x v="79"/>
    <n v="3"/>
    <n v="2"/>
    <s v="50% &lt; Terjual &lt; 100%"/>
    <n v="13.4"/>
    <n v="3.2"/>
    <n v="1"/>
    <x v="0"/>
    <s v="--"/>
    <s v="HARGA DIBAWAH HPP"/>
    <s v="DRAMINSKI TWISTGRAIN"/>
    <s v="IRWAN L"/>
    <n v="0"/>
    <s v="2021-05-15"/>
    <n v="1"/>
    <s v="WIRDIANTO"/>
    <n v="1.9790808201100998E+17"/>
    <s v="2021-05-17"/>
    <n v="1"/>
    <m/>
    <m/>
    <m/>
    <m/>
    <m/>
    <m/>
    <m/>
    <s v="C"/>
    <n v="620"/>
    <s v="wirdianto"/>
    <s v="May 17 2021 10:33:52:000AM"/>
    <n v="620"/>
    <s v="May 17 2021 10:39:16:000AM"/>
    <n v="620"/>
    <s v="May 17 2021 10:39:16:000AM"/>
    <m/>
    <m/>
    <m/>
    <m/>
  </r>
  <r>
    <n v="2021"/>
    <n v="1501030"/>
    <s v="JAMBI"/>
    <s v="KERINCI"/>
    <s v="KELILING DANAU"/>
    <n v="5"/>
    <x v="4"/>
    <n v="1"/>
    <n v="0"/>
    <s v="Bulanan"/>
    <s v="MARTIN"/>
    <s v="TANJUNG PAUH MUDIK"/>
    <n v="5454"/>
    <x v="3"/>
    <m/>
    <n v="50"/>
    <n v="5504"/>
    <x v="6"/>
    <n v="312"/>
    <n v="2"/>
    <s v="1/2 - 1 Ha"/>
    <n v="1"/>
    <s v="Milik Sendiri"/>
    <n v="1"/>
    <s v="Panen Sendiri"/>
    <n v="2"/>
    <s v="Rumah"/>
    <n v="4"/>
    <s v="di Luar Musim"/>
    <n v="1"/>
    <x v="84"/>
    <n v="1"/>
    <n v="1"/>
    <s v="Terjual &lt; 50%"/>
    <n v="13.6"/>
    <n v="2.7"/>
    <n v="1"/>
    <x v="0"/>
    <s v="--"/>
    <s v="HARGA DIATAS HPP"/>
    <s v="DRAMISKI TWISTGRAIN"/>
    <s v="PARDISON"/>
    <n v="1.9810421200900998E+17"/>
    <s v="2021-05-17"/>
    <n v="1"/>
    <s v="WIRDIANTO"/>
    <n v="1.9790808201100998E+17"/>
    <s v="2021-05-17"/>
    <n v="1"/>
    <m/>
    <m/>
    <m/>
    <m/>
    <m/>
    <m/>
    <m/>
    <s v="C"/>
    <n v="620"/>
    <s v="wirdianto"/>
    <s v="May 17 2021 11:05:07:000AM"/>
    <n v="620"/>
    <s v="May 17 2021 11:20:11:000AM"/>
    <n v="620"/>
    <s v="May 17 2021 11:20:11:000AM"/>
    <m/>
    <m/>
    <m/>
    <m/>
  </r>
  <r>
    <n v="2021"/>
    <n v="1501030"/>
    <s v="JAMBI"/>
    <s v="KERINCI"/>
    <s v="KELILING DANAU"/>
    <n v="5"/>
    <x v="4"/>
    <n v="2"/>
    <n v="0"/>
    <s v="Bulanan"/>
    <s v="SOFYAN"/>
    <s v="PANCURAN TIGA"/>
    <n v="5454"/>
    <x v="3"/>
    <m/>
    <n v="50"/>
    <n v="5504"/>
    <x v="11"/>
    <n v="160"/>
    <n v="2"/>
    <s v="1/2 - 1 Ha"/>
    <n v="1"/>
    <s v="Milik Sendiri"/>
    <n v="1"/>
    <s v="Panen Sendiri"/>
    <n v="2"/>
    <s v="Rumah"/>
    <n v="4"/>
    <s v="di Luar Musim"/>
    <n v="1"/>
    <x v="85"/>
    <n v="1"/>
    <n v="1"/>
    <s v="Terjual &lt; 50%"/>
    <n v="13.4"/>
    <n v="2.4"/>
    <n v="1"/>
    <x v="0"/>
    <s v="--"/>
    <s v="HARGA DIATAS HPP"/>
    <s v="DRAMISKI TWISTGRAIN"/>
    <s v="PARDISON"/>
    <n v="1.9810421200900998E+17"/>
    <s v="2021-05-17"/>
    <n v="1"/>
    <s v="WIRDIANTO"/>
    <n v="1.9790808201100998E+17"/>
    <s v="2021-05-17"/>
    <n v="1"/>
    <m/>
    <m/>
    <m/>
    <m/>
    <m/>
    <m/>
    <m/>
    <s v="C"/>
    <n v="620"/>
    <s v="wirdianto"/>
    <s v="May 17 2021 11:05:07:000AM"/>
    <n v="620"/>
    <s v="May 17 2021 11:20:11:000AM"/>
    <n v="620"/>
    <s v="May 17 2021 11:20:11:000AM"/>
    <m/>
    <m/>
    <m/>
    <m/>
  </r>
  <r>
    <n v="2021"/>
    <n v="1501030"/>
    <s v="JAMBI"/>
    <s v="KERINCI"/>
    <s v="KELILING DANAU"/>
    <n v="5"/>
    <x v="4"/>
    <n v="3"/>
    <n v="0"/>
    <s v="Bulanan"/>
    <s v="POPY"/>
    <s v="SUMUR JAUH"/>
    <n v="5454"/>
    <x v="3"/>
    <m/>
    <n v="50"/>
    <n v="5504"/>
    <x v="6"/>
    <n v="175"/>
    <n v="1"/>
    <s v="&lt; 1/2 Ha"/>
    <n v="1"/>
    <s v="Milik Sendiri"/>
    <n v="1"/>
    <s v="Panen Sendiri"/>
    <n v="2"/>
    <s v="Rumah"/>
    <n v="4"/>
    <s v="di Luar Musim"/>
    <n v="0.5"/>
    <x v="86"/>
    <n v="1"/>
    <n v="1"/>
    <s v="Terjual &lt; 50%"/>
    <n v="13.2"/>
    <n v="2.2999999999999998"/>
    <n v="1"/>
    <x v="0"/>
    <s v="--"/>
    <s v="HARGA DIATAS HPP"/>
    <s v="DRAMINSKI TWISTGRAIN"/>
    <s v="PARDISON"/>
    <n v="1.9810421200900998E+17"/>
    <s v="2021-05-17"/>
    <n v="1"/>
    <s v="WIRDIANTO"/>
    <n v="1.9790808201100998E+17"/>
    <s v="2021-05-17"/>
    <n v="1"/>
    <m/>
    <m/>
    <m/>
    <m/>
    <m/>
    <m/>
    <m/>
    <s v="C"/>
    <n v="620"/>
    <s v="wirdianto"/>
    <s v="May 17 2021 11:05:07:000AM"/>
    <n v="620"/>
    <s v="May 17 2021 11:20:11:000AM"/>
    <n v="620"/>
    <s v="May 17 2021 11:20:11:000AM"/>
    <m/>
    <m/>
    <m/>
    <m/>
  </r>
  <r>
    <n v="2021"/>
    <n v="1501040"/>
    <s v="JAMBI"/>
    <s v="KERINCI"/>
    <s v="DANAU KERINCI"/>
    <n v="4"/>
    <x v="3"/>
    <n v="1"/>
    <n v="0"/>
    <s v="Bulanan"/>
    <s v="HUSNI"/>
    <s v="SIMPANG EMPAT"/>
    <n v="5000"/>
    <x v="0"/>
    <m/>
    <n v="100"/>
    <n v="5100"/>
    <x v="6"/>
    <n v="230"/>
    <n v="1"/>
    <s v="&lt; 1/2 Ha"/>
    <n v="1"/>
    <s v="Milik Sendiri"/>
    <n v="1"/>
    <s v="Panen Sendiri"/>
    <n v="2"/>
    <s v="Rumah"/>
    <n v="2"/>
    <s v="Puncak"/>
    <n v="0.25"/>
    <x v="67"/>
    <n v="2"/>
    <n v="1"/>
    <s v="Terjual &lt; 50%"/>
    <n v="13.6"/>
    <n v="2.4"/>
    <n v="1"/>
    <x v="0"/>
    <s v="--"/>
    <s v="HARGA DIBAWAH HPP"/>
    <s v="DRAMISKI TWISTGRAIN"/>
    <s v="NOVIA KURNIAWATI"/>
    <n v="0"/>
    <s v="2021-04-15"/>
    <n v="1"/>
    <s v="WIRDIANTO"/>
    <n v="1.9790808201100998E+17"/>
    <s v="2021-04-16"/>
    <n v="1"/>
    <m/>
    <m/>
    <m/>
    <m/>
    <m/>
    <m/>
    <m/>
    <s v="C"/>
    <n v="661"/>
    <s v="ilham"/>
    <s v="Jun  7 2021 11:48:55:000AM"/>
    <m/>
    <m/>
    <n v="661"/>
    <s v="Jun  7 2021 11:48:55:000AM"/>
    <m/>
    <m/>
    <m/>
    <m/>
  </r>
  <r>
    <n v="2021"/>
    <n v="1501040"/>
    <s v="JAMBI"/>
    <s v="KERINCI"/>
    <s v="DANAU KERINCI"/>
    <n v="4"/>
    <x v="3"/>
    <n v="2"/>
    <n v="0"/>
    <s v="Bulanan"/>
    <s v="BAHRUM"/>
    <s v="CUPAK"/>
    <n v="5000"/>
    <x v="0"/>
    <m/>
    <n v="100"/>
    <n v="5100"/>
    <x v="6"/>
    <n v="160"/>
    <n v="1"/>
    <s v="&lt; 1/2 Ha"/>
    <n v="1"/>
    <s v="Milik Sendiri"/>
    <n v="1"/>
    <s v="Panen Sendiri"/>
    <n v="2"/>
    <s v="Rumah"/>
    <n v="2"/>
    <s v="Puncak"/>
    <n v="0.25"/>
    <x v="87"/>
    <n v="2"/>
    <n v="1"/>
    <s v="Terjual &lt; 50%"/>
    <n v="13.4"/>
    <n v="2.2000000000000002"/>
    <n v="1"/>
    <x v="0"/>
    <s v="--"/>
    <s v="HARGA DIBAWAH HPP"/>
    <s v="DRAMISKI TWISTGRAIN"/>
    <s v="NOVIA KURNIAWATI"/>
    <n v="0"/>
    <s v="2021-04-15"/>
    <n v="1"/>
    <s v="WIRDIANTO"/>
    <n v="1.9790808201100998E+17"/>
    <s v="2021-04-16"/>
    <n v="1"/>
    <m/>
    <m/>
    <m/>
    <m/>
    <m/>
    <m/>
    <m/>
    <s v="C"/>
    <n v="661"/>
    <s v="ilham"/>
    <s v="Jun  7 2021 11:48:55:000AM"/>
    <m/>
    <m/>
    <n v="661"/>
    <s v="Jun  7 2021 11:48:55:000AM"/>
    <m/>
    <m/>
    <m/>
    <m/>
  </r>
  <r>
    <n v="2021"/>
    <n v="1501040"/>
    <s v="JAMBI"/>
    <s v="KERINCI"/>
    <s v="DANAU KERINCI"/>
    <n v="4"/>
    <x v="3"/>
    <n v="3"/>
    <n v="0"/>
    <s v="Bulanan"/>
    <s v="HERMAN"/>
    <s v="SANGGARAN AGUNG"/>
    <n v="5000"/>
    <x v="0"/>
    <m/>
    <n v="100"/>
    <n v="5100"/>
    <x v="6"/>
    <n v="280"/>
    <n v="1"/>
    <s v="&lt; 1/2 Ha"/>
    <n v="1"/>
    <s v="Milik Sendiri"/>
    <n v="1"/>
    <s v="Panen Sendiri"/>
    <n v="2"/>
    <s v="Rumah"/>
    <n v="2"/>
    <s v="Puncak"/>
    <n v="0.15"/>
    <x v="60"/>
    <n v="3"/>
    <n v="1"/>
    <s v="Terjual &lt; 50%"/>
    <n v="13.7"/>
    <n v="2.5"/>
    <n v="1"/>
    <x v="0"/>
    <s v="--"/>
    <s v="HARGA DIBAWAH HPP"/>
    <s v="DRAMINSKI TWISTGRAIN"/>
    <s v="NOVIA KURNIAWATI"/>
    <n v="0"/>
    <s v="2021-04-15"/>
    <n v="1"/>
    <s v="WIRDIANTO"/>
    <n v="1.9790808201100998E+17"/>
    <s v="2021-04-16"/>
    <n v="1"/>
    <m/>
    <m/>
    <m/>
    <m/>
    <m/>
    <m/>
    <m/>
    <s v="C"/>
    <n v="661"/>
    <s v="ilham"/>
    <s v="Jun  7 2021 11:48:55:000AM"/>
    <m/>
    <m/>
    <n v="661"/>
    <s v="Jun  7 2021 11:48:55:000AM"/>
    <m/>
    <m/>
    <m/>
    <m/>
  </r>
  <r>
    <n v="2021"/>
    <n v="1501072"/>
    <s v="JAMBI"/>
    <s v="KERINCI"/>
    <s v="DEPATI VII"/>
    <n v="4"/>
    <x v="3"/>
    <n v="1"/>
    <n v="0"/>
    <s v="Bulanan"/>
    <s v="DEPI A"/>
    <s v="BELUI TINGGI"/>
    <n v="3800"/>
    <x v="2"/>
    <m/>
    <n v="75"/>
    <n v="3875"/>
    <x v="6"/>
    <n v="1100"/>
    <n v="2"/>
    <s v="1/2 - 1 Ha"/>
    <n v="2"/>
    <s v="Sewa"/>
    <n v="1"/>
    <s v="Panen Sendiri"/>
    <n v="2"/>
    <s v="Rumah"/>
    <n v="3"/>
    <s v="Akhir"/>
    <n v="0.19"/>
    <x v="88"/>
    <n v="2"/>
    <n v="2"/>
    <s v="50% &lt; Terjual &lt; 100%"/>
    <n v="13.2"/>
    <n v="3.1"/>
    <n v="1"/>
    <x v="0"/>
    <s v="--"/>
    <s v="HARGA DIBAWAH HPP"/>
    <s v="DRAMISKI TWISTGRAIN"/>
    <s v="IRWAN L"/>
    <n v="0"/>
    <s v="2021-04-15"/>
    <n v="1"/>
    <s v="WIRDIANTO"/>
    <n v="1.9790808201100998E+17"/>
    <s v="2021-04-17"/>
    <n v="1"/>
    <m/>
    <m/>
    <m/>
    <m/>
    <m/>
    <m/>
    <m/>
    <s v="C"/>
    <n v="661"/>
    <s v="ilham"/>
    <s v="Jun  7 2021 11:48:34:000AM"/>
    <m/>
    <m/>
    <n v="661"/>
    <s v="Jun  7 2021 11:48:34:000AM"/>
    <m/>
    <m/>
    <m/>
    <m/>
  </r>
  <r>
    <n v="2021"/>
    <n v="1501072"/>
    <s v="JAMBI"/>
    <s v="KERINCI"/>
    <s v="DEPATI VII"/>
    <n v="4"/>
    <x v="3"/>
    <n v="2"/>
    <n v="0"/>
    <s v="Bulanan"/>
    <s v="IDILMI"/>
    <s v="TEBAT IJUK"/>
    <n v="3400"/>
    <x v="2"/>
    <m/>
    <n v="75"/>
    <n v="3475"/>
    <x v="11"/>
    <n v="1600"/>
    <n v="2"/>
    <s v="1/2 - 1 Ha"/>
    <n v="2"/>
    <s v="Sewa"/>
    <n v="1"/>
    <s v="Panen Sendiri"/>
    <n v="1"/>
    <s v="Sawah"/>
    <n v="3"/>
    <s v="Akhir"/>
    <n v="0.4"/>
    <x v="19"/>
    <n v="6"/>
    <n v="2"/>
    <s v="50% &lt; Terjual &lt; 100%"/>
    <n v="17.899999999999999"/>
    <n v="8.3000000000000007"/>
    <n v="2"/>
    <x v="1"/>
    <s v="HARGA DIBAWAH HPP"/>
    <s v="HARGA DIBAWAH HPP"/>
    <s v="DRAMISKI TWISTGRAIN"/>
    <s v="IRWAN L"/>
    <n v="0"/>
    <s v="2021-04-15"/>
    <n v="1"/>
    <s v="WIRDIANTO"/>
    <n v="1.9790808201100998E+17"/>
    <s v="2021-04-17"/>
    <n v="1"/>
    <m/>
    <m/>
    <m/>
    <m/>
    <m/>
    <m/>
    <m/>
    <s v="C"/>
    <n v="661"/>
    <s v="ilham"/>
    <s v="Jun  7 2021 11:48:34:000AM"/>
    <m/>
    <m/>
    <n v="661"/>
    <s v="Jun  7 2021 11:48:34:000AM"/>
    <m/>
    <m/>
    <m/>
    <m/>
  </r>
  <r>
    <n v="2021"/>
    <n v="1501072"/>
    <s v="JAMBI"/>
    <s v="KERINCI"/>
    <s v="DEPATI VII"/>
    <n v="4"/>
    <x v="3"/>
    <n v="3"/>
    <n v="0"/>
    <s v="Bulanan"/>
    <s v="SAPRIO"/>
    <s v="PAHLAWAN BELUI"/>
    <n v="3800"/>
    <x v="2"/>
    <m/>
    <n v="75"/>
    <n v="3875"/>
    <x v="9"/>
    <n v="1250"/>
    <n v="2"/>
    <s v="1/2 - 1 Ha"/>
    <n v="2"/>
    <s v="Sewa"/>
    <n v="1"/>
    <s v="Panen Sendiri"/>
    <n v="2"/>
    <s v="Rumah"/>
    <n v="3"/>
    <s v="Akhir"/>
    <n v="0.19"/>
    <x v="67"/>
    <n v="2"/>
    <n v="2"/>
    <s v="50% &lt; Terjual &lt; 100%"/>
    <n v="13.4"/>
    <n v="3.7"/>
    <n v="1"/>
    <x v="0"/>
    <s v="--"/>
    <s v="HARGA DIBAWAH HPP"/>
    <s v="DRAMINSKI TWISTGRAIN"/>
    <s v="IRWAN L"/>
    <n v="0"/>
    <s v="2021-04-15"/>
    <n v="1"/>
    <s v="WIRDIANTO"/>
    <n v="1.9790808201100998E+17"/>
    <s v="2021-04-17"/>
    <n v="1"/>
    <m/>
    <m/>
    <m/>
    <m/>
    <m/>
    <m/>
    <m/>
    <s v="C"/>
    <n v="661"/>
    <s v="ilham"/>
    <s v="Jun  7 2021 11:48:34:000AM"/>
    <m/>
    <m/>
    <n v="661"/>
    <s v="Jun  7 2021 11:48:34:000AM"/>
    <m/>
    <m/>
    <m/>
    <m/>
  </r>
  <r>
    <n v="2021"/>
    <n v="1501071"/>
    <s v="JAMBI"/>
    <s v="KERINCI"/>
    <s v="AIR HANGAT TIMUR"/>
    <n v="4"/>
    <x v="3"/>
    <n v="1"/>
    <n v="0"/>
    <s v="Bulanan"/>
    <s v="ABDUL RAHMAN"/>
    <s v="KEMANTAN MUDIK"/>
    <n v="5000"/>
    <x v="3"/>
    <m/>
    <n v="50"/>
    <n v="5050"/>
    <x v="6"/>
    <n v="900"/>
    <n v="1"/>
    <s v="&lt; 1/2 Ha"/>
    <n v="1"/>
    <s v="Milik Sendiri"/>
    <n v="1"/>
    <s v="Panen Sendiri"/>
    <n v="3"/>
    <s v="Penggilingan"/>
    <n v="2"/>
    <s v="Puncak"/>
    <n v="0.5"/>
    <x v="80"/>
    <n v="2"/>
    <n v="1"/>
    <s v="Terjual &lt; 50%"/>
    <n v="12.6"/>
    <n v="2.5"/>
    <n v="1"/>
    <x v="0"/>
    <s v="--"/>
    <s v="HARGA DIBAWAH HPP"/>
    <s v="DRAMISKI TWISTGRAIN"/>
    <s v="HERI SUYADI"/>
    <n v="0"/>
    <s v="2021-04-15"/>
    <n v="1"/>
    <s v="WIRDIANTO"/>
    <n v="1.9790808201100998E+17"/>
    <s v="2021-04-17"/>
    <n v="1"/>
    <m/>
    <m/>
    <m/>
    <m/>
    <m/>
    <m/>
    <m/>
    <s v="C"/>
    <n v="661"/>
    <s v="ilham"/>
    <s v="Jun  7 2021 11:48:40:000AM"/>
    <m/>
    <m/>
    <n v="661"/>
    <s v="Jun  7 2021 11:48:40:000AM"/>
    <m/>
    <m/>
    <m/>
    <m/>
  </r>
  <r>
    <n v="2021"/>
    <n v="1501071"/>
    <s v="JAMBI"/>
    <s v="KERINCI"/>
    <s v="AIR HANGAT TIMUR"/>
    <n v="4"/>
    <x v="3"/>
    <n v="2"/>
    <n v="0"/>
    <s v="Bulanan"/>
    <s v="ZULHAIDI"/>
    <s v="KEMANTAN AGUNG"/>
    <n v="5000"/>
    <x v="3"/>
    <m/>
    <n v="50"/>
    <n v="5050"/>
    <x v="6"/>
    <n v="900"/>
    <n v="1"/>
    <s v="&lt; 1/2 Ha"/>
    <n v="1"/>
    <s v="Milik Sendiri"/>
    <n v="1"/>
    <s v="Panen Sendiri"/>
    <n v="3"/>
    <s v="Penggilingan"/>
    <n v="2"/>
    <s v="Puncak"/>
    <n v="0.5"/>
    <x v="89"/>
    <n v="3"/>
    <n v="1"/>
    <s v="Terjual &lt; 50%"/>
    <n v="13.5"/>
    <n v="2.2999999999999998"/>
    <n v="1"/>
    <x v="0"/>
    <s v="--"/>
    <s v="HARGA DIBAWAH HPP"/>
    <s v="DRAMISKI TWISTGRAIN"/>
    <s v="HERI SUYADI"/>
    <n v="0"/>
    <s v="2021-04-15"/>
    <n v="1"/>
    <s v="WIRDIANTO"/>
    <n v="1.9790808201100998E+17"/>
    <s v="2021-04-17"/>
    <n v="1"/>
    <m/>
    <m/>
    <m/>
    <m/>
    <m/>
    <m/>
    <m/>
    <s v="C"/>
    <n v="661"/>
    <s v="ilham"/>
    <s v="Jun  7 2021 11:48:40:000AM"/>
    <m/>
    <m/>
    <n v="661"/>
    <s v="Jun  7 2021 11:48:40:000AM"/>
    <m/>
    <m/>
    <m/>
    <m/>
  </r>
  <r>
    <n v="2021"/>
    <n v="1501071"/>
    <s v="JAMBI"/>
    <s v="KERINCI"/>
    <s v="AIR HANGAT TIMUR"/>
    <n v="4"/>
    <x v="3"/>
    <n v="3"/>
    <n v="0"/>
    <s v="Bulanan"/>
    <s v="SAMSIR"/>
    <s v="KEMANTAN TINGGI"/>
    <n v="5000"/>
    <x v="3"/>
    <m/>
    <n v="50"/>
    <n v="5050"/>
    <x v="0"/>
    <n v="950"/>
    <n v="1"/>
    <s v="&lt; 1/2 Ha"/>
    <n v="1"/>
    <s v="Milik Sendiri"/>
    <n v="1"/>
    <s v="Panen Sendiri"/>
    <n v="3"/>
    <s v="Penggilingan"/>
    <n v="2"/>
    <s v="Puncak"/>
    <n v="0.5"/>
    <x v="90"/>
    <n v="2"/>
    <n v="1"/>
    <s v="Terjual &lt; 50%"/>
    <n v="13.4"/>
    <n v="2.5"/>
    <n v="1"/>
    <x v="0"/>
    <s v="--"/>
    <s v="HARGA DIBAWAH HPP"/>
    <s v="DRAMINSKI TWISTGRAIN"/>
    <s v="HERI SUYADI"/>
    <n v="0"/>
    <s v="2021-04-15"/>
    <n v="1"/>
    <s v="WIRDIANTO"/>
    <n v="1.9790808201100998E+17"/>
    <s v="2021-04-17"/>
    <n v="1"/>
    <m/>
    <m/>
    <m/>
    <m/>
    <m/>
    <m/>
    <m/>
    <s v="C"/>
    <n v="661"/>
    <s v="ilham"/>
    <s v="Jun  7 2021 11:48:40:000AM"/>
    <m/>
    <m/>
    <n v="661"/>
    <s v="Jun  7 2021 11:48:40:000AM"/>
    <m/>
    <m/>
    <m/>
    <m/>
  </r>
  <r>
    <n v="2021"/>
    <n v="1501070"/>
    <s v="JAMBI"/>
    <s v="KERINCI"/>
    <s v="AIR HANGAT"/>
    <n v="4"/>
    <x v="3"/>
    <n v="1"/>
    <n v="0"/>
    <s v="Bulanan"/>
    <s v="TASLIM"/>
    <s v="KOTO MAJIDIN DI AIR"/>
    <n v="3800"/>
    <x v="2"/>
    <m/>
    <n v="75"/>
    <n v="3875"/>
    <x v="9"/>
    <n v="1450"/>
    <n v="2"/>
    <s v="1/2 - 1 Ha"/>
    <n v="2"/>
    <s v="Sewa"/>
    <n v="1"/>
    <s v="Panen Sendiri"/>
    <n v="2"/>
    <s v="Rumah"/>
    <n v="4"/>
    <s v="di Luar Musim"/>
    <n v="0.1"/>
    <x v="91"/>
    <n v="3"/>
    <n v="2"/>
    <s v="50% &lt; Terjual &lt; 100%"/>
    <n v="13.4"/>
    <n v="3.4"/>
    <n v="1"/>
    <x v="0"/>
    <s v="--"/>
    <s v="HARGA DIBAWAH HPP"/>
    <s v="DRAMISKI TWISTGRAIN"/>
    <s v="IRWAN L"/>
    <n v="0"/>
    <s v="2021-04-15"/>
    <n v="1"/>
    <s v="WIRDIANTO"/>
    <n v="1.9790808201100998E+17"/>
    <s v="2021-04-17"/>
    <n v="1"/>
    <m/>
    <m/>
    <m/>
    <m/>
    <m/>
    <m/>
    <m/>
    <s v="C"/>
    <n v="661"/>
    <s v="ilham"/>
    <s v="Jun  7 2021 11:48:45:000AM"/>
    <m/>
    <m/>
    <n v="661"/>
    <s v="Jun  7 2021 11:48:45:000AM"/>
    <m/>
    <m/>
    <m/>
    <m/>
  </r>
  <r>
    <n v="2021"/>
    <n v="1501070"/>
    <s v="JAMBI"/>
    <s v="KERINCI"/>
    <s v="AIR HANGAT"/>
    <n v="4"/>
    <x v="3"/>
    <n v="2"/>
    <n v="0"/>
    <s v="Bulanan"/>
    <s v="AMIT A"/>
    <s v="KOTO MAJIDIN HILIR"/>
    <n v="3800"/>
    <x v="2"/>
    <m/>
    <n v="75"/>
    <n v="3875"/>
    <x v="6"/>
    <n v="1800"/>
    <n v="2"/>
    <s v="1/2 - 1 Ha"/>
    <n v="2"/>
    <s v="Sewa"/>
    <n v="1"/>
    <s v="Panen Sendiri"/>
    <n v="2"/>
    <s v="Rumah"/>
    <n v="4"/>
    <s v="di Luar Musim"/>
    <n v="0.14000000000000001"/>
    <x v="92"/>
    <n v="2"/>
    <n v="2"/>
    <s v="50% &lt; Terjual &lt; 100%"/>
    <n v="13.8"/>
    <n v="3.7"/>
    <n v="1"/>
    <x v="0"/>
    <s v="--"/>
    <s v="HARGA DIBAWAH HPP"/>
    <s v="DRAMISKI TWISTGRAIN"/>
    <s v="IRWAN L"/>
    <n v="0"/>
    <s v="2021-04-15"/>
    <n v="1"/>
    <s v="WIRDIANTO"/>
    <n v="1.9790808201100998E+17"/>
    <s v="2021-04-17"/>
    <n v="1"/>
    <m/>
    <m/>
    <m/>
    <m/>
    <m/>
    <m/>
    <m/>
    <s v="C"/>
    <n v="661"/>
    <s v="ilham"/>
    <s v="Jun  7 2021 11:48:45:000AM"/>
    <m/>
    <m/>
    <n v="661"/>
    <s v="Jun  7 2021 11:48:45:000AM"/>
    <m/>
    <m/>
    <m/>
    <m/>
  </r>
  <r>
    <n v="2021"/>
    <n v="1501070"/>
    <s v="JAMBI"/>
    <s v="KERINCI"/>
    <s v="AIR HANGAT"/>
    <n v="4"/>
    <x v="3"/>
    <n v="3"/>
    <n v="0"/>
    <s v="Bulanan"/>
    <s v="WENDRIADI"/>
    <s v="SAWAHAN JAYA"/>
    <n v="3400"/>
    <x v="2"/>
    <m/>
    <n v="75"/>
    <n v="3475"/>
    <x v="11"/>
    <n v="1200"/>
    <n v="2"/>
    <s v="1/2 - 1 Ha"/>
    <n v="2"/>
    <s v="Sewa"/>
    <n v="1"/>
    <s v="Panen Sendiri"/>
    <n v="1"/>
    <s v="Sawah"/>
    <n v="3"/>
    <s v="Akhir"/>
    <n v="0.19"/>
    <x v="83"/>
    <n v="2"/>
    <n v="2"/>
    <s v="50% &lt; Terjual &lt; 100%"/>
    <n v="18.3"/>
    <n v="7.9"/>
    <n v="2"/>
    <x v="1"/>
    <s v="HARGA DIBAWAH HPP"/>
    <s v="HARGA DIBAWAH HPP"/>
    <s v="DRAMINSKI TWISTGRAIN"/>
    <s v="IRWAN L"/>
    <n v="0"/>
    <s v="2021-04-15"/>
    <n v="1"/>
    <s v="WIRDIANTO"/>
    <n v="1.9790808201100998E+17"/>
    <s v="2021-04-17"/>
    <n v="1"/>
    <m/>
    <m/>
    <m/>
    <m/>
    <m/>
    <m/>
    <m/>
    <s v="C"/>
    <n v="661"/>
    <s v="ilham"/>
    <s v="Jun  7 2021 11:48:45:000AM"/>
    <m/>
    <m/>
    <n v="661"/>
    <s v="Jun  7 2021 11:48:45:000AM"/>
    <m/>
    <m/>
    <m/>
    <m/>
  </r>
  <r>
    <n v="2021"/>
    <n v="1501030"/>
    <s v="JAMBI"/>
    <s v="KERINCI"/>
    <s v="KELILING DANAU"/>
    <n v="4"/>
    <x v="3"/>
    <n v="1"/>
    <n v="0"/>
    <s v="Bulanan"/>
    <s v="HENDRI"/>
    <s v="TANJUNG PAUH HILIR"/>
    <n v="5000"/>
    <x v="3"/>
    <m/>
    <n v="50"/>
    <n v="5050"/>
    <x v="10"/>
    <n v="220"/>
    <n v="1"/>
    <s v="&lt; 1/2 Ha"/>
    <n v="1"/>
    <s v="Milik Sendiri"/>
    <n v="1"/>
    <s v="Panen Sendiri"/>
    <n v="2"/>
    <s v="Rumah"/>
    <n v="3"/>
    <s v="Akhir"/>
    <n v="0.24"/>
    <x v="9"/>
    <n v="1"/>
    <n v="1"/>
    <s v="Terjual &lt; 50%"/>
    <n v="13.1"/>
    <n v="2.2999999999999998"/>
    <n v="1"/>
    <x v="0"/>
    <s v="--"/>
    <s v="HARGA DIBAWAH HPP"/>
    <s v="DRAMISKI TWISTGRAIN"/>
    <s v="PARDISON"/>
    <n v="1.9810421200900998E+17"/>
    <s v="2021-04-14"/>
    <n v="1"/>
    <s v="WIRDIANTO"/>
    <n v="1.9790808201100998E+17"/>
    <s v="2021-04-15"/>
    <n v="1"/>
    <m/>
    <m/>
    <m/>
    <m/>
    <m/>
    <m/>
    <m/>
    <s v="C"/>
    <n v="661"/>
    <s v="ilham"/>
    <s v="Jun  7 2021 11:49:02:000AM"/>
    <m/>
    <m/>
    <n v="661"/>
    <s v="Jun  7 2021 11:49:02:000AM"/>
    <m/>
    <m/>
    <m/>
    <m/>
  </r>
  <r>
    <n v="2021"/>
    <n v="1501030"/>
    <s v="JAMBI"/>
    <s v="KERINCI"/>
    <s v="KELILING DANAU"/>
    <n v="4"/>
    <x v="3"/>
    <n v="2"/>
    <n v="0"/>
    <s v="Bulanan"/>
    <s v="WAHYU"/>
    <s v="SUMUR JAUH"/>
    <n v="5000"/>
    <x v="3"/>
    <m/>
    <n v="50"/>
    <n v="5050"/>
    <x v="10"/>
    <n v="310"/>
    <n v="2"/>
    <s v="1/2 - 1 Ha"/>
    <n v="1"/>
    <s v="Milik Sendiri"/>
    <n v="1"/>
    <s v="Panen Sendiri"/>
    <n v="2"/>
    <s v="Rumah"/>
    <n v="3"/>
    <s v="Akhir"/>
    <n v="0.57999999999999996"/>
    <x v="93"/>
    <n v="1"/>
    <n v="1"/>
    <s v="Terjual &lt; 50%"/>
    <n v="13.4"/>
    <n v="2.6"/>
    <n v="1"/>
    <x v="0"/>
    <s v="--"/>
    <s v="HARGA DIBAWAH HPP"/>
    <s v="DRAMISKI TWISTGRAIN"/>
    <s v="PARDISON"/>
    <n v="1.9810421200900998E+17"/>
    <s v="2021-04-14"/>
    <n v="1"/>
    <s v="WIRDIANTO"/>
    <n v="1.9790808201100998E+17"/>
    <s v="2021-04-15"/>
    <n v="1"/>
    <m/>
    <m/>
    <m/>
    <m/>
    <m/>
    <m/>
    <m/>
    <s v="C"/>
    <n v="661"/>
    <s v="ilham"/>
    <s v="Jun  7 2021 11:49:02:000AM"/>
    <m/>
    <m/>
    <n v="661"/>
    <s v="Jun  7 2021 11:49:02:000AM"/>
    <m/>
    <m/>
    <m/>
    <m/>
  </r>
  <r>
    <n v="2021"/>
    <n v="1501030"/>
    <s v="JAMBI"/>
    <s v="KERINCI"/>
    <s v="KELILING DANAU"/>
    <n v="4"/>
    <x v="3"/>
    <n v="3"/>
    <n v="0"/>
    <s v="Bulanan"/>
    <s v="AMDANI"/>
    <s v="PERMAI BARU"/>
    <n v="5000"/>
    <x v="3"/>
    <m/>
    <n v="50"/>
    <n v="5050"/>
    <x v="10"/>
    <n v="340"/>
    <n v="1"/>
    <s v="&lt; 1/2 Ha"/>
    <n v="1"/>
    <s v="Milik Sendiri"/>
    <n v="1"/>
    <s v="Panen Sendiri"/>
    <n v="2"/>
    <s v="Rumah"/>
    <n v="3"/>
    <s v="Akhir"/>
    <n v="0.16"/>
    <x v="22"/>
    <n v="1"/>
    <n v="1"/>
    <s v="Terjual &lt; 50%"/>
    <n v="13.2"/>
    <n v="2.4"/>
    <n v="1"/>
    <x v="0"/>
    <s v="--"/>
    <s v="HARGA DIBAWAH HPP"/>
    <s v="DRAMINSKI TWISTGRAIN"/>
    <s v="PARDISON"/>
    <n v="1.9810421200900998E+17"/>
    <s v="2021-04-14"/>
    <n v="1"/>
    <s v="WIRDIANTO"/>
    <n v="1.9790808201100998E+17"/>
    <s v="2021-04-15"/>
    <n v="1"/>
    <m/>
    <m/>
    <m/>
    <m/>
    <m/>
    <m/>
    <m/>
    <s v="C"/>
    <n v="661"/>
    <s v="ilham"/>
    <s v="Jun  7 2021 11:49:02:000AM"/>
    <m/>
    <m/>
    <n v="661"/>
    <s v="Jun  7 2021 11:49:02:000AM"/>
    <m/>
    <m/>
    <m/>
    <m/>
  </r>
  <r>
    <n v="2021"/>
    <n v="1572030"/>
    <s v="JAMBI"/>
    <s v="SUNGAI PENUH"/>
    <s v="SUNGAI PENUH"/>
    <n v="6"/>
    <x v="5"/>
    <n v="1"/>
    <n v="0"/>
    <s v="Bulanan"/>
    <s v="FAUZAN"/>
    <s v="GEDANG"/>
    <n v="5336"/>
    <x v="1"/>
    <m/>
    <n v="90"/>
    <n v="5426"/>
    <x v="5"/>
    <n v="475"/>
    <n v="1"/>
    <s v="&lt; 1/2 Ha"/>
    <n v="2"/>
    <s v="Sewa"/>
    <n v="1"/>
    <s v="Panen Sendiri"/>
    <n v="2"/>
    <s v="Rumah"/>
    <n v="1"/>
    <s v="Permulaan"/>
    <n v="0.12"/>
    <x v="94"/>
    <n v="3"/>
    <n v="2"/>
    <s v="50% &lt; Terjual &lt; 100%"/>
    <n v="13.8"/>
    <n v="0.6"/>
    <n v="1"/>
    <x v="0"/>
    <s v="--"/>
    <s v="HARGA DIATAS HPP"/>
    <s v="DRAMINSKI"/>
    <s v="MAIKI SRI RAHAYU"/>
    <s v="-"/>
    <s v="2021-06-14"/>
    <n v="1"/>
    <s v="JALISMAN"/>
    <n v="1.9640805198502998E+17"/>
    <s v="2021-06-15"/>
    <n v="1"/>
    <m/>
    <m/>
    <m/>
    <m/>
    <m/>
    <m/>
    <m/>
    <s v="C"/>
    <n v="103"/>
    <s v="jalisman"/>
    <s v="Jun 18 2021 02:15:20:000PM"/>
    <n v="103"/>
    <s v="Jun 21 2021 08:09:31:000PM"/>
    <n v="103"/>
    <s v="Jun 21 2021 08:09:31:000PM"/>
    <m/>
    <m/>
    <m/>
    <m/>
  </r>
  <r>
    <n v="2021"/>
    <n v="1572030"/>
    <s v="JAMBI"/>
    <s v="SUNGAI PENUH"/>
    <s v="SUNGAI PENUH"/>
    <n v="6"/>
    <x v="5"/>
    <n v="2"/>
    <n v="0"/>
    <s v="Bulanan"/>
    <s v="MASREKA"/>
    <s v="GEDANG"/>
    <n v="5436"/>
    <x v="1"/>
    <m/>
    <n v="90"/>
    <n v="5526"/>
    <x v="4"/>
    <n v="705"/>
    <n v="1"/>
    <s v="&lt; 1/2 Ha"/>
    <n v="1"/>
    <s v="Milik Sendiri"/>
    <n v="1"/>
    <s v="Panen Sendiri"/>
    <n v="2"/>
    <s v="Rumah"/>
    <n v="1"/>
    <s v="Permulaan"/>
    <n v="0.16"/>
    <x v="95"/>
    <n v="2"/>
    <n v="2"/>
    <s v="50% &lt; Terjual &lt; 100%"/>
    <n v="13.6"/>
    <n v="0.6"/>
    <n v="1"/>
    <x v="0"/>
    <s v="--"/>
    <s v="HARGA DIATAS HPP"/>
    <s v="DRAMINSKI"/>
    <s v="MAIKI SRI RAHAYU"/>
    <s v="-"/>
    <s v="2021-06-14"/>
    <n v="1"/>
    <s v="JALISMAN"/>
    <n v="1.9640805198502998E+17"/>
    <s v="2021-06-15"/>
    <n v="1"/>
    <m/>
    <m/>
    <m/>
    <m/>
    <m/>
    <m/>
    <m/>
    <s v="C"/>
    <n v="103"/>
    <s v="jalisman"/>
    <s v="Jun 18 2021 02:15:20:000PM"/>
    <n v="103"/>
    <s v="Jun 21 2021 08:09:31:000PM"/>
    <n v="103"/>
    <s v="Jun 21 2021 08:09:31:000PM"/>
    <m/>
    <m/>
    <m/>
    <m/>
  </r>
  <r>
    <n v="2021"/>
    <n v="1572030"/>
    <s v="JAMBI"/>
    <s v="SUNGAI PENUH"/>
    <s v="SUNGAI PENUH"/>
    <n v="6"/>
    <x v="5"/>
    <n v="3"/>
    <n v="0"/>
    <s v="Bulanan"/>
    <s v="PERMA NURDA"/>
    <s v="GEDANG"/>
    <n v="5354"/>
    <x v="1"/>
    <m/>
    <n v="90"/>
    <n v="5444"/>
    <x v="5"/>
    <n v="485"/>
    <n v="1"/>
    <s v="&lt; 1/2 Ha"/>
    <n v="4"/>
    <s v="Bebas Sewa"/>
    <n v="1"/>
    <s v="Panen Sendiri"/>
    <n v="2"/>
    <s v="Rumah"/>
    <n v="1"/>
    <s v="Permulaan"/>
    <n v="0.1"/>
    <x v="63"/>
    <n v="2"/>
    <n v="2"/>
    <s v="50% &lt; Terjual &lt; 100%"/>
    <n v="13.9"/>
    <n v="0.4"/>
    <n v="1"/>
    <x v="0"/>
    <s v="--"/>
    <s v="HARGA DIATAS HPP"/>
    <s v="DRAMINSKI"/>
    <s v="MAIKI SRI RAHAYU"/>
    <s v="-"/>
    <s v="2021-06-14"/>
    <n v="1"/>
    <s v="JALISMAN"/>
    <n v="1.9640805198502998E+17"/>
    <s v="2021-06-15"/>
    <n v="1"/>
    <m/>
    <m/>
    <m/>
    <m/>
    <m/>
    <m/>
    <m/>
    <s v="C"/>
    <n v="103"/>
    <s v="jalisman"/>
    <s v="Jun 18 2021 02:15:20:000PM"/>
    <n v="103"/>
    <s v="Jun 21 2021 08:09:31:000PM"/>
    <n v="103"/>
    <s v="Jun 21 2021 08:09:31:000PM"/>
    <m/>
    <m/>
    <m/>
    <m/>
  </r>
  <r>
    <n v="2021"/>
    <n v="1572040"/>
    <s v="JAMBI"/>
    <s v="SUNGAI PENUH"/>
    <s v="HAMPARAN RAWANG"/>
    <n v="6"/>
    <x v="5"/>
    <n v="1"/>
    <n v="0"/>
    <s v="Bulanan"/>
    <s v="NURNIS"/>
    <s v="SIMPANG TIGA RAWANG"/>
    <n v="5336"/>
    <x v="2"/>
    <m/>
    <n v="75"/>
    <n v="5411"/>
    <x v="5"/>
    <n v="440"/>
    <n v="1"/>
    <s v="&lt; 1/2 Ha"/>
    <n v="2"/>
    <s v="Sewa"/>
    <n v="1"/>
    <s v="Panen Sendiri"/>
    <n v="2"/>
    <s v="Rumah"/>
    <n v="1"/>
    <s v="Permulaan"/>
    <n v="0.12"/>
    <x v="2"/>
    <n v="4"/>
    <n v="2"/>
    <s v="50% &lt; Terjual &lt; 100%"/>
    <n v="13.6"/>
    <n v="0.4"/>
    <n v="1"/>
    <x v="0"/>
    <s v="--"/>
    <s v="HARGA DIATAS HPP"/>
    <s v="DRAMINSKI"/>
    <s v="SISWANDI"/>
    <n v="1.9810313200910998E+17"/>
    <s v="2021-06-15"/>
    <n v="1"/>
    <s v="JALISMAN"/>
    <n v="1.9640805198502998E+17"/>
    <s v="2021-06-16"/>
    <n v="1"/>
    <m/>
    <m/>
    <m/>
    <m/>
    <m/>
    <m/>
    <m/>
    <s v="C"/>
    <n v="103"/>
    <s v="jalisman"/>
    <s v="Jun 18 2021 07:00:58:000PM"/>
    <n v="103"/>
    <s v="Jun 21 2021 08:11:34:000PM"/>
    <n v="103"/>
    <s v="Jun 21 2021 08:11:34:000PM"/>
    <m/>
    <m/>
    <m/>
    <m/>
  </r>
  <r>
    <n v="2021"/>
    <n v="1572040"/>
    <s v="JAMBI"/>
    <s v="SUNGAI PENUH"/>
    <s v="HAMPARAN RAWANG"/>
    <n v="6"/>
    <x v="5"/>
    <n v="3"/>
    <n v="0"/>
    <s v="Bulanan"/>
    <s v="ASMITA"/>
    <s v="KOTO DIAN"/>
    <n v="5000"/>
    <x v="2"/>
    <m/>
    <n v="75"/>
    <n v="5075"/>
    <x v="6"/>
    <n v="330"/>
    <n v="1"/>
    <s v="&lt; 1/2 Ha"/>
    <n v="2"/>
    <s v="Sewa"/>
    <n v="1"/>
    <s v="Panen Sendiri"/>
    <n v="2"/>
    <s v="Rumah"/>
    <n v="1"/>
    <s v="Permulaan"/>
    <n v="6.5000000000000002E-2"/>
    <x v="33"/>
    <n v="2"/>
    <n v="2"/>
    <s v="50% &lt; Terjual &lt; 100%"/>
    <n v="13.2"/>
    <n v="0.3"/>
    <n v="1"/>
    <x v="0"/>
    <s v="--"/>
    <s v="HARGA DIBAWAH HPP"/>
    <s v="DRAMINSKI"/>
    <s v="SISWANDI"/>
    <n v="1.9810313200910998E+17"/>
    <s v="2021-06-15"/>
    <n v="1"/>
    <s v="JALISMAN"/>
    <n v="1.9640805198502998E+17"/>
    <s v="2021-06-16"/>
    <n v="1"/>
    <m/>
    <m/>
    <m/>
    <m/>
    <m/>
    <m/>
    <m/>
    <s v="C"/>
    <n v="103"/>
    <s v="jalisman"/>
    <s v="Jun 18 2021 07:00:58:000PM"/>
    <n v="103"/>
    <s v="Jun 21 2021 08:11:34:000PM"/>
    <n v="103"/>
    <s v="Jun 21 2021 08:11:34:000PM"/>
    <m/>
    <m/>
    <m/>
    <m/>
  </r>
  <r>
    <n v="2021"/>
    <n v="1572040"/>
    <s v="JAMBI"/>
    <s v="SUNGAI PENUH"/>
    <s v="HAMPARAN RAWANG"/>
    <n v="6"/>
    <x v="5"/>
    <n v="23"/>
    <n v="0"/>
    <s v="Bulanan"/>
    <s v="HAMDAN"/>
    <s v="KOTO BERINGIN"/>
    <n v="5172"/>
    <x v="2"/>
    <m/>
    <n v="75"/>
    <n v="5247"/>
    <x v="13"/>
    <n v="335"/>
    <n v="1"/>
    <s v="&lt; 1/2 Ha"/>
    <n v="2"/>
    <s v="Sewa"/>
    <n v="1"/>
    <s v="Panen Sendiri"/>
    <n v="2"/>
    <s v="Rumah"/>
    <n v="1"/>
    <s v="Permulaan"/>
    <n v="7.8E-2"/>
    <x v="4"/>
    <n v="3"/>
    <n v="2"/>
    <s v="50% &lt; Terjual &lt; 100%"/>
    <n v="13.8"/>
    <n v="0.5"/>
    <n v="1"/>
    <x v="0"/>
    <s v="--"/>
    <s v="HARGA DIBAWAH HPP"/>
    <s v="DRAMINSKI"/>
    <s v="SISWANDI"/>
    <n v="1.9810313200910998E+17"/>
    <s v="2021-06-15"/>
    <n v="1"/>
    <s v="JALISMAN"/>
    <n v="1.9640805198502998E+17"/>
    <s v="2021-06-16"/>
    <n v="1"/>
    <m/>
    <m/>
    <m/>
    <m/>
    <m/>
    <m/>
    <m/>
    <s v="C"/>
    <n v="103"/>
    <s v="jalisman"/>
    <s v="Jun 18 2021 07:00:58:000PM"/>
    <n v="103"/>
    <s v="Jun 21 2021 08:11:34:000PM"/>
    <n v="103"/>
    <s v="Jun 21 2021 08:11:34:000PM"/>
    <m/>
    <m/>
    <m/>
    <m/>
  </r>
  <r>
    <n v="2021"/>
    <n v="1501072"/>
    <s v="JAMBI"/>
    <s v="KERINCI"/>
    <s v="DEPATI VII"/>
    <n v="6"/>
    <x v="5"/>
    <n v="1"/>
    <n v="0"/>
    <s v="Bulanan"/>
    <s v="ERMINA"/>
    <s v="TEBAT IJUK"/>
    <n v="4500"/>
    <x v="2"/>
    <m/>
    <n v="75"/>
    <n v="4575"/>
    <x v="24"/>
    <n v="1400"/>
    <n v="2"/>
    <s v="1/2 - 1 Ha"/>
    <n v="2"/>
    <s v="Sewa"/>
    <n v="1"/>
    <s v="Panen Sendiri"/>
    <n v="1"/>
    <s v="Sawah"/>
    <n v="3"/>
    <s v="Akhir"/>
    <n v="0.5"/>
    <x v="96"/>
    <n v="2"/>
    <n v="2"/>
    <s v="50% &lt; Terjual &lt; 100%"/>
    <n v="13.4"/>
    <n v="2.5"/>
    <n v="1"/>
    <x v="0"/>
    <s v="--"/>
    <s v="HARGA DIBAWAH HPP"/>
    <s v="DRAMISKI TWISTGRAIN"/>
    <s v="IRWAN L"/>
    <n v="0"/>
    <s v="2021-06-14"/>
    <n v="1"/>
    <s v="WIRDIANTO"/>
    <n v="1.9790808201100998E+17"/>
    <s v="2021-06-17"/>
    <n v="1"/>
    <m/>
    <m/>
    <m/>
    <m/>
    <m/>
    <m/>
    <m/>
    <s v="C"/>
    <n v="620"/>
    <s v="wirdianto"/>
    <s v="Jun 20 2021 10:42:16:000PM"/>
    <n v="620"/>
    <s v="Jun 20 2021 10:46:18:000PM"/>
    <n v="620"/>
    <s v="Jun 20 2021 10:46:18:000PM"/>
    <m/>
    <m/>
    <m/>
    <m/>
  </r>
  <r>
    <n v="2021"/>
    <n v="1501072"/>
    <s v="JAMBI"/>
    <s v="KERINCI"/>
    <s v="DEPATI VII"/>
    <n v="6"/>
    <x v="5"/>
    <n v="2"/>
    <n v="0"/>
    <s v="Bulanan"/>
    <s v="M RASMI"/>
    <s v="TEBAT IJUK DILI"/>
    <n v="4000"/>
    <x v="2"/>
    <m/>
    <n v="75"/>
    <n v="4075"/>
    <x v="11"/>
    <n v="1000"/>
    <n v="2"/>
    <s v="1/2 - 1 Ha"/>
    <n v="2"/>
    <s v="Sewa"/>
    <n v="1"/>
    <s v="Panen Sendiri"/>
    <n v="1"/>
    <s v="Sawah"/>
    <n v="3"/>
    <s v="Akhir"/>
    <n v="0.25"/>
    <x v="97"/>
    <n v="5"/>
    <n v="2"/>
    <s v="50% &lt; Terjual &lt; 100%"/>
    <n v="19.3"/>
    <n v="9.5"/>
    <n v="2"/>
    <x v="1"/>
    <s v="HARGA DIBAWAH HPP"/>
    <s v="HARGA DIBAWAH HPP"/>
    <s v="DRAMISKI TWISTGRAIN"/>
    <s v="IRWAN L"/>
    <n v="0"/>
    <s v="2021-06-14"/>
    <n v="1"/>
    <s v="WIRDIANTO"/>
    <n v="1.9790808201100998E+17"/>
    <s v="2021-06-17"/>
    <n v="1"/>
    <m/>
    <m/>
    <m/>
    <m/>
    <m/>
    <m/>
    <m/>
    <s v="C"/>
    <n v="620"/>
    <s v="wirdianto"/>
    <s v="Jun 20 2021 10:42:16:000PM"/>
    <n v="620"/>
    <s v="Jun 20 2021 10:46:18:000PM"/>
    <n v="620"/>
    <s v="Jun 20 2021 10:46:18:000PM"/>
    <m/>
    <m/>
    <m/>
    <m/>
  </r>
  <r>
    <n v="2021"/>
    <n v="1501072"/>
    <s v="JAMBI"/>
    <s v="KERINCI"/>
    <s v="DEPATI VII"/>
    <n v="6"/>
    <x v="5"/>
    <n v="3"/>
    <n v="0"/>
    <s v="Bulanan"/>
    <s v="DEPI A"/>
    <s v="BELUI TINGGI"/>
    <n v="4500"/>
    <x v="2"/>
    <m/>
    <n v="75"/>
    <n v="4575"/>
    <x v="9"/>
    <n v="950"/>
    <n v="2"/>
    <s v="1/2 - 1 Ha"/>
    <n v="2"/>
    <s v="Sewa"/>
    <n v="1"/>
    <s v="Panen Sendiri"/>
    <n v="2"/>
    <s v="Rumah"/>
    <n v="4"/>
    <s v="di Luar Musim"/>
    <n v="0.25"/>
    <x v="83"/>
    <n v="2"/>
    <n v="2"/>
    <s v="50% &lt; Terjual &lt; 100%"/>
    <n v="13.1"/>
    <n v="2.1"/>
    <n v="1"/>
    <x v="0"/>
    <s v="--"/>
    <s v="HARGA DIBAWAH HPP"/>
    <s v="DRAMINSKI TWISTGRAIN"/>
    <s v="IRWAN L"/>
    <n v="0"/>
    <s v="2021-06-14"/>
    <n v="1"/>
    <s v="WIRDIANTO"/>
    <n v="1.9790808201100998E+17"/>
    <s v="2021-06-17"/>
    <n v="1"/>
    <m/>
    <m/>
    <m/>
    <m/>
    <m/>
    <m/>
    <m/>
    <s v="C"/>
    <n v="620"/>
    <s v="wirdianto"/>
    <s v="Jun 20 2021 10:42:16:000PM"/>
    <n v="620"/>
    <s v="Jun 20 2021 10:46:18:000PM"/>
    <n v="620"/>
    <s v="Jun 20 2021 10:46:18:000PM"/>
    <m/>
    <m/>
    <m/>
    <m/>
  </r>
  <r>
    <n v="2021"/>
    <n v="1501071"/>
    <s v="JAMBI"/>
    <s v="KERINCI"/>
    <s v="AIR HANGAT TIMUR"/>
    <n v="6"/>
    <x v="5"/>
    <n v="1"/>
    <n v="0"/>
    <s v="Bulanan"/>
    <s v="HELMARIZAL"/>
    <s v="KEMANTAN AGUNG"/>
    <n v="4500"/>
    <x v="3"/>
    <m/>
    <n v="50"/>
    <n v="4550"/>
    <x v="9"/>
    <n v="9000"/>
    <n v="1"/>
    <s v="&lt; 1/2 Ha"/>
    <n v="1"/>
    <s v="Milik Sendiri"/>
    <n v="1"/>
    <s v="Panen Sendiri"/>
    <n v="2"/>
    <s v="Rumah"/>
    <n v="2"/>
    <s v="Puncak"/>
    <n v="0.5"/>
    <x v="79"/>
    <n v="2"/>
    <n v="2"/>
    <s v="50% &lt; Terjual &lt; 100%"/>
    <n v="12.5"/>
    <n v="2.1"/>
    <n v="1"/>
    <x v="0"/>
    <s v="--"/>
    <s v="HARGA DIBAWAH HPP"/>
    <s v="DRAMISKI TWISTGRAIN"/>
    <s v="HERI SUYADI"/>
    <n v="0"/>
    <s v="2021-06-16"/>
    <n v="1"/>
    <s v="WIRDIANTO"/>
    <n v="1.9790808201100998E+17"/>
    <s v="2021-06-17"/>
    <n v="1"/>
    <m/>
    <m/>
    <m/>
    <m/>
    <m/>
    <m/>
    <m/>
    <s v="C"/>
    <n v="620"/>
    <s v="wirdianto"/>
    <s v="Jun 20 2021 10:47:34:000PM"/>
    <n v="620"/>
    <s v="Jun 20 2021 10:52:32:000PM"/>
    <n v="620"/>
    <s v="Jun 20 2021 10:52:32:000PM"/>
    <m/>
    <m/>
    <m/>
    <m/>
  </r>
  <r>
    <n v="2021"/>
    <n v="1501071"/>
    <s v="JAMBI"/>
    <s v="KERINCI"/>
    <s v="AIR HANGAT TIMUR"/>
    <n v="6"/>
    <x v="5"/>
    <n v="2"/>
    <n v="0"/>
    <s v="Bulanan"/>
    <s v="MAT NAWI"/>
    <s v="KOTO TEBAT"/>
    <n v="5000"/>
    <x v="3"/>
    <m/>
    <n v="50"/>
    <n v="5050"/>
    <x v="10"/>
    <n v="10000"/>
    <n v="1"/>
    <s v="&lt; 1/2 Ha"/>
    <n v="1"/>
    <s v="Milik Sendiri"/>
    <n v="1"/>
    <s v="Panen Sendiri"/>
    <n v="2"/>
    <s v="Rumah"/>
    <n v="2"/>
    <s v="Puncak"/>
    <n v="0.5"/>
    <x v="98"/>
    <n v="2"/>
    <n v="2"/>
    <s v="50% &lt; Terjual &lt; 100%"/>
    <n v="13.4"/>
    <n v="2.6"/>
    <n v="1"/>
    <x v="0"/>
    <s v="--"/>
    <s v="HARGA DIBAWAH HPP"/>
    <s v="DRAMISKI TWISTGRAIN"/>
    <s v="HERI SUYADI"/>
    <n v="0"/>
    <s v="2021-06-16"/>
    <n v="1"/>
    <s v="WIRDIANTO"/>
    <n v="1.9790808201100998E+17"/>
    <s v="2021-06-17"/>
    <n v="1"/>
    <m/>
    <m/>
    <m/>
    <m/>
    <m/>
    <m/>
    <m/>
    <s v="C"/>
    <n v="620"/>
    <s v="wirdianto"/>
    <s v="Jun 20 2021 10:47:34:000PM"/>
    <n v="620"/>
    <s v="Jun 20 2021 10:52:32:000PM"/>
    <n v="620"/>
    <s v="Jun 20 2021 10:52:32:000PM"/>
    <m/>
    <m/>
    <m/>
    <m/>
  </r>
  <r>
    <n v="2021"/>
    <n v="1501071"/>
    <s v="JAMBI"/>
    <s v="KERINCI"/>
    <s v="AIR HANGAT TIMUR"/>
    <n v="6"/>
    <x v="5"/>
    <n v="3"/>
    <n v="0"/>
    <s v="Bulanan"/>
    <s v="ZAKARIA"/>
    <s v="KEMANTAN MUDIK"/>
    <n v="4500"/>
    <x v="3"/>
    <m/>
    <n v="50"/>
    <n v="4550"/>
    <x v="6"/>
    <n v="9000"/>
    <n v="1"/>
    <s v="&lt; 1/2 Ha"/>
    <n v="1"/>
    <s v="Milik Sendiri"/>
    <n v="1"/>
    <s v="Panen Sendiri"/>
    <n v="2"/>
    <s v="Rumah"/>
    <n v="2"/>
    <s v="Puncak"/>
    <n v="0.5"/>
    <x v="36"/>
    <n v="2"/>
    <n v="2"/>
    <s v="50% &lt; Terjual &lt; 100%"/>
    <n v="13.8"/>
    <n v="2.4"/>
    <n v="1"/>
    <x v="0"/>
    <s v="--"/>
    <s v="HARGA DIBAWAH HPP"/>
    <s v="DRAMINSKI TWISTGRAIN"/>
    <s v="HERI SUYADI"/>
    <n v="0"/>
    <s v="2021-06-16"/>
    <n v="1"/>
    <s v="WIRDIANTO"/>
    <n v="1.9790808201100998E+17"/>
    <s v="2021-06-17"/>
    <n v="1"/>
    <m/>
    <m/>
    <m/>
    <m/>
    <m/>
    <m/>
    <m/>
    <s v="C"/>
    <n v="620"/>
    <s v="wirdianto"/>
    <s v="Jun 20 2021 10:47:34:000PM"/>
    <n v="620"/>
    <s v="Jun 20 2021 10:52:32:000PM"/>
    <n v="620"/>
    <s v="Jun 20 2021 10:52:32:000PM"/>
    <m/>
    <m/>
    <m/>
    <m/>
  </r>
  <r>
    <n v="2021"/>
    <n v="1501050"/>
    <s v="JAMBI"/>
    <s v="KERINCI"/>
    <s v="SITINJAU LAUT"/>
    <n v="6"/>
    <x v="5"/>
    <n v="1"/>
    <n v="0"/>
    <s v="Bulanan"/>
    <s v="FITRIANI"/>
    <s v="KOTO BARU HIANG"/>
    <n v="4727"/>
    <x v="0"/>
    <m/>
    <n v="100"/>
    <n v="4827"/>
    <x v="0"/>
    <n v="885"/>
    <n v="1"/>
    <s v="&lt; 1/2 Ha"/>
    <n v="4"/>
    <s v="Bebas Sewa"/>
    <n v="1"/>
    <s v="Panen Sendiri"/>
    <n v="2"/>
    <s v="Rumah"/>
    <n v="4"/>
    <s v="di Luar Musim"/>
    <n v="0.1"/>
    <x v="99"/>
    <n v="1"/>
    <n v="1"/>
    <s v="Terjual &lt; 50%"/>
    <n v="13.1"/>
    <n v="2.2999999999999998"/>
    <n v="1"/>
    <x v="0"/>
    <s v="--"/>
    <s v="HARGA DIBAWAH HPP"/>
    <s v="DRAMISKI TWISTGRAIN"/>
    <s v="DANI SARTIKA"/>
    <n v="0"/>
    <s v="2021-06-15"/>
    <n v="1"/>
    <s v="WIRDIANTO"/>
    <n v="1.9790808201100998E+17"/>
    <s v="2021-06-17"/>
    <n v="1"/>
    <m/>
    <m/>
    <m/>
    <m/>
    <m/>
    <m/>
    <m/>
    <s v="C"/>
    <n v="620"/>
    <s v="wirdianto"/>
    <s v="Jun 20 2021 10:57:30:000PM"/>
    <n v="620"/>
    <s v="Jun 20 2021 11:04:36:000PM"/>
    <n v="620"/>
    <s v="Jun 20 2021 11:04:36:000PM"/>
    <m/>
    <m/>
    <m/>
    <m/>
  </r>
  <r>
    <n v="2021"/>
    <n v="1501050"/>
    <s v="JAMBI"/>
    <s v="KERINCI"/>
    <s v="SITINJAU LAUT"/>
    <n v="6"/>
    <x v="5"/>
    <n v="2"/>
    <n v="0"/>
    <s v="Bulanan"/>
    <s v="HERLINDA"/>
    <s v="HIANG LESTARI"/>
    <n v="4727"/>
    <x v="0"/>
    <m/>
    <n v="100"/>
    <n v="4827"/>
    <x v="26"/>
    <n v="600"/>
    <n v="1"/>
    <s v="&lt; 1/2 Ha"/>
    <n v="1"/>
    <s v="Milik Sendiri"/>
    <n v="1"/>
    <s v="Panen Sendiri"/>
    <n v="2"/>
    <s v="Rumah"/>
    <n v="4"/>
    <s v="di Luar Musim"/>
    <n v="0.8"/>
    <x v="100"/>
    <n v="1"/>
    <n v="1"/>
    <s v="Terjual &lt; 50%"/>
    <n v="13.7"/>
    <n v="2.9"/>
    <n v="1"/>
    <x v="0"/>
    <s v="--"/>
    <s v="HARGA DIBAWAH HPP"/>
    <s v="DRAMISKI TWISTGRAIN"/>
    <s v="DANI SARTIKA"/>
    <n v="0"/>
    <s v="2021-06-15"/>
    <n v="1"/>
    <s v="WIRDIANTO"/>
    <n v="1.9790808201100998E+17"/>
    <s v="2021-06-17"/>
    <n v="1"/>
    <m/>
    <m/>
    <m/>
    <m/>
    <m/>
    <m/>
    <m/>
    <s v="C"/>
    <n v="620"/>
    <s v="wirdianto"/>
    <s v="Jun 20 2021 10:57:30:000PM"/>
    <n v="620"/>
    <s v="Jun 20 2021 11:04:36:000PM"/>
    <n v="620"/>
    <s v="Jun 20 2021 11:04:36:000PM"/>
    <m/>
    <m/>
    <m/>
    <m/>
  </r>
  <r>
    <n v="2021"/>
    <n v="1501050"/>
    <s v="JAMBI"/>
    <s v="KERINCI"/>
    <s v="SITINJAU LAUT"/>
    <n v="6"/>
    <x v="5"/>
    <n v="3"/>
    <n v="0"/>
    <s v="Bulanan"/>
    <s v="JARSAL"/>
    <s v="ANGKASA PURA"/>
    <n v="4727"/>
    <x v="0"/>
    <m/>
    <n v="100"/>
    <n v="4827"/>
    <x v="26"/>
    <n v="600"/>
    <n v="1"/>
    <s v="&lt; 1/2 Ha"/>
    <n v="1"/>
    <s v="Milik Sendiri"/>
    <n v="1"/>
    <s v="Panen Sendiri"/>
    <n v="2"/>
    <s v="Rumah"/>
    <n v="4"/>
    <s v="di Luar Musim"/>
    <n v="0.8"/>
    <x v="101"/>
    <n v="1"/>
    <n v="1"/>
    <s v="Terjual &lt; 50%"/>
    <n v="13.3"/>
    <n v="2.5"/>
    <n v="1"/>
    <x v="0"/>
    <s v="--"/>
    <s v="HARGA DIBAWAH HPP"/>
    <s v="DRAMINSKI TWISTGRAIN"/>
    <s v="DANI SARTIKA"/>
    <n v="0"/>
    <s v="2021-06-15"/>
    <n v="1"/>
    <s v="WIRDIANTO"/>
    <n v="1.9790808201100998E+17"/>
    <s v="2021-06-17"/>
    <n v="1"/>
    <m/>
    <m/>
    <m/>
    <m/>
    <m/>
    <m/>
    <m/>
    <s v="C"/>
    <n v="620"/>
    <s v="wirdianto"/>
    <s v="Jun 20 2021 10:57:30:000PM"/>
    <n v="620"/>
    <s v="Jun 20 2021 11:04:36:000PM"/>
    <n v="620"/>
    <s v="Jun 20 2021 11:04:36:000PM"/>
    <m/>
    <m/>
    <m/>
    <m/>
  </r>
  <r>
    <n v="2021"/>
    <n v="1501040"/>
    <s v="JAMBI"/>
    <s v="KERINCI"/>
    <s v="DANAU KERINCI"/>
    <n v="6"/>
    <x v="5"/>
    <n v="1"/>
    <n v="0"/>
    <s v="Bulanan"/>
    <s v="HERMAN"/>
    <s v="SANGGARAN AGUNG"/>
    <n v="5000"/>
    <x v="3"/>
    <m/>
    <n v="50"/>
    <n v="5050"/>
    <x v="6"/>
    <n v="410"/>
    <n v="2"/>
    <s v="1/2 - 1 Ha"/>
    <n v="1"/>
    <s v="Milik Sendiri"/>
    <n v="1"/>
    <s v="Panen Sendiri"/>
    <n v="2"/>
    <s v="Rumah"/>
    <n v="4"/>
    <s v="di Luar Musim"/>
    <n v="0.2"/>
    <x v="102"/>
    <n v="2"/>
    <n v="1"/>
    <s v="Terjual &lt; 50%"/>
    <n v="13.4"/>
    <n v="2.2999999999999998"/>
    <n v="1"/>
    <x v="0"/>
    <s v="--"/>
    <s v="HARGA DIBAWAH HPP"/>
    <s v="DRAMISKI TWISTGRAIN"/>
    <s v="NOVIA KURNIAWATI"/>
    <n v="0"/>
    <s v="2021-06-16"/>
    <n v="1"/>
    <s v="WIRDIANTO"/>
    <n v="1.9790808201100998E+17"/>
    <s v="2021-06-17"/>
    <n v="1"/>
    <m/>
    <m/>
    <m/>
    <m/>
    <m/>
    <m/>
    <m/>
    <s v="C"/>
    <n v="620"/>
    <s v="wirdianto"/>
    <s v="Jun 20 2021 11:06:44:000PM"/>
    <n v="620"/>
    <s v="Jun 20 2021 11:18:56:000PM"/>
    <n v="620"/>
    <s v="Jun 20 2021 11:18:56:000PM"/>
    <m/>
    <m/>
    <m/>
    <m/>
  </r>
  <r>
    <n v="2021"/>
    <n v="1501040"/>
    <s v="JAMBI"/>
    <s v="KERINCI"/>
    <s v="DANAU KERINCI"/>
    <n v="6"/>
    <x v="5"/>
    <n v="2"/>
    <n v="0"/>
    <s v="Bulanan"/>
    <s v="HUSNI"/>
    <s v="SIMPANG EMPAT"/>
    <n v="5000"/>
    <x v="3"/>
    <m/>
    <n v="50"/>
    <n v="5050"/>
    <x v="0"/>
    <n v="640"/>
    <n v="2"/>
    <s v="1/2 - 1 Ha"/>
    <n v="1"/>
    <s v="Milik Sendiri"/>
    <n v="1"/>
    <s v="Panen Sendiri"/>
    <n v="2"/>
    <s v="Rumah"/>
    <n v="4"/>
    <s v="di Luar Musim"/>
    <n v="0.5"/>
    <x v="103"/>
    <n v="3"/>
    <n v="1"/>
    <s v="Terjual &lt; 50%"/>
    <n v="13.7"/>
    <n v="2.6"/>
    <n v="1"/>
    <x v="0"/>
    <s v="--"/>
    <s v="HARGA DIBAWAH HPP"/>
    <s v="DRAMISKI TWISTGRAIN"/>
    <s v="NOVIA KURNIAWATI"/>
    <n v="0"/>
    <s v="2021-06-16"/>
    <n v="1"/>
    <s v="WIRDIANTO"/>
    <n v="1.9790808201100998E+17"/>
    <s v="2021-06-17"/>
    <n v="1"/>
    <m/>
    <m/>
    <m/>
    <m/>
    <m/>
    <m/>
    <m/>
    <s v="C"/>
    <n v="620"/>
    <s v="wirdianto"/>
    <s v="Jun 20 2021 11:06:44:000PM"/>
    <n v="620"/>
    <s v="Jun 20 2021 11:18:56:000PM"/>
    <n v="620"/>
    <s v="Jun 20 2021 11:18:56:000PM"/>
    <m/>
    <m/>
    <m/>
    <m/>
  </r>
  <r>
    <n v="2021"/>
    <n v="1501040"/>
    <s v="JAMBI"/>
    <s v="KERINCI"/>
    <s v="DANAU KERINCI"/>
    <n v="6"/>
    <x v="5"/>
    <n v="3"/>
    <n v="0"/>
    <s v="Bulanan"/>
    <s v="BAHRUM"/>
    <s v="CUPAK"/>
    <n v="5000"/>
    <x v="3"/>
    <m/>
    <n v="50"/>
    <n v="5050"/>
    <x v="6"/>
    <n v="375"/>
    <n v="1"/>
    <s v="&lt; 1/2 Ha"/>
    <n v="1"/>
    <s v="Milik Sendiri"/>
    <n v="1"/>
    <s v="Panen Sendiri"/>
    <n v="2"/>
    <s v="Rumah"/>
    <n v="4"/>
    <s v="di Luar Musim"/>
    <n v="0.35"/>
    <x v="63"/>
    <n v="2"/>
    <n v="1"/>
    <s v="Terjual &lt; 50%"/>
    <n v="13.6"/>
    <n v="2.4"/>
    <n v="1"/>
    <x v="0"/>
    <s v="--"/>
    <s v="HARGA DIBAWAH HPP"/>
    <s v="DRAMINSKI TWISTGRAIN"/>
    <s v="NOVIA KURNIAWATI"/>
    <n v="0"/>
    <s v="2021-06-16"/>
    <n v="1"/>
    <s v="WIRDIANTO"/>
    <n v="1.9790808201100998E+17"/>
    <s v="2021-06-17"/>
    <n v="1"/>
    <m/>
    <m/>
    <m/>
    <m/>
    <m/>
    <m/>
    <m/>
    <s v="C"/>
    <n v="620"/>
    <s v="wirdianto"/>
    <s v="Jun 20 2021 11:06:44:000PM"/>
    <n v="620"/>
    <s v="Jun 20 2021 11:18:56:000PM"/>
    <n v="620"/>
    <s v="Jun 20 2021 11:18:56:000PM"/>
    <m/>
    <m/>
    <m/>
    <m/>
  </r>
  <r>
    <n v="2021"/>
    <n v="1501030"/>
    <s v="JAMBI"/>
    <s v="KERINCI"/>
    <s v="KELILING DANAU"/>
    <n v="6"/>
    <x v="5"/>
    <n v="1"/>
    <n v="0"/>
    <s v="Bulanan"/>
    <s v="MAT ARIF"/>
    <s v="SUMUR JAUH"/>
    <n v="5000"/>
    <x v="3"/>
    <m/>
    <n v="50"/>
    <n v="5050"/>
    <x v="10"/>
    <n v="55"/>
    <n v="1"/>
    <s v="&lt; 1/2 Ha"/>
    <n v="1"/>
    <s v="Milik Sendiri"/>
    <n v="1"/>
    <s v="Panen Sendiri"/>
    <n v="2"/>
    <s v="Rumah"/>
    <n v="4"/>
    <s v="di Luar Musim"/>
    <n v="0.56000000000000005"/>
    <x v="104"/>
    <n v="1"/>
    <n v="1"/>
    <s v="Terjual &lt; 50%"/>
    <n v="13.9"/>
    <n v="2.7"/>
    <n v="1"/>
    <x v="0"/>
    <s v="--"/>
    <s v="HARGA DIBAWAH HPP"/>
    <s v="DRAMISKI TWISTGRAIN"/>
    <s v="PARDISON"/>
    <n v="1.9810421200900998E+17"/>
    <s v="2021-06-16"/>
    <n v="1"/>
    <s v="WIRDIANTO"/>
    <n v="1.9790808201100998E+17"/>
    <s v="2021-06-17"/>
    <n v="1"/>
    <m/>
    <m/>
    <m/>
    <m/>
    <m/>
    <m/>
    <m/>
    <s v="C"/>
    <n v="620"/>
    <s v="wirdianto"/>
    <s v="Jun 20 2021 11:22:12:000PM"/>
    <n v="620"/>
    <s v="Jun 20 2021 11:26:09:000PM"/>
    <n v="620"/>
    <s v="Jun 20 2021 11:26:09:000PM"/>
    <m/>
    <m/>
    <m/>
    <m/>
  </r>
  <r>
    <n v="2021"/>
    <n v="1501030"/>
    <s v="JAMBI"/>
    <s v="KERINCI"/>
    <s v="KELILING DANAU"/>
    <n v="6"/>
    <x v="5"/>
    <n v="2"/>
    <n v="0"/>
    <s v="Bulanan"/>
    <s v="YOPI"/>
    <s v="TANJUNG PAUH MUDIK"/>
    <n v="5000"/>
    <x v="3"/>
    <m/>
    <n v="50"/>
    <n v="5050"/>
    <x v="6"/>
    <n v="220"/>
    <n v="2"/>
    <s v="1/2 - 1 Ha"/>
    <n v="1"/>
    <s v="Milik Sendiri"/>
    <n v="1"/>
    <s v="Panen Sendiri"/>
    <n v="2"/>
    <s v="Rumah"/>
    <n v="4"/>
    <s v="di Luar Musim"/>
    <n v="0.88"/>
    <x v="51"/>
    <n v="1"/>
    <n v="1"/>
    <s v="Terjual &lt; 50%"/>
    <n v="13.4"/>
    <n v="2.5"/>
    <n v="1"/>
    <x v="0"/>
    <s v="--"/>
    <s v="HARGA DIBAWAH HPP"/>
    <s v="DRAMISKI TWISTGRAIN"/>
    <s v="PARDISON"/>
    <n v="1.9810421200900998E+17"/>
    <s v="2021-06-16"/>
    <n v="1"/>
    <s v="WIRDIANTO"/>
    <n v="1.9790808201100998E+17"/>
    <s v="2021-06-17"/>
    <n v="1"/>
    <m/>
    <m/>
    <m/>
    <m/>
    <m/>
    <m/>
    <m/>
    <s v="C"/>
    <n v="620"/>
    <s v="wirdianto"/>
    <s v="Jun 20 2021 11:22:12:000PM"/>
    <n v="620"/>
    <s v="Jun 20 2021 11:26:09:000PM"/>
    <n v="620"/>
    <s v="Jun 20 2021 11:26:09:000PM"/>
    <m/>
    <m/>
    <m/>
    <m/>
  </r>
  <r>
    <n v="2021"/>
    <n v="1501030"/>
    <s v="JAMBI"/>
    <s v="KERINCI"/>
    <s v="KELILING DANAU"/>
    <n v="6"/>
    <x v="5"/>
    <n v="3"/>
    <n v="0"/>
    <s v="Bulanan"/>
    <s v="AMDANI"/>
    <s v="PERMAI BARU"/>
    <n v="5000"/>
    <x v="3"/>
    <m/>
    <n v="50"/>
    <n v="5050"/>
    <x v="11"/>
    <n v="160"/>
    <n v="1"/>
    <s v="&lt; 1/2 Ha"/>
    <n v="1"/>
    <s v="Milik Sendiri"/>
    <n v="1"/>
    <s v="Panen Sendiri"/>
    <n v="2"/>
    <s v="Rumah"/>
    <n v="4"/>
    <s v="di Luar Musim"/>
    <n v="0.86"/>
    <x v="17"/>
    <n v="1"/>
    <n v="1"/>
    <s v="Terjual &lt; 50%"/>
    <n v="13.7"/>
    <n v="2.6"/>
    <n v="1"/>
    <x v="0"/>
    <s v="--"/>
    <s v="HARGA DIBAWAH HPP"/>
    <s v="DRAMINSKI TWISTGRAIN"/>
    <s v="PARDISON"/>
    <n v="1.9810421200900998E+17"/>
    <s v="2021-06-16"/>
    <n v="1"/>
    <s v="WIRDIANTO"/>
    <n v="1.9790808201100998E+17"/>
    <s v="2021-06-17"/>
    <n v="1"/>
    <m/>
    <m/>
    <m/>
    <m/>
    <m/>
    <m/>
    <m/>
    <s v="C"/>
    <n v="620"/>
    <s v="wirdianto"/>
    <s v="Jun 20 2021 11:22:12:000PM"/>
    <n v="620"/>
    <s v="Jun 20 2021 11:26:09:000PM"/>
    <n v="620"/>
    <s v="Jun 20 2021 11:26:09:000PM"/>
    <m/>
    <m/>
    <m/>
    <m/>
  </r>
  <r>
    <n v="2021"/>
    <n v="1501081"/>
    <s v="JAMBI"/>
    <s v="KERINCI"/>
    <s v="SIULAK"/>
    <n v="6"/>
    <x v="5"/>
    <n v="1"/>
    <n v="0"/>
    <s v="Bulanan"/>
    <s v="MAULANA"/>
    <s v="KOTO RENDAH"/>
    <n v="3950"/>
    <x v="3"/>
    <m/>
    <n v="50"/>
    <n v="4000"/>
    <x v="6"/>
    <n v="520"/>
    <n v="1"/>
    <s v="&lt; 1/2 Ha"/>
    <n v="1"/>
    <s v="Milik Sendiri"/>
    <n v="1"/>
    <s v="Panen Sendiri"/>
    <n v="1"/>
    <s v="Sawah"/>
    <n v="3"/>
    <s v="Akhir"/>
    <n v="0.86699999999999999"/>
    <x v="71"/>
    <n v="2"/>
    <n v="2"/>
    <s v="50% &lt; Terjual &lt; 100%"/>
    <n v="24.1"/>
    <n v="3.92"/>
    <n v="2"/>
    <x v="1"/>
    <s v="HARGA DIBAWAH HPP"/>
    <s v="HARGA DIBAWAH HPP"/>
    <s v="DRAMISKI TWISTGRAIN"/>
    <s v="ADRIANDI"/>
    <n v="1.9820818200900998E+17"/>
    <s v="2021-06-15"/>
    <n v="1"/>
    <s v="WIRDIANTO"/>
    <n v="1.9790808201100998E+17"/>
    <s v="2021-06-17"/>
    <n v="1"/>
    <m/>
    <m/>
    <m/>
    <m/>
    <m/>
    <m/>
    <m/>
    <s v="C"/>
    <n v="620"/>
    <s v="wirdianto"/>
    <s v="Jun 20 2021 06:08:26:000PM"/>
    <n v="620"/>
    <s v="Jun 20 2021 06:13:15:000PM"/>
    <n v="620"/>
    <s v="Jun 20 2021 06:13:15:000PM"/>
    <m/>
    <m/>
    <m/>
    <m/>
  </r>
  <r>
    <n v="2021"/>
    <n v="1501081"/>
    <s v="JAMBI"/>
    <s v="KERINCI"/>
    <s v="SIULAK"/>
    <n v="6"/>
    <x v="5"/>
    <n v="2"/>
    <n v="0"/>
    <s v="Bulanan"/>
    <s v="JUHARDIN"/>
    <s v="PASAR SENEN"/>
    <n v="3950"/>
    <x v="3"/>
    <m/>
    <n v="50"/>
    <n v="4000"/>
    <x v="6"/>
    <n v="1032"/>
    <n v="1"/>
    <s v="&lt; 1/2 Ha"/>
    <n v="1"/>
    <s v="Milik Sendiri"/>
    <n v="1"/>
    <s v="Panen Sendiri"/>
    <n v="1"/>
    <s v="Sawah"/>
    <n v="3"/>
    <s v="Akhir"/>
    <n v="1.734"/>
    <x v="105"/>
    <n v="2"/>
    <n v="2"/>
    <s v="50% &lt; Terjual &lt; 100%"/>
    <n v="23.6"/>
    <n v="3.8"/>
    <n v="2"/>
    <x v="1"/>
    <s v="HARGA DIBAWAH HPP"/>
    <s v="HARGA DIBAWAH HPP"/>
    <s v="DRAMISKI TWISTGRAIN"/>
    <s v="ADRIANDI"/>
    <n v="1.9820818200900998E+17"/>
    <s v="2021-06-15"/>
    <n v="1"/>
    <s v="WIRDIANTO"/>
    <n v="1.9790808201100998E+17"/>
    <s v="2021-06-17"/>
    <n v="1"/>
    <m/>
    <m/>
    <m/>
    <m/>
    <m/>
    <m/>
    <m/>
    <s v="C"/>
    <n v="620"/>
    <s v="wirdianto"/>
    <s v="Jun 20 2021 06:08:26:000PM"/>
    <n v="620"/>
    <s v="Jun 20 2021 06:13:15:000PM"/>
    <n v="620"/>
    <s v="Jun 20 2021 06:13:15:000PM"/>
    <m/>
    <m/>
    <m/>
    <m/>
  </r>
  <r>
    <n v="2021"/>
    <n v="1501081"/>
    <s v="JAMBI"/>
    <s v="KERINCI"/>
    <s v="SIULAK"/>
    <n v="6"/>
    <x v="5"/>
    <n v="3"/>
    <n v="0"/>
    <s v="Bulanan"/>
    <s v="PARMOLODI"/>
    <s v="DUSUN BARU"/>
    <n v="3950"/>
    <x v="3"/>
    <m/>
    <n v="50"/>
    <n v="4000"/>
    <x v="6"/>
    <n v="612"/>
    <n v="1"/>
    <s v="&lt; 1/2 Ha"/>
    <n v="1"/>
    <s v="Milik Sendiri"/>
    <n v="1"/>
    <s v="Panen Sendiri"/>
    <n v="1"/>
    <s v="Sawah"/>
    <n v="3"/>
    <s v="Akhir"/>
    <n v="1.1559999999999999"/>
    <x v="40"/>
    <n v="1"/>
    <n v="2"/>
    <s v="50% &lt; Terjual &lt; 100%"/>
    <n v="23.97"/>
    <n v="3.86"/>
    <n v="2"/>
    <x v="1"/>
    <s v="HARGA DIBAWAH HPP"/>
    <s v="HARGA DIBAWAH HPP"/>
    <s v="DRAMINSKI TWISTGRAIN"/>
    <s v="ADRIANDI"/>
    <n v="1.9820818200900998E+17"/>
    <s v="2021-06-15"/>
    <n v="1"/>
    <s v="WIRDIANTO"/>
    <n v="1.9790808201100998E+17"/>
    <s v="2021-06-17"/>
    <n v="1"/>
    <m/>
    <m/>
    <m/>
    <m/>
    <m/>
    <m/>
    <m/>
    <s v="C"/>
    <n v="620"/>
    <s v="wirdianto"/>
    <s v="Jun 20 2021 06:08:26:000PM"/>
    <n v="620"/>
    <s v="Jun 20 2021 06:13:15:000PM"/>
    <n v="620"/>
    <s v="Jun 20 2021 06:13:15:000PM"/>
    <m/>
    <m/>
    <m/>
    <m/>
  </r>
  <r>
    <n v="2021"/>
    <n v="1501070"/>
    <s v="JAMBI"/>
    <s v="KERINCI"/>
    <s v="AIR HANGAT"/>
    <n v="6"/>
    <x v="5"/>
    <n v="1"/>
    <n v="0"/>
    <s v="Bulanan"/>
    <s v="MAD MURI"/>
    <s v="MUARA SEMERAH MUDIK"/>
    <n v="4000"/>
    <x v="2"/>
    <m/>
    <n v="75"/>
    <n v="4075"/>
    <x v="10"/>
    <n v="1275"/>
    <n v="2"/>
    <s v="1/2 - 1 Ha"/>
    <n v="2"/>
    <s v="Sewa"/>
    <n v="1"/>
    <s v="Panen Sendiri"/>
    <n v="1"/>
    <s v="Sawah"/>
    <n v="2"/>
    <s v="Puncak"/>
    <n v="0.3"/>
    <x v="106"/>
    <n v="7"/>
    <n v="2"/>
    <s v="50% &lt; Terjual &lt; 100%"/>
    <n v="16.3"/>
    <n v="8.1999999999999993"/>
    <n v="2"/>
    <x v="1"/>
    <s v="HARGA DIBAWAH HPP"/>
    <s v="HARGA DIBAWAH HPP"/>
    <s v="DRAMISKI TWISTGRAIN"/>
    <s v="IRWAN L"/>
    <n v="0"/>
    <s v="2021-06-14"/>
    <n v="1"/>
    <s v="WIRDIANTO"/>
    <n v="1.9790808201100998E+17"/>
    <s v="2021-06-17"/>
    <n v="1"/>
    <m/>
    <m/>
    <m/>
    <m/>
    <m/>
    <m/>
    <m/>
    <s v="C"/>
    <n v="620"/>
    <s v="wirdianto"/>
    <s v="Jun 20 2021 06:14:31:000PM"/>
    <n v="620"/>
    <s v="Jun 20 2021 06:20:58:000PM"/>
    <n v="620"/>
    <s v="Jun 20 2021 06:20:58:000PM"/>
    <m/>
    <m/>
    <m/>
    <m/>
  </r>
  <r>
    <n v="2021"/>
    <n v="1501070"/>
    <s v="JAMBI"/>
    <s v="KERINCI"/>
    <s v="AIR HANGAT"/>
    <n v="6"/>
    <x v="5"/>
    <n v="2"/>
    <n v="0"/>
    <s v="Bulanan"/>
    <s v="WENDRIADI"/>
    <s v="SAWAHAN JAYA"/>
    <n v="4500"/>
    <x v="2"/>
    <m/>
    <n v="75"/>
    <n v="4575"/>
    <x v="6"/>
    <n v="1100"/>
    <n v="2"/>
    <s v="1/2 - 1 Ha"/>
    <n v="2"/>
    <s v="Sewa"/>
    <n v="1"/>
    <s v="Panen Sendiri"/>
    <n v="2"/>
    <s v="Rumah"/>
    <n v="3"/>
    <s v="Akhir"/>
    <n v="0.5"/>
    <x v="107"/>
    <n v="2"/>
    <n v="2"/>
    <s v="50% &lt; Terjual &lt; 100%"/>
    <n v="13.5"/>
    <n v="2.7"/>
    <n v="1"/>
    <x v="0"/>
    <s v="--"/>
    <s v="HARGA DIBAWAH HPP"/>
    <s v="DRAMISKI TWISTGRAIN"/>
    <s v="IRWAN L"/>
    <n v="0"/>
    <s v="2021-06-14"/>
    <n v="1"/>
    <s v="WIRDIANTO"/>
    <n v="1.9790808201100998E+17"/>
    <s v="2021-06-17"/>
    <n v="1"/>
    <m/>
    <m/>
    <m/>
    <m/>
    <m/>
    <m/>
    <m/>
    <s v="C"/>
    <n v="620"/>
    <s v="wirdianto"/>
    <s v="Jun 20 2021 06:14:31:000PM"/>
    <n v="620"/>
    <s v="Jun 20 2021 06:20:58:000PM"/>
    <n v="620"/>
    <s v="Jun 20 2021 06:20:58:000PM"/>
    <m/>
    <m/>
    <m/>
    <m/>
  </r>
  <r>
    <n v="2021"/>
    <n v="1501070"/>
    <s v="JAMBI"/>
    <s v="KERINCI"/>
    <s v="AIR HANGAT"/>
    <n v="6"/>
    <x v="5"/>
    <n v="3"/>
    <n v="0"/>
    <s v="Bulanan"/>
    <s v="M SYUKUR"/>
    <s v="PENDUNG HILIR"/>
    <n v="4500"/>
    <x v="2"/>
    <m/>
    <n v="75"/>
    <n v="4575"/>
    <x v="9"/>
    <n v="1200"/>
    <n v="2"/>
    <s v="1/2 - 1 Ha"/>
    <n v="2"/>
    <s v="Sewa"/>
    <n v="1"/>
    <s v="Panen Sendiri"/>
    <n v="2"/>
    <s v="Rumah"/>
    <n v="4"/>
    <s v="di Luar Musim"/>
    <n v="0.25"/>
    <x v="83"/>
    <n v="2"/>
    <n v="2"/>
    <s v="50% &lt; Terjual &lt; 100%"/>
    <n v="13.2"/>
    <n v="2.1"/>
    <n v="1"/>
    <x v="0"/>
    <s v="--"/>
    <s v="HARGA DIBAWAH HPP"/>
    <s v="DRAMINSKI TWISTGRAIN"/>
    <s v="IRWAN L"/>
    <n v="0"/>
    <s v="2021-06-14"/>
    <n v="1"/>
    <s v="WIRDIANTO"/>
    <n v="1.9790808201100998E+17"/>
    <s v="2021-06-17"/>
    <n v="1"/>
    <m/>
    <m/>
    <m/>
    <m/>
    <m/>
    <m/>
    <m/>
    <s v="C"/>
    <n v="620"/>
    <s v="wirdianto"/>
    <s v="Jun 20 2021 06:14:31:000PM"/>
    <n v="620"/>
    <s v="Jun 20 2021 06:20:58:000PM"/>
    <n v="620"/>
    <s v="Jun 20 2021 06:20:58:000PM"/>
    <m/>
    <m/>
    <m/>
    <m/>
  </r>
  <r>
    <n v="2021"/>
    <n v="1572050"/>
    <s v="JAMBI"/>
    <s v="SUNGAI PENUH"/>
    <s v="PESISIR BUKIT"/>
    <n v="6"/>
    <x v="5"/>
    <n v="1"/>
    <n v="0"/>
    <s v="Bulanan"/>
    <s v="ARLIS"/>
    <s v="SUNGAI LIUK"/>
    <n v="5000"/>
    <x v="1"/>
    <m/>
    <n v="90"/>
    <n v="5090"/>
    <x v="6"/>
    <n v="275"/>
    <n v="1"/>
    <s v="&lt; 1/2 Ha"/>
    <n v="4"/>
    <s v="Bebas Sewa"/>
    <n v="1"/>
    <s v="Panen Sendiri"/>
    <n v="2"/>
    <s v="Rumah"/>
    <n v="2"/>
    <s v="Puncak"/>
    <n v="5.1999999999999998E-2"/>
    <x v="33"/>
    <n v="2"/>
    <n v="1"/>
    <s v="Terjual &lt; 50%"/>
    <n v="13.8"/>
    <n v="0.6"/>
    <n v="1"/>
    <x v="0"/>
    <s v="--"/>
    <s v="HARGA DIBAWAH HPP"/>
    <s v="DRAMINSKI"/>
    <s v="DAFRIN. A"/>
    <s v="-"/>
    <s v="2021-06-12"/>
    <n v="1"/>
    <s v="JALISMAN"/>
    <n v="1.9640805198502998E+17"/>
    <s v="2021-06-14"/>
    <n v="1"/>
    <m/>
    <m/>
    <m/>
    <m/>
    <m/>
    <m/>
    <m/>
    <s v="C"/>
    <n v="103"/>
    <s v="jalisman"/>
    <s v="Jun 18 2021 02:25:10:000PM"/>
    <n v="103"/>
    <s v="Jun 21 2021 08:13:46:000PM"/>
    <n v="103"/>
    <s v="Jun 21 2021 08:13:46:000PM"/>
    <m/>
    <m/>
    <m/>
    <m/>
  </r>
  <r>
    <n v="2021"/>
    <n v="1572050"/>
    <s v="JAMBI"/>
    <s v="SUNGAI PENUH"/>
    <s v="PESISIR BUKIT"/>
    <n v="6"/>
    <x v="5"/>
    <n v="2"/>
    <n v="0"/>
    <s v="Bulanan"/>
    <s v="HARMANTO"/>
    <s v="KOTO LOLO"/>
    <n v="5336"/>
    <x v="1"/>
    <m/>
    <n v="90"/>
    <n v="5426"/>
    <x v="5"/>
    <n v="374"/>
    <n v="1"/>
    <s v="&lt; 1/2 Ha"/>
    <n v="2"/>
    <s v="Sewa"/>
    <n v="1"/>
    <s v="Panen Sendiri"/>
    <n v="2"/>
    <s v="Rumah"/>
    <n v="1"/>
    <s v="Permulaan"/>
    <n v="7.1999999999999995E-2"/>
    <x v="108"/>
    <n v="3"/>
    <n v="1"/>
    <s v="Terjual &lt; 50%"/>
    <n v="13.3"/>
    <n v="0.4"/>
    <n v="1"/>
    <x v="0"/>
    <s v="--"/>
    <s v="HARGA DIATAS HPP"/>
    <s v="DRAMINSKI"/>
    <s v="DAFRIN. A"/>
    <s v="-"/>
    <s v="2021-06-12"/>
    <n v="1"/>
    <s v="JALISMAN"/>
    <n v="1.9640805198502998E+17"/>
    <s v="2021-06-14"/>
    <n v="1"/>
    <m/>
    <m/>
    <m/>
    <m/>
    <m/>
    <m/>
    <m/>
    <s v="C"/>
    <n v="103"/>
    <s v="jalisman"/>
    <s v="Jun 18 2021 02:25:10:000PM"/>
    <n v="103"/>
    <s v="Jun 21 2021 08:13:46:000PM"/>
    <n v="103"/>
    <s v="Jun 21 2021 08:13:46:000PM"/>
    <m/>
    <m/>
    <m/>
    <m/>
  </r>
  <r>
    <n v="2021"/>
    <n v="1572050"/>
    <s v="JAMBI"/>
    <s v="SUNGAI PENUH"/>
    <s v="PESISIR BUKIT"/>
    <n v="6"/>
    <x v="5"/>
    <n v="3"/>
    <n v="0"/>
    <s v="Bulanan"/>
    <s v="KARMAN"/>
    <s v="KOTO BENTO"/>
    <n v="5436"/>
    <x v="2"/>
    <m/>
    <n v="75"/>
    <n v="5511"/>
    <x v="4"/>
    <n v="330"/>
    <n v="1"/>
    <s v="&lt; 1/2 Ha"/>
    <n v="1"/>
    <s v="Milik Sendiri"/>
    <n v="1"/>
    <s v="Panen Sendiri"/>
    <n v="2"/>
    <s v="Rumah"/>
    <n v="1"/>
    <s v="Permulaan"/>
    <n v="0.1"/>
    <x v="109"/>
    <n v="3"/>
    <n v="1"/>
    <s v="Terjual &lt; 50%"/>
    <n v="13.6"/>
    <n v="0.2"/>
    <n v="1"/>
    <x v="0"/>
    <s v="--"/>
    <s v="HARGA DIATAS HPP"/>
    <s v="DRAMINSKI"/>
    <s v="DAFRIN. A"/>
    <s v="-"/>
    <s v="2021-06-12"/>
    <n v="1"/>
    <s v="JALISMAN"/>
    <n v="1.9640805198502998E+17"/>
    <s v="2021-06-14"/>
    <n v="1"/>
    <m/>
    <m/>
    <m/>
    <m/>
    <m/>
    <m/>
    <m/>
    <s v="C"/>
    <n v="103"/>
    <s v="jalisman"/>
    <s v="Jun 18 2021 02:25:10:000PM"/>
    <n v="103"/>
    <s v="Jun 21 2021 08:13:46:000PM"/>
    <n v="103"/>
    <s v="Jun 21 2021 08:13:46:000PM"/>
    <m/>
    <m/>
    <m/>
    <m/>
  </r>
  <r>
    <n v="2021"/>
    <n v="1572050"/>
    <s v="JAMBI"/>
    <s v="SUNGAI PENUH"/>
    <s v="PESISIR BUKIT"/>
    <n v="7"/>
    <x v="6"/>
    <n v="1"/>
    <n v="0"/>
    <s v="Bulanan"/>
    <s v="SUKARMAN"/>
    <s v="KOTO BENTO"/>
    <n v="5545"/>
    <x v="2"/>
    <m/>
    <n v="75"/>
    <n v="5620"/>
    <x v="4"/>
    <n v="495"/>
    <n v="1"/>
    <s v="&lt; 1/2 Ha"/>
    <n v="2"/>
    <s v="Sewa"/>
    <n v="1"/>
    <s v="Panen Sendiri"/>
    <n v="2"/>
    <s v="Rumah"/>
    <n v="2"/>
    <s v="Puncak"/>
    <n v="0.18"/>
    <x v="110"/>
    <n v="3"/>
    <n v="1"/>
    <s v="Terjual &lt; 50%"/>
    <n v="13.6"/>
    <n v="0.2"/>
    <n v="1"/>
    <x v="0"/>
    <s v="--"/>
    <s v="HARGA DIATAS HPP"/>
    <s v="DRAMINSKI"/>
    <s v="DAFRIN"/>
    <s v="-"/>
    <s v="2021-07-13"/>
    <n v="1"/>
    <s v="JALISMAN"/>
    <n v="1.9640805198502998E+17"/>
    <s v="2021-07-14"/>
    <n v="1"/>
    <m/>
    <m/>
    <m/>
    <m/>
    <m/>
    <m/>
    <m/>
    <s v="C"/>
    <n v="103"/>
    <s v="jalisman"/>
    <s v="Jul 15 2021 02:27:41:000PM"/>
    <m/>
    <m/>
    <n v="103"/>
    <s v="Jul 15 2021 02:27:41:000PM"/>
    <m/>
    <m/>
    <m/>
    <m/>
  </r>
  <r>
    <n v="2021"/>
    <n v="1572050"/>
    <s v="JAMBI"/>
    <s v="SUNGAI PENUH"/>
    <s v="PESISIR BUKIT"/>
    <n v="7"/>
    <x v="6"/>
    <n v="2"/>
    <n v="0"/>
    <s v="Bulanan"/>
    <s v="ARLES"/>
    <s v="KOTO TENGAH"/>
    <n v="5454"/>
    <x v="1"/>
    <m/>
    <n v="90"/>
    <n v="5544"/>
    <x v="5"/>
    <n v="385"/>
    <n v="1"/>
    <s v="&lt; 1/2 Ha"/>
    <n v="1"/>
    <s v="Milik Sendiri"/>
    <n v="1"/>
    <s v="Panen Sendiri"/>
    <n v="2"/>
    <s v="Rumah"/>
    <n v="2"/>
    <s v="Puncak"/>
    <n v="0.12"/>
    <x v="25"/>
    <n v="4"/>
    <n v="1"/>
    <s v="Terjual &lt; 50%"/>
    <n v="13.9"/>
    <n v="0.4"/>
    <n v="1"/>
    <x v="0"/>
    <s v="--"/>
    <s v="HARGA DIATAS HPP"/>
    <s v="DRAMINSKI"/>
    <s v="DAFRIN"/>
    <s v="-"/>
    <s v="2021-07-13"/>
    <n v="1"/>
    <s v="JALISMAN"/>
    <n v="1.9640805198502998E+17"/>
    <s v="2021-07-14"/>
    <n v="1"/>
    <m/>
    <m/>
    <m/>
    <m/>
    <m/>
    <m/>
    <m/>
    <s v="C"/>
    <n v="103"/>
    <s v="jalisman"/>
    <s v="Jul 15 2021 02:27:41:000PM"/>
    <m/>
    <m/>
    <n v="103"/>
    <s v="Jul 15 2021 02:27:41:000PM"/>
    <m/>
    <m/>
    <m/>
    <m/>
  </r>
  <r>
    <n v="2021"/>
    <n v="1572050"/>
    <s v="JAMBI"/>
    <s v="SUNGAI PENUH"/>
    <s v="PESISIR BUKIT"/>
    <n v="7"/>
    <x v="6"/>
    <n v="3"/>
    <n v="0"/>
    <s v="Bulanan"/>
    <s v="RIKO.P"/>
    <s v="SUNGAI LIUK"/>
    <n v="5090"/>
    <x v="2"/>
    <m/>
    <n v="75"/>
    <n v="5165"/>
    <x v="12"/>
    <n v="330"/>
    <n v="1"/>
    <s v="&lt; 1/2 Ha"/>
    <n v="4"/>
    <s v="Bebas Sewa"/>
    <n v="1"/>
    <s v="Panen Sendiri"/>
    <n v="2"/>
    <s v="Rumah"/>
    <n v="2"/>
    <s v="Puncak"/>
    <n v="7.1999999999999995E-2"/>
    <x v="4"/>
    <n v="2"/>
    <n v="1"/>
    <s v="Terjual &lt; 50%"/>
    <n v="13.5"/>
    <n v="0.6"/>
    <n v="1"/>
    <x v="0"/>
    <s v="--"/>
    <s v="HARGA DIBAWAH HPP"/>
    <s v="DRAMINSKI"/>
    <s v="DAFRIN"/>
    <s v="-"/>
    <s v="2021-07-13"/>
    <n v="1"/>
    <s v="JALISMAN"/>
    <n v="1.9640805198502998E+17"/>
    <s v="2021-07-14"/>
    <n v="1"/>
    <m/>
    <m/>
    <m/>
    <m/>
    <m/>
    <m/>
    <m/>
    <s v="C"/>
    <n v="103"/>
    <s v="jalisman"/>
    <s v="Jul 15 2021 02:27:41:000PM"/>
    <m/>
    <m/>
    <n v="103"/>
    <s v="Jul 15 2021 02:27:41:000PM"/>
    <m/>
    <m/>
    <m/>
    <m/>
  </r>
  <r>
    <n v="2021"/>
    <n v="1572030"/>
    <s v="JAMBI"/>
    <s v="SUNGAI PENUH"/>
    <s v="SUNGAI PENUH"/>
    <n v="7"/>
    <x v="6"/>
    <n v="1"/>
    <n v="0"/>
    <s v="Bulanan"/>
    <s v="MASREKA"/>
    <s v="GEDANG"/>
    <n v="5454"/>
    <x v="1"/>
    <m/>
    <n v="90"/>
    <n v="5544"/>
    <x v="5"/>
    <n v="300"/>
    <n v="1"/>
    <s v="&lt; 1/2 Ha"/>
    <n v="2"/>
    <s v="Sewa"/>
    <n v="1"/>
    <s v="Panen Sendiri"/>
    <n v="3"/>
    <s v="Penggilingan"/>
    <n v="1"/>
    <s v="Permulaan"/>
    <n v="0.11"/>
    <x v="111"/>
    <n v="5"/>
    <n v="2"/>
    <s v="50% &lt; Terjual &lt; 100%"/>
    <n v="13.3"/>
    <n v="0.6"/>
    <n v="1"/>
    <x v="0"/>
    <s v="--"/>
    <s v="HARGA DIATAS HPP"/>
    <s v="DRAMINSKI"/>
    <s v="MAIKI SRI RAHAYU"/>
    <s v="-"/>
    <s v="2021-07-14"/>
    <n v="1"/>
    <s v="JALISMAN"/>
    <n v="1.9640805198502998E+17"/>
    <s v="2021-07-15"/>
    <n v="1"/>
    <m/>
    <m/>
    <m/>
    <m/>
    <m/>
    <m/>
    <m/>
    <s v="C"/>
    <n v="103"/>
    <s v="jalisman"/>
    <s v="Jul 15 2021 02:38:21:000PM"/>
    <m/>
    <m/>
    <n v="103"/>
    <s v="Jul 15 2021 02:38:21:000PM"/>
    <m/>
    <m/>
    <m/>
    <m/>
  </r>
  <r>
    <n v="2021"/>
    <n v="1572030"/>
    <s v="JAMBI"/>
    <s v="SUNGAI PENUH"/>
    <s v="SUNGAI PENUH"/>
    <n v="7"/>
    <x v="6"/>
    <n v="2"/>
    <n v="0"/>
    <s v="Bulanan"/>
    <s v="AZWIR"/>
    <s v="GEDANG"/>
    <n v="5545"/>
    <x v="1"/>
    <m/>
    <n v="90"/>
    <n v="5635"/>
    <x v="4"/>
    <n v="675"/>
    <n v="1"/>
    <s v="&lt; 1/2 Ha"/>
    <n v="2"/>
    <s v="Sewa"/>
    <n v="1"/>
    <s v="Panen Sendiri"/>
    <n v="3"/>
    <s v="Penggilingan"/>
    <n v="1"/>
    <s v="Permulaan"/>
    <n v="0.36"/>
    <x v="112"/>
    <n v="3"/>
    <n v="2"/>
    <s v="50% &lt; Terjual &lt; 100%"/>
    <n v="13.8"/>
    <n v="0.8"/>
    <n v="1"/>
    <x v="0"/>
    <s v="--"/>
    <s v="HARGA DIATAS HPP"/>
    <s v="DRAMINSKI"/>
    <s v="MAIKI SRI RAHAYU"/>
    <s v="-"/>
    <s v="2021-07-14"/>
    <n v="1"/>
    <s v="JALISMAN"/>
    <n v="1.9640805198502998E+17"/>
    <s v="2021-07-15"/>
    <n v="1"/>
    <m/>
    <m/>
    <m/>
    <m/>
    <m/>
    <m/>
    <m/>
    <s v="C"/>
    <n v="103"/>
    <s v="jalisman"/>
    <s v="Jul 15 2021 02:38:21:000PM"/>
    <m/>
    <m/>
    <n v="103"/>
    <s v="Jul 15 2021 02:38:21:000PM"/>
    <m/>
    <m/>
    <m/>
    <m/>
  </r>
  <r>
    <n v="2021"/>
    <n v="1572030"/>
    <s v="JAMBI"/>
    <s v="SUNGAI PENUH"/>
    <s v="SUNGAI PENUH"/>
    <n v="7"/>
    <x v="6"/>
    <n v="3"/>
    <n v="0"/>
    <s v="Bulanan"/>
    <s v="VERA"/>
    <s v="KELURAHAN SUNGAI PENUH"/>
    <n v="5454"/>
    <x v="1"/>
    <m/>
    <n v="90"/>
    <n v="5544"/>
    <x v="5"/>
    <n v="450"/>
    <n v="1"/>
    <s v="&lt; 1/2 Ha"/>
    <n v="1"/>
    <s v="Milik Sendiri"/>
    <n v="1"/>
    <s v="Panen Sendiri"/>
    <n v="3"/>
    <s v="Penggilingan"/>
    <n v="1"/>
    <s v="Permulaan"/>
    <n v="0.3"/>
    <x v="113"/>
    <n v="4"/>
    <n v="2"/>
    <s v="50% &lt; Terjual &lt; 100%"/>
    <n v="13"/>
    <n v="0.4"/>
    <n v="1"/>
    <x v="0"/>
    <s v="--"/>
    <s v="HARGA DIATAS HPP"/>
    <s v="DRAMINSKI"/>
    <s v="MAIKI SRI RAHAYU"/>
    <s v="-"/>
    <s v="2021-07-14"/>
    <n v="1"/>
    <s v="JALISMAN"/>
    <n v="1.9640805198502998E+17"/>
    <s v="2021-07-15"/>
    <n v="1"/>
    <m/>
    <m/>
    <m/>
    <m/>
    <m/>
    <m/>
    <m/>
    <s v="C"/>
    <n v="103"/>
    <s v="jalisman"/>
    <s v="Jul 15 2021 02:38:21:000PM"/>
    <m/>
    <m/>
    <n v="103"/>
    <s v="Jul 15 2021 02:38:21:000PM"/>
    <m/>
    <m/>
    <m/>
    <m/>
  </r>
  <r>
    <n v="2021"/>
    <n v="1501070"/>
    <s v="JAMBI"/>
    <s v="KERINCI"/>
    <s v="AIR HANGAT"/>
    <n v="7"/>
    <x v="6"/>
    <n v="2"/>
    <n v="0"/>
    <s v="Bulanan"/>
    <s v="SAWALUDDIN"/>
    <s v="KOTO MAJIDIN DI AIR"/>
    <n v="4800"/>
    <x v="2"/>
    <m/>
    <n v="75"/>
    <n v="4875"/>
    <x v="9"/>
    <n v="1800"/>
    <n v="2"/>
    <s v="1/2 - 1 Ha"/>
    <n v="2"/>
    <s v="Sewa"/>
    <n v="1"/>
    <s v="Panen Sendiri"/>
    <n v="2"/>
    <s v="Rumah"/>
    <n v="3"/>
    <s v="Akhir"/>
    <n v="0.5"/>
    <x v="114"/>
    <n v="3"/>
    <n v="2"/>
    <s v="50% &lt; Terjual &lt; 100%"/>
    <n v="15.7"/>
    <n v="6.4"/>
    <n v="2"/>
    <x v="1"/>
    <s v="HARGA DIATAS HPP"/>
    <s v="HARGA DIATAS HPP"/>
    <s v="DRAMISKI TWISTGRAIN"/>
    <s v="IRWAN L"/>
    <n v="0"/>
    <s v="2021-07-17"/>
    <n v="1"/>
    <s v="WIRDIANTO"/>
    <n v="1.9790808201100998E+17"/>
    <s v="2021-07-18"/>
    <n v="1"/>
    <m/>
    <m/>
    <m/>
    <m/>
    <m/>
    <m/>
    <m/>
    <s v="C"/>
    <n v="620"/>
    <s v="wirdianto"/>
    <s v="Jul 19 2021 09:47:24:000AM"/>
    <n v="620"/>
    <s v="Jul 19 2021 09:55:08:000AM"/>
    <n v="620"/>
    <s v="Jul 19 2021 09:55:08:000AM"/>
    <m/>
    <m/>
    <m/>
    <m/>
  </r>
  <r>
    <n v="2021"/>
    <n v="1501070"/>
    <s v="JAMBI"/>
    <s v="KERINCI"/>
    <s v="AIR HANGAT"/>
    <n v="7"/>
    <x v="6"/>
    <n v="3"/>
    <n v="0"/>
    <s v="Bulanan"/>
    <s v="WISMA"/>
    <s v="SAWAHAN KOTO MAJIDIN"/>
    <n v="5000"/>
    <x v="2"/>
    <m/>
    <n v="75"/>
    <n v="5075"/>
    <x v="6"/>
    <n v="1100"/>
    <n v="2"/>
    <s v="1/2 - 1 Ha"/>
    <n v="2"/>
    <s v="Sewa"/>
    <n v="1"/>
    <s v="Panen Sendiri"/>
    <n v="2"/>
    <s v="Rumah"/>
    <n v="4"/>
    <s v="di Luar Musim"/>
    <n v="0.25"/>
    <x v="115"/>
    <n v="1"/>
    <n v="2"/>
    <s v="50% &lt; Terjual &lt; 100%"/>
    <n v="12.9"/>
    <n v="3.2"/>
    <n v="1"/>
    <x v="0"/>
    <s v="--"/>
    <s v="HARGA DIBAWAH HPP"/>
    <s v="DRAMINSKI TWISTGRAIN"/>
    <s v="IRWAN L"/>
    <n v="0"/>
    <s v="2021-07-17"/>
    <n v="1"/>
    <s v="WIRDIANTO"/>
    <n v="1.9790808201100998E+17"/>
    <s v="2021-07-18"/>
    <n v="1"/>
    <m/>
    <m/>
    <m/>
    <m/>
    <m/>
    <m/>
    <m/>
    <s v="C"/>
    <n v="620"/>
    <s v="wirdianto"/>
    <s v="Jul 19 2021 09:47:24:000AM"/>
    <n v="620"/>
    <s v="Jul 19 2021 09:55:08:000AM"/>
    <n v="620"/>
    <s v="Jul 19 2021 09:55:08:000AM"/>
    <m/>
    <m/>
    <m/>
    <m/>
  </r>
  <r>
    <n v="2021"/>
    <n v="1501072"/>
    <s v="JAMBI"/>
    <s v="KERINCI"/>
    <s v="DEPATI VII"/>
    <n v="7"/>
    <x v="6"/>
    <n v="1"/>
    <n v="0"/>
    <s v="Bulanan"/>
    <s v="M RASMI"/>
    <s v="TEBAT IJUK DILI"/>
    <n v="5000"/>
    <x v="2"/>
    <m/>
    <n v="75"/>
    <n v="5075"/>
    <x v="6"/>
    <n v="1200"/>
    <n v="2"/>
    <s v="1/2 - 1 Ha"/>
    <n v="2"/>
    <s v="Sewa"/>
    <n v="1"/>
    <s v="Panen Sendiri"/>
    <n v="2"/>
    <s v="Rumah"/>
    <n v="3"/>
    <s v="Akhir"/>
    <n v="0.5"/>
    <x v="116"/>
    <n v="2"/>
    <n v="2"/>
    <s v="50% &lt; Terjual &lt; 100%"/>
    <n v="12.6"/>
    <n v="2.5"/>
    <n v="1"/>
    <x v="0"/>
    <s v="--"/>
    <s v="HARGA DIBAWAH HPP"/>
    <s v="DRAMISKI TWISTGRAIN"/>
    <s v="IRWAN L"/>
    <n v="0"/>
    <s v="2021-07-15"/>
    <n v="1"/>
    <s v="WIRDIANTO"/>
    <n v="1.9790808201100998E+17"/>
    <s v="2021-07-16"/>
    <n v="1"/>
    <m/>
    <m/>
    <m/>
    <m/>
    <m/>
    <m/>
    <m/>
    <s v="C"/>
    <n v="620"/>
    <s v="wirdianto"/>
    <s v="Jul 19 2021 09:36:28:000AM"/>
    <n v="620"/>
    <s v="Jul 19 2021 09:43:49:000AM"/>
    <n v="620"/>
    <s v="Jul 19 2021 09:43:49:000AM"/>
    <m/>
    <m/>
    <m/>
    <m/>
  </r>
  <r>
    <n v="2021"/>
    <n v="1501072"/>
    <s v="JAMBI"/>
    <s v="KERINCI"/>
    <s v="DEPATI VII"/>
    <n v="7"/>
    <x v="6"/>
    <n v="2"/>
    <n v="0"/>
    <s v="Bulanan"/>
    <s v="SURTINI"/>
    <s v="SIMPANG BELUI"/>
    <n v="4800"/>
    <x v="2"/>
    <m/>
    <n v="75"/>
    <n v="4875"/>
    <x v="9"/>
    <n v="1150"/>
    <n v="2"/>
    <s v="1/2 - 1 Ha"/>
    <n v="1"/>
    <s v="Milik Sendiri"/>
    <n v="1"/>
    <s v="Panen Sendiri"/>
    <n v="1"/>
    <s v="Sawah"/>
    <n v="2"/>
    <s v="Puncak"/>
    <n v="0.25"/>
    <x v="117"/>
    <n v="4"/>
    <n v="2"/>
    <s v="50% &lt; Terjual &lt; 100%"/>
    <n v="18.100000000000001"/>
    <n v="7.2"/>
    <n v="2"/>
    <x v="1"/>
    <s v="HARGA DIATAS HPP"/>
    <s v="HARGA DIATAS HPP"/>
    <s v="DRAMISKI TWISTGRAIN"/>
    <s v="IRWAN L"/>
    <n v="0"/>
    <s v="2021-07-15"/>
    <n v="1"/>
    <s v="WIRDIANTO"/>
    <n v="1.9790808201100998E+17"/>
    <s v="2021-07-16"/>
    <n v="1"/>
    <m/>
    <m/>
    <m/>
    <m/>
    <m/>
    <m/>
    <m/>
    <s v="C"/>
    <n v="620"/>
    <s v="wirdianto"/>
    <s v="Jul 19 2021 09:36:28:000AM"/>
    <n v="620"/>
    <s v="Jul 19 2021 09:43:49:000AM"/>
    <n v="620"/>
    <s v="Jul 19 2021 09:43:49:000AM"/>
    <m/>
    <m/>
    <m/>
    <m/>
  </r>
  <r>
    <n v="2021"/>
    <n v="1501072"/>
    <s v="JAMBI"/>
    <s v="KERINCI"/>
    <s v="DEPATI VII"/>
    <n v="7"/>
    <x v="6"/>
    <n v="3"/>
    <n v="0"/>
    <s v="Bulanan"/>
    <s v="IDILMI"/>
    <s v="TEBAT IJUK"/>
    <n v="5000"/>
    <x v="2"/>
    <m/>
    <n v="75"/>
    <n v="5075"/>
    <x v="24"/>
    <n v="1400"/>
    <n v="2"/>
    <s v="1/2 - 1 Ha"/>
    <n v="2"/>
    <s v="Sewa"/>
    <n v="1"/>
    <s v="Panen Sendiri"/>
    <n v="2"/>
    <s v="Rumah"/>
    <n v="3"/>
    <s v="Akhir"/>
    <n v="0.35"/>
    <x v="103"/>
    <n v="2"/>
    <n v="2"/>
    <s v="50% &lt; Terjual &lt; 100%"/>
    <n v="13.1"/>
    <n v="2.2999999999999998"/>
    <n v="1"/>
    <x v="0"/>
    <s v="--"/>
    <s v="HARGA DIBAWAH HPP"/>
    <s v="DRAMINSKI TWISTGRAIN"/>
    <s v="IRWAN L"/>
    <n v="0"/>
    <s v="2021-07-15"/>
    <n v="1"/>
    <s v="WIRDIANTO"/>
    <n v="1.9790808201100998E+17"/>
    <s v="2021-07-16"/>
    <n v="1"/>
    <m/>
    <m/>
    <m/>
    <m/>
    <m/>
    <m/>
    <m/>
    <s v="C"/>
    <n v="620"/>
    <s v="wirdianto"/>
    <s v="Jul 19 2021 09:36:28:000AM"/>
    <n v="620"/>
    <s v="Jul 19 2021 09:43:49:000AM"/>
    <n v="620"/>
    <s v="Jul 19 2021 09:43:49:000AM"/>
    <m/>
    <m/>
    <m/>
    <m/>
  </r>
  <r>
    <n v="2021"/>
    <n v="1501070"/>
    <s v="JAMBI"/>
    <s v="KERINCI"/>
    <s v="AIR HANGAT"/>
    <n v="7"/>
    <x v="6"/>
    <n v="1"/>
    <n v="0"/>
    <s v="Bulanan"/>
    <s v="WENDRIADI"/>
    <s v="SAWAHAN JAYA"/>
    <n v="4800"/>
    <x v="2"/>
    <m/>
    <n v="75"/>
    <n v="4875"/>
    <x v="11"/>
    <n v="1200"/>
    <n v="2"/>
    <s v="1/2 - 1 Ha"/>
    <n v="2"/>
    <s v="Sewa"/>
    <n v="1"/>
    <s v="Panen Sendiri"/>
    <n v="1"/>
    <s v="Sawah"/>
    <n v="3"/>
    <s v="Akhir"/>
    <n v="0.5"/>
    <x v="118"/>
    <n v="5"/>
    <n v="2"/>
    <s v="50% &lt; Terjual &lt; 100%"/>
    <n v="17.899999999999999"/>
    <n v="8.1"/>
    <n v="2"/>
    <x v="1"/>
    <s v="HARGA DIATAS HPP"/>
    <s v="HARGA DIATAS HPP"/>
    <s v="DRAMISKI TWISTGRAIN"/>
    <s v="IRWAN L"/>
    <n v="0"/>
    <s v="2021-07-17"/>
    <n v="1"/>
    <s v="WIRDIANTO"/>
    <n v="1.9790808201100998E+17"/>
    <s v="2021-07-18"/>
    <n v="1"/>
    <m/>
    <m/>
    <m/>
    <m/>
    <m/>
    <m/>
    <m/>
    <s v="C"/>
    <n v="620"/>
    <s v="wirdianto"/>
    <s v="Jul 19 2021 09:47:24:000AM"/>
    <n v="620"/>
    <s v="Jul 19 2021 09:55:08:000AM"/>
    <n v="620"/>
    <s v="Jul 19 2021 09:55:08:000AM"/>
    <m/>
    <m/>
    <m/>
    <m/>
  </r>
  <r>
    <n v="2021"/>
    <n v="1501081"/>
    <s v="JAMBI"/>
    <s v="KERINCI"/>
    <s v="SIULAK"/>
    <n v="7"/>
    <x v="6"/>
    <n v="1"/>
    <n v="0"/>
    <s v="Bulanan"/>
    <s v="ADWI SAPUTRA"/>
    <s v="KOTO KAPEH"/>
    <n v="3950"/>
    <x v="3"/>
    <m/>
    <n v="50"/>
    <n v="4000"/>
    <x v="27"/>
    <n v="522"/>
    <n v="1"/>
    <s v="&lt; 1/2 Ha"/>
    <n v="1"/>
    <s v="Milik Sendiri"/>
    <n v="1"/>
    <s v="Panen Sendiri"/>
    <n v="1"/>
    <s v="Sawah"/>
    <n v="3"/>
    <s v="Akhir"/>
    <n v="0.11"/>
    <x v="119"/>
    <n v="1"/>
    <n v="2"/>
    <s v="50% &lt; Terjual &lt; 100%"/>
    <n v="24.2"/>
    <n v="4.0999999999999996"/>
    <n v="2"/>
    <x v="1"/>
    <s v="HARGA DIBAWAH HPP"/>
    <s v="HARGA DIBAWAH HPP"/>
    <s v="DRAMISKI TWISTGRAIN"/>
    <s v="ADRIANDI"/>
    <n v="1.9820818200900998E+17"/>
    <s v="2021-07-14"/>
    <n v="1"/>
    <s v="WIRDIANTO"/>
    <n v="1.9790808201100998E+17"/>
    <s v="2021-07-16"/>
    <n v="1"/>
    <m/>
    <m/>
    <m/>
    <m/>
    <m/>
    <m/>
    <m/>
    <s v="C"/>
    <n v="620"/>
    <s v="wirdianto"/>
    <s v="Jul 19 2021 09:26:42:000AM"/>
    <n v="620"/>
    <s v="Jul 19 2021 09:30:48:000AM"/>
    <n v="620"/>
    <s v="Jul 19 2021 09:30:48:000AM"/>
    <m/>
    <m/>
    <m/>
    <m/>
  </r>
  <r>
    <n v="2021"/>
    <n v="1501081"/>
    <s v="JAMBI"/>
    <s v="KERINCI"/>
    <s v="SIULAK"/>
    <n v="7"/>
    <x v="6"/>
    <n v="2"/>
    <n v="0"/>
    <s v="Bulanan"/>
    <s v="MARJOHAN"/>
    <s v="SUNGAI PEGEH"/>
    <n v="3950"/>
    <x v="3"/>
    <m/>
    <n v="50"/>
    <n v="4000"/>
    <x v="27"/>
    <n v="435"/>
    <n v="1"/>
    <s v="&lt; 1/2 Ha"/>
    <n v="1"/>
    <s v="Milik Sendiri"/>
    <n v="1"/>
    <s v="Panen Sendiri"/>
    <n v="1"/>
    <s v="Sawah"/>
    <n v="3"/>
    <s v="Akhir"/>
    <n v="0.08"/>
    <x v="120"/>
    <n v="1"/>
    <n v="2"/>
    <s v="50% &lt; Terjual &lt; 100%"/>
    <n v="23.6"/>
    <n v="3.85"/>
    <n v="2"/>
    <x v="1"/>
    <s v="HARGA DIBAWAH HPP"/>
    <s v="HARGA DIBAWAH HPP"/>
    <s v="DRAMISKI TWISTGRAIN"/>
    <s v="ADRIANDI"/>
    <n v="1.9820818200900998E+17"/>
    <s v="2021-07-14"/>
    <n v="1"/>
    <s v="WIRDIANTO"/>
    <n v="1.9790808201100998E+17"/>
    <s v="2021-07-16"/>
    <n v="1"/>
    <m/>
    <m/>
    <m/>
    <m/>
    <m/>
    <m/>
    <m/>
    <s v="C"/>
    <n v="620"/>
    <s v="wirdianto"/>
    <s v="Jul 19 2021 09:26:42:000AM"/>
    <n v="620"/>
    <s v="Jul 19 2021 09:30:48:000AM"/>
    <n v="620"/>
    <s v="Jul 19 2021 09:30:48:000AM"/>
    <m/>
    <m/>
    <m/>
    <m/>
  </r>
  <r>
    <n v="2021"/>
    <n v="1501081"/>
    <s v="JAMBI"/>
    <s v="KERINCI"/>
    <s v="SIULAK"/>
    <n v="7"/>
    <x v="6"/>
    <n v="3"/>
    <n v="0"/>
    <s v="Bulanan"/>
    <s v="SELPIANDI"/>
    <s v="TUTUNG BUNGKUK"/>
    <n v="3850"/>
    <x v="3"/>
    <m/>
    <n v="50"/>
    <n v="3900"/>
    <x v="10"/>
    <n v="688"/>
    <n v="1"/>
    <s v="&lt; 1/2 Ha"/>
    <n v="1"/>
    <s v="Milik Sendiri"/>
    <n v="1"/>
    <s v="Panen Sendiri"/>
    <n v="1"/>
    <s v="Sawah"/>
    <n v="3"/>
    <s v="Akhir"/>
    <n v="0.14000000000000001"/>
    <x v="121"/>
    <n v="1"/>
    <n v="2"/>
    <s v="50% &lt; Terjual &lt; 100%"/>
    <n v="23.9"/>
    <n v="4"/>
    <n v="2"/>
    <x v="1"/>
    <s v="HARGA DIBAWAH HPP"/>
    <s v="HARGA DIBAWAH HPP"/>
    <s v="DRAMINSKI TWISTGRAIN"/>
    <s v="ADRIANDI"/>
    <n v="1.9820818200900998E+17"/>
    <s v="2021-07-14"/>
    <n v="1"/>
    <s v="WIRDIANTO"/>
    <n v="1.9790808201100998E+17"/>
    <s v="2021-07-16"/>
    <n v="1"/>
    <m/>
    <m/>
    <m/>
    <m/>
    <m/>
    <m/>
    <m/>
    <s v="C"/>
    <n v="620"/>
    <s v="wirdianto"/>
    <s v="Jul 19 2021 09:26:42:000AM"/>
    <n v="620"/>
    <s v="Jul 19 2021 09:30:48:000AM"/>
    <n v="620"/>
    <s v="Jul 19 2021 09:30:48:000AM"/>
    <m/>
    <m/>
    <m/>
    <m/>
  </r>
  <r>
    <n v="2021"/>
    <n v="1501030"/>
    <s v="JAMBI"/>
    <s v="KERINCI"/>
    <s v="KELILING DANAU"/>
    <n v="7"/>
    <x v="6"/>
    <n v="1"/>
    <n v="0"/>
    <s v="Bulanan"/>
    <s v="FIRDAUS"/>
    <s v="TANJUNG PAUH MUDIK"/>
    <n v="5000"/>
    <x v="3"/>
    <m/>
    <n v="50"/>
    <n v="5050"/>
    <x v="11"/>
    <n v="200"/>
    <n v="2"/>
    <s v="1/2 - 1 Ha"/>
    <n v="1"/>
    <s v="Milik Sendiri"/>
    <n v="1"/>
    <s v="Panen Sendiri"/>
    <n v="2"/>
    <s v="Rumah"/>
    <n v="4"/>
    <s v="di Luar Musim"/>
    <n v="0.13"/>
    <x v="122"/>
    <n v="1"/>
    <n v="1"/>
    <s v="Terjual &lt; 50%"/>
    <n v="13.9"/>
    <n v="2.4"/>
    <n v="1"/>
    <x v="0"/>
    <s v="--"/>
    <s v="HARGA DIBAWAH HPP"/>
    <s v="DRAMISKI TWISTGRAIN"/>
    <s v="PARDISON"/>
    <n v="1.9810421200900998E+17"/>
    <s v="2021-07-15"/>
    <n v="1"/>
    <s v="WIRDIANTO"/>
    <n v="1.9790808201100998E+17"/>
    <s v="2021-07-16"/>
    <n v="1"/>
    <m/>
    <m/>
    <m/>
    <m/>
    <m/>
    <m/>
    <m/>
    <s v="C"/>
    <n v="620"/>
    <s v="wirdianto"/>
    <s v="Jul 19 2021 09:57:30:000AM"/>
    <n v="620"/>
    <s v="Jul 19 2021 10:04:25:000AM"/>
    <n v="620"/>
    <s v="Jul 19 2021 10:04:26:000AM"/>
    <m/>
    <m/>
    <m/>
    <m/>
  </r>
  <r>
    <n v="2021"/>
    <n v="1501030"/>
    <s v="JAMBI"/>
    <s v="KERINCI"/>
    <s v="KELILING DANAU"/>
    <n v="7"/>
    <x v="6"/>
    <n v="2"/>
    <n v="0"/>
    <s v="Bulanan"/>
    <s v="BAHRUL"/>
    <s v="SUMUR JAUH"/>
    <n v="5000"/>
    <x v="3"/>
    <m/>
    <n v="50"/>
    <n v="5050"/>
    <x v="11"/>
    <n v="110"/>
    <n v="2"/>
    <s v="1/2 - 1 Ha"/>
    <n v="1"/>
    <s v="Milik Sendiri"/>
    <n v="1"/>
    <s v="Panen Sendiri"/>
    <n v="2"/>
    <s v="Rumah"/>
    <n v="4"/>
    <s v="di Luar Musim"/>
    <n v="0.14000000000000001"/>
    <x v="1"/>
    <n v="1"/>
    <n v="1"/>
    <s v="Terjual &lt; 50%"/>
    <n v="13.4"/>
    <n v="2.7"/>
    <n v="1"/>
    <x v="0"/>
    <s v="--"/>
    <s v="HARGA DIBAWAH HPP"/>
    <s v="DRAMISKI TWISTGRAIN"/>
    <s v="PARDISON"/>
    <n v="1.9810421200900998E+17"/>
    <s v="2021-07-15"/>
    <n v="1"/>
    <s v="WIRDIANTO"/>
    <n v="1.9790808201100998E+17"/>
    <s v="2021-07-16"/>
    <n v="1"/>
    <m/>
    <m/>
    <m/>
    <m/>
    <m/>
    <m/>
    <m/>
    <s v="C"/>
    <n v="620"/>
    <s v="wirdianto"/>
    <s v="Jul 19 2021 09:57:30:000AM"/>
    <n v="620"/>
    <s v="Jul 19 2021 10:04:25:000AM"/>
    <n v="620"/>
    <s v="Jul 19 2021 10:04:26:000AM"/>
    <m/>
    <m/>
    <m/>
    <m/>
  </r>
  <r>
    <n v="2021"/>
    <n v="1501030"/>
    <s v="JAMBI"/>
    <s v="KERINCI"/>
    <s v="KELILING DANAU"/>
    <n v="7"/>
    <x v="6"/>
    <n v="3"/>
    <n v="0"/>
    <s v="Bulanan"/>
    <s v="WAHYU"/>
    <s v="PERMAI BARU"/>
    <n v="5000"/>
    <x v="3"/>
    <m/>
    <n v="50"/>
    <n v="5050"/>
    <x v="11"/>
    <n v="220"/>
    <n v="2"/>
    <s v="1/2 - 1 Ha"/>
    <n v="1"/>
    <s v="Milik Sendiri"/>
    <n v="1"/>
    <s v="Panen Sendiri"/>
    <n v="2"/>
    <s v="Rumah"/>
    <n v="4"/>
    <s v="di Luar Musim"/>
    <n v="0.17"/>
    <x v="123"/>
    <n v="1"/>
    <n v="1"/>
    <s v="Terjual &lt; 50%"/>
    <n v="13.9"/>
    <n v="2.5"/>
    <n v="1"/>
    <x v="0"/>
    <s v="--"/>
    <s v="HARGA DIBAWAH HPP"/>
    <s v="DRAMINSKI TWISTGRAIN"/>
    <s v="PARDISON"/>
    <n v="1.9810421200900998E+17"/>
    <s v="2021-07-15"/>
    <n v="1"/>
    <s v="WIRDIANTO"/>
    <n v="1.9790808201100998E+17"/>
    <s v="2021-07-16"/>
    <n v="1"/>
    <m/>
    <m/>
    <m/>
    <m/>
    <m/>
    <m/>
    <m/>
    <s v="C"/>
    <n v="620"/>
    <s v="wirdianto"/>
    <s v="Jul 19 2021 09:57:30:000AM"/>
    <n v="620"/>
    <s v="Jul 19 2021 10:04:25:000AM"/>
    <n v="620"/>
    <s v="Jul 19 2021 10:04:26:000AM"/>
    <m/>
    <m/>
    <m/>
    <m/>
  </r>
  <r>
    <n v="2021"/>
    <n v="1501050"/>
    <s v="JAMBI"/>
    <s v="KERINCI"/>
    <s v="SITINJAU LAUT"/>
    <n v="7"/>
    <x v="6"/>
    <n v="1"/>
    <n v="0"/>
    <s v="Bulanan"/>
    <s v="AMRINAL"/>
    <s v="HIANG LESTARI"/>
    <n v="4818"/>
    <x v="0"/>
    <m/>
    <n v="100"/>
    <n v="4918"/>
    <x v="0"/>
    <n v="286"/>
    <n v="1"/>
    <s v="&lt; 1/2 Ha"/>
    <n v="4"/>
    <s v="Bebas Sewa"/>
    <n v="1"/>
    <s v="Panen Sendiri"/>
    <n v="2"/>
    <s v="Rumah"/>
    <n v="4"/>
    <s v="di Luar Musim"/>
    <n v="0.1"/>
    <x v="124"/>
    <n v="2"/>
    <n v="2"/>
    <s v="50% &lt; Terjual &lt; 100%"/>
    <n v="13.7"/>
    <n v="2.4"/>
    <n v="1"/>
    <x v="0"/>
    <s v="--"/>
    <s v="HARGA DIBAWAH HPP"/>
    <s v="DRAMISKI TWISTGRAIN"/>
    <s v="DANI SARTIKA"/>
    <n v="0"/>
    <s v="2021-07-15"/>
    <n v="1"/>
    <s v="WIRDIANTO"/>
    <n v="1.9790808201100998E+17"/>
    <s v="2021-07-16"/>
    <n v="1"/>
    <m/>
    <m/>
    <m/>
    <m/>
    <m/>
    <m/>
    <m/>
    <s v="C"/>
    <n v="620"/>
    <s v="wirdianto"/>
    <s v="Jul 19 2021 12:03:27:000PM"/>
    <n v="620"/>
    <s v="Jul 19 2021 12:12:12:000PM"/>
    <n v="620"/>
    <s v="Jul 19 2021 12:12:12:000PM"/>
    <m/>
    <m/>
    <m/>
    <m/>
  </r>
  <r>
    <n v="2021"/>
    <n v="1501050"/>
    <s v="JAMBI"/>
    <s v="KERINCI"/>
    <s v="SITINJAU LAUT"/>
    <n v="7"/>
    <x v="6"/>
    <n v="2"/>
    <n v="0"/>
    <s v="Bulanan"/>
    <s v="ELIS P"/>
    <s v="KOTO BARU HIANG"/>
    <n v="4818"/>
    <x v="0"/>
    <m/>
    <n v="100"/>
    <n v="4918"/>
    <x v="0"/>
    <n v="715"/>
    <n v="1"/>
    <s v="&lt; 1/2 Ha"/>
    <n v="4"/>
    <s v="Bebas Sewa"/>
    <n v="1"/>
    <s v="Panen Sendiri"/>
    <n v="2"/>
    <s v="Rumah"/>
    <n v="4"/>
    <s v="di Luar Musim"/>
    <n v="0.1"/>
    <x v="125"/>
    <n v="2"/>
    <n v="2"/>
    <s v="50% &lt; Terjual &lt; 100%"/>
    <n v="13.6"/>
    <n v="2.2999999999999998"/>
    <n v="1"/>
    <x v="0"/>
    <s v="--"/>
    <s v="HARGA DIBAWAH HPP"/>
    <s v="DRAMISKI TWISTGRAIN"/>
    <s v="DANI SARTIKA"/>
    <n v="0"/>
    <s v="2021-07-15"/>
    <n v="1"/>
    <s v="WIRDIANTO"/>
    <n v="1.9790808201100998E+17"/>
    <s v="2021-07-16"/>
    <n v="1"/>
    <m/>
    <m/>
    <m/>
    <m/>
    <m/>
    <m/>
    <m/>
    <s v="C"/>
    <n v="620"/>
    <s v="wirdianto"/>
    <s v="Jul 19 2021 12:03:27:000PM"/>
    <n v="620"/>
    <s v="Jul 19 2021 12:12:12:000PM"/>
    <n v="620"/>
    <s v="Jul 19 2021 12:12:12:000PM"/>
    <m/>
    <m/>
    <m/>
    <m/>
  </r>
  <r>
    <n v="2021"/>
    <n v="1501050"/>
    <s v="JAMBI"/>
    <s v="KERINCI"/>
    <s v="SITINJAU LAUT"/>
    <n v="7"/>
    <x v="6"/>
    <n v="3"/>
    <n v="0"/>
    <s v="Bulanan"/>
    <s v="ARI RAGUSNA"/>
    <s v="ANGKASA PURA"/>
    <n v="4818"/>
    <x v="0"/>
    <m/>
    <n v="100"/>
    <n v="4918"/>
    <x v="0"/>
    <n v="550"/>
    <n v="1"/>
    <s v="&lt; 1/2 Ha"/>
    <n v="1"/>
    <s v="Milik Sendiri"/>
    <n v="1"/>
    <s v="Panen Sendiri"/>
    <n v="2"/>
    <s v="Rumah"/>
    <n v="4"/>
    <s v="di Luar Musim"/>
    <n v="0.08"/>
    <x v="66"/>
    <n v="2"/>
    <n v="1"/>
    <s v="Terjual &lt; 50%"/>
    <n v="13.3"/>
    <n v="2.1"/>
    <n v="1"/>
    <x v="0"/>
    <s v="--"/>
    <s v="HARGA DIBAWAH HPP"/>
    <s v="DRAMINSKI TWISTGRAIN"/>
    <s v="DANI SARTIKA"/>
    <n v="0"/>
    <s v="2021-07-15"/>
    <n v="1"/>
    <s v="WIRDIANTO"/>
    <n v="1.9790808201100998E+17"/>
    <s v="2021-07-16"/>
    <n v="1"/>
    <m/>
    <m/>
    <m/>
    <m/>
    <m/>
    <m/>
    <m/>
    <s v="C"/>
    <n v="620"/>
    <s v="wirdianto"/>
    <s v="Jul 19 2021 12:03:27:000PM"/>
    <n v="620"/>
    <s v="Jul 19 2021 12:12:12:000PM"/>
    <n v="620"/>
    <s v="Jul 19 2021 12:12:12:000PM"/>
    <m/>
    <m/>
    <m/>
    <m/>
  </r>
  <r>
    <n v="2021"/>
    <n v="1572040"/>
    <s v="JAMBI"/>
    <s v="SUNGAI PENUH"/>
    <s v="HAMPARAN RAWANG"/>
    <n v="7"/>
    <x v="6"/>
    <n v="1"/>
    <n v="0"/>
    <s v="Bulanan"/>
    <s v="ARUS"/>
    <s v="DUSUN DIILIR"/>
    <n v="5545"/>
    <x v="2"/>
    <m/>
    <n v="75"/>
    <n v="5620"/>
    <x v="4"/>
    <n v="444"/>
    <n v="1"/>
    <s v="&lt; 1/2 Ha"/>
    <n v="2"/>
    <s v="Sewa"/>
    <n v="1"/>
    <s v="Panen Sendiri"/>
    <n v="2"/>
    <s v="Rumah"/>
    <n v="2"/>
    <s v="Puncak"/>
    <n v="0.12"/>
    <x v="126"/>
    <n v="4"/>
    <n v="2"/>
    <s v="50% &lt; Terjual &lt; 100%"/>
    <n v="13.4"/>
    <n v="0.5"/>
    <n v="1"/>
    <x v="0"/>
    <s v="--"/>
    <s v="HARGA DIATAS HPP"/>
    <s v="DRAMINSKI"/>
    <s v="SISWANDI"/>
    <n v="1.9810313200910998E+17"/>
    <s v="2021-07-15"/>
    <n v="1"/>
    <s v="JALISMAN"/>
    <n v="1.9640805198502998E+17"/>
    <s v="2021-07-16"/>
    <n v="1"/>
    <m/>
    <m/>
    <m/>
    <m/>
    <m/>
    <m/>
    <m/>
    <s v="C"/>
    <n v="103"/>
    <s v="jalisman"/>
    <s v="Jul 19 2021 12:31:49:000PM"/>
    <n v="103"/>
    <s v="Jul 19 2021 12:38:45:000PM"/>
    <n v="103"/>
    <s v="Jul 19 2021 12:38:45:000PM"/>
    <m/>
    <m/>
    <m/>
    <m/>
  </r>
  <r>
    <n v="2021"/>
    <n v="1572040"/>
    <s v="JAMBI"/>
    <s v="SUNGAI PENUH"/>
    <s v="HAMPARAN RAWANG"/>
    <n v="7"/>
    <x v="6"/>
    <n v="2"/>
    <n v="0"/>
    <s v="Bulanan"/>
    <s v="MEIRA.P"/>
    <s v="KAMPUNG DALAM"/>
    <n v="5545"/>
    <x v="2"/>
    <m/>
    <n v="75"/>
    <n v="5620"/>
    <x v="4"/>
    <n v="440"/>
    <n v="1"/>
    <s v="&lt; 1/2 Ha"/>
    <n v="2"/>
    <s v="Sewa"/>
    <n v="1"/>
    <s v="Panen Sendiri"/>
    <n v="2"/>
    <s v="Rumah"/>
    <n v="2"/>
    <s v="Puncak"/>
    <n v="0.12"/>
    <x v="2"/>
    <n v="4"/>
    <n v="2"/>
    <s v="50% &lt; Terjual &lt; 100%"/>
    <n v="13.6"/>
    <n v="0.4"/>
    <n v="1"/>
    <x v="0"/>
    <s v="--"/>
    <s v="HARGA DIATAS HPP"/>
    <s v="DRAMINSKI"/>
    <s v="SISWANDI"/>
    <n v="1.9810313200910998E+17"/>
    <s v="2021-07-15"/>
    <n v="1"/>
    <s v="JALISMAN"/>
    <n v="1.9640805198502998E+17"/>
    <s v="2021-07-16"/>
    <n v="1"/>
    <m/>
    <m/>
    <m/>
    <m/>
    <m/>
    <m/>
    <m/>
    <s v="C"/>
    <n v="103"/>
    <s v="jalisman"/>
    <s v="Jul 19 2021 12:31:49:000PM"/>
    <n v="103"/>
    <s v="Jul 19 2021 12:38:45:000PM"/>
    <n v="103"/>
    <s v="Jul 19 2021 12:38:45:000PM"/>
    <m/>
    <m/>
    <m/>
    <m/>
  </r>
  <r>
    <n v="2021"/>
    <n v="1572040"/>
    <s v="JAMBI"/>
    <s v="SUNGAI PENUH"/>
    <s v="HAMPARAN RAWANG"/>
    <n v="7"/>
    <x v="6"/>
    <n v="3"/>
    <n v="0"/>
    <s v="Bulanan"/>
    <s v="ARMILAN"/>
    <s v="LARIK KEMAHAN"/>
    <n v="5454"/>
    <x v="2"/>
    <m/>
    <n v="75"/>
    <n v="5529"/>
    <x v="5"/>
    <n v="430"/>
    <n v="1"/>
    <s v="&lt; 1/2 Ha"/>
    <n v="2"/>
    <s v="Sewa"/>
    <n v="1"/>
    <s v="Panen Sendiri"/>
    <n v="2"/>
    <s v="Rumah"/>
    <n v="2"/>
    <s v="Puncak"/>
    <n v="0.12"/>
    <x v="127"/>
    <n v="4"/>
    <n v="2"/>
    <s v="50% &lt; Terjual &lt; 100%"/>
    <n v="13.3"/>
    <n v="0.4"/>
    <n v="1"/>
    <x v="0"/>
    <s v="--"/>
    <s v="HARGA DIATAS HPP"/>
    <s v="DRAMINSKI"/>
    <s v="SISWANDI"/>
    <n v="1.9810313200910998E+17"/>
    <s v="2021-07-15"/>
    <n v="1"/>
    <s v="JALISMAN"/>
    <n v="1.9640805198502998E+17"/>
    <s v="2021-07-16"/>
    <n v="1"/>
    <m/>
    <m/>
    <m/>
    <m/>
    <m/>
    <m/>
    <m/>
    <s v="C"/>
    <n v="103"/>
    <s v="jalisman"/>
    <s v="Jul 19 2021 12:31:49:000PM"/>
    <n v="103"/>
    <s v="Jul 19 2021 12:38:45:000PM"/>
    <n v="103"/>
    <s v="Jul 19 2021 12:38:45:000PM"/>
    <m/>
    <m/>
    <m/>
    <m/>
  </r>
  <r>
    <n v="2021"/>
    <n v="1501071"/>
    <s v="JAMBI"/>
    <s v="KERINCI"/>
    <s v="AIR HANGAT TIMUR"/>
    <n v="7"/>
    <x v="6"/>
    <n v="1"/>
    <n v="0"/>
    <s v="Bulanan"/>
    <s v="MUKLIZAR"/>
    <s v="SUNGAI TUTUNG"/>
    <n v="4500"/>
    <x v="3"/>
    <m/>
    <n v="50"/>
    <n v="4550"/>
    <x v="6"/>
    <n v="9000"/>
    <n v="1"/>
    <s v="&lt; 1/2 Ha"/>
    <n v="1"/>
    <s v="Milik Sendiri"/>
    <n v="1"/>
    <s v="Panen Sendiri"/>
    <n v="3"/>
    <s v="Penggilingan"/>
    <n v="2"/>
    <s v="Puncak"/>
    <n v="1"/>
    <x v="128"/>
    <n v="2"/>
    <n v="2"/>
    <s v="50% &lt; Terjual &lt; 100%"/>
    <n v="16.5"/>
    <n v="5.2"/>
    <n v="2"/>
    <x v="1"/>
    <s v="HARGA DIATAS HPP"/>
    <s v="HARGA DIATAS HPP"/>
    <s v="DRAMISKI TWISTGRAIN"/>
    <s v="HERI SUYADI"/>
    <n v="0"/>
    <s v="2021-07-16"/>
    <n v="1"/>
    <s v="WIRDIANTO"/>
    <n v="1.9790808201100998E+17"/>
    <s v="2021-07-18"/>
    <n v="1"/>
    <m/>
    <m/>
    <m/>
    <m/>
    <m/>
    <m/>
    <m/>
    <s v="C"/>
    <n v="620"/>
    <m/>
    <s v="Jul 19 2021 12:13:19:000PM"/>
    <m/>
    <s v="Jul 19 2021 12:54:38:000PM"/>
    <m/>
    <s v="Jul 19 2021 12:54:38:000PM"/>
    <m/>
    <m/>
    <m/>
    <m/>
  </r>
  <r>
    <n v="2021"/>
    <n v="1501071"/>
    <s v="JAMBI"/>
    <s v="KERINCI"/>
    <s v="AIR HANGAT TIMUR"/>
    <n v="7"/>
    <x v="6"/>
    <n v="2"/>
    <n v="0"/>
    <s v="Bulanan"/>
    <s v="JON FERI"/>
    <s v="SUNGAI TUTUNG"/>
    <n v="4500"/>
    <x v="3"/>
    <m/>
    <n v="50"/>
    <n v="4550"/>
    <x v="6"/>
    <n v="9000"/>
    <n v="1"/>
    <s v="&lt; 1/2 Ha"/>
    <n v="1"/>
    <s v="Milik Sendiri"/>
    <n v="1"/>
    <s v="Panen Sendiri"/>
    <n v="3"/>
    <s v="Penggilingan"/>
    <n v="2"/>
    <s v="Puncak"/>
    <n v="0.5"/>
    <x v="129"/>
    <n v="2"/>
    <n v="2"/>
    <s v="50% &lt; Terjual &lt; 100%"/>
    <n v="16.600000000000001"/>
    <n v="5.0999999999999996"/>
    <n v="2"/>
    <x v="1"/>
    <s v="HARGA DIATAS HPP"/>
    <s v="HARGA DIATAS HPP"/>
    <s v="DRAMISKI TWISTGRAIN"/>
    <s v="HERI SUYADI"/>
    <n v="0"/>
    <s v="2021-07-16"/>
    <n v="1"/>
    <s v="WIRDIANTO"/>
    <n v="1.9790808201100998E+17"/>
    <s v="2021-07-18"/>
    <n v="1"/>
    <m/>
    <m/>
    <m/>
    <m/>
    <m/>
    <m/>
    <m/>
    <s v="C"/>
    <n v="620"/>
    <m/>
    <s v="Jul 19 2021 12:13:19:000PM"/>
    <m/>
    <s v="Jul 19 2021 12:54:38:000PM"/>
    <m/>
    <s v="Jul 19 2021 12:54:38:000PM"/>
    <m/>
    <m/>
    <m/>
    <m/>
  </r>
  <r>
    <n v="2021"/>
    <n v="1501071"/>
    <s v="JAMBI"/>
    <s v="KERINCI"/>
    <s v="AIR HANGAT TIMUR"/>
    <n v="7"/>
    <x v="6"/>
    <n v="3"/>
    <n v="0"/>
    <s v="Bulanan"/>
    <s v="PAS RIZAL"/>
    <s v="AIR HANGAT"/>
    <n v="5000"/>
    <x v="3"/>
    <m/>
    <n v="50"/>
    <n v="5050"/>
    <x v="9"/>
    <n v="9500"/>
    <n v="1"/>
    <s v="&lt; 1/2 Ha"/>
    <n v="1"/>
    <s v="Milik Sendiri"/>
    <n v="1"/>
    <s v="Panen Sendiri"/>
    <n v="3"/>
    <s v="Penggilingan"/>
    <n v="2"/>
    <s v="Puncak"/>
    <n v="0.5"/>
    <x v="130"/>
    <n v="2"/>
    <n v="2"/>
    <s v="50% &lt; Terjual &lt; 100%"/>
    <n v="13.2"/>
    <n v="2.8"/>
    <n v="1"/>
    <x v="0"/>
    <s v="--"/>
    <s v="HARGA DIBAWAH HPP"/>
    <s v="DRAMINSKI TWISTGRAIN"/>
    <s v="HERI SUYADI"/>
    <n v="0"/>
    <s v="2021-07-16"/>
    <n v="1"/>
    <s v="WIRDIANTO"/>
    <n v="1.9790808201100998E+17"/>
    <s v="2021-07-18"/>
    <n v="1"/>
    <m/>
    <m/>
    <m/>
    <m/>
    <m/>
    <m/>
    <m/>
    <s v="C"/>
    <n v="620"/>
    <m/>
    <s v="Jul 19 2021 12:13:19:000PM"/>
    <m/>
    <s v="Jul 19 2021 12:54:38:000PM"/>
    <m/>
    <s v="Jul 19 2021 12:54:38:000PM"/>
    <m/>
    <m/>
    <m/>
    <m/>
  </r>
  <r>
    <n v="2021"/>
    <n v="1501040"/>
    <s v="JAMBI"/>
    <s v="KERINCI"/>
    <s v="DANAU KERINCI"/>
    <n v="7"/>
    <x v="6"/>
    <n v="1"/>
    <n v="0"/>
    <s v="Bulanan"/>
    <s v="BAHRUM"/>
    <s v="CUPAK"/>
    <n v="5000"/>
    <x v="0"/>
    <m/>
    <n v="100"/>
    <n v="5100"/>
    <x v="0"/>
    <n v="415"/>
    <n v="1"/>
    <s v="&lt; 1/2 Ha"/>
    <n v="1"/>
    <s v="Milik Sendiri"/>
    <n v="1"/>
    <s v="Panen Sendiri"/>
    <n v="2"/>
    <s v="Rumah"/>
    <n v="4"/>
    <s v="di Luar Musim"/>
    <n v="0.5"/>
    <x v="131"/>
    <n v="2"/>
    <n v="1"/>
    <s v="Terjual &lt; 50%"/>
    <n v="13.7"/>
    <n v="2.8"/>
    <n v="1"/>
    <x v="0"/>
    <s v="--"/>
    <s v="HARGA DIBAWAH HPP"/>
    <s v="DRAMISKI TWISTGRAIN"/>
    <s v="NOVIA KURNIAWATI"/>
    <n v="0"/>
    <s v="2021-07-16"/>
    <n v="1"/>
    <s v="WIRDIANTO"/>
    <n v="1.9790808201100998E+17"/>
    <s v="2021-07-16"/>
    <n v="1"/>
    <m/>
    <m/>
    <m/>
    <m/>
    <m/>
    <m/>
    <m/>
    <s v="C"/>
    <n v="620"/>
    <s v="wirdianto"/>
    <s v="Jul 19 2021 01:56:43:000PM"/>
    <n v="620"/>
    <s v="Jul 19 2021 02:07:02:000PM"/>
    <n v="620"/>
    <s v="Jul 19 2021 02:07:02:000PM"/>
    <m/>
    <m/>
    <m/>
    <m/>
  </r>
  <r>
    <n v="2021"/>
    <n v="1501040"/>
    <s v="JAMBI"/>
    <s v="KERINCI"/>
    <s v="DANAU KERINCI"/>
    <n v="7"/>
    <x v="6"/>
    <n v="2"/>
    <n v="0"/>
    <s v="Bulanan"/>
    <s v="HUSNI"/>
    <s v="SIMPANG EMPAT"/>
    <n v="5000"/>
    <x v="0"/>
    <m/>
    <n v="100"/>
    <n v="5100"/>
    <x v="6"/>
    <n v="386"/>
    <n v="1"/>
    <s v="&lt; 1/2 Ha"/>
    <n v="4"/>
    <s v="Bebas Sewa"/>
    <n v="1"/>
    <s v="Panen Sendiri"/>
    <n v="2"/>
    <s v="Rumah"/>
    <n v="4"/>
    <s v="di Luar Musim"/>
    <n v="0.35"/>
    <x v="132"/>
    <n v="3"/>
    <n v="1"/>
    <s v="Terjual &lt; 50%"/>
    <n v="13.3"/>
    <n v="2.2000000000000002"/>
    <n v="1"/>
    <x v="0"/>
    <s v="--"/>
    <s v="HARGA DIBAWAH HPP"/>
    <s v="DRAMISKI TWISTGRAIN"/>
    <s v="NOVIA KURNIAWATI"/>
    <n v="0"/>
    <s v="2021-07-16"/>
    <n v="1"/>
    <s v="WIRDIANTO"/>
    <n v="1.9790808201100998E+17"/>
    <s v="2021-07-16"/>
    <n v="1"/>
    <m/>
    <m/>
    <m/>
    <m/>
    <m/>
    <m/>
    <m/>
    <s v="C"/>
    <n v="620"/>
    <s v="wirdianto"/>
    <s v="Jul 19 2021 01:56:43:000PM"/>
    <n v="620"/>
    <s v="Jul 19 2021 02:07:02:000PM"/>
    <n v="620"/>
    <s v="Jul 19 2021 02:07:02:000PM"/>
    <m/>
    <m/>
    <m/>
    <m/>
  </r>
  <r>
    <n v="2021"/>
    <n v="1501040"/>
    <s v="JAMBI"/>
    <s v="KERINCI"/>
    <s v="DANAU KERINCI"/>
    <n v="7"/>
    <x v="6"/>
    <n v="3"/>
    <n v="0"/>
    <s v="Bulanan"/>
    <s v="HERMAN"/>
    <s v="SANGGARAN AGUNG"/>
    <n v="5000"/>
    <x v="0"/>
    <m/>
    <n v="100"/>
    <n v="5100"/>
    <x v="0"/>
    <n v="315"/>
    <n v="1"/>
    <s v="&lt; 1/2 Ha"/>
    <n v="1"/>
    <s v="Milik Sendiri"/>
    <n v="1"/>
    <s v="Panen Sendiri"/>
    <n v="2"/>
    <s v="Rumah"/>
    <n v="4"/>
    <s v="di Luar Musim"/>
    <n v="0.4"/>
    <x v="133"/>
    <n v="2"/>
    <n v="1"/>
    <s v="Terjual &lt; 50%"/>
    <n v="13.6"/>
    <n v="2.5"/>
    <n v="1"/>
    <x v="0"/>
    <s v="--"/>
    <s v="HARGA DIBAWAH HPP"/>
    <s v="DRAMINSKI TWISTGRAIN"/>
    <s v="NOVIA KURNIAWATI"/>
    <n v="0"/>
    <s v="2021-07-16"/>
    <n v="1"/>
    <s v="WIRDIANTO"/>
    <n v="1.9790808201100998E+17"/>
    <s v="2021-07-16"/>
    <n v="1"/>
    <m/>
    <m/>
    <m/>
    <m/>
    <m/>
    <m/>
    <m/>
    <s v="C"/>
    <n v="620"/>
    <s v="wirdianto"/>
    <s v="Jul 19 2021 01:56:43:000PM"/>
    <n v="620"/>
    <s v="Jul 19 2021 02:07:02:000PM"/>
    <n v="620"/>
    <s v="Jul 19 2021 02:07:02:000PM"/>
    <m/>
    <m/>
    <m/>
    <m/>
  </r>
  <r>
    <n v="2021"/>
    <n v="1572050"/>
    <s v="JAMBI"/>
    <s v="SUNGAI PENUH"/>
    <s v="PESISIR BUKIT"/>
    <n v="8"/>
    <x v="7"/>
    <n v="1"/>
    <n v="0"/>
    <s v="Bulanan"/>
    <s v="TIMIS"/>
    <s v="KOTO BENTO"/>
    <n v="5272"/>
    <x v="2"/>
    <m/>
    <n v="75"/>
    <n v="5347"/>
    <x v="4"/>
    <n v="440"/>
    <n v="1"/>
    <s v="&lt; 1/2 Ha"/>
    <n v="2"/>
    <s v="Sewa"/>
    <n v="1"/>
    <s v="Panen Sendiri"/>
    <n v="2"/>
    <s v="Rumah"/>
    <n v="2"/>
    <s v="Puncak"/>
    <n v="0.18"/>
    <x v="134"/>
    <n v="3"/>
    <n v="1"/>
    <s v="Terjual &lt; 50%"/>
    <n v="13.8"/>
    <n v="0.1"/>
    <n v="1"/>
    <x v="0"/>
    <s v="--"/>
    <s v="HARGA DIATAS HPP"/>
    <s v="DRAMINSKI"/>
    <s v="DAFRIN.A"/>
    <s v="-"/>
    <s v="2021-08-13"/>
    <n v="1"/>
    <s v="JALISMAN"/>
    <n v="1.9640805198502998E+17"/>
    <s v="2021-08-14"/>
    <n v="1"/>
    <m/>
    <m/>
    <m/>
    <m/>
    <m/>
    <m/>
    <m/>
    <s v="C"/>
    <n v="103"/>
    <s v="jalisman"/>
    <s v="Aug 18 2021 10:04:02:000AM"/>
    <n v="103"/>
    <s v="Aug 18 2021 10:09:58:000AM"/>
    <n v="103"/>
    <s v="Aug 18 2021 10:09:58:000AM"/>
    <m/>
    <m/>
    <m/>
    <m/>
  </r>
  <r>
    <n v="2021"/>
    <n v="1572030"/>
    <s v="JAMBI"/>
    <s v="SUNGAI PENUH"/>
    <s v="SUNGAI PENUH"/>
    <n v="8"/>
    <x v="7"/>
    <n v="1"/>
    <n v="0"/>
    <s v="Bulanan"/>
    <s v="ZULKIFLI"/>
    <s v="GEDANG"/>
    <n v="5272"/>
    <x v="1"/>
    <m/>
    <n v="90"/>
    <n v="5362"/>
    <x v="5"/>
    <n v="285"/>
    <n v="1"/>
    <s v="&lt; 1/2 Ha"/>
    <n v="1"/>
    <s v="Milik Sendiri"/>
    <n v="1"/>
    <s v="Panen Sendiri"/>
    <n v="3"/>
    <s v="Penggilingan"/>
    <n v="1"/>
    <s v="Permulaan"/>
    <n v="0.1"/>
    <x v="78"/>
    <n v="4"/>
    <n v="2"/>
    <s v="50% &lt; Terjual &lt; 100%"/>
    <n v="13.7"/>
    <n v="0.8"/>
    <n v="1"/>
    <x v="0"/>
    <s v="--"/>
    <s v="HARGA DIATAS HPP"/>
    <s v="DRAMINSKI"/>
    <s v="MAIKI SRI RAHAYU"/>
    <s v="-"/>
    <s v="2021-08-13"/>
    <n v="1"/>
    <s v="JALISMAN"/>
    <n v="1.9640805198502998E+17"/>
    <s v="2021-08-14"/>
    <n v="1"/>
    <m/>
    <m/>
    <m/>
    <m/>
    <m/>
    <m/>
    <m/>
    <s v="C"/>
    <n v="103"/>
    <s v="jalisman"/>
    <s v="Aug 18 2021 10:54:21:000AM"/>
    <n v="103"/>
    <s v="Aug 18 2021 11:02:28:000AM"/>
    <n v="103"/>
    <s v="Aug 18 2021 11:02:28:000AM"/>
    <m/>
    <m/>
    <m/>
    <m/>
  </r>
  <r>
    <n v="2021"/>
    <n v="1572030"/>
    <s v="JAMBI"/>
    <s v="SUNGAI PENUH"/>
    <s v="SUNGAI PENUH"/>
    <n v="8"/>
    <x v="7"/>
    <n v="2"/>
    <n v="0"/>
    <s v="Bulanan"/>
    <s v="DARMITA"/>
    <s v="GEDANG"/>
    <n v="5454"/>
    <x v="1"/>
    <m/>
    <n v="90"/>
    <n v="5544"/>
    <x v="4"/>
    <n v="575"/>
    <n v="1"/>
    <s v="&lt; 1/2 Ha"/>
    <n v="2"/>
    <s v="Sewa"/>
    <n v="1"/>
    <s v="Panen Sendiri"/>
    <n v="3"/>
    <s v="Penggilingan"/>
    <n v="1"/>
    <s v="Permulaan"/>
    <n v="0.33"/>
    <x v="61"/>
    <n v="3"/>
    <n v="2"/>
    <s v="50% &lt; Terjual &lt; 100%"/>
    <n v="13.2"/>
    <n v="0.4"/>
    <n v="1"/>
    <x v="0"/>
    <s v="--"/>
    <s v="HARGA DIATAS HPP"/>
    <s v="DRAMINSKI"/>
    <s v="MAIKI SRI RAHAYU"/>
    <s v="-"/>
    <s v="2021-08-13"/>
    <n v="1"/>
    <s v="JALISMAN"/>
    <n v="1.9640805198502998E+17"/>
    <s v="2021-08-14"/>
    <n v="1"/>
    <m/>
    <m/>
    <m/>
    <m/>
    <m/>
    <m/>
    <m/>
    <s v="C"/>
    <n v="103"/>
    <s v="jalisman"/>
    <s v="Aug 18 2021 10:54:21:000AM"/>
    <n v="103"/>
    <s v="Aug 18 2021 11:02:28:000AM"/>
    <n v="103"/>
    <s v="Aug 18 2021 11:02:28:000AM"/>
    <m/>
    <m/>
    <m/>
    <m/>
  </r>
  <r>
    <n v="2021"/>
    <n v="1572030"/>
    <s v="JAMBI"/>
    <s v="SUNGAI PENUH"/>
    <s v="SUNGAI PENUH"/>
    <n v="8"/>
    <x v="7"/>
    <n v="3"/>
    <n v="0"/>
    <s v="Bulanan"/>
    <s v="MASREKA"/>
    <s v="GEDANG"/>
    <n v="5272"/>
    <x v="1"/>
    <m/>
    <n v="90"/>
    <n v="5362"/>
    <x v="5"/>
    <n v="340"/>
    <n v="1"/>
    <s v="&lt; 1/2 Ha"/>
    <n v="2"/>
    <s v="Sewa"/>
    <n v="1"/>
    <s v="Panen Sendiri"/>
    <n v="3"/>
    <s v="Penggilingan"/>
    <n v="1"/>
    <s v="Permulaan"/>
    <n v="0.28000000000000003"/>
    <x v="135"/>
    <n v="2"/>
    <n v="2"/>
    <s v="50% &lt; Terjual &lt; 100%"/>
    <n v="13.4"/>
    <n v="0.8"/>
    <n v="1"/>
    <x v="0"/>
    <s v="--"/>
    <s v="HARGA DIATAS HPP"/>
    <s v="DRAMINSKI"/>
    <s v="MAIKI SRI RAHAYU"/>
    <s v="-"/>
    <s v="2021-08-13"/>
    <n v="1"/>
    <s v="JALISMAN"/>
    <n v="1.9640805198502998E+17"/>
    <s v="2021-08-14"/>
    <n v="1"/>
    <m/>
    <m/>
    <m/>
    <m/>
    <m/>
    <m/>
    <m/>
    <s v="C"/>
    <n v="103"/>
    <s v="jalisman"/>
    <s v="Aug 18 2021 10:54:21:000AM"/>
    <n v="103"/>
    <s v="Aug 18 2021 11:02:28:000AM"/>
    <n v="103"/>
    <s v="Aug 18 2021 11:02:28:000AM"/>
    <m/>
    <m/>
    <m/>
    <m/>
  </r>
  <r>
    <n v="2021"/>
    <n v="1572050"/>
    <s v="JAMBI"/>
    <s v="SUNGAI PENUH"/>
    <s v="PESISIR BUKIT"/>
    <n v="8"/>
    <x v="7"/>
    <n v="2"/>
    <n v="0"/>
    <s v="Bulanan"/>
    <s v="MURZI"/>
    <s v="SEBERANG"/>
    <n v="4818"/>
    <x v="1"/>
    <m/>
    <n v="90"/>
    <n v="4908"/>
    <x v="6"/>
    <n v="275"/>
    <n v="1"/>
    <s v="&lt; 1/2 Ha"/>
    <n v="4"/>
    <s v="Bebas Sewa"/>
    <n v="1"/>
    <s v="Panen Sendiri"/>
    <n v="2"/>
    <s v="Rumah"/>
    <n v="2"/>
    <s v="Puncak"/>
    <n v="7.4999999999999997E-2"/>
    <x v="5"/>
    <n v="1"/>
    <n v="1"/>
    <s v="Terjual &lt; 50%"/>
    <n v="13.6"/>
    <n v="0.4"/>
    <n v="1"/>
    <x v="0"/>
    <s v="--"/>
    <s v="HARGA DIBAWAH HPP"/>
    <s v="DRAMINSKI"/>
    <s v="DAFRIN.A"/>
    <s v="-"/>
    <s v="2021-08-13"/>
    <n v="1"/>
    <s v="JALISMAN"/>
    <n v="1.9640805198502998E+17"/>
    <s v="2021-08-14"/>
    <n v="1"/>
    <m/>
    <m/>
    <m/>
    <m/>
    <m/>
    <m/>
    <m/>
    <s v="C"/>
    <n v="103"/>
    <s v="jalisman"/>
    <s v="Aug 18 2021 10:04:02:000AM"/>
    <n v="103"/>
    <s v="Aug 18 2021 10:09:58:000AM"/>
    <n v="103"/>
    <s v="Aug 18 2021 10:09:58:000AM"/>
    <m/>
    <m/>
    <m/>
    <m/>
  </r>
  <r>
    <n v="2021"/>
    <n v="1572050"/>
    <s v="JAMBI"/>
    <s v="SUNGAI PENUH"/>
    <s v="PESISIR BUKIT"/>
    <n v="8"/>
    <x v="7"/>
    <n v="3"/>
    <n v="0"/>
    <s v="Bulanan"/>
    <s v="SUWIR"/>
    <s v="SUNGAI LIUK"/>
    <n v="4909"/>
    <x v="2"/>
    <m/>
    <n v="75"/>
    <n v="4984"/>
    <x v="12"/>
    <n v="385"/>
    <n v="1"/>
    <s v="&lt; 1/2 Ha"/>
    <n v="4"/>
    <s v="Bebas Sewa"/>
    <n v="1"/>
    <s v="Panen Sendiri"/>
    <n v="2"/>
    <s v="Rumah"/>
    <n v="2"/>
    <s v="Puncak"/>
    <n v="0.12"/>
    <x v="3"/>
    <n v="2"/>
    <n v="1"/>
    <s v="Terjual &lt; 50%"/>
    <n v="13.9"/>
    <n v="0.2"/>
    <n v="1"/>
    <x v="0"/>
    <s v="--"/>
    <s v="HARGA DIBAWAH HPP"/>
    <s v="DRAMINSKI"/>
    <s v="DAFRIN.A"/>
    <s v="-"/>
    <s v="2021-08-13"/>
    <n v="1"/>
    <s v="JALISMAN"/>
    <n v="1.9640805198502998E+17"/>
    <s v="2021-08-14"/>
    <n v="1"/>
    <m/>
    <m/>
    <m/>
    <m/>
    <m/>
    <m/>
    <m/>
    <s v="C"/>
    <n v="103"/>
    <s v="jalisman"/>
    <s v="Aug 18 2021 10:04:02:000AM"/>
    <n v="103"/>
    <s v="Aug 18 2021 10:09:58:000AM"/>
    <n v="103"/>
    <s v="Aug 18 2021 10:09:58:000AM"/>
    <m/>
    <m/>
    <m/>
    <m/>
  </r>
  <r>
    <n v="2021"/>
    <n v="1572040"/>
    <s v="JAMBI"/>
    <s v="SUNGAI PENUH"/>
    <s v="HAMPARAN RAWANG"/>
    <n v="8"/>
    <x v="7"/>
    <n v="1"/>
    <n v="0"/>
    <s v="Bulanan"/>
    <s v="ELYANI"/>
    <s v="KAMPUNG DALAM"/>
    <n v="5272"/>
    <x v="2"/>
    <m/>
    <n v="75"/>
    <n v="5347"/>
    <x v="5"/>
    <n v="435"/>
    <n v="1"/>
    <s v="&lt; 1/2 Ha"/>
    <n v="2"/>
    <s v="Sewa"/>
    <n v="1"/>
    <s v="Panen Sendiri"/>
    <n v="2"/>
    <s v="Rumah"/>
    <n v="3"/>
    <s v="Akhir"/>
    <n v="0.12"/>
    <x v="136"/>
    <n v="4"/>
    <n v="2"/>
    <s v="50% &lt; Terjual &lt; 100%"/>
    <n v="13.6"/>
    <n v="0.6"/>
    <n v="1"/>
    <x v="0"/>
    <s v="--"/>
    <s v="HARGA DIATAS HPP"/>
    <s v="DRAMINSKI"/>
    <s v="SISWANDI"/>
    <n v="1.9810313200910998E+17"/>
    <s v="2021-08-13"/>
    <n v="1"/>
    <s v="JALISMAN"/>
    <n v="1.9640805198502998E+17"/>
    <s v="2021-08-16"/>
    <n v="1"/>
    <m/>
    <m/>
    <m/>
    <m/>
    <m/>
    <m/>
    <m/>
    <s v="C"/>
    <n v="103"/>
    <s v="jalisman"/>
    <s v="Aug 19 2021 01:55:21:000PM"/>
    <n v="103"/>
    <s v="Aug 19 2021 01:59:44:000PM"/>
    <n v="103"/>
    <s v="Aug 19 2021 01:59:44:000PM"/>
    <m/>
    <m/>
    <m/>
    <m/>
  </r>
  <r>
    <n v="2021"/>
    <n v="1572040"/>
    <s v="JAMBI"/>
    <s v="SUNGAI PENUH"/>
    <s v="HAMPARAN RAWANG"/>
    <n v="8"/>
    <x v="7"/>
    <n v="2"/>
    <n v="0"/>
    <s v="Bulanan"/>
    <s v="EVA NAVITA"/>
    <s v="SIMPANG TIGA RAWANG"/>
    <n v="5363"/>
    <x v="2"/>
    <m/>
    <n v="75"/>
    <n v="5438"/>
    <x v="4"/>
    <n v="420"/>
    <n v="1"/>
    <s v="&lt; 1/2 Ha"/>
    <n v="2"/>
    <s v="Sewa"/>
    <n v="1"/>
    <s v="Panen Sendiri"/>
    <n v="2"/>
    <s v="Rumah"/>
    <n v="3"/>
    <s v="Akhir"/>
    <n v="0.12"/>
    <x v="2"/>
    <n v="4"/>
    <n v="2"/>
    <s v="50% &lt; Terjual &lt; 100%"/>
    <n v="13.2"/>
    <n v="0.5"/>
    <n v="1"/>
    <x v="0"/>
    <s v="--"/>
    <s v="HARGA DIATAS HPP"/>
    <s v="DRAMINSKI"/>
    <s v="SISWANDI"/>
    <n v="1.9810313200910998E+17"/>
    <s v="2021-08-13"/>
    <n v="1"/>
    <s v="JALISMAN"/>
    <n v="1.9640805198502998E+17"/>
    <s v="2021-08-16"/>
    <n v="1"/>
    <m/>
    <m/>
    <m/>
    <m/>
    <m/>
    <m/>
    <m/>
    <s v="C"/>
    <n v="103"/>
    <s v="jalisman"/>
    <s v="Aug 19 2021 01:55:21:000PM"/>
    <n v="103"/>
    <s v="Aug 19 2021 01:59:44:000PM"/>
    <n v="103"/>
    <s v="Aug 19 2021 01:59:44:000PM"/>
    <m/>
    <m/>
    <m/>
    <m/>
  </r>
  <r>
    <n v="2021"/>
    <n v="1572040"/>
    <s v="JAMBI"/>
    <s v="SUNGAI PENUH"/>
    <s v="HAMPARAN RAWANG"/>
    <n v="8"/>
    <x v="7"/>
    <n v="3"/>
    <n v="0"/>
    <s v="Bulanan"/>
    <s v="ARLES"/>
    <s v="DUSUN DIILIR"/>
    <n v="5000"/>
    <x v="2"/>
    <m/>
    <n v="75"/>
    <n v="5075"/>
    <x v="12"/>
    <n v="417"/>
    <n v="1"/>
    <s v="&lt; 1/2 Ha"/>
    <n v="2"/>
    <s v="Sewa"/>
    <n v="1"/>
    <s v="Panen Sendiri"/>
    <n v="2"/>
    <s v="Rumah"/>
    <n v="3"/>
    <s v="Akhir"/>
    <n v="0.12"/>
    <x v="137"/>
    <n v="4"/>
    <n v="2"/>
    <s v="50% &lt; Terjual &lt; 100%"/>
    <n v="13.4"/>
    <n v="0.5"/>
    <n v="1"/>
    <x v="0"/>
    <s v="--"/>
    <s v="HARGA DIBAWAH HPP"/>
    <s v="DRAMINSKI"/>
    <s v="SISWANDI"/>
    <n v="1.9810313200910998E+17"/>
    <s v="2021-08-13"/>
    <n v="1"/>
    <s v="JALISMAN"/>
    <n v="1.9640805198502998E+17"/>
    <s v="2021-08-16"/>
    <n v="1"/>
    <m/>
    <m/>
    <m/>
    <m/>
    <m/>
    <m/>
    <m/>
    <s v="C"/>
    <n v="103"/>
    <s v="jalisman"/>
    <s v="Aug 19 2021 01:55:21:000PM"/>
    <n v="103"/>
    <s v="Aug 19 2021 01:59:44:000PM"/>
    <n v="103"/>
    <s v="Aug 19 2021 01:59:44:000PM"/>
    <m/>
    <m/>
    <m/>
    <m/>
  </r>
  <r>
    <n v="2021"/>
    <n v="1501072"/>
    <s v="JAMBI"/>
    <s v="KERINCI"/>
    <s v="DEPATI VII"/>
    <n v="8"/>
    <x v="7"/>
    <n v="1"/>
    <n v="0"/>
    <s v="Bulanan"/>
    <s v="SAPRIO"/>
    <s v="PAHLAWAN BELUI"/>
    <n v="4000"/>
    <x v="2"/>
    <m/>
    <n v="75"/>
    <n v="4075"/>
    <x v="6"/>
    <n v="1750"/>
    <n v="2"/>
    <s v="1/2 - 1 Ha"/>
    <n v="2"/>
    <s v="Sewa"/>
    <n v="1"/>
    <s v="Panen Sendiri"/>
    <n v="1"/>
    <s v="Sawah"/>
    <n v="2"/>
    <s v="Puncak"/>
    <n v="0.35"/>
    <x v="103"/>
    <n v="4"/>
    <n v="2"/>
    <s v="50% &lt; Terjual &lt; 100%"/>
    <n v="17.399999999999999"/>
    <n v="8.1999999999999993"/>
    <n v="2"/>
    <x v="1"/>
    <s v="HARGA DIBAWAH HPP"/>
    <s v="HARGA DIBAWAH HPP"/>
    <s v="DRAMISKI TWISTGRAIN"/>
    <s v="IRWAN L"/>
    <n v="0"/>
    <s v="2021-08-15"/>
    <n v="1"/>
    <s v="WIRDIANTO"/>
    <n v="1.9790808201100998E+17"/>
    <s v="2021-08-18"/>
    <n v="1"/>
    <m/>
    <m/>
    <m/>
    <m/>
    <m/>
    <m/>
    <m/>
    <s v="C"/>
    <n v="620"/>
    <s v="wirdianto"/>
    <s v="Aug 20 2021 09:00:54:000PM"/>
    <n v="620"/>
    <s v="Aug 20 2021 09:21:07:000PM"/>
    <n v="620"/>
    <s v="Aug 20 2021 09:21:07:000PM"/>
    <m/>
    <m/>
    <m/>
    <m/>
  </r>
  <r>
    <n v="2021"/>
    <n v="1501072"/>
    <s v="JAMBI"/>
    <s v="KERINCI"/>
    <s v="DEPATI VII"/>
    <n v="8"/>
    <x v="7"/>
    <n v="2"/>
    <n v="0"/>
    <s v="Bulanan"/>
    <s v="ERMINA"/>
    <s v="TEBAT IJUK"/>
    <n v="4000"/>
    <x v="2"/>
    <m/>
    <n v="75"/>
    <n v="4075"/>
    <x v="11"/>
    <n v="1100"/>
    <n v="2"/>
    <s v="1/2 - 1 Ha"/>
    <n v="2"/>
    <s v="Sewa"/>
    <n v="1"/>
    <s v="Panen Sendiri"/>
    <n v="1"/>
    <s v="Sawah"/>
    <n v="2"/>
    <s v="Puncak"/>
    <n v="0.25"/>
    <x v="22"/>
    <n v="2"/>
    <n v="2"/>
    <s v="50% &lt; Terjual &lt; 100%"/>
    <n v="19.100000000000001"/>
    <n v="7.2"/>
    <n v="2"/>
    <x v="1"/>
    <s v="HARGA DIBAWAH HPP"/>
    <s v="HARGA DIBAWAH HPP"/>
    <s v="DRAMISKI TWISTGRAIN"/>
    <s v="IRWAN L"/>
    <n v="0"/>
    <s v="2021-08-15"/>
    <n v="1"/>
    <s v="WIRDIANTO"/>
    <n v="1.9790808201100998E+17"/>
    <s v="2021-08-18"/>
    <n v="1"/>
    <m/>
    <m/>
    <m/>
    <m/>
    <m/>
    <m/>
    <m/>
    <s v="C"/>
    <n v="620"/>
    <s v="wirdianto"/>
    <s v="Aug 20 2021 09:00:54:000PM"/>
    <n v="620"/>
    <s v="Aug 20 2021 09:21:07:000PM"/>
    <n v="620"/>
    <s v="Aug 20 2021 09:21:07:000PM"/>
    <m/>
    <m/>
    <m/>
    <m/>
  </r>
  <r>
    <n v="2021"/>
    <n v="1501072"/>
    <s v="JAMBI"/>
    <s v="KERINCI"/>
    <s v="DEPATI VII"/>
    <n v="8"/>
    <x v="7"/>
    <n v="3"/>
    <n v="0"/>
    <s v="Bulanan"/>
    <s v="M RASMI"/>
    <s v="TEBAT IJUK DILI"/>
    <n v="4000"/>
    <x v="2"/>
    <m/>
    <n v="75"/>
    <n v="4075"/>
    <x v="24"/>
    <n v="1500"/>
    <n v="2"/>
    <s v="1/2 - 1 Ha"/>
    <n v="2"/>
    <s v="Sewa"/>
    <n v="1"/>
    <s v="Panen Sendiri"/>
    <n v="2"/>
    <s v="Rumah"/>
    <n v="2"/>
    <s v="Puncak"/>
    <n v="0.35"/>
    <x v="138"/>
    <n v="2"/>
    <n v="2"/>
    <s v="50% &lt; Terjual &lt; 100%"/>
    <n v="17.2"/>
    <n v="7.3"/>
    <n v="2"/>
    <x v="1"/>
    <s v="HARGA DIBAWAH HPP"/>
    <s v="HARGA DIBAWAH HPP"/>
    <s v="DRAMINSKI TWISTGRAIN"/>
    <s v="IRWAN L"/>
    <n v="0"/>
    <s v="2021-08-15"/>
    <n v="1"/>
    <s v="WIRDIANTO"/>
    <n v="1.9790808201100998E+17"/>
    <s v="2021-08-18"/>
    <n v="1"/>
    <m/>
    <m/>
    <m/>
    <m/>
    <m/>
    <m/>
    <m/>
    <s v="C"/>
    <n v="620"/>
    <s v="wirdianto"/>
    <s v="Aug 20 2021 09:00:54:000PM"/>
    <n v="620"/>
    <s v="Aug 20 2021 09:21:07:000PM"/>
    <n v="620"/>
    <s v="Aug 20 2021 09:21:07:000PM"/>
    <m/>
    <m/>
    <m/>
    <m/>
  </r>
  <r>
    <n v="2021"/>
    <n v="1501030"/>
    <s v="JAMBI"/>
    <s v="KERINCI"/>
    <s v="KELILING DANAU"/>
    <n v="8"/>
    <x v="7"/>
    <n v="1"/>
    <n v="0"/>
    <s v="Bulanan"/>
    <s v="HASAN"/>
    <s v="TANJUNG PAUH HILIR"/>
    <n v="5000"/>
    <x v="3"/>
    <m/>
    <n v="50"/>
    <n v="5050"/>
    <x v="11"/>
    <n v="370"/>
    <n v="1"/>
    <s v="&lt; 1/2 Ha"/>
    <n v="1"/>
    <s v="Milik Sendiri"/>
    <n v="1"/>
    <s v="Panen Sendiri"/>
    <n v="2"/>
    <s v="Rumah"/>
    <n v="4"/>
    <s v="di Luar Musim"/>
    <n v="0.13"/>
    <x v="43"/>
    <n v="1"/>
    <n v="1"/>
    <s v="Terjual &lt; 50%"/>
    <n v="13.9"/>
    <n v="2.7"/>
    <n v="1"/>
    <x v="0"/>
    <s v="--"/>
    <s v="HARGA DIBAWAH HPP"/>
    <s v="DRAMISKI TWISTGRAIN"/>
    <s v="PARDISON"/>
    <n v="1.9810421200900998E+17"/>
    <s v="2021-08-16"/>
    <n v="1"/>
    <s v="WIRDIANTO"/>
    <n v="1.9790808201100998E+17"/>
    <s v="2021-08-18"/>
    <n v="1"/>
    <m/>
    <m/>
    <m/>
    <m/>
    <m/>
    <m/>
    <m/>
    <s v="C"/>
    <n v="620"/>
    <s v="wirdianto"/>
    <s v="Aug 20 2021 08:50:22:000PM"/>
    <n v="620"/>
    <s v="Aug 20 2021 09:18:54:000PM"/>
    <n v="620"/>
    <s v="Aug 20 2021 09:18:54:000PM"/>
    <m/>
    <m/>
    <m/>
    <m/>
  </r>
  <r>
    <n v="2021"/>
    <n v="1501081"/>
    <s v="JAMBI"/>
    <s v="KERINCI"/>
    <s v="SIULAK"/>
    <n v="8"/>
    <x v="7"/>
    <n v="1"/>
    <n v="0"/>
    <s v="Bulanan"/>
    <s v="BAHDER JOHAN"/>
    <s v="KOTO TENGAH"/>
    <n v="3950"/>
    <x v="3"/>
    <m/>
    <n v="50"/>
    <n v="4000"/>
    <x v="6"/>
    <n v="602"/>
    <n v="1"/>
    <s v="&lt; 1/2 Ha"/>
    <n v="1"/>
    <s v="Milik Sendiri"/>
    <n v="1"/>
    <s v="Panen Sendiri"/>
    <n v="1"/>
    <s v="Sawah"/>
    <n v="3"/>
    <s v="Akhir"/>
    <n v="0.17"/>
    <x v="40"/>
    <n v="1"/>
    <n v="2"/>
    <s v="50% &lt; Terjual &lt; 100%"/>
    <n v="24.2"/>
    <n v="4.0999999999999996"/>
    <n v="2"/>
    <x v="1"/>
    <s v="HARGA DIBAWAH HPP"/>
    <s v="HARGA DIBAWAH HPP"/>
    <s v="DRAMISKI TWISTGRAIN"/>
    <s v="ADRIANDI"/>
    <n v="1.9820818200900998E+17"/>
    <s v="2021-08-14"/>
    <n v="1"/>
    <s v="WIRDIANTO"/>
    <n v="1.9790808201100998E+17"/>
    <s v="2021-08-18"/>
    <n v="1"/>
    <m/>
    <m/>
    <m/>
    <m/>
    <m/>
    <m/>
    <m/>
    <s v="C"/>
    <n v="620"/>
    <s v="wirdianto"/>
    <s v="Aug 20 2021 08:31:02:000PM"/>
    <n v="620"/>
    <s v="Aug 20 2021 09:22:11:000PM"/>
    <n v="620"/>
    <s v="Aug 20 2021 09:22:11:000PM"/>
    <m/>
    <m/>
    <m/>
    <m/>
  </r>
  <r>
    <n v="2021"/>
    <n v="1501081"/>
    <s v="JAMBI"/>
    <s v="KERINCI"/>
    <s v="SIULAK"/>
    <n v="8"/>
    <x v="7"/>
    <n v="2"/>
    <n v="0"/>
    <s v="Bulanan"/>
    <s v="WAITEL"/>
    <s v="PELAK NANEH"/>
    <n v="3950"/>
    <x v="3"/>
    <m/>
    <n v="50"/>
    <n v="4000"/>
    <x v="6"/>
    <n v="344"/>
    <n v="1"/>
    <s v="&lt; 1/2 Ha"/>
    <n v="1"/>
    <s v="Milik Sendiri"/>
    <n v="1"/>
    <s v="Panen Sendiri"/>
    <n v="1"/>
    <s v="Sawah"/>
    <n v="3"/>
    <s v="Akhir"/>
    <n v="0.11"/>
    <x v="119"/>
    <n v="1"/>
    <n v="1"/>
    <s v="Terjual &lt; 50%"/>
    <n v="23.8"/>
    <n v="3.9"/>
    <n v="2"/>
    <x v="1"/>
    <s v="HARGA DIBAWAH HPP"/>
    <s v="HARGA DIBAWAH HPP"/>
    <s v="DRAMISKI TWISTGRAIN"/>
    <s v="ADRIANDI"/>
    <n v="1.9820818200900998E+17"/>
    <s v="2021-08-14"/>
    <n v="1"/>
    <s v="WIRDIANTO"/>
    <n v="1.9790808201100998E+17"/>
    <s v="2021-08-18"/>
    <n v="1"/>
    <m/>
    <m/>
    <m/>
    <m/>
    <m/>
    <m/>
    <m/>
    <s v="C"/>
    <n v="620"/>
    <s v="wirdianto"/>
    <s v="Aug 20 2021 08:31:02:000PM"/>
    <n v="620"/>
    <s v="Aug 20 2021 09:22:11:000PM"/>
    <n v="620"/>
    <s v="Aug 20 2021 09:22:11:000PM"/>
    <m/>
    <m/>
    <m/>
    <m/>
  </r>
  <r>
    <n v="2021"/>
    <n v="1501081"/>
    <s v="JAMBI"/>
    <s v="KERINCI"/>
    <s v="SIULAK"/>
    <n v="8"/>
    <x v="7"/>
    <n v="3"/>
    <n v="0"/>
    <s v="Bulanan"/>
    <s v="ALIMIN"/>
    <s v="BENDAR SEDAP"/>
    <n v="3950"/>
    <x v="3"/>
    <m/>
    <n v="50"/>
    <n v="4000"/>
    <x v="10"/>
    <n v="522"/>
    <n v="1"/>
    <s v="&lt; 1/2 Ha"/>
    <n v="1"/>
    <s v="Milik Sendiri"/>
    <n v="1"/>
    <s v="Panen Sendiri"/>
    <n v="1"/>
    <s v="Sawah"/>
    <n v="3"/>
    <s v="Akhir"/>
    <n v="0.11"/>
    <x v="48"/>
    <n v="1"/>
    <n v="2"/>
    <s v="50% &lt; Terjual &lt; 100%"/>
    <n v="23.6"/>
    <n v="3.85"/>
    <n v="2"/>
    <x v="1"/>
    <s v="HARGA DIBAWAH HPP"/>
    <s v="HARGA DIBAWAH HPP"/>
    <s v="DRAMINSKI TWISTGRAIN"/>
    <s v="ADRIANDI"/>
    <n v="1.9820818200900998E+17"/>
    <s v="2021-08-14"/>
    <n v="1"/>
    <s v="WIRDIANTO"/>
    <n v="1.9790808201100998E+17"/>
    <s v="2021-08-18"/>
    <n v="1"/>
    <m/>
    <m/>
    <m/>
    <m/>
    <m/>
    <m/>
    <m/>
    <s v="C"/>
    <n v="620"/>
    <s v="wirdianto"/>
    <s v="Aug 20 2021 08:31:02:000PM"/>
    <n v="620"/>
    <s v="Aug 20 2021 09:22:11:000PM"/>
    <n v="620"/>
    <s v="Aug 20 2021 09:22:11:000PM"/>
    <m/>
    <m/>
    <m/>
    <m/>
  </r>
  <r>
    <n v="2021"/>
    <n v="1501071"/>
    <s v="JAMBI"/>
    <s v="KERINCI"/>
    <s v="AIR HANGAT TIMUR"/>
    <n v="8"/>
    <x v="7"/>
    <n v="1"/>
    <n v="0"/>
    <s v="Bulanan"/>
    <s v="NASRIZAL"/>
    <s v="KEMANTAN MUDIK"/>
    <n v="4000"/>
    <x v="3"/>
    <m/>
    <n v="50"/>
    <n v="4050"/>
    <x v="6"/>
    <n v="8500"/>
    <n v="2"/>
    <s v="1/2 - 1 Ha"/>
    <n v="1"/>
    <s v="Milik Sendiri"/>
    <n v="1"/>
    <s v="Panen Sendiri"/>
    <n v="2"/>
    <s v="Rumah"/>
    <n v="4"/>
    <s v="di Luar Musim"/>
    <n v="0.5"/>
    <x v="36"/>
    <n v="2"/>
    <n v="2"/>
    <s v="50% &lt; Terjual &lt; 100%"/>
    <n v="15.3"/>
    <n v="6.1"/>
    <n v="2"/>
    <x v="1"/>
    <s v="HARGA DIBAWAH HPP"/>
    <s v="HARGA DIBAWAH HPP"/>
    <s v="DRAMISKI TWISTGRAIN"/>
    <s v="HERI SUYADI"/>
    <n v="0"/>
    <s v="2021-08-15"/>
    <n v="1"/>
    <s v="WIRDIANTO"/>
    <n v="1.9790808201100998E+17"/>
    <s v="2021-08-18"/>
    <n v="1"/>
    <m/>
    <m/>
    <m/>
    <m/>
    <m/>
    <m/>
    <m/>
    <s v="C"/>
    <n v="620"/>
    <s v="wirdianto"/>
    <s v="Aug 20 2021 08:24:42:000PM"/>
    <n v="620"/>
    <s v="Aug 20 2021 09:18:05:000PM"/>
    <n v="620"/>
    <s v="Aug 20 2021 09:18:05:000PM"/>
    <m/>
    <m/>
    <m/>
    <m/>
  </r>
  <r>
    <n v="2021"/>
    <n v="1501071"/>
    <s v="JAMBI"/>
    <s v="KERINCI"/>
    <s v="AIR HANGAT TIMUR"/>
    <n v="8"/>
    <x v="7"/>
    <n v="2"/>
    <n v="0"/>
    <s v="Bulanan"/>
    <s v="ALIDIN"/>
    <s v="KEMANTAN DARAT"/>
    <n v="4000"/>
    <x v="3"/>
    <m/>
    <n v="50"/>
    <n v="4050"/>
    <x v="9"/>
    <n v="8500"/>
    <n v="2"/>
    <s v="1/2 - 1 Ha"/>
    <n v="1"/>
    <s v="Milik Sendiri"/>
    <n v="1"/>
    <s v="Panen Sendiri"/>
    <n v="2"/>
    <s v="Rumah"/>
    <n v="4"/>
    <s v="di Luar Musim"/>
    <n v="0.5"/>
    <x v="139"/>
    <n v="2"/>
    <n v="2"/>
    <s v="50% &lt; Terjual &lt; 100%"/>
    <n v="14.3"/>
    <n v="6.2"/>
    <n v="2"/>
    <x v="1"/>
    <s v="HARGA DIBAWAH HPP"/>
    <s v="HARGA DIBAWAH HPP"/>
    <s v="DRAMISKI TWISTGRAIN"/>
    <s v="HERI SUYADI"/>
    <n v="0"/>
    <s v="2021-08-15"/>
    <n v="1"/>
    <s v="WIRDIANTO"/>
    <n v="1.9790808201100998E+17"/>
    <s v="2021-08-18"/>
    <n v="1"/>
    <m/>
    <m/>
    <m/>
    <m/>
    <m/>
    <m/>
    <m/>
    <s v="C"/>
    <n v="620"/>
    <s v="wirdianto"/>
    <s v="Aug 20 2021 08:24:42:000PM"/>
    <n v="620"/>
    <s v="Aug 20 2021 09:18:05:000PM"/>
    <n v="620"/>
    <s v="Aug 20 2021 09:18:05:000PM"/>
    <m/>
    <m/>
    <m/>
    <m/>
  </r>
  <r>
    <n v="2021"/>
    <n v="1501071"/>
    <s v="JAMBI"/>
    <s v="KERINCI"/>
    <s v="AIR HANGAT TIMUR"/>
    <n v="8"/>
    <x v="7"/>
    <n v="3"/>
    <n v="0"/>
    <s v="Bulanan"/>
    <s v="MULYADI"/>
    <s v="KEMANTAN AGUNG"/>
    <n v="4000"/>
    <x v="3"/>
    <m/>
    <n v="50"/>
    <n v="4050"/>
    <x v="6"/>
    <n v="9000"/>
    <n v="2"/>
    <s v="1/2 - 1 Ha"/>
    <n v="1"/>
    <s v="Milik Sendiri"/>
    <n v="1"/>
    <s v="Panen Sendiri"/>
    <n v="2"/>
    <s v="Rumah"/>
    <n v="4"/>
    <s v="di Luar Musim"/>
    <n v="0.5"/>
    <x v="140"/>
    <n v="2"/>
    <n v="2"/>
    <s v="50% &lt; Terjual &lt; 100%"/>
    <n v="16.3"/>
    <n v="5.2"/>
    <n v="2"/>
    <x v="1"/>
    <s v="HARGA DIBAWAH HPP"/>
    <s v="HARGA DIBAWAH HPP"/>
    <s v="DRAMINSKI TWISTGRAIN"/>
    <s v="HERI SUYADI"/>
    <n v="0"/>
    <s v="2021-08-15"/>
    <n v="1"/>
    <s v="WIRDIANTO"/>
    <n v="1.9790808201100998E+17"/>
    <s v="2021-08-18"/>
    <n v="1"/>
    <m/>
    <m/>
    <m/>
    <m/>
    <m/>
    <m/>
    <m/>
    <s v="C"/>
    <n v="620"/>
    <s v="wirdianto"/>
    <s v="Aug 20 2021 08:24:42:000PM"/>
    <n v="620"/>
    <s v="Aug 20 2021 09:18:05:000PM"/>
    <n v="620"/>
    <s v="Aug 20 2021 09:18:05:000PM"/>
    <m/>
    <m/>
    <m/>
    <m/>
  </r>
  <r>
    <n v="2021"/>
    <n v="1501030"/>
    <s v="JAMBI"/>
    <s v="KERINCI"/>
    <s v="KELILING DANAU"/>
    <n v="8"/>
    <x v="7"/>
    <n v="2"/>
    <n v="0"/>
    <s v="Bulanan"/>
    <s v="ANWAR"/>
    <s v="PONDOK SIGUANG"/>
    <n v="5000"/>
    <x v="3"/>
    <m/>
    <n v="50"/>
    <n v="5050"/>
    <x v="11"/>
    <n v="170"/>
    <n v="1"/>
    <s v="&lt; 1/2 Ha"/>
    <n v="1"/>
    <s v="Milik Sendiri"/>
    <n v="1"/>
    <s v="Panen Sendiri"/>
    <n v="2"/>
    <s v="Rumah"/>
    <n v="4"/>
    <s v="di Luar Musim"/>
    <n v="0.16"/>
    <x v="141"/>
    <n v="1"/>
    <n v="1"/>
    <s v="Terjual &lt; 50%"/>
    <n v="13.4"/>
    <n v="2.4"/>
    <n v="1"/>
    <x v="0"/>
    <s v="--"/>
    <s v="HARGA DIBAWAH HPP"/>
    <s v="DRAMISKI TWISTGRAIN"/>
    <s v="PARDISON"/>
    <n v="1.9810421200900998E+17"/>
    <s v="2021-08-16"/>
    <n v="1"/>
    <s v="WIRDIANTO"/>
    <n v="1.9790808201100998E+17"/>
    <s v="2021-08-18"/>
    <n v="1"/>
    <m/>
    <m/>
    <m/>
    <m/>
    <m/>
    <m/>
    <m/>
    <s v="C"/>
    <n v="620"/>
    <s v="wirdianto"/>
    <s v="Aug 20 2021 08:50:22:000PM"/>
    <n v="620"/>
    <s v="Aug 20 2021 09:18:54:000PM"/>
    <n v="620"/>
    <s v="Aug 20 2021 09:18:54:000PM"/>
    <m/>
    <m/>
    <m/>
    <m/>
  </r>
  <r>
    <n v="2021"/>
    <n v="1501030"/>
    <s v="JAMBI"/>
    <s v="KERINCI"/>
    <s v="KELILING DANAU"/>
    <n v="8"/>
    <x v="7"/>
    <n v="3"/>
    <n v="0"/>
    <s v="Bulanan"/>
    <s v="BAHRUDIN"/>
    <s v="PERMAI BARU"/>
    <n v="5000"/>
    <x v="3"/>
    <m/>
    <n v="50"/>
    <n v="5050"/>
    <x v="6"/>
    <n v="200"/>
    <n v="1"/>
    <s v="&lt; 1/2 Ha"/>
    <n v="1"/>
    <s v="Milik Sendiri"/>
    <n v="1"/>
    <s v="Panen Sendiri"/>
    <n v="2"/>
    <s v="Rumah"/>
    <n v="3"/>
    <s v="Akhir"/>
    <n v="0.11"/>
    <x v="4"/>
    <n v="1"/>
    <n v="1"/>
    <s v="Terjual &lt; 50%"/>
    <n v="13.2"/>
    <n v="2.2999999999999998"/>
    <n v="1"/>
    <x v="0"/>
    <s v="--"/>
    <s v="HARGA DIBAWAH HPP"/>
    <s v="DRAMINSKI TWISTGRAIN"/>
    <s v="PARDISON"/>
    <n v="1.9810421200900998E+17"/>
    <s v="2021-08-16"/>
    <n v="1"/>
    <s v="WIRDIANTO"/>
    <n v="1.9790808201100998E+17"/>
    <s v="2021-08-18"/>
    <n v="1"/>
    <m/>
    <m/>
    <m/>
    <m/>
    <m/>
    <m/>
    <m/>
    <s v="C"/>
    <n v="620"/>
    <s v="wirdianto"/>
    <s v="Aug 20 2021 08:50:22:000PM"/>
    <n v="620"/>
    <s v="Aug 20 2021 09:18:54:000PM"/>
    <n v="620"/>
    <s v="Aug 20 2021 09:18:54:000PM"/>
    <m/>
    <m/>
    <m/>
    <m/>
  </r>
  <r>
    <n v="2021"/>
    <n v="1501070"/>
    <s v="JAMBI"/>
    <s v="KERINCI"/>
    <s v="AIR HANGAT"/>
    <n v="8"/>
    <x v="7"/>
    <n v="1"/>
    <n v="0"/>
    <s v="Bulanan"/>
    <s v="KASDIANTO"/>
    <s v="KOTO MAJIDIN HILIR"/>
    <n v="4000"/>
    <x v="2"/>
    <m/>
    <n v="75"/>
    <n v="4075"/>
    <x v="11"/>
    <n v="1400"/>
    <n v="2"/>
    <s v="1/2 - 1 Ha"/>
    <n v="2"/>
    <s v="Sewa"/>
    <n v="1"/>
    <s v="Panen Sendiri"/>
    <n v="1"/>
    <s v="Sawah"/>
    <n v="2"/>
    <s v="Puncak"/>
    <n v="0.35"/>
    <x v="142"/>
    <n v="6"/>
    <n v="2"/>
    <s v="50% &lt; Terjual &lt; 100%"/>
    <n v="18.100000000000001"/>
    <n v="6.4"/>
    <n v="2"/>
    <x v="1"/>
    <s v="HARGA DIBAWAH HPP"/>
    <s v="HARGA DIBAWAH HPP"/>
    <s v="DRAMISKI TWISTGRAIN"/>
    <s v="IRWAN L"/>
    <n v="0"/>
    <s v="2021-08-14"/>
    <n v="1"/>
    <s v="WIRDIANTO"/>
    <n v="1.9790808201100998E+17"/>
    <s v="2021-08-18"/>
    <n v="1"/>
    <m/>
    <m/>
    <m/>
    <m/>
    <m/>
    <m/>
    <m/>
    <s v="C"/>
    <n v="620"/>
    <s v="wirdianto"/>
    <s v="Aug 20 2021 09:23:48:000PM"/>
    <n v="620"/>
    <s v="Aug 20 2021 09:34:10:000PM"/>
    <n v="620"/>
    <s v="Aug 20 2021 09:34:10:000PM"/>
    <m/>
    <m/>
    <m/>
    <m/>
  </r>
  <r>
    <n v="2021"/>
    <n v="1501070"/>
    <s v="JAMBI"/>
    <s v="KERINCI"/>
    <s v="AIR HANGAT"/>
    <n v="8"/>
    <x v="7"/>
    <n v="2"/>
    <n v="0"/>
    <s v="Bulanan"/>
    <s v="MUKTARUDIN"/>
    <s v="KOTO MAJIDIN DI AIR"/>
    <n v="4800"/>
    <x v="2"/>
    <m/>
    <n v="75"/>
    <n v="4875"/>
    <x v="6"/>
    <n v="2100"/>
    <n v="2"/>
    <s v="1/2 - 1 Ha"/>
    <n v="2"/>
    <s v="Sewa"/>
    <n v="1"/>
    <s v="Panen Sendiri"/>
    <n v="1"/>
    <s v="Sawah"/>
    <n v="2"/>
    <s v="Puncak"/>
    <n v="0.5"/>
    <x v="143"/>
    <n v="3"/>
    <n v="2"/>
    <s v="50% &lt; Terjual &lt; 100%"/>
    <n v="13.7"/>
    <n v="2.2000000000000002"/>
    <n v="1"/>
    <x v="0"/>
    <s v="--"/>
    <s v="HARGA DIBAWAH HPP"/>
    <s v="DRAMISKI TWISTGRAIN"/>
    <s v="IRWAN L"/>
    <n v="0"/>
    <s v="2021-08-14"/>
    <n v="1"/>
    <s v="WIRDIANTO"/>
    <n v="1.9790808201100998E+17"/>
    <s v="2021-08-18"/>
    <n v="1"/>
    <m/>
    <m/>
    <m/>
    <m/>
    <m/>
    <m/>
    <m/>
    <s v="C"/>
    <n v="620"/>
    <s v="wirdianto"/>
    <s v="Aug 20 2021 09:23:48:000PM"/>
    <n v="620"/>
    <s v="Aug 20 2021 09:34:10:000PM"/>
    <n v="620"/>
    <s v="Aug 20 2021 09:34:10:000PM"/>
    <m/>
    <m/>
    <m/>
    <m/>
  </r>
  <r>
    <n v="2021"/>
    <n v="1501070"/>
    <s v="JAMBI"/>
    <s v="KERINCI"/>
    <s v="AIR HANGAT"/>
    <n v="8"/>
    <x v="7"/>
    <n v="3"/>
    <n v="0"/>
    <s v="Bulanan"/>
    <s v="RUSLI"/>
    <s v="SAWAHAN KOTO MAJIDIN"/>
    <n v="4800"/>
    <x v="2"/>
    <m/>
    <n v="75"/>
    <n v="4875"/>
    <x v="9"/>
    <n v="1200"/>
    <n v="2"/>
    <s v="1/2 - 1 Ha"/>
    <n v="2"/>
    <s v="Sewa"/>
    <n v="1"/>
    <s v="Panen Sendiri"/>
    <n v="2"/>
    <s v="Rumah"/>
    <n v="2"/>
    <s v="Puncak"/>
    <n v="0.25"/>
    <x v="83"/>
    <n v="4"/>
    <n v="2"/>
    <s v="50% &lt; Terjual &lt; 100%"/>
    <n v="13.4"/>
    <n v="2.4"/>
    <n v="1"/>
    <x v="0"/>
    <s v="--"/>
    <s v="HARGA DIBAWAH HPP"/>
    <s v="DRAMINSKI TWISTGRAIN"/>
    <s v="IRWAN L"/>
    <n v="0"/>
    <s v="2021-08-14"/>
    <n v="1"/>
    <s v="WIRDIANTO"/>
    <n v="1.9790808201100998E+17"/>
    <s v="2021-08-18"/>
    <n v="1"/>
    <m/>
    <m/>
    <m/>
    <m/>
    <m/>
    <m/>
    <m/>
    <s v="C"/>
    <n v="620"/>
    <s v="wirdianto"/>
    <s v="Aug 20 2021 09:23:48:000PM"/>
    <n v="620"/>
    <s v="Aug 20 2021 09:34:10:000PM"/>
    <n v="620"/>
    <s v="Aug 20 2021 09:34:10:000PM"/>
    <m/>
    <m/>
    <m/>
    <m/>
  </r>
  <r>
    <n v="2021"/>
    <n v="1501040"/>
    <s v="JAMBI"/>
    <s v="KERINCI"/>
    <s v="DANAU KERINCI"/>
    <n v="8"/>
    <x v="7"/>
    <n v="1"/>
    <n v="0"/>
    <s v="Bulanan"/>
    <s v="JUAINI"/>
    <s v="SELEMAN"/>
    <n v="5000"/>
    <x v="0"/>
    <m/>
    <n v="100"/>
    <n v="5100"/>
    <x v="6"/>
    <n v="610"/>
    <n v="2"/>
    <s v="1/2 - 1 Ha"/>
    <n v="1"/>
    <s v="Milik Sendiri"/>
    <n v="1"/>
    <s v="Panen Sendiri"/>
    <n v="2"/>
    <s v="Rumah"/>
    <n v="4"/>
    <s v="di Luar Musim"/>
    <n v="0.25"/>
    <x v="60"/>
    <n v="2"/>
    <n v="2"/>
    <s v="50% &lt; Terjual &lt; 100%"/>
    <n v="13.1"/>
    <n v="2.4"/>
    <n v="1"/>
    <x v="0"/>
    <s v="--"/>
    <s v="HARGA DIBAWAH HPP"/>
    <s v="DRAMISKI TWISTGRAIN"/>
    <s v="NOVIA KURNIAWATI"/>
    <n v="0"/>
    <s v="2021-08-15"/>
    <n v="1"/>
    <s v="WIRDIANTO"/>
    <n v="1.9790808201100998E+17"/>
    <s v="2021-08-18"/>
    <n v="1"/>
    <m/>
    <m/>
    <m/>
    <m/>
    <m/>
    <m/>
    <m/>
    <s v="C"/>
    <n v="620"/>
    <s v="wirdianto"/>
    <s v="Aug 20 2021 11:44:02:000PM"/>
    <n v="620"/>
    <s v="Aug 20 2021 11:49:52:000PM"/>
    <n v="620"/>
    <s v="Aug 20 2021 11:49:52:000PM"/>
    <m/>
    <m/>
    <m/>
    <m/>
  </r>
  <r>
    <n v="2021"/>
    <n v="1501040"/>
    <s v="JAMBI"/>
    <s v="KERINCI"/>
    <s v="DANAU KERINCI"/>
    <n v="8"/>
    <x v="7"/>
    <n v="2"/>
    <n v="0"/>
    <s v="Bulanan"/>
    <s v="HENRDA"/>
    <s v="SANGGARAN AGUNG"/>
    <n v="5000"/>
    <x v="0"/>
    <m/>
    <n v="100"/>
    <n v="5100"/>
    <x v="0"/>
    <n v="730"/>
    <n v="2"/>
    <s v="1/2 - 1 Ha"/>
    <n v="1"/>
    <s v="Milik Sendiri"/>
    <n v="1"/>
    <s v="Panen Sendiri"/>
    <n v="2"/>
    <s v="Rumah"/>
    <n v="4"/>
    <s v="di Luar Musim"/>
    <n v="0.3"/>
    <x v="74"/>
    <n v="2"/>
    <n v="2"/>
    <s v="50% &lt; Terjual &lt; 100%"/>
    <n v="13.4"/>
    <n v="2.7"/>
    <n v="1"/>
    <x v="0"/>
    <s v="--"/>
    <s v="HARGA DIBAWAH HPP"/>
    <s v="DRAMISKI TWISTGRAIN"/>
    <s v="NOVIA KURNIAWATI"/>
    <n v="0"/>
    <s v="2021-08-15"/>
    <n v="1"/>
    <s v="WIRDIANTO"/>
    <n v="1.9790808201100998E+17"/>
    <s v="2021-08-18"/>
    <n v="1"/>
    <m/>
    <m/>
    <m/>
    <m/>
    <m/>
    <m/>
    <m/>
    <s v="C"/>
    <n v="620"/>
    <s v="wirdianto"/>
    <s v="Aug 20 2021 11:44:02:000PM"/>
    <n v="620"/>
    <s v="Aug 20 2021 11:49:52:000PM"/>
    <n v="620"/>
    <s v="Aug 20 2021 11:49:52:000PM"/>
    <m/>
    <m/>
    <m/>
    <m/>
  </r>
  <r>
    <n v="2021"/>
    <n v="1501040"/>
    <s v="JAMBI"/>
    <s v="KERINCI"/>
    <s v="DANAU KERINCI"/>
    <n v="8"/>
    <x v="7"/>
    <n v="3"/>
    <n v="0"/>
    <s v="Bulanan"/>
    <s v="YOSRIZAL"/>
    <s v="TANJUNG TANAH"/>
    <n v="5000"/>
    <x v="0"/>
    <m/>
    <n v="100"/>
    <n v="5100"/>
    <x v="0"/>
    <n v="560"/>
    <n v="2"/>
    <s v="1/2 - 1 Ha"/>
    <n v="4"/>
    <s v="Bebas Sewa"/>
    <n v="1"/>
    <s v="Panen Sendiri"/>
    <n v="2"/>
    <s v="Rumah"/>
    <n v="4"/>
    <s v="di Luar Musim"/>
    <n v="0.2"/>
    <x v="144"/>
    <n v="2"/>
    <n v="2"/>
    <s v="50% &lt; Terjual &lt; 100%"/>
    <n v="13.2"/>
    <n v="2.5"/>
    <n v="1"/>
    <x v="0"/>
    <s v="--"/>
    <s v="HARGA DIBAWAH HPP"/>
    <s v="DRAMINSKI TWISTGRAIN"/>
    <s v="NOVIA KURNIAWATI"/>
    <n v="0"/>
    <s v="2021-08-15"/>
    <n v="1"/>
    <s v="WIRDIANTO"/>
    <n v="1.9790808201100998E+17"/>
    <s v="2021-08-18"/>
    <n v="1"/>
    <m/>
    <m/>
    <m/>
    <m/>
    <m/>
    <m/>
    <m/>
    <s v="C"/>
    <n v="620"/>
    <s v="wirdianto"/>
    <s v="Aug 20 2021 11:44:02:000PM"/>
    <n v="620"/>
    <s v="Aug 20 2021 11:49:52:000PM"/>
    <n v="620"/>
    <s v="Aug 20 2021 11:49:52:000PM"/>
    <m/>
    <m/>
    <m/>
    <m/>
  </r>
  <r>
    <n v="2021"/>
    <n v="1501050"/>
    <s v="JAMBI"/>
    <s v="KERINCI"/>
    <s v="SITINJAU LAUT"/>
    <n v="8"/>
    <x v="7"/>
    <n v="1"/>
    <n v="0"/>
    <s v="Bulanan"/>
    <s v="FITRIANI"/>
    <s v="KOTO BARU HIANG"/>
    <n v="4700"/>
    <x v="0"/>
    <m/>
    <n v="100"/>
    <n v="4800"/>
    <x v="0"/>
    <n v="616"/>
    <n v="1"/>
    <s v="&lt; 1/2 Ha"/>
    <n v="4"/>
    <s v="Bebas Sewa"/>
    <n v="1"/>
    <s v="Panen Sendiri"/>
    <n v="2"/>
    <s v="Rumah"/>
    <n v="4"/>
    <s v="di Luar Musim"/>
    <n v="0.15"/>
    <x v="145"/>
    <n v="2"/>
    <n v="2"/>
    <s v="50% &lt; Terjual &lt; 100%"/>
    <n v="13.2"/>
    <n v="2.1"/>
    <n v="1"/>
    <x v="0"/>
    <s v="--"/>
    <s v="HARGA DIBAWAH HPP"/>
    <s v="DRAMISKI TWISTGRAIN"/>
    <s v="DANI SARTIKA"/>
    <n v="0"/>
    <s v="2021-08-15"/>
    <n v="1"/>
    <s v="WIRDIANTO"/>
    <n v="1.9790808201100998E+17"/>
    <s v="2021-08-18"/>
    <n v="1"/>
    <m/>
    <m/>
    <m/>
    <m/>
    <m/>
    <m/>
    <m/>
    <s v="C"/>
    <n v="620"/>
    <s v="wirdianto"/>
    <s v="Aug 20 2021 11:52:14:000PM"/>
    <n v="620"/>
    <s v="Aug 20 2021 11:56:02:000PM"/>
    <n v="620"/>
    <s v="Aug 20 2021 11:56:02:000PM"/>
    <m/>
    <m/>
    <m/>
    <m/>
  </r>
  <r>
    <n v="2021"/>
    <n v="1501050"/>
    <s v="JAMBI"/>
    <s v="KERINCI"/>
    <s v="SITINJAU LAUT"/>
    <n v="8"/>
    <x v="7"/>
    <n v="2"/>
    <n v="0"/>
    <s v="Bulanan"/>
    <s v="JARZAL"/>
    <s v="ANGKASA PURA"/>
    <n v="4700"/>
    <x v="0"/>
    <m/>
    <n v="100"/>
    <n v="4800"/>
    <x v="0"/>
    <n v="550"/>
    <n v="1"/>
    <s v="&lt; 1/2 Ha"/>
    <n v="1"/>
    <s v="Milik Sendiri"/>
    <n v="1"/>
    <s v="Panen Sendiri"/>
    <n v="2"/>
    <s v="Rumah"/>
    <n v="4"/>
    <s v="di Luar Musim"/>
    <n v="0.1"/>
    <x v="146"/>
    <n v="1"/>
    <n v="2"/>
    <s v="50% &lt; Terjual &lt; 100%"/>
    <n v="13.4"/>
    <n v="2.6"/>
    <n v="1"/>
    <x v="0"/>
    <s v="--"/>
    <s v="HARGA DIBAWAH HPP"/>
    <s v="DRAMISKI TWISTGRAIN"/>
    <s v="DANI SARTIKA"/>
    <n v="0"/>
    <s v="2021-08-15"/>
    <n v="1"/>
    <s v="WIRDIANTO"/>
    <n v="1.9790808201100998E+17"/>
    <s v="2021-08-18"/>
    <n v="1"/>
    <m/>
    <m/>
    <m/>
    <m/>
    <m/>
    <m/>
    <m/>
    <s v="C"/>
    <n v="620"/>
    <s v="wirdianto"/>
    <s v="Aug 20 2021 11:52:14:000PM"/>
    <n v="620"/>
    <s v="Aug 20 2021 11:56:02:000PM"/>
    <n v="620"/>
    <s v="Aug 20 2021 11:56:02:000PM"/>
    <m/>
    <m/>
    <m/>
    <m/>
  </r>
  <r>
    <n v="2021"/>
    <n v="1501050"/>
    <s v="JAMBI"/>
    <s v="KERINCI"/>
    <s v="SITINJAU LAUT"/>
    <n v="8"/>
    <x v="7"/>
    <n v="3"/>
    <n v="0"/>
    <s v="Bulanan"/>
    <s v="FUAD"/>
    <s v="BETUNG KUNING"/>
    <n v="4818"/>
    <x v="0"/>
    <m/>
    <n v="100"/>
    <n v="4918"/>
    <x v="0"/>
    <n v="990"/>
    <n v="1"/>
    <s v="&lt; 1/2 Ha"/>
    <n v="1"/>
    <s v="Milik Sendiri"/>
    <n v="1"/>
    <s v="Panen Sendiri"/>
    <n v="2"/>
    <s v="Rumah"/>
    <n v="4"/>
    <s v="di Luar Musim"/>
    <n v="0.2"/>
    <x v="147"/>
    <n v="1"/>
    <n v="2"/>
    <s v="50% &lt; Terjual &lt; 100%"/>
    <n v="13.1"/>
    <n v="2.2999999999999998"/>
    <n v="1"/>
    <x v="0"/>
    <s v="--"/>
    <s v="HARGA DIBAWAH HPP"/>
    <s v="DRAMINSKI TWISTGRAIN"/>
    <s v="DANI SARTIKA"/>
    <n v="0"/>
    <s v="2021-08-15"/>
    <n v="1"/>
    <s v="WIRDIANTO"/>
    <n v="1.9790808201100998E+17"/>
    <s v="2021-08-18"/>
    <n v="1"/>
    <m/>
    <m/>
    <m/>
    <m/>
    <m/>
    <m/>
    <m/>
    <s v="C"/>
    <n v="620"/>
    <s v="wirdianto"/>
    <s v="Aug 20 2021 11:52:14:000PM"/>
    <n v="620"/>
    <s v="Aug 20 2021 11:56:02:000PM"/>
    <n v="620"/>
    <s v="Aug 20 2021 11:56:02:000PM"/>
    <m/>
    <m/>
    <m/>
    <m/>
  </r>
  <r>
    <n v="2021"/>
    <n v="1501071"/>
    <s v="JAMBI"/>
    <s v="KERINCI"/>
    <s v="AIR HANGAT TIMUR"/>
    <n v="9"/>
    <x v="8"/>
    <n v="1"/>
    <n v="0"/>
    <s v="Bulanan"/>
    <s v="TUGENDRI"/>
    <s v="KEMANTAN MUDIK"/>
    <n v="4500"/>
    <x v="3"/>
    <m/>
    <n v="50"/>
    <n v="4550"/>
    <x v="28"/>
    <n v="9000"/>
    <n v="1"/>
    <s v="&lt; 1/2 Ha"/>
    <n v="1"/>
    <s v="Milik Sendiri"/>
    <n v="1"/>
    <s v="Panen Sendiri"/>
    <n v="3"/>
    <s v="Penggilingan"/>
    <n v="1"/>
    <s v="Permulaan"/>
    <n v="0.5"/>
    <x v="148"/>
    <n v="1"/>
    <n v="2"/>
    <s v="50% &lt; Terjual &lt; 100%"/>
    <n v="13.1"/>
    <n v="2.5"/>
    <n v="1"/>
    <x v="0"/>
    <s v="--"/>
    <s v="HARGA DIBAWAH HPP"/>
    <s v="DRAMISKY TWISTGRAIN"/>
    <s v="HERI SUYADI"/>
    <n v="0"/>
    <s v="2021-09-14"/>
    <n v="1"/>
    <s v="WIRDIANTO"/>
    <n v="1.9790808201100998E+17"/>
    <s v="2021-09-15"/>
    <n v="1"/>
    <m/>
    <m/>
    <m/>
    <m/>
    <m/>
    <m/>
    <m/>
    <s v="C"/>
    <n v="620"/>
    <s v="wirdianto"/>
    <s v="Sep 16 2021 08:34:13:000AM"/>
    <n v="620"/>
    <s v="Sep 20 2021 08:59:38:000AM"/>
    <n v="620"/>
    <s v="Sep 20 2021 08:59:38:000AM"/>
    <m/>
    <m/>
    <m/>
    <m/>
  </r>
  <r>
    <n v="2021"/>
    <n v="1501071"/>
    <s v="JAMBI"/>
    <s v="KERINCI"/>
    <s v="AIR HANGAT TIMUR"/>
    <n v="9"/>
    <x v="8"/>
    <n v="2"/>
    <n v="0"/>
    <s v="Bulanan"/>
    <s v="AZHARI"/>
    <s v="KEMANTAN AGUNG"/>
    <n v="4500"/>
    <x v="3"/>
    <m/>
    <n v="50"/>
    <n v="4550"/>
    <x v="28"/>
    <n v="9000"/>
    <n v="1"/>
    <s v="&lt; 1/2 Ha"/>
    <n v="1"/>
    <s v="Milik Sendiri"/>
    <n v="1"/>
    <s v="Panen Sendiri"/>
    <n v="3"/>
    <s v="Penggilingan"/>
    <n v="1"/>
    <s v="Permulaan"/>
    <n v="0.5"/>
    <x v="148"/>
    <n v="1"/>
    <n v="2"/>
    <s v="50% &lt; Terjual &lt; 100%"/>
    <n v="13.4"/>
    <n v="2.5"/>
    <n v="1"/>
    <x v="0"/>
    <s v="--"/>
    <s v="HARGA DIBAWAH HPP"/>
    <s v="DRAMISKY TWISTGRAIN"/>
    <s v="HERI SUYADI"/>
    <n v="0"/>
    <s v="2021-09-14"/>
    <n v="1"/>
    <s v="WIRDIANTO"/>
    <n v="1.9790808201100998E+17"/>
    <s v="2021-09-15"/>
    <n v="1"/>
    <m/>
    <m/>
    <m/>
    <m/>
    <m/>
    <m/>
    <m/>
    <s v="C"/>
    <n v="620"/>
    <s v="wirdianto"/>
    <s v="Sep 16 2021 08:34:13:000AM"/>
    <n v="620"/>
    <s v="Sep 20 2021 08:59:38:000AM"/>
    <n v="620"/>
    <s v="Sep 20 2021 08:59:38:000AM"/>
    <m/>
    <m/>
    <m/>
    <m/>
  </r>
  <r>
    <n v="2021"/>
    <n v="1501071"/>
    <s v="JAMBI"/>
    <s v="KERINCI"/>
    <s v="AIR HANGAT TIMUR"/>
    <n v="9"/>
    <x v="8"/>
    <n v="3"/>
    <n v="0"/>
    <s v="Bulanan"/>
    <s v="HERMAN"/>
    <s v="KEMANTAN MUDIK"/>
    <n v="4500"/>
    <x v="3"/>
    <m/>
    <n v="50"/>
    <n v="4550"/>
    <x v="29"/>
    <n v="9000"/>
    <n v="1"/>
    <s v="&lt; 1/2 Ha"/>
    <n v="1"/>
    <s v="Milik Sendiri"/>
    <n v="1"/>
    <s v="Panen Sendiri"/>
    <n v="3"/>
    <s v="Penggilingan"/>
    <n v="1"/>
    <s v="Permulaan"/>
    <n v="0.5"/>
    <x v="148"/>
    <n v="1"/>
    <n v="2"/>
    <s v="50% &lt; Terjual &lt; 100%"/>
    <n v="13.5"/>
    <n v="2.5"/>
    <n v="1"/>
    <x v="0"/>
    <s v="--"/>
    <s v="HARGA DIBAWAH HPP"/>
    <s v="DRAMISKY TWGRAINIST"/>
    <s v="HERI SUYADI"/>
    <n v="0"/>
    <s v="2021-09-14"/>
    <n v="1"/>
    <s v="WIRDIANTO"/>
    <n v="1.9790808201100998E+17"/>
    <s v="2021-09-15"/>
    <n v="1"/>
    <m/>
    <m/>
    <m/>
    <m/>
    <m/>
    <m/>
    <m/>
    <s v="C"/>
    <n v="620"/>
    <s v="wirdianto"/>
    <s v="Sep 16 2021 08:34:13:000AM"/>
    <n v="620"/>
    <s v="Sep 20 2021 08:59:38:000AM"/>
    <n v="620"/>
    <s v="Sep 20 2021 08:59:38:000AM"/>
    <m/>
    <m/>
    <m/>
    <m/>
  </r>
  <r>
    <n v="2021"/>
    <n v="1501070"/>
    <s v="JAMBI"/>
    <s v="KERINCI"/>
    <s v="AIR HANGAT"/>
    <n v="9"/>
    <x v="8"/>
    <n v="1"/>
    <n v="0"/>
    <s v="Bulanan"/>
    <s v="WENDRIADI"/>
    <s v="SAWAHAN JAYA"/>
    <n v="4000"/>
    <x v="2"/>
    <m/>
    <n v="75"/>
    <n v="4075"/>
    <x v="11"/>
    <n v="1200"/>
    <n v="2"/>
    <s v="1/2 - 1 Ha"/>
    <n v="2"/>
    <s v="Sewa"/>
    <n v="1"/>
    <s v="Panen Sendiri"/>
    <n v="1"/>
    <s v="Sawah"/>
    <n v="3"/>
    <s v="Akhir"/>
    <n v="0.5"/>
    <x v="15"/>
    <n v="4"/>
    <n v="2"/>
    <s v="50% &lt; Terjual &lt; 100%"/>
    <n v="17.2"/>
    <n v="5.4"/>
    <n v="2"/>
    <x v="1"/>
    <s v="HARGA DIBAWAH HPP"/>
    <s v="HARGA DIBAWAH HPP"/>
    <s v="DRAMISKY TWISTGRAIN"/>
    <s v="IRWAN L"/>
    <n v="0"/>
    <s v="2021-09-14"/>
    <n v="1"/>
    <s v="WIRDIANTO"/>
    <n v="1.9790808201100998E+17"/>
    <s v="2021-09-15"/>
    <n v="1"/>
    <m/>
    <m/>
    <m/>
    <m/>
    <m/>
    <m/>
    <m/>
    <s v="C"/>
    <n v="620"/>
    <s v="wirdianto"/>
    <s v="Sep 16 2021 10:07:22:000AM"/>
    <n v="620"/>
    <s v="Sep 20 2021 08:58:48:000AM"/>
    <n v="620"/>
    <s v="Sep 20 2021 08:58:48:000AM"/>
    <m/>
    <m/>
    <m/>
    <m/>
  </r>
  <r>
    <n v="2021"/>
    <n v="1501070"/>
    <s v="JAMBI"/>
    <s v="KERINCI"/>
    <s v="AIR HANGAT"/>
    <n v="9"/>
    <x v="8"/>
    <n v="2"/>
    <n v="0"/>
    <s v="Bulanan"/>
    <s v="DASWATI"/>
    <s v="KOTO DIAIR"/>
    <n v="5000"/>
    <x v="2"/>
    <m/>
    <n v="75"/>
    <n v="5075"/>
    <x v="6"/>
    <n v="1700"/>
    <n v="2"/>
    <s v="1/2 - 1 Ha"/>
    <n v="2"/>
    <s v="Sewa"/>
    <n v="1"/>
    <s v="Panen Sendiri"/>
    <n v="2"/>
    <s v="Rumah"/>
    <n v="4"/>
    <s v="di Luar Musim"/>
    <n v="0.7"/>
    <x v="17"/>
    <n v="3"/>
    <n v="2"/>
    <s v="50% &lt; Terjual &lt; 100%"/>
    <n v="12.4"/>
    <n v="2.11"/>
    <n v="1"/>
    <x v="0"/>
    <s v="--"/>
    <s v="HARGA DIBAWAH HPP"/>
    <s v="DRAMISKY TWINSTGRAIN"/>
    <s v="IRWAN L"/>
    <n v="0"/>
    <s v="2021-09-14"/>
    <n v="1"/>
    <s v="WIRDIANTO"/>
    <n v="1.9790808201100998E+17"/>
    <s v="2021-09-15"/>
    <n v="1"/>
    <m/>
    <m/>
    <m/>
    <m/>
    <m/>
    <m/>
    <m/>
    <s v="C"/>
    <n v="620"/>
    <s v="wirdianto"/>
    <s v="Sep 16 2021 10:07:22:000AM"/>
    <n v="620"/>
    <s v="Sep 20 2021 08:58:48:000AM"/>
    <n v="620"/>
    <s v="Sep 20 2021 08:58:48:000AM"/>
    <m/>
    <m/>
    <m/>
    <m/>
  </r>
  <r>
    <n v="2021"/>
    <n v="1501070"/>
    <s v="JAMBI"/>
    <s v="KERINCI"/>
    <s v="AIR HANGAT"/>
    <n v="9"/>
    <x v="8"/>
    <n v="3"/>
    <n v="0"/>
    <s v="Bulanan"/>
    <s v="FATMIR"/>
    <s v="KOTO MAJIDIN HILIR"/>
    <n v="5000"/>
    <x v="2"/>
    <m/>
    <n v="75"/>
    <n v="5075"/>
    <x v="30"/>
    <n v="2000"/>
    <n v="2"/>
    <s v="1/2 - 1 Ha"/>
    <n v="2"/>
    <s v="Sewa"/>
    <n v="1"/>
    <s v="Panen Sendiri"/>
    <n v="2"/>
    <s v="Rumah"/>
    <n v="4"/>
    <s v="di Luar Musim"/>
    <n v="0.75"/>
    <x v="149"/>
    <n v="2"/>
    <n v="2"/>
    <s v="50% &lt; Terjual &lt; 100%"/>
    <n v="12.6"/>
    <n v="2.2999999999999998"/>
    <n v="1"/>
    <x v="0"/>
    <s v="--"/>
    <s v="HARGA DIBAWAH HPP"/>
    <s v="DRAMISKY TWISTGRAIN"/>
    <s v="IRWAN L"/>
    <n v="0"/>
    <s v="2021-09-14"/>
    <n v="1"/>
    <s v="WIRDIANTO"/>
    <n v="1.9790808201100998E+17"/>
    <s v="2021-09-15"/>
    <n v="1"/>
    <m/>
    <m/>
    <m/>
    <m/>
    <m/>
    <m/>
    <m/>
    <s v="C"/>
    <n v="620"/>
    <s v="wirdianto"/>
    <s v="Sep 16 2021 10:07:22:000AM"/>
    <n v="620"/>
    <s v="Sep 20 2021 08:58:48:000AM"/>
    <n v="620"/>
    <s v="Sep 20 2021 08:58:48:000AM"/>
    <m/>
    <m/>
    <m/>
    <m/>
  </r>
  <r>
    <n v="2021"/>
    <n v="1501072"/>
    <s v="JAMBI"/>
    <s v="KERINCI"/>
    <s v="DEPATI VII"/>
    <n v="9"/>
    <x v="8"/>
    <n v="1"/>
    <n v="0"/>
    <s v="Bulanan"/>
    <s v="SARTIMI"/>
    <s v="SIMPANG BELUI"/>
    <n v="4000"/>
    <x v="2"/>
    <m/>
    <n v="75"/>
    <n v="4075"/>
    <x v="29"/>
    <n v="1400"/>
    <n v="2"/>
    <s v="1/2 - 1 Ha"/>
    <n v="2"/>
    <s v="Sewa"/>
    <n v="1"/>
    <s v="Panen Sendiri"/>
    <n v="1"/>
    <s v="Sawah"/>
    <n v="3"/>
    <s v="Akhir"/>
    <n v="0.5"/>
    <x v="150"/>
    <n v="2"/>
    <n v="2"/>
    <s v="50% &lt; Terjual &lt; 100%"/>
    <n v="18.100000000000001"/>
    <n v="6.2"/>
    <n v="2"/>
    <x v="1"/>
    <s v="HARGA DIBAWAH HPP"/>
    <s v="HARGA DIBAWAH HPP"/>
    <s v="DRAMINSKY TWISGRAINT"/>
    <s v="IRWAN L"/>
    <n v="0"/>
    <s v="2021-09-14"/>
    <n v="1"/>
    <s v="WIRDIANTO"/>
    <n v="1.9790808201100998E+17"/>
    <s v="2021-09-15"/>
    <n v="1"/>
    <m/>
    <m/>
    <m/>
    <m/>
    <m/>
    <m/>
    <m/>
    <s v="C"/>
    <n v="620"/>
    <s v="wirdianto"/>
    <s v="Sep 16 2021 10:19:39:000AM"/>
    <n v="620"/>
    <s v="Sep 20 2021 09:00:32:000AM"/>
    <n v="620"/>
    <s v="Sep 20 2021 09:00:32:000AM"/>
    <m/>
    <m/>
    <m/>
    <m/>
  </r>
  <r>
    <n v="2021"/>
    <n v="1501072"/>
    <s v="JAMBI"/>
    <s v="KERINCI"/>
    <s v="DEPATI VII"/>
    <n v="9"/>
    <x v="8"/>
    <n v="2"/>
    <n v="0"/>
    <s v="Bulanan"/>
    <s v="IDILMI"/>
    <s v="TEBAT IJUK"/>
    <n v="4000"/>
    <x v="2"/>
    <m/>
    <n v="75"/>
    <n v="4075"/>
    <x v="11"/>
    <n v="1250"/>
    <n v="2"/>
    <s v="1/2 - 1 Ha"/>
    <n v="2"/>
    <s v="Sewa"/>
    <n v="1"/>
    <s v="Panen Sendiri"/>
    <n v="1"/>
    <s v="Sawah"/>
    <n v="3"/>
    <s v="Akhir"/>
    <n v="0.5"/>
    <x v="116"/>
    <n v="2"/>
    <n v="2"/>
    <s v="50% &lt; Terjual &lt; 100%"/>
    <n v="17.399999999999999"/>
    <n v="5.9"/>
    <n v="2"/>
    <x v="1"/>
    <s v="HARGA DIBAWAH HPP"/>
    <s v="HARGA DIBAWAH HPP"/>
    <s v="DRAMINSKY TWISTGRAIN"/>
    <s v="IRWAN L"/>
    <n v="0"/>
    <s v="2021-09-14"/>
    <n v="1"/>
    <s v="WIRDIANTO"/>
    <n v="1.9790808201100998E+17"/>
    <s v="2021-09-15"/>
    <n v="1"/>
    <m/>
    <m/>
    <m/>
    <m/>
    <m/>
    <m/>
    <m/>
    <s v="C"/>
    <n v="620"/>
    <s v="wirdianto"/>
    <s v="Sep 16 2021 10:19:39:000AM"/>
    <n v="620"/>
    <s v="Sep 20 2021 09:00:32:000AM"/>
    <n v="620"/>
    <s v="Sep 20 2021 09:00:32:000AM"/>
    <m/>
    <m/>
    <m/>
    <m/>
  </r>
  <r>
    <n v="2021"/>
    <n v="1501072"/>
    <s v="JAMBI"/>
    <s v="KERINCI"/>
    <s v="DEPATI VII"/>
    <n v="9"/>
    <x v="8"/>
    <n v="3"/>
    <n v="0"/>
    <s v="Bulanan"/>
    <s v="SAPRIO"/>
    <s v="PAHLAWAN BELUI"/>
    <n v="5000"/>
    <x v="2"/>
    <m/>
    <n v="75"/>
    <n v="5075"/>
    <x v="6"/>
    <n v="1800"/>
    <n v="2"/>
    <s v="1/2 - 1 Ha"/>
    <n v="2"/>
    <s v="Sewa"/>
    <n v="1"/>
    <s v="Panen Sendiri"/>
    <n v="2"/>
    <s v="Rumah"/>
    <n v="3"/>
    <s v="Akhir"/>
    <n v="0.5"/>
    <x v="21"/>
    <n v="2"/>
    <n v="2"/>
    <s v="50% &lt; Terjual &lt; 100%"/>
    <n v="12.4"/>
    <n v="2.4"/>
    <n v="1"/>
    <x v="0"/>
    <s v="--"/>
    <s v="HARGA DIBAWAH HPP"/>
    <s v="DRAMINSKY TWISTGRAIN"/>
    <s v="IRWAN L"/>
    <n v="0"/>
    <s v="2021-09-14"/>
    <n v="1"/>
    <s v="WIRDIANTO"/>
    <n v="1.9790808201100998E+17"/>
    <s v="2021-09-15"/>
    <n v="1"/>
    <m/>
    <m/>
    <m/>
    <m/>
    <m/>
    <m/>
    <m/>
    <s v="C"/>
    <n v="620"/>
    <s v="wirdianto"/>
    <s v="Sep 16 2021 10:19:39:000AM"/>
    <n v="620"/>
    <s v="Sep 20 2021 09:00:32:000AM"/>
    <n v="620"/>
    <s v="Sep 20 2021 09:00:32:000AM"/>
    <m/>
    <m/>
    <m/>
    <m/>
  </r>
  <r>
    <n v="2021"/>
    <n v="1572040"/>
    <s v="JAMBI"/>
    <s v="SUNGAI PENUH"/>
    <s v="HAMPARAN RAWANG"/>
    <n v="9"/>
    <x v="8"/>
    <n v="2"/>
    <n v="0"/>
    <s v="Bulanan"/>
    <s v="ELFAHMI"/>
    <s v="CEMPAKA"/>
    <n v="5454"/>
    <x v="2"/>
    <m/>
    <n v="75"/>
    <n v="5529"/>
    <x v="4"/>
    <n v="415"/>
    <n v="1"/>
    <s v="&lt; 1/2 Ha"/>
    <n v="2"/>
    <s v="Sewa"/>
    <n v="1"/>
    <s v="Panen Sendiri"/>
    <n v="2"/>
    <s v="Rumah"/>
    <n v="3"/>
    <s v="Akhir"/>
    <n v="0.12"/>
    <x v="2"/>
    <n v="4"/>
    <n v="2"/>
    <s v="50% &lt; Terjual &lt; 100%"/>
    <n v="13.1"/>
    <n v="0.4"/>
    <n v="1"/>
    <x v="0"/>
    <s v="--"/>
    <s v="HARGA DIATAS HPP"/>
    <s v="TWISTGRAIN"/>
    <s v="SISWANDI"/>
    <n v="1.9810313200910998E+17"/>
    <s v="2021-09-17"/>
    <n v="1"/>
    <s v="JALISMAN"/>
    <n v="1.9640805198502998E+17"/>
    <s v="2021-09-17"/>
    <n v="1"/>
    <m/>
    <m/>
    <m/>
    <m/>
    <m/>
    <m/>
    <m/>
    <s v="C"/>
    <n v="2202"/>
    <s v="ridza.wa"/>
    <s v="Sep 20 2021 11:58:08:000AM"/>
    <m/>
    <m/>
    <n v="2202"/>
    <s v="Sep 20 2021 11:58:08:000AM"/>
    <m/>
    <m/>
    <m/>
    <m/>
  </r>
  <r>
    <n v="2021"/>
    <n v="1572040"/>
    <s v="JAMBI"/>
    <s v="SUNGAI PENUH"/>
    <s v="HAMPARAN RAWANG"/>
    <n v="9"/>
    <x v="8"/>
    <n v="3"/>
    <n v="0"/>
    <s v="Bulanan"/>
    <s v="ROSNANI"/>
    <s v="SIMPANG TIGA RAWANG"/>
    <n v="5000"/>
    <x v="2"/>
    <m/>
    <n v="75"/>
    <n v="5075"/>
    <x v="12"/>
    <n v="400"/>
    <n v="1"/>
    <s v="&lt; 1/2 Ha"/>
    <n v="2"/>
    <s v="Sewa"/>
    <n v="1"/>
    <s v="Panen Sendiri"/>
    <n v="2"/>
    <s v="Rumah"/>
    <n v="3"/>
    <s v="Akhir"/>
    <n v="0.12"/>
    <x v="75"/>
    <n v="4"/>
    <n v="2"/>
    <s v="50% &lt; Terjual &lt; 100%"/>
    <n v="13.3"/>
    <n v="0.5"/>
    <n v="1"/>
    <x v="0"/>
    <s v="--"/>
    <s v="HARGA DIBAWAH HPP"/>
    <s v="TWISTGRAIN"/>
    <s v="SISWANDI"/>
    <n v="1.9810313200910998E+17"/>
    <s v="2021-09-17"/>
    <n v="1"/>
    <s v="JALISMAN"/>
    <n v="1.9640805198502998E+17"/>
    <s v="2021-09-17"/>
    <n v="1"/>
    <m/>
    <m/>
    <m/>
    <m/>
    <m/>
    <m/>
    <m/>
    <s v="C"/>
    <n v="2202"/>
    <s v="ridza.wa"/>
    <s v="Sep 20 2021 11:58:08:000AM"/>
    <m/>
    <m/>
    <n v="2202"/>
    <s v="Sep 20 2021 11:58:08:000AM"/>
    <m/>
    <m/>
    <m/>
    <m/>
  </r>
  <r>
    <n v="2021"/>
    <n v="1501050"/>
    <s v="JAMBI"/>
    <s v="KERINCI"/>
    <s v="SITINJAU LAUT"/>
    <n v="9"/>
    <x v="8"/>
    <n v="1"/>
    <n v="0"/>
    <s v="Bulanan"/>
    <s v="ERMA"/>
    <s v="HIANG LESTARI"/>
    <n v="4818"/>
    <x v="0"/>
    <m/>
    <n v="100"/>
    <n v="4918"/>
    <x v="0"/>
    <n v="660"/>
    <n v="1"/>
    <s v="&lt; 1/2 Ha"/>
    <n v="1"/>
    <s v="Milik Sendiri"/>
    <n v="1"/>
    <s v="Panen Sendiri"/>
    <n v="2"/>
    <s v="Rumah"/>
    <n v="4"/>
    <s v="di Luar Musim"/>
    <n v="0.15"/>
    <x v="151"/>
    <n v="1"/>
    <n v="2"/>
    <s v="50% &lt; Terjual &lt; 100%"/>
    <n v="13.8"/>
    <n v="2.7"/>
    <n v="1"/>
    <x v="0"/>
    <s v="--"/>
    <s v="HARGA DIBAWAH HPP"/>
    <s v="DRAMISKI TWISTGRAIN"/>
    <s v="DANI SARTIKA"/>
    <n v="0"/>
    <s v="2021-09-14"/>
    <n v="1"/>
    <s v="WIRDIANTO"/>
    <n v="1.9790808201100998E+17"/>
    <s v="2021-09-16"/>
    <n v="1"/>
    <m/>
    <m/>
    <m/>
    <m/>
    <m/>
    <m/>
    <m/>
    <s v="C"/>
    <n v="620"/>
    <s v="wirdianto"/>
    <s v="Sep 16 2021 03:07:17:000PM"/>
    <n v="620"/>
    <s v="Sep 20 2021 08:57:33:000AM"/>
    <n v="620"/>
    <s v="Sep 20 2021 08:57:33:000AM"/>
    <m/>
    <m/>
    <m/>
    <m/>
  </r>
  <r>
    <n v="2021"/>
    <n v="1501050"/>
    <s v="JAMBI"/>
    <s v="KERINCI"/>
    <s v="SITINJAU LAUT"/>
    <n v="9"/>
    <x v="8"/>
    <n v="2"/>
    <n v="0"/>
    <s v="Bulanan"/>
    <s v="NAZAR EFENDI"/>
    <s v="KOTO BARU HIANG"/>
    <n v="4727"/>
    <x v="0"/>
    <m/>
    <n v="100"/>
    <n v="4827"/>
    <x v="0"/>
    <n v="340"/>
    <n v="1"/>
    <s v="&lt; 1/2 Ha"/>
    <n v="4"/>
    <s v="Bebas Sewa"/>
    <n v="1"/>
    <s v="Panen Sendiri"/>
    <n v="2"/>
    <s v="Rumah"/>
    <n v="4"/>
    <s v="di Luar Musim"/>
    <n v="0.15"/>
    <x v="152"/>
    <n v="1"/>
    <n v="2"/>
    <s v="50% &lt; Terjual &lt; 100%"/>
    <n v="13.4"/>
    <n v="2.2000000000000002"/>
    <n v="1"/>
    <x v="0"/>
    <s v="--"/>
    <s v="HARGA DIBAWAH HPP"/>
    <s v="DRAMISKI TWISTGRAIN"/>
    <s v="DANI SARTIKA"/>
    <n v="0"/>
    <s v="2021-09-14"/>
    <n v="1"/>
    <s v="WIRDIANTO"/>
    <n v="1.9790808201100998E+17"/>
    <s v="2021-09-16"/>
    <n v="1"/>
    <m/>
    <m/>
    <m/>
    <m/>
    <m/>
    <m/>
    <m/>
    <s v="C"/>
    <n v="620"/>
    <s v="wirdianto"/>
    <s v="Sep 16 2021 03:07:17:000PM"/>
    <n v="620"/>
    <s v="Sep 20 2021 08:57:33:000AM"/>
    <n v="620"/>
    <s v="Sep 20 2021 08:57:33:000AM"/>
    <m/>
    <m/>
    <m/>
    <m/>
  </r>
  <r>
    <n v="2021"/>
    <n v="1501050"/>
    <s v="JAMBI"/>
    <s v="KERINCI"/>
    <s v="SITINJAU LAUT"/>
    <n v="9"/>
    <x v="8"/>
    <n v="3"/>
    <n v="0"/>
    <s v="Bulanan"/>
    <s v="SRI PUTRI WAHYUNI"/>
    <s v="ANGKASA PURA"/>
    <n v="4818"/>
    <x v="0"/>
    <m/>
    <n v="100"/>
    <n v="4918"/>
    <x v="0"/>
    <n v="370"/>
    <n v="1"/>
    <s v="&lt; 1/2 Ha"/>
    <n v="1"/>
    <s v="Milik Sendiri"/>
    <n v="1"/>
    <s v="Panen Sendiri"/>
    <n v="2"/>
    <s v="Rumah"/>
    <n v="4"/>
    <s v="di Luar Musim"/>
    <n v="0.1"/>
    <x v="153"/>
    <n v="1"/>
    <n v="2"/>
    <s v="50% &lt; Terjual &lt; 100%"/>
    <n v="13.7"/>
    <n v="2.5"/>
    <n v="1"/>
    <x v="0"/>
    <s v="--"/>
    <s v="HARGA DIBAWAH HPP"/>
    <s v="DRAMINSKI TWISTGRAIN"/>
    <s v="DANI SARTIKA"/>
    <n v="0"/>
    <s v="2021-09-14"/>
    <n v="1"/>
    <s v="WIRDIANTO"/>
    <n v="1.9790808201100998E+17"/>
    <s v="2021-09-16"/>
    <n v="1"/>
    <m/>
    <m/>
    <m/>
    <m/>
    <m/>
    <m/>
    <m/>
    <s v="C"/>
    <n v="620"/>
    <s v="wirdianto"/>
    <s v="Sep 16 2021 03:07:17:000PM"/>
    <n v="620"/>
    <s v="Sep 20 2021 08:57:33:000AM"/>
    <n v="620"/>
    <s v="Sep 20 2021 08:57:33:000AM"/>
    <m/>
    <m/>
    <m/>
    <m/>
  </r>
  <r>
    <n v="2021"/>
    <n v="1572050"/>
    <s v="JAMBI"/>
    <s v="SUNGAI PENUH"/>
    <s v="PESISIR BUKIT"/>
    <n v="9"/>
    <x v="8"/>
    <n v="1"/>
    <n v="0"/>
    <s v="Bulanan"/>
    <s v="KARMAN"/>
    <s v="KOTO BENTO"/>
    <n v="5363"/>
    <x v="2"/>
    <m/>
    <n v="75"/>
    <n v="5438"/>
    <x v="4"/>
    <n v="220"/>
    <n v="1"/>
    <s v="&lt; 1/2 Ha"/>
    <n v="2"/>
    <s v="Sewa"/>
    <n v="1"/>
    <s v="Panen Sendiri"/>
    <n v="2"/>
    <s v="Rumah"/>
    <n v="1"/>
    <s v="Permulaan"/>
    <n v="8.4000000000000005E-2"/>
    <x v="154"/>
    <n v="3"/>
    <n v="1"/>
    <s v="Terjual &lt; 50%"/>
    <n v="13.6"/>
    <n v="0.2"/>
    <n v="1"/>
    <x v="0"/>
    <s v="--"/>
    <s v="HARGA DIATAS HPP"/>
    <s v="TWISTGRAIN"/>
    <s v="DAFRIN"/>
    <m/>
    <s v="2021-09-13"/>
    <n v="1"/>
    <s v="JALISMAN"/>
    <n v="1.9640805198502998E+17"/>
    <s v="2021-09-14"/>
    <n v="1"/>
    <s v="harga gabah tidak banyak berubah disebabkan kondisi baru selesai panen dan permintaan beras dari luar daerah sedikit sehingga harga gabah relatif stabil"/>
    <m/>
    <m/>
    <m/>
    <m/>
    <m/>
    <m/>
    <s v="C"/>
    <n v="2202"/>
    <s v="ridza.wa"/>
    <s v="Sep 20 2021 10:30:44:000AM"/>
    <n v="2202"/>
    <s v="Sep 20 2021 10:36:27:000AM"/>
    <n v="2202"/>
    <s v="Sep 20 2021 10:36:27:000AM"/>
    <m/>
    <m/>
    <m/>
    <m/>
  </r>
  <r>
    <n v="2021"/>
    <n v="1572050"/>
    <s v="JAMBI"/>
    <s v="SUNGAI PENUH"/>
    <s v="PESISIR BUKIT"/>
    <n v="9"/>
    <x v="8"/>
    <n v="2"/>
    <n v="0"/>
    <s v="Bulanan"/>
    <s v="MARJUNA"/>
    <s v="KOTO DUA"/>
    <n v="5181"/>
    <x v="1"/>
    <m/>
    <n v="90"/>
    <n v="5271"/>
    <x v="5"/>
    <n v="374"/>
    <n v="1"/>
    <s v="&lt; 1/2 Ha"/>
    <n v="2"/>
    <s v="Sewa"/>
    <n v="1"/>
    <s v="Panen Sendiri"/>
    <n v="2"/>
    <s v="Rumah"/>
    <n v="1"/>
    <s v="Permulaan"/>
    <n v="0.109"/>
    <x v="56"/>
    <n v="2"/>
    <n v="1"/>
    <s v="Terjual &lt; 50%"/>
    <n v="13.9"/>
    <n v="0.4"/>
    <n v="1"/>
    <x v="0"/>
    <s v="--"/>
    <s v="HARGA DIATAS HPP"/>
    <s v="TWISTGRAIN"/>
    <s v="DAFRIN"/>
    <m/>
    <s v="2021-09-13"/>
    <n v="1"/>
    <s v="JALISMAN"/>
    <n v="1.9640805198502998E+17"/>
    <s v="2021-09-14"/>
    <n v="1"/>
    <s v="harga gabah tidak banyak berubah disebabkan kondisi baru selesai panen dan permintaan beras dari luar daerah sedikit sehingga harga gabah relatif stabil"/>
    <m/>
    <m/>
    <m/>
    <m/>
    <m/>
    <m/>
    <s v="C"/>
    <n v="2202"/>
    <s v="ridza.wa"/>
    <s v="Sep 20 2021 10:30:44:000AM"/>
    <n v="2202"/>
    <s v="Sep 20 2021 10:36:27:000AM"/>
    <n v="2202"/>
    <s v="Sep 20 2021 10:36:27:000AM"/>
    <m/>
    <m/>
    <m/>
    <m/>
  </r>
  <r>
    <n v="2021"/>
    <n v="1572050"/>
    <s v="JAMBI"/>
    <s v="SUNGAI PENUH"/>
    <s v="PESISIR BUKIT"/>
    <n v="9"/>
    <x v="8"/>
    <n v="3"/>
    <n v="0"/>
    <s v="Bulanan"/>
    <s v="LISMAN"/>
    <s v="SEBERANG"/>
    <n v="4909"/>
    <x v="1"/>
    <m/>
    <n v="90"/>
    <n v="4999"/>
    <x v="12"/>
    <n v="330"/>
    <n v="1"/>
    <s v="&lt; 1/2 Ha"/>
    <n v="1"/>
    <s v="Milik Sendiri"/>
    <n v="1"/>
    <s v="Panen Sendiri"/>
    <n v="2"/>
    <s v="Rumah"/>
    <n v="1"/>
    <s v="Permulaan"/>
    <n v="9.6000000000000002E-2"/>
    <x v="43"/>
    <n v="2"/>
    <n v="1"/>
    <s v="Terjual &lt; 50%"/>
    <n v="14"/>
    <n v="0.6"/>
    <n v="1"/>
    <x v="0"/>
    <s v="--"/>
    <s v="HARGA DIBAWAH HPP"/>
    <s v="TWISTGRAIN"/>
    <s v="DAFRIN"/>
    <m/>
    <s v="2021-09-13"/>
    <n v="1"/>
    <s v="JALISMAN"/>
    <n v="1.9640805198502998E+17"/>
    <s v="2021-09-14"/>
    <n v="1"/>
    <s v="harga gabah tidak banyak berubah disebabkan kondisi baru selesai panen dan permintaan beras dari luar daerah sedikit sehingga harga gabah relatif stabil"/>
    <m/>
    <m/>
    <m/>
    <m/>
    <m/>
    <m/>
    <s v="C"/>
    <n v="2202"/>
    <s v="ridza.wa"/>
    <s v="Sep 20 2021 10:30:44:000AM"/>
    <n v="2202"/>
    <s v="Sep 20 2021 10:36:27:000AM"/>
    <n v="2202"/>
    <s v="Sep 20 2021 10:36:27:000AM"/>
    <m/>
    <m/>
    <m/>
    <m/>
  </r>
  <r>
    <n v="2021"/>
    <n v="1501030"/>
    <s v="JAMBI"/>
    <s v="KERINCI"/>
    <s v="KELILING DANAU"/>
    <n v="9"/>
    <x v="8"/>
    <n v="1"/>
    <n v="0"/>
    <s v="Bulanan"/>
    <s v="BAHRUL"/>
    <s v="TANJUNG PAUH MUDIK"/>
    <n v="5000"/>
    <x v="3"/>
    <m/>
    <n v="50"/>
    <n v="5050"/>
    <x v="10"/>
    <n v="150"/>
    <n v="2"/>
    <s v="1/2 - 1 Ha"/>
    <n v="1"/>
    <s v="Milik Sendiri"/>
    <n v="1"/>
    <s v="Panen Sendiri"/>
    <n v="2"/>
    <s v="Rumah"/>
    <n v="3"/>
    <s v="Akhir"/>
    <n v="0.5"/>
    <x v="68"/>
    <n v="1"/>
    <n v="1"/>
    <s v="Terjual &lt; 50%"/>
    <n v="13.2"/>
    <n v="2.4"/>
    <n v="1"/>
    <x v="0"/>
    <s v="--"/>
    <s v="HARGA DIBAWAH HPP"/>
    <s v="DRAMISKI TWISTGRAIN"/>
    <s v="PARDISON"/>
    <n v="1.9810421200900998E+17"/>
    <s v="2021-09-18"/>
    <n v="1"/>
    <s v="WIRDIANTO"/>
    <n v="1.9790808201100998E+17"/>
    <s v="2021-09-19"/>
    <n v="1"/>
    <m/>
    <m/>
    <m/>
    <m/>
    <m/>
    <m/>
    <m/>
    <s v="C"/>
    <n v="620"/>
    <s v="wirdianto"/>
    <s v="Sep 20 2021 11:53:46:000AM"/>
    <n v="620"/>
    <s v="Sep 20 2021 12:02:24:000PM"/>
    <n v="620"/>
    <s v="Sep 20 2021 12:02:24:000PM"/>
    <m/>
    <m/>
    <m/>
    <m/>
  </r>
  <r>
    <n v="2021"/>
    <n v="1501030"/>
    <s v="JAMBI"/>
    <s v="KERINCI"/>
    <s v="KELILING DANAU"/>
    <n v="9"/>
    <x v="8"/>
    <n v="2"/>
    <n v="0"/>
    <s v="Bulanan"/>
    <s v="PERMADI"/>
    <s v="SUMUR JAUH"/>
    <n v="5000"/>
    <x v="3"/>
    <m/>
    <n v="50"/>
    <n v="5050"/>
    <x v="10"/>
    <n v="600"/>
    <n v="2"/>
    <s v="1/2 - 1 Ha"/>
    <n v="1"/>
    <s v="Milik Sendiri"/>
    <n v="1"/>
    <s v="Panen Sendiri"/>
    <n v="2"/>
    <s v="Rumah"/>
    <n v="3"/>
    <s v="Akhir"/>
    <n v="1"/>
    <x v="155"/>
    <n v="1"/>
    <n v="1"/>
    <s v="Terjual &lt; 50%"/>
    <n v="13.3"/>
    <n v="2.6"/>
    <n v="1"/>
    <x v="0"/>
    <s v="--"/>
    <s v="HARGA DIBAWAH HPP"/>
    <s v="DRAMISKI TWISTGRAIN"/>
    <s v="PARDISON"/>
    <n v="1.9810421200900998E+17"/>
    <s v="2021-09-18"/>
    <n v="1"/>
    <s v="WIRDIANTO"/>
    <n v="1.9790808201100998E+17"/>
    <s v="2021-09-19"/>
    <n v="1"/>
    <m/>
    <m/>
    <m/>
    <m/>
    <m/>
    <m/>
    <m/>
    <s v="C"/>
    <n v="620"/>
    <s v="wirdianto"/>
    <s v="Sep 20 2021 11:53:46:000AM"/>
    <n v="620"/>
    <s v="Sep 20 2021 12:02:24:000PM"/>
    <n v="620"/>
    <s v="Sep 20 2021 12:02:24:000PM"/>
    <m/>
    <m/>
    <m/>
    <m/>
  </r>
  <r>
    <n v="2021"/>
    <n v="1501030"/>
    <s v="JAMBI"/>
    <s v="KERINCI"/>
    <s v="KELILING DANAU"/>
    <n v="9"/>
    <x v="8"/>
    <n v="3"/>
    <n v="0"/>
    <s v="Bulanan"/>
    <s v="MARTINI"/>
    <s v="BUKIT PULAI"/>
    <n v="5000"/>
    <x v="3"/>
    <m/>
    <n v="50"/>
    <n v="5050"/>
    <x v="6"/>
    <n v="200"/>
    <n v="2"/>
    <s v="1/2 - 1 Ha"/>
    <n v="1"/>
    <s v="Milik Sendiri"/>
    <n v="1"/>
    <s v="Panen Sendiri"/>
    <n v="2"/>
    <s v="Rumah"/>
    <n v="3"/>
    <s v="Akhir"/>
    <n v="0.5"/>
    <x v="156"/>
    <n v="1"/>
    <n v="1"/>
    <s v="Terjual &lt; 50%"/>
    <n v="13"/>
    <n v="2.2000000000000002"/>
    <n v="1"/>
    <x v="0"/>
    <s v="--"/>
    <s v="HARGA DIBAWAH HPP"/>
    <s v="DRAMINSKI TWISTGRAIN"/>
    <s v="PARDISON"/>
    <n v="1.9810421200900998E+17"/>
    <s v="2021-09-18"/>
    <n v="1"/>
    <s v="WIRDIANTO"/>
    <n v="1.9790808201100998E+17"/>
    <s v="2021-09-19"/>
    <n v="1"/>
    <m/>
    <m/>
    <m/>
    <m/>
    <m/>
    <m/>
    <m/>
    <s v="C"/>
    <n v="620"/>
    <s v="wirdianto"/>
    <s v="Sep 20 2021 11:53:46:000AM"/>
    <n v="620"/>
    <s v="Sep 20 2021 12:02:24:000PM"/>
    <n v="620"/>
    <s v="Sep 20 2021 12:02:24:000PM"/>
    <m/>
    <m/>
    <m/>
    <m/>
  </r>
  <r>
    <n v="2021"/>
    <n v="1501081"/>
    <s v="JAMBI"/>
    <s v="KERINCI"/>
    <s v="SIULAK"/>
    <n v="9"/>
    <x v="8"/>
    <n v="1"/>
    <n v="0"/>
    <s v="Bulanan"/>
    <s v="SASMA YARDI"/>
    <s v="SIULAK PANJANG"/>
    <n v="3950"/>
    <x v="3"/>
    <m/>
    <n v="50"/>
    <n v="4000"/>
    <x v="6"/>
    <n v="435"/>
    <n v="1"/>
    <s v="&lt; 1/2 Ha"/>
    <n v="1"/>
    <s v="Milik Sendiri"/>
    <n v="1"/>
    <s v="Panen Sendiri"/>
    <n v="1"/>
    <s v="Sawah"/>
    <n v="3"/>
    <s v="Akhir"/>
    <n v="0.11"/>
    <x v="157"/>
    <n v="1"/>
    <n v="2"/>
    <s v="50% &lt; Terjual &lt; 100%"/>
    <n v="23.2"/>
    <n v="4.0999999999999996"/>
    <n v="2"/>
    <x v="1"/>
    <s v="HARGA DIBAWAH HPP"/>
    <s v="HARGA DIBAWAH HPP"/>
    <s v="DRAMISKI TWISTGRAIN"/>
    <s v="ADRIANDI"/>
    <n v="1.9820818200900998E+17"/>
    <s v="2021-09-15"/>
    <n v="1"/>
    <s v="WIRDIANTO"/>
    <n v="1.9790808201100998E+17"/>
    <s v="2021-09-16"/>
    <n v="1"/>
    <m/>
    <m/>
    <m/>
    <m/>
    <m/>
    <m/>
    <m/>
    <s v="C"/>
    <n v="620"/>
    <s v="wirdianto"/>
    <s v="Sep 20 2021 11:27:00:000AM"/>
    <n v="620"/>
    <s v="Sep 20 2021 11:37:44:000AM"/>
    <n v="620"/>
    <s v="Sep 20 2021 11:37:44:000AM"/>
    <m/>
    <m/>
    <m/>
    <m/>
  </r>
  <r>
    <n v="2021"/>
    <n v="1501081"/>
    <s v="JAMBI"/>
    <s v="KERINCI"/>
    <s v="SIULAK"/>
    <n v="9"/>
    <x v="8"/>
    <n v="2"/>
    <n v="0"/>
    <s v="Bulanan"/>
    <s v="NURJANI"/>
    <s v="DUSUN BARU"/>
    <n v="3950"/>
    <x v="3"/>
    <m/>
    <n v="50"/>
    <n v="4000"/>
    <x v="6"/>
    <n v="522"/>
    <n v="1"/>
    <s v="&lt; 1/2 Ha"/>
    <n v="1"/>
    <s v="Milik Sendiri"/>
    <n v="1"/>
    <s v="Panen Sendiri"/>
    <n v="1"/>
    <s v="Sawah"/>
    <n v="3"/>
    <s v="Akhir"/>
    <n v="0.11"/>
    <x v="119"/>
    <n v="1"/>
    <n v="2"/>
    <s v="50% &lt; Terjual &lt; 100%"/>
    <n v="22.6"/>
    <n v="3.9"/>
    <n v="2"/>
    <x v="1"/>
    <s v="HARGA DIBAWAH HPP"/>
    <s v="HARGA DIBAWAH HPP"/>
    <s v="DRAMISKI TWISTGRAIN"/>
    <s v="ADRIANDI"/>
    <n v="1.9820818200900998E+17"/>
    <s v="2021-09-15"/>
    <n v="1"/>
    <s v="WIRDIANTO"/>
    <n v="1.9790808201100998E+17"/>
    <s v="2021-09-16"/>
    <n v="1"/>
    <m/>
    <m/>
    <m/>
    <m/>
    <m/>
    <m/>
    <m/>
    <s v="C"/>
    <n v="620"/>
    <s v="wirdianto"/>
    <s v="Sep 20 2021 11:27:00:000AM"/>
    <n v="620"/>
    <s v="Sep 20 2021 11:37:44:000AM"/>
    <n v="620"/>
    <s v="Sep 20 2021 11:37:44:000AM"/>
    <m/>
    <m/>
    <m/>
    <m/>
  </r>
  <r>
    <n v="2021"/>
    <n v="1501081"/>
    <s v="JAMBI"/>
    <s v="KERINCI"/>
    <s v="SIULAK"/>
    <n v="9"/>
    <x v="8"/>
    <n v="3"/>
    <n v="0"/>
    <s v="Bulanan"/>
    <s v="PASAR SENEN"/>
    <s v="PASAR SENEN"/>
    <n v="3950"/>
    <x v="3"/>
    <m/>
    <n v="50"/>
    <n v="4000"/>
    <x v="6"/>
    <n v="344"/>
    <n v="1"/>
    <s v="&lt; 1/2 Ha"/>
    <n v="1"/>
    <s v="Milik Sendiri"/>
    <n v="1"/>
    <s v="Panen Sendiri"/>
    <n v="1"/>
    <s v="Sawah"/>
    <n v="3"/>
    <s v="Akhir"/>
    <n v="0.08"/>
    <x v="69"/>
    <n v="2"/>
    <n v="2"/>
    <s v="50% &lt; Terjual &lt; 100%"/>
    <n v="22.9"/>
    <n v="3.85"/>
    <n v="2"/>
    <x v="1"/>
    <s v="HARGA DIBAWAH HPP"/>
    <s v="HARGA DIBAWAH HPP"/>
    <s v="DRAMINSKI TWISTGRAIN"/>
    <s v="ADRIANDI"/>
    <n v="1.9820818200900998E+17"/>
    <s v="2021-09-15"/>
    <n v="1"/>
    <s v="WIRDIANTO"/>
    <n v="1.9790808201100998E+17"/>
    <s v="2021-09-16"/>
    <n v="1"/>
    <m/>
    <m/>
    <m/>
    <m/>
    <m/>
    <m/>
    <m/>
    <s v="C"/>
    <n v="620"/>
    <s v="wirdianto"/>
    <s v="Sep 20 2021 11:27:00:000AM"/>
    <n v="620"/>
    <s v="Sep 20 2021 11:37:44:000AM"/>
    <n v="620"/>
    <s v="Sep 20 2021 11:37:44:000AM"/>
    <m/>
    <m/>
    <m/>
    <m/>
  </r>
  <r>
    <n v="2021"/>
    <n v="1572030"/>
    <s v="JAMBI"/>
    <s v="SUNGAI PENUH"/>
    <s v="SUNGAI PENUH"/>
    <n v="9"/>
    <x v="8"/>
    <n v="1"/>
    <n v="0"/>
    <s v="Bulanan"/>
    <s v="MAS REKA"/>
    <s v="GEDANG"/>
    <n v="5363"/>
    <x v="1"/>
    <m/>
    <n v="90"/>
    <n v="5453"/>
    <x v="4"/>
    <n v="990"/>
    <n v="1"/>
    <s v="&lt; 1/2 Ha"/>
    <n v="1"/>
    <s v="Milik Sendiri"/>
    <n v="1"/>
    <s v="Panen Sendiri"/>
    <n v="2"/>
    <s v="Rumah"/>
    <n v="1"/>
    <s v="Permulaan"/>
    <n v="0.38"/>
    <x v="110"/>
    <n v="3"/>
    <n v="2"/>
    <s v="50% &lt; Terjual &lt; 100%"/>
    <n v="12.5"/>
    <n v="0.6"/>
    <n v="1"/>
    <x v="0"/>
    <s v="--"/>
    <s v="HARGA DIATAS HPP"/>
    <s v="TWISTGRAIN"/>
    <s v="MAIKI SRI RAHAYU"/>
    <m/>
    <s v="2021-09-15"/>
    <n v="1"/>
    <s v="JALISMAN"/>
    <n v="1.9640805198502998E+17"/>
    <s v="2021-09-15"/>
    <n v="1"/>
    <m/>
    <m/>
    <m/>
    <m/>
    <m/>
    <m/>
    <m/>
    <s v="C"/>
    <n v="2202"/>
    <s v="ridza.wa"/>
    <s v="Sep 20 2021 01:44:13:000PM"/>
    <m/>
    <m/>
    <n v="2202"/>
    <s v="Sep 20 2021 01:44:13:000PM"/>
    <m/>
    <m/>
    <m/>
    <m/>
  </r>
  <r>
    <n v="2021"/>
    <n v="1572030"/>
    <s v="JAMBI"/>
    <s v="SUNGAI PENUH"/>
    <s v="SUNGAI PENUH"/>
    <n v="9"/>
    <x v="8"/>
    <n v="2"/>
    <n v="0"/>
    <s v="Bulanan"/>
    <s v="DASNA"/>
    <s v="KELURAHAN SUNGAI PENUH"/>
    <n v="5181"/>
    <x v="1"/>
    <m/>
    <n v="90"/>
    <n v="5271"/>
    <x v="5"/>
    <n v="275"/>
    <n v="1"/>
    <s v="&lt; 1/2 Ha"/>
    <n v="2"/>
    <s v="Sewa"/>
    <n v="1"/>
    <s v="Panen Sendiri"/>
    <n v="3"/>
    <s v="Penggilingan"/>
    <n v="1"/>
    <s v="Permulaan"/>
    <n v="0.9"/>
    <x v="158"/>
    <n v="2"/>
    <n v="2"/>
    <s v="50% &lt; Terjual &lt; 100%"/>
    <n v="13.6"/>
    <n v="0.8"/>
    <n v="1"/>
    <x v="0"/>
    <s v="--"/>
    <s v="HARGA DIATAS HPP"/>
    <s v="TWISTGRAIN"/>
    <s v="MAIKI SRI RAHAYU"/>
    <m/>
    <s v="2021-09-15"/>
    <n v="1"/>
    <s v="JALISMAN"/>
    <n v="1.9640805198502998E+17"/>
    <s v="2021-09-15"/>
    <n v="1"/>
    <m/>
    <m/>
    <m/>
    <m/>
    <m/>
    <m/>
    <m/>
    <s v="C"/>
    <n v="2202"/>
    <s v="ridza.wa"/>
    <s v="Sep 20 2021 01:44:13:000PM"/>
    <m/>
    <m/>
    <n v="2202"/>
    <s v="Sep 20 2021 01:44:13:000PM"/>
    <m/>
    <m/>
    <m/>
    <m/>
  </r>
  <r>
    <n v="2021"/>
    <n v="1572040"/>
    <s v="JAMBI"/>
    <s v="SUNGAI PENUH"/>
    <s v="HAMPARAN RAWANG"/>
    <n v="9"/>
    <x v="8"/>
    <n v="1"/>
    <n v="0"/>
    <s v="Bulanan"/>
    <s v="HERI NOFERA"/>
    <s v="PALING SERUMPUN"/>
    <n v="5272"/>
    <x v="2"/>
    <m/>
    <n v="75"/>
    <n v="5347"/>
    <x v="5"/>
    <n v="406"/>
    <n v="1"/>
    <s v="&lt; 1/2 Ha"/>
    <n v="2"/>
    <s v="Sewa"/>
    <n v="1"/>
    <s v="Panen Sendiri"/>
    <n v="2"/>
    <s v="Rumah"/>
    <n v="3"/>
    <s v="Akhir"/>
    <n v="0.12"/>
    <x v="159"/>
    <n v="4"/>
    <n v="2"/>
    <s v="50% &lt; Terjual &lt; 100%"/>
    <n v="13"/>
    <n v="0.7"/>
    <n v="1"/>
    <x v="0"/>
    <s v="--"/>
    <s v="HARGA DIATAS HPP"/>
    <s v="TWISTGRAIN"/>
    <s v="SISWANDI"/>
    <n v="1.9810313200910998E+17"/>
    <s v="2021-09-17"/>
    <n v="1"/>
    <s v="JALISMAN"/>
    <n v="1.9640805198502998E+17"/>
    <s v="2021-09-17"/>
    <n v="1"/>
    <m/>
    <m/>
    <m/>
    <m/>
    <m/>
    <m/>
    <m/>
    <s v="C"/>
    <n v="2202"/>
    <s v="ridza.wa"/>
    <s v="Sep 20 2021 11:58:08:000AM"/>
    <m/>
    <m/>
    <n v="2202"/>
    <s v="Sep 20 2021 11:58:08:000AM"/>
    <m/>
    <m/>
    <m/>
    <m/>
  </r>
  <r>
    <n v="2021"/>
    <n v="1572030"/>
    <s v="JAMBI"/>
    <s v="SUNGAI PENUH"/>
    <s v="SUNGAI PENUH"/>
    <n v="9"/>
    <x v="8"/>
    <n v="3"/>
    <n v="0"/>
    <s v="Bulanan"/>
    <s v="AZWIR"/>
    <s v="GEDANG"/>
    <n v="5363"/>
    <x v="1"/>
    <m/>
    <n v="90"/>
    <n v="5453"/>
    <x v="4"/>
    <n v="605"/>
    <n v="1"/>
    <s v="&lt; 1/2 Ha"/>
    <n v="1"/>
    <s v="Milik Sendiri"/>
    <n v="1"/>
    <s v="Panen Sendiri"/>
    <n v="2"/>
    <s v="Rumah"/>
    <n v="1"/>
    <s v="Permulaan"/>
    <n v="0.31"/>
    <x v="160"/>
    <n v="4"/>
    <n v="2"/>
    <s v="50% &lt; Terjual &lt; 100%"/>
    <n v="11.6"/>
    <n v="0.4"/>
    <n v="1"/>
    <x v="0"/>
    <s v="--"/>
    <s v="HARGA DIATAS HPP"/>
    <s v="TWISTGRAIN"/>
    <s v="MAIKI SRI RAHAYU"/>
    <m/>
    <s v="2021-09-15"/>
    <n v="1"/>
    <s v="JALISMAN"/>
    <n v="1.9640805198502998E+17"/>
    <s v="2021-09-15"/>
    <n v="1"/>
    <m/>
    <m/>
    <m/>
    <m/>
    <m/>
    <m/>
    <m/>
    <s v="C"/>
    <n v="2202"/>
    <s v="ridza.wa"/>
    <s v="Sep 20 2021 01:44:13:000PM"/>
    <m/>
    <m/>
    <n v="2202"/>
    <s v="Sep 20 2021 01:44:13:000PM"/>
    <m/>
    <m/>
    <m/>
    <m/>
  </r>
  <r>
    <n v="2021"/>
    <n v="1501040"/>
    <s v="JAMBI"/>
    <s v="KERINCI"/>
    <s v="DANAU KERINCI"/>
    <n v="9"/>
    <x v="8"/>
    <n v="1"/>
    <n v="0"/>
    <s v="Bulanan"/>
    <s v="HUSNI"/>
    <s v="SIMPANG EMPAT"/>
    <n v="5000"/>
    <x v="0"/>
    <m/>
    <n v="100"/>
    <n v="5100"/>
    <x v="31"/>
    <n v="610"/>
    <n v="2"/>
    <s v="1/2 - 1 Ha"/>
    <n v="4"/>
    <s v="Bebas Sewa"/>
    <n v="1"/>
    <s v="Panen Sendiri"/>
    <n v="2"/>
    <s v="Rumah"/>
    <n v="3"/>
    <s v="Akhir"/>
    <n v="0.5"/>
    <x v="24"/>
    <n v="2"/>
    <n v="2"/>
    <s v="50% &lt; Terjual &lt; 100%"/>
    <n v="13.2"/>
    <n v="2.7"/>
    <n v="1"/>
    <x v="0"/>
    <s v="--"/>
    <s v="HARGA DIBAWAH HPP"/>
    <s v="DRAMISKI TWISTGRAIN"/>
    <s v="NOVIA KURNIAWATI"/>
    <n v="0"/>
    <s v="2021-09-15"/>
    <n v="1"/>
    <s v="WIRDIANTO"/>
    <n v="1.9790808201100998E+17"/>
    <s v="2021-09-16"/>
    <n v="1"/>
    <m/>
    <m/>
    <m/>
    <m/>
    <m/>
    <m/>
    <m/>
    <s v="C"/>
    <n v="620"/>
    <s v="wirdianto"/>
    <s v="Sep 20 2021 12:12:42:000PM"/>
    <n v="620"/>
    <s v="Sep 20 2021 12:16:42:000PM"/>
    <n v="620"/>
    <s v="Sep 20 2021 12:16:42:000PM"/>
    <m/>
    <m/>
    <m/>
    <m/>
  </r>
  <r>
    <n v="2021"/>
    <n v="1501040"/>
    <s v="JAMBI"/>
    <s v="KERINCI"/>
    <s v="DANAU KERINCI"/>
    <n v="9"/>
    <x v="8"/>
    <n v="2"/>
    <n v="0"/>
    <s v="Bulanan"/>
    <s v="HERMAN"/>
    <s v="SANGGARAN AGUNG"/>
    <n v="5000"/>
    <x v="0"/>
    <m/>
    <n v="100"/>
    <n v="5100"/>
    <x v="6"/>
    <n v="540"/>
    <n v="2"/>
    <s v="1/2 - 1 Ha"/>
    <n v="1"/>
    <s v="Milik Sendiri"/>
    <n v="1"/>
    <s v="Panen Sendiri"/>
    <n v="2"/>
    <s v="Rumah"/>
    <n v="3"/>
    <s v="Akhir"/>
    <n v="0.4"/>
    <x v="161"/>
    <n v="3"/>
    <n v="2"/>
    <s v="50% &lt; Terjual &lt; 100%"/>
    <n v="13.7"/>
    <n v="2.9"/>
    <n v="1"/>
    <x v="0"/>
    <s v="--"/>
    <s v="HARGA DIBAWAH HPP"/>
    <s v="DRAMISKI TWISTGRAIN"/>
    <s v="NOVIA KURNIAWATI"/>
    <n v="0"/>
    <s v="2021-09-15"/>
    <n v="1"/>
    <s v="WIRDIANTO"/>
    <n v="1.9790808201100998E+17"/>
    <s v="2021-09-16"/>
    <n v="1"/>
    <m/>
    <m/>
    <m/>
    <m/>
    <m/>
    <m/>
    <m/>
    <s v="C"/>
    <n v="620"/>
    <s v="wirdianto"/>
    <s v="Sep 20 2021 12:12:42:000PM"/>
    <n v="620"/>
    <s v="Sep 20 2021 12:16:42:000PM"/>
    <n v="620"/>
    <s v="Sep 20 2021 12:16:42:000PM"/>
    <m/>
    <m/>
    <m/>
    <m/>
  </r>
  <r>
    <n v="2021"/>
    <n v="1501040"/>
    <s v="JAMBI"/>
    <s v="KERINCI"/>
    <s v="DANAU KERINCI"/>
    <n v="9"/>
    <x v="8"/>
    <n v="3"/>
    <n v="0"/>
    <s v="Bulanan"/>
    <s v="BAHRUM"/>
    <s v="CUPAK"/>
    <n v="5000"/>
    <x v="0"/>
    <m/>
    <n v="100"/>
    <n v="5100"/>
    <x v="0"/>
    <n v="585"/>
    <n v="2"/>
    <s v="1/2 - 1 Ha"/>
    <n v="1"/>
    <s v="Milik Sendiri"/>
    <n v="1"/>
    <s v="Panen Sendiri"/>
    <n v="2"/>
    <s v="Rumah"/>
    <n v="3"/>
    <s v="Akhir"/>
    <n v="0.2"/>
    <x v="147"/>
    <n v="2"/>
    <n v="2"/>
    <s v="50% &lt; Terjual &lt; 100%"/>
    <n v="13.5"/>
    <n v="2.8"/>
    <n v="1"/>
    <x v="0"/>
    <s v="--"/>
    <s v="HARGA DIBAWAH HPP"/>
    <s v="DRAMINSKI TWISTGRAIN"/>
    <s v="NOVIA KURNIAWATI"/>
    <n v="0"/>
    <s v="2021-09-15"/>
    <n v="1"/>
    <s v="WIRDIANTO"/>
    <n v="1.9790808201100998E+17"/>
    <s v="2021-09-16"/>
    <n v="1"/>
    <m/>
    <m/>
    <m/>
    <m/>
    <m/>
    <m/>
    <m/>
    <s v="C"/>
    <n v="620"/>
    <s v="wirdianto"/>
    <s v="Sep 20 2021 12:12:42:000PM"/>
    <n v="620"/>
    <s v="Sep 20 2021 12:16:42:000PM"/>
    <n v="620"/>
    <s v="Sep 20 2021 12:16:42:000PM"/>
    <m/>
    <m/>
    <m/>
    <m/>
  </r>
  <r>
    <n v="2021"/>
    <n v="1572050"/>
    <s v="JAMBI"/>
    <s v="SUNGAI PENUH"/>
    <s v="PESISIR BUKIT"/>
    <n v="10"/>
    <x v="9"/>
    <n v="1"/>
    <n v="0"/>
    <s v="Bulanan"/>
    <s v="ALINAR"/>
    <s v="KOTO BENTO"/>
    <n v="5454"/>
    <x v="2"/>
    <m/>
    <n v="75"/>
    <n v="5529"/>
    <x v="5"/>
    <n v="990"/>
    <n v="1"/>
    <s v="&lt; 1/2 Ha"/>
    <n v="1"/>
    <s v="Milik Sendiri"/>
    <n v="1"/>
    <s v="Panen Sendiri"/>
    <n v="2"/>
    <s v="Rumah"/>
    <n v="1"/>
    <s v="Permulaan"/>
    <n v="0.24"/>
    <x v="1"/>
    <n v="3"/>
    <n v="2"/>
    <s v="50% &lt; Terjual &lt; 100%"/>
    <n v="14"/>
    <n v="0.6"/>
    <n v="1"/>
    <x v="0"/>
    <s v="--"/>
    <s v="HARGA DIATAS HPP"/>
    <s v="DRAMINSKI"/>
    <s v="DAFRIN"/>
    <s v="-"/>
    <s v="2021-10-11"/>
    <n v="1"/>
    <s v="JALISMAN"/>
    <n v="1.9640805198502998E+17"/>
    <s v="2021-10-12"/>
    <n v="1"/>
    <m/>
    <m/>
    <m/>
    <m/>
    <m/>
    <m/>
    <m/>
    <s v="C"/>
    <n v="103"/>
    <s v="jalisman"/>
    <s v="Oct 15 2021 03:40:06:000PM"/>
    <m/>
    <m/>
    <n v="103"/>
    <s v="Oct 15 2021 03:40:06:000PM"/>
    <m/>
    <m/>
    <m/>
    <m/>
  </r>
  <r>
    <n v="2021"/>
    <n v="1572050"/>
    <s v="JAMBI"/>
    <s v="SUNGAI PENUH"/>
    <s v="PESISIR BUKIT"/>
    <n v="10"/>
    <x v="9"/>
    <n v="2"/>
    <n v="0"/>
    <s v="Bulanan"/>
    <s v="HARMANTO"/>
    <s v="KOTO TENGAH"/>
    <n v="5454"/>
    <x v="1"/>
    <m/>
    <n v="90"/>
    <n v="5544"/>
    <x v="4"/>
    <n v="275"/>
    <n v="1"/>
    <s v="&lt; 1/2 Ha"/>
    <n v="1"/>
    <s v="Milik Sendiri"/>
    <n v="1"/>
    <s v="Panen Sendiri"/>
    <n v="2"/>
    <s v="Rumah"/>
    <n v="1"/>
    <s v="Permulaan"/>
    <n v="2.1999999999999999E-2"/>
    <x v="33"/>
    <n v="3"/>
    <n v="1"/>
    <s v="Terjual &lt; 50%"/>
    <n v="13.8"/>
    <n v="0.4"/>
    <n v="1"/>
    <x v="0"/>
    <s v="--"/>
    <s v="HARGA DIATAS HPP"/>
    <s v="DRAMINSKI"/>
    <s v="DAFRIN"/>
    <s v="-"/>
    <s v="2021-10-11"/>
    <n v="1"/>
    <s v="JALISMAN"/>
    <n v="1.9640805198502998E+17"/>
    <s v="2021-10-12"/>
    <n v="1"/>
    <m/>
    <m/>
    <m/>
    <m/>
    <m/>
    <m/>
    <m/>
    <s v="C"/>
    <n v="103"/>
    <s v="jalisman"/>
    <s v="Oct 15 2021 03:40:06:000PM"/>
    <m/>
    <m/>
    <n v="103"/>
    <s v="Oct 15 2021 03:40:06:000PM"/>
    <m/>
    <m/>
    <m/>
    <m/>
  </r>
  <r>
    <n v="2021"/>
    <n v="1572050"/>
    <s v="JAMBI"/>
    <s v="SUNGAI PENUH"/>
    <s v="PESISIR BUKIT"/>
    <n v="10"/>
    <x v="9"/>
    <n v="2"/>
    <n v="0"/>
    <s v="Bulanan"/>
    <s v="SUWIRMAN"/>
    <s v="SUNGAI LIUK"/>
    <n v="5000"/>
    <x v="2"/>
    <m/>
    <n v="75"/>
    <n v="5075"/>
    <x v="12"/>
    <n v="352"/>
    <n v="1"/>
    <s v="&lt; 1/2 Ha"/>
    <n v="2"/>
    <s v="Sewa"/>
    <n v="1"/>
    <s v="Panen Sendiri"/>
    <n v="2"/>
    <s v="Rumah"/>
    <n v="1"/>
    <s v="Permulaan"/>
    <n v="8.7999999999999995E-2"/>
    <x v="5"/>
    <n v="2"/>
    <n v="1"/>
    <s v="Terjual &lt; 50%"/>
    <n v="13.6"/>
    <n v="0.8"/>
    <n v="1"/>
    <x v="0"/>
    <s v="--"/>
    <s v="HARGA DIBAWAH HPP"/>
    <s v="DRAMINSKI"/>
    <s v="DAFRIN"/>
    <s v="-"/>
    <s v="2021-10-11"/>
    <n v="1"/>
    <s v="JALISMAN"/>
    <n v="1.9640805198502998E+17"/>
    <s v="2021-10-12"/>
    <n v="1"/>
    <m/>
    <m/>
    <m/>
    <m/>
    <m/>
    <m/>
    <m/>
    <s v="C"/>
    <n v="103"/>
    <s v="jalisman"/>
    <s v="Oct 15 2021 03:40:06:000PM"/>
    <m/>
    <m/>
    <n v="103"/>
    <s v="Oct 15 2021 03:40:06:000PM"/>
    <m/>
    <m/>
    <m/>
    <m/>
  </r>
  <r>
    <n v="2021"/>
    <n v="1572040"/>
    <s v="JAMBI"/>
    <s v="SUNGAI PENUH"/>
    <s v="HAMPARAN RAWANG"/>
    <n v="10"/>
    <x v="9"/>
    <n v="1"/>
    <n v="0"/>
    <s v="Bulanan"/>
    <s v="YUDI YANIS"/>
    <s v="KAMPUNG DALAM"/>
    <n v="5454"/>
    <x v="1"/>
    <m/>
    <n v="90"/>
    <n v="5544"/>
    <x v="4"/>
    <n v="214"/>
    <n v="1"/>
    <s v="&lt; 1/2 Ha"/>
    <n v="1"/>
    <s v="Milik Sendiri"/>
    <n v="1"/>
    <s v="Panen Sendiri"/>
    <n v="2"/>
    <s v="Rumah"/>
    <n v="1"/>
    <s v="Permulaan"/>
    <n v="7.3999999999999996E-2"/>
    <x v="162"/>
    <n v="4"/>
    <n v="2"/>
    <s v="50% &lt; Terjual &lt; 100%"/>
    <n v="14"/>
    <n v="0.6"/>
    <n v="1"/>
    <x v="0"/>
    <s v="--"/>
    <s v="HARGA DIATAS HPP"/>
    <s v="DRAMINSKI"/>
    <s v="SISIWANDI"/>
    <n v="1.9810313200910998E+17"/>
    <s v="2021-10-13"/>
    <n v="1"/>
    <s v="JALISMAN"/>
    <n v="1.9640805198502998E+17"/>
    <s v="2021-10-14"/>
    <n v="1"/>
    <m/>
    <m/>
    <m/>
    <m/>
    <m/>
    <m/>
    <m/>
    <s v="C"/>
    <n v="103"/>
    <s v="jalisman"/>
    <s v="Oct 15 2021 03:46:52:000PM"/>
    <m/>
    <m/>
    <n v="103"/>
    <s v="Oct 15 2021 03:46:52:000PM"/>
    <m/>
    <m/>
    <m/>
    <m/>
  </r>
  <r>
    <n v="2021"/>
    <n v="1572040"/>
    <s v="JAMBI"/>
    <s v="SUNGAI PENUH"/>
    <s v="HAMPARAN RAWANG"/>
    <n v="10"/>
    <x v="9"/>
    <n v="2"/>
    <n v="0"/>
    <s v="Bulanan"/>
    <s v="DENTI.S"/>
    <s v="LARIK KEMAHAN"/>
    <n v="5000"/>
    <x v="2"/>
    <m/>
    <n v="75"/>
    <n v="5075"/>
    <x v="12"/>
    <n v="313"/>
    <n v="1"/>
    <s v="&lt; 1/2 Ha"/>
    <n v="1"/>
    <s v="Milik Sendiri"/>
    <n v="1"/>
    <s v="Panen Sendiri"/>
    <n v="2"/>
    <s v="Rumah"/>
    <n v="1"/>
    <s v="Permulaan"/>
    <n v="7.8E-2"/>
    <x v="163"/>
    <n v="3"/>
    <n v="2"/>
    <s v="50% &lt; Terjual &lt; 100%"/>
    <n v="13.7"/>
    <n v="0.5"/>
    <n v="1"/>
    <x v="0"/>
    <s v="--"/>
    <s v="HARGA DIBAWAH HPP"/>
    <s v="DRAMINSKI"/>
    <s v="SISIWANDI"/>
    <n v="1.9810313200910998E+17"/>
    <s v="2021-10-13"/>
    <n v="1"/>
    <s v="JALISMAN"/>
    <n v="1.9640805198502998E+17"/>
    <s v="2021-10-14"/>
    <n v="1"/>
    <m/>
    <m/>
    <m/>
    <m/>
    <m/>
    <m/>
    <m/>
    <s v="C"/>
    <n v="103"/>
    <s v="jalisman"/>
    <s v="Oct 15 2021 03:46:52:000PM"/>
    <m/>
    <m/>
    <n v="103"/>
    <s v="Oct 15 2021 03:46:52:000PM"/>
    <m/>
    <m/>
    <m/>
    <m/>
  </r>
  <r>
    <n v="2021"/>
    <n v="1572040"/>
    <s v="JAMBI"/>
    <s v="SUNGAI PENUH"/>
    <s v="HAMPARAN RAWANG"/>
    <n v="10"/>
    <x v="9"/>
    <n v="3"/>
    <n v="0"/>
    <s v="Bulanan"/>
    <s v="ARLIS"/>
    <s v="SIMPANG TIGA RAWANG"/>
    <n v="5454"/>
    <x v="2"/>
    <m/>
    <n v="75"/>
    <n v="5529"/>
    <x v="5"/>
    <n v="412"/>
    <n v="1"/>
    <s v="&lt; 1/2 Ha"/>
    <n v="2"/>
    <s v="Sewa"/>
    <n v="1"/>
    <s v="Panen Sendiri"/>
    <n v="2"/>
    <s v="Rumah"/>
    <n v="1"/>
    <s v="Permulaan"/>
    <n v="0.23"/>
    <x v="164"/>
    <n v="4"/>
    <n v="2"/>
    <s v="50% &lt; Terjual &lt; 100%"/>
    <n v="13.8"/>
    <n v="0.5"/>
    <n v="1"/>
    <x v="0"/>
    <s v="--"/>
    <s v="HARGA DIATAS HPP"/>
    <s v="DRAMINSKI"/>
    <s v="SISIWANDI"/>
    <n v="1.9810313200910998E+17"/>
    <s v="2021-10-13"/>
    <n v="1"/>
    <s v="JALISMAN"/>
    <n v="1.9640805198502998E+17"/>
    <s v="2021-10-14"/>
    <n v="1"/>
    <m/>
    <m/>
    <m/>
    <m/>
    <m/>
    <m/>
    <m/>
    <s v="C"/>
    <n v="103"/>
    <s v="jalisman"/>
    <s v="Oct 15 2021 03:46:52:000PM"/>
    <m/>
    <m/>
    <n v="103"/>
    <s v="Oct 15 2021 03:46:52:000PM"/>
    <m/>
    <m/>
    <m/>
    <m/>
  </r>
  <r>
    <n v="2021"/>
    <n v="1572030"/>
    <s v="JAMBI"/>
    <s v="SUNGAI PENUH"/>
    <s v="SUNGAI PENUH"/>
    <n v="10"/>
    <x v="9"/>
    <n v="1"/>
    <n v="0"/>
    <s v="Bulanan"/>
    <s v="YUSFET IKLAS"/>
    <s v="GEDANG"/>
    <n v="5454"/>
    <x v="1"/>
    <m/>
    <n v="90"/>
    <n v="5544"/>
    <x v="5"/>
    <n v="380"/>
    <n v="1"/>
    <s v="&lt; 1/2 Ha"/>
    <n v="1"/>
    <s v="Milik Sendiri"/>
    <n v="1"/>
    <s v="Panen Sendiri"/>
    <n v="2"/>
    <s v="Rumah"/>
    <n v="1"/>
    <s v="Permulaan"/>
    <n v="0.22"/>
    <x v="152"/>
    <n v="3"/>
    <n v="2"/>
    <s v="50% &lt; Terjual &lt; 100%"/>
    <n v="13.4"/>
    <n v="0.4"/>
    <n v="1"/>
    <x v="0"/>
    <s v="--"/>
    <s v="HARGA DIATAS HPP"/>
    <s v="DRAMINSKI"/>
    <s v="MAIKI SRI RAHAYU"/>
    <s v="-"/>
    <s v="2021-10-14"/>
    <n v="1"/>
    <s v="JALISMAN"/>
    <n v="1.9640805198502998E+17"/>
    <s v="2021-10-14"/>
    <n v="1"/>
    <m/>
    <m/>
    <m/>
    <m/>
    <m/>
    <m/>
    <m/>
    <s v="C"/>
    <n v="103"/>
    <s v="jalisman"/>
    <s v="Oct 15 2021 03:53:39:000PM"/>
    <m/>
    <m/>
    <n v="103"/>
    <s v="Oct 15 2021 03:53:39:000PM"/>
    <m/>
    <m/>
    <m/>
    <m/>
  </r>
  <r>
    <n v="2021"/>
    <n v="1572030"/>
    <s v="JAMBI"/>
    <s v="SUNGAI PENUH"/>
    <s v="SUNGAI PENUH"/>
    <n v="10"/>
    <x v="9"/>
    <n v="1"/>
    <n v="0"/>
    <s v="Bulanan"/>
    <s v="DEFRAN"/>
    <s v="KELURAHAN SUNGAI PENUH"/>
    <n v="5454"/>
    <x v="1"/>
    <m/>
    <n v="90"/>
    <n v="5544"/>
    <x v="5"/>
    <n v="275"/>
    <n v="1"/>
    <s v="&lt; 1/2 Ha"/>
    <n v="2"/>
    <s v="Sewa"/>
    <n v="1"/>
    <s v="Panen Sendiri"/>
    <n v="2"/>
    <s v="Rumah"/>
    <n v="1"/>
    <s v="Permulaan"/>
    <n v="0.1"/>
    <x v="165"/>
    <n v="2"/>
    <n v="2"/>
    <s v="50% &lt; Terjual &lt; 100%"/>
    <n v="14"/>
    <n v="0.6"/>
    <n v="1"/>
    <x v="0"/>
    <s v="--"/>
    <s v="HARGA DIATAS HPP"/>
    <s v="DRAMINSKI"/>
    <s v="MAIKI SRI RAHAYU"/>
    <s v="-"/>
    <s v="2021-10-14"/>
    <n v="1"/>
    <s v="JALISMAN"/>
    <n v="1.9640805198502998E+17"/>
    <s v="2021-10-14"/>
    <n v="1"/>
    <m/>
    <m/>
    <m/>
    <m/>
    <m/>
    <m/>
    <m/>
    <s v="C"/>
    <n v="103"/>
    <s v="jalisman"/>
    <s v="Oct 15 2021 03:53:39:000PM"/>
    <m/>
    <m/>
    <n v="103"/>
    <s v="Oct 15 2021 03:53:39:000PM"/>
    <m/>
    <m/>
    <m/>
    <m/>
  </r>
  <r>
    <n v="2021"/>
    <n v="1572030"/>
    <s v="JAMBI"/>
    <s v="SUNGAI PENUH"/>
    <s v="SUNGAI PENUH"/>
    <n v="10"/>
    <x v="9"/>
    <n v="1"/>
    <n v="0"/>
    <s v="Bulanan"/>
    <s v="SUMIATI"/>
    <s v="GEDANG"/>
    <n v="5454"/>
    <x v="1"/>
    <m/>
    <n v="90"/>
    <n v="5544"/>
    <x v="5"/>
    <n v="310"/>
    <n v="1"/>
    <s v="&lt; 1/2 Ha"/>
    <n v="1"/>
    <s v="Milik Sendiri"/>
    <n v="1"/>
    <s v="Panen Sendiri"/>
    <n v="2"/>
    <s v="Rumah"/>
    <n v="1"/>
    <s v="Permulaan"/>
    <n v="0.16"/>
    <x v="166"/>
    <n v="2"/>
    <n v="2"/>
    <s v="50% &lt; Terjual &lt; 100%"/>
    <n v="13.6"/>
    <n v="0.4"/>
    <n v="1"/>
    <x v="0"/>
    <s v="--"/>
    <s v="HARGA DIATAS HPP"/>
    <s v="DRAMINSKI"/>
    <s v="MAIKI SRI RAHAYU"/>
    <s v="-"/>
    <s v="2021-10-14"/>
    <n v="1"/>
    <s v="JALISMAN"/>
    <n v="1.9640805198502998E+17"/>
    <s v="2021-10-14"/>
    <n v="1"/>
    <m/>
    <m/>
    <m/>
    <m/>
    <m/>
    <m/>
    <m/>
    <s v="C"/>
    <n v="103"/>
    <s v="jalisman"/>
    <s v="Oct 15 2021 03:53:39:000PM"/>
    <m/>
    <m/>
    <n v="103"/>
    <s v="Oct 15 2021 03:53:39:000PM"/>
    <m/>
    <m/>
    <m/>
    <m/>
  </r>
  <r>
    <n v="2021"/>
    <n v="1501071"/>
    <s v="JAMBI"/>
    <s v="KERINCI"/>
    <s v="AIR HANGAT TIMUR"/>
    <n v="10"/>
    <x v="9"/>
    <n v="1"/>
    <n v="0"/>
    <s v="Bulanan"/>
    <s v="SUARDIN"/>
    <s v="KEMANTAN TINGGI"/>
    <n v="5000"/>
    <x v="3"/>
    <m/>
    <n v="50"/>
    <n v="5050"/>
    <x v="9"/>
    <n v="850"/>
    <n v="1"/>
    <s v="&lt; 1/2 Ha"/>
    <n v="1"/>
    <s v="Milik Sendiri"/>
    <n v="1"/>
    <s v="Panen Sendiri"/>
    <n v="3"/>
    <s v="Penggilingan"/>
    <n v="1"/>
    <s v="Permulaan"/>
    <n v="0.5"/>
    <x v="167"/>
    <n v="2"/>
    <n v="2"/>
    <s v="50% &lt; Terjual &lt; 100%"/>
    <n v="13.5"/>
    <n v="2.5"/>
    <n v="1"/>
    <x v="0"/>
    <s v="--"/>
    <s v="HARGA DIBAWAH HPP"/>
    <s v="DRAMISKI TWISTGRAIN"/>
    <s v="HERI SUYADI"/>
    <n v="0"/>
    <s v="2021-10-16"/>
    <n v="1"/>
    <s v="WIRDIANTO"/>
    <n v="1.9790808201100998E+17"/>
    <s v="2021-10-18"/>
    <n v="1"/>
    <m/>
    <m/>
    <m/>
    <m/>
    <m/>
    <m/>
    <m/>
    <s v="C"/>
    <n v="620"/>
    <s v="wirdianto"/>
    <s v="Oct 19 2021 08:08:00:000AM"/>
    <n v="620"/>
    <s v="Oct 19 2021 08:25:35:000AM"/>
    <n v="620"/>
    <s v="Oct 19 2021 08:25:36:000AM"/>
    <m/>
    <m/>
    <m/>
    <m/>
  </r>
  <r>
    <n v="2021"/>
    <n v="1501071"/>
    <s v="JAMBI"/>
    <s v="KERINCI"/>
    <s v="AIR HANGAT TIMUR"/>
    <n v="10"/>
    <x v="9"/>
    <n v="2"/>
    <n v="0"/>
    <s v="Bulanan"/>
    <s v="PURWADI"/>
    <s v="KEMANTAN MUDIK"/>
    <n v="5000"/>
    <x v="3"/>
    <m/>
    <n v="50"/>
    <n v="5050"/>
    <x v="9"/>
    <n v="1000"/>
    <n v="1"/>
    <s v="&lt; 1/2 Ha"/>
    <n v="1"/>
    <s v="Milik Sendiri"/>
    <n v="1"/>
    <s v="Panen Sendiri"/>
    <n v="2"/>
    <s v="Rumah"/>
    <n v="1"/>
    <s v="Permulaan"/>
    <n v="0.5"/>
    <x v="168"/>
    <n v="2"/>
    <n v="2"/>
    <s v="50% &lt; Terjual &lt; 100%"/>
    <n v="12.8"/>
    <n v="2.1"/>
    <n v="1"/>
    <x v="0"/>
    <s v="--"/>
    <s v="HARGA DIBAWAH HPP"/>
    <s v="DRAMISKI TWISTGRAIN"/>
    <s v="HERI SUYADI"/>
    <n v="0"/>
    <s v="2021-10-16"/>
    <n v="1"/>
    <s v="WIRDIANTO"/>
    <n v="1.9790808201100998E+17"/>
    <s v="2021-10-18"/>
    <n v="1"/>
    <m/>
    <m/>
    <m/>
    <m/>
    <m/>
    <m/>
    <m/>
    <s v="C"/>
    <n v="620"/>
    <s v="wirdianto"/>
    <s v="Oct 19 2021 08:08:00:000AM"/>
    <n v="620"/>
    <s v="Oct 19 2021 08:25:35:000AM"/>
    <n v="620"/>
    <s v="Oct 19 2021 08:25:36:000AM"/>
    <m/>
    <m/>
    <m/>
    <m/>
  </r>
  <r>
    <n v="2021"/>
    <n v="1501071"/>
    <s v="JAMBI"/>
    <s v="KERINCI"/>
    <s v="AIR HANGAT TIMUR"/>
    <n v="10"/>
    <x v="9"/>
    <n v="3"/>
    <n v="0"/>
    <s v="Bulanan"/>
    <s v="SUTRISNO"/>
    <s v="KEMANTAN TINGGI"/>
    <n v="5000"/>
    <x v="3"/>
    <m/>
    <n v="50"/>
    <n v="5050"/>
    <x v="6"/>
    <n v="750"/>
    <n v="1"/>
    <s v="&lt; 1/2 Ha"/>
    <n v="1"/>
    <s v="Milik Sendiri"/>
    <n v="1"/>
    <s v="Panen Sendiri"/>
    <n v="2"/>
    <s v="Rumah"/>
    <n v="1"/>
    <s v="Permulaan"/>
    <n v="0.5"/>
    <x v="169"/>
    <n v="2"/>
    <n v="2"/>
    <s v="50% &lt; Terjual &lt; 100%"/>
    <n v="13.4"/>
    <n v="2.2999999999999998"/>
    <n v="1"/>
    <x v="0"/>
    <s v="--"/>
    <s v="HARGA DIBAWAH HPP"/>
    <s v="DRAMINSKI TWISTGRAIN"/>
    <s v="HERI SUYADI"/>
    <n v="0"/>
    <s v="2021-10-16"/>
    <n v="1"/>
    <s v="WIRDIANTO"/>
    <n v="1.9790808201100998E+17"/>
    <s v="2021-10-18"/>
    <n v="1"/>
    <m/>
    <m/>
    <m/>
    <m/>
    <m/>
    <m/>
    <m/>
    <s v="C"/>
    <n v="620"/>
    <s v="wirdianto"/>
    <s v="Oct 19 2021 08:08:00:000AM"/>
    <n v="620"/>
    <s v="Oct 19 2021 08:25:35:000AM"/>
    <n v="620"/>
    <s v="Oct 19 2021 08:25:36:000AM"/>
    <m/>
    <m/>
    <m/>
    <m/>
  </r>
  <r>
    <n v="2021"/>
    <n v="1501070"/>
    <s v="JAMBI"/>
    <s v="KERINCI"/>
    <s v="AIR HANGAT"/>
    <n v="10"/>
    <x v="9"/>
    <n v="1"/>
    <n v="0"/>
    <s v="Bulanan"/>
    <s v="WISMA"/>
    <s v="SAWAHAN KOTO MAJIDIN"/>
    <n v="4200"/>
    <x v="2"/>
    <m/>
    <n v="75"/>
    <n v="4275"/>
    <x v="11"/>
    <n v="1200"/>
    <n v="2"/>
    <s v="1/2 - 1 Ha"/>
    <n v="2"/>
    <s v="Sewa"/>
    <n v="1"/>
    <s v="Panen Sendiri"/>
    <n v="1"/>
    <s v="Sawah"/>
    <n v="2"/>
    <s v="Puncak"/>
    <n v="0.4"/>
    <x v="49"/>
    <n v="2"/>
    <n v="2"/>
    <s v="50% &lt; Terjual &lt; 100%"/>
    <n v="19.100000000000001"/>
    <n v="7.4"/>
    <n v="2"/>
    <x v="1"/>
    <s v="HARGA = HPP"/>
    <s v="HARGA DIATAS HPP"/>
    <s v="DRAMISKI TWISTGRAIN"/>
    <s v="IRWAN L"/>
    <n v="0"/>
    <s v="2021-10-15"/>
    <n v="1"/>
    <s v="WIRDIANTO"/>
    <n v="1.9790808201100998E+17"/>
    <s v="2021-10-18"/>
    <n v="1"/>
    <m/>
    <m/>
    <m/>
    <m/>
    <m/>
    <m/>
    <m/>
    <s v="C"/>
    <n v="620"/>
    <s v="wirdianto"/>
    <s v="Oct 19 2021 08:39:41:000AM"/>
    <n v="620"/>
    <s v="Oct 19 2021 08:42:42:000AM"/>
    <n v="620"/>
    <s v="Oct 19 2021 08:42:42:000AM"/>
    <m/>
    <m/>
    <m/>
    <m/>
  </r>
  <r>
    <n v="2021"/>
    <n v="1501070"/>
    <s v="JAMBI"/>
    <s v="KERINCI"/>
    <s v="AIR HANGAT"/>
    <n v="10"/>
    <x v="9"/>
    <n v="2"/>
    <n v="0"/>
    <s v="Bulanan"/>
    <s v="YUHASMIR"/>
    <s v="KOTO MAJIDIN MUDIK"/>
    <n v="4900"/>
    <x v="2"/>
    <m/>
    <n v="75"/>
    <n v="4975"/>
    <x v="9"/>
    <n v="1575"/>
    <n v="2"/>
    <s v="1/2 - 1 Ha"/>
    <n v="2"/>
    <s v="Sewa"/>
    <n v="1"/>
    <s v="Panen Sendiri"/>
    <n v="2"/>
    <s v="Rumah"/>
    <n v="2"/>
    <s v="Puncak"/>
    <n v="0.5"/>
    <x v="170"/>
    <n v="2"/>
    <n v="2"/>
    <s v="50% &lt; Terjual &lt; 100%"/>
    <n v="12.4"/>
    <n v="2.1"/>
    <n v="1"/>
    <x v="0"/>
    <s v="--"/>
    <s v="HARGA DIBAWAH HPP"/>
    <s v="DRAMISKI TWISTGRAIN"/>
    <s v="IRWAN L"/>
    <n v="0"/>
    <s v="2021-10-15"/>
    <n v="1"/>
    <s v="WIRDIANTO"/>
    <n v="1.9790808201100998E+17"/>
    <s v="2021-10-18"/>
    <n v="1"/>
    <m/>
    <m/>
    <m/>
    <m/>
    <m/>
    <m/>
    <m/>
    <s v="C"/>
    <n v="620"/>
    <s v="wirdianto"/>
    <s v="Oct 19 2021 08:39:41:000AM"/>
    <n v="620"/>
    <s v="Oct 19 2021 08:42:42:000AM"/>
    <n v="620"/>
    <s v="Oct 19 2021 08:42:42:000AM"/>
    <m/>
    <m/>
    <m/>
    <m/>
  </r>
  <r>
    <n v="2021"/>
    <n v="1501070"/>
    <s v="JAMBI"/>
    <s v="KERINCI"/>
    <s v="AIR HANGAT"/>
    <n v="10"/>
    <x v="9"/>
    <n v="3"/>
    <n v="0"/>
    <s v="Bulanan"/>
    <s v="SASTRIWINDA"/>
    <s v="KOTO MAJIDIN DI AIR"/>
    <n v="4200"/>
    <x v="2"/>
    <m/>
    <n v="75"/>
    <n v="4275"/>
    <x v="10"/>
    <n v="1100"/>
    <n v="2"/>
    <s v="1/2 - 1 Ha"/>
    <n v="2"/>
    <s v="Sewa"/>
    <n v="1"/>
    <s v="Panen Sendiri"/>
    <n v="2"/>
    <s v="Rumah"/>
    <n v="2"/>
    <s v="Puncak"/>
    <n v="0.35"/>
    <x v="171"/>
    <n v="2"/>
    <n v="2"/>
    <s v="50% &lt; Terjual &lt; 100%"/>
    <n v="15.4"/>
    <n v="4.9000000000000004"/>
    <n v="2"/>
    <x v="1"/>
    <s v="HARGA = HPP"/>
    <s v="HARGA DIATAS HPP"/>
    <s v="DRAMINSKI TWISTGRAIN"/>
    <s v="IRWAN L"/>
    <n v="0"/>
    <s v="2021-10-15"/>
    <n v="1"/>
    <s v="WIRDIANTO"/>
    <n v="1.9790808201100998E+17"/>
    <s v="2021-10-18"/>
    <n v="1"/>
    <m/>
    <m/>
    <m/>
    <m/>
    <m/>
    <m/>
    <m/>
    <s v="C"/>
    <n v="620"/>
    <s v="wirdianto"/>
    <s v="Oct 19 2021 08:39:41:000AM"/>
    <n v="620"/>
    <s v="Oct 19 2021 08:42:42:000AM"/>
    <n v="620"/>
    <s v="Oct 19 2021 08:42:42:000AM"/>
    <m/>
    <m/>
    <m/>
    <m/>
  </r>
  <r>
    <n v="2021"/>
    <n v="1501040"/>
    <s v="JAMBI"/>
    <s v="KERINCI"/>
    <s v="DANAU KERINCI"/>
    <n v="10"/>
    <x v="9"/>
    <n v="1"/>
    <n v="0"/>
    <s v="Bulanan"/>
    <s v="YOSRISAL"/>
    <s v="TANJUNG TANAH"/>
    <n v="5000"/>
    <x v="0"/>
    <m/>
    <n v="100"/>
    <n v="5100"/>
    <x v="6"/>
    <n v="350"/>
    <n v="1"/>
    <s v="&lt; 1/2 Ha"/>
    <n v="1"/>
    <s v="Milik Sendiri"/>
    <n v="1"/>
    <s v="Panen Sendiri"/>
    <n v="2"/>
    <s v="Rumah"/>
    <n v="1"/>
    <s v="Permulaan"/>
    <n v="0.5"/>
    <x v="131"/>
    <n v="2"/>
    <n v="2"/>
    <s v="50% &lt; Terjual &lt; 100%"/>
    <n v="13.2"/>
    <n v="2.4"/>
    <n v="1"/>
    <x v="0"/>
    <s v="--"/>
    <s v="HARGA DIBAWAH HPP"/>
    <s v="DRAMISKI TWISTGRAIN"/>
    <s v="NOVIA KURNIAWATI"/>
    <n v="0"/>
    <s v="2021-10-16"/>
    <n v="1"/>
    <s v="WIRDIANTO"/>
    <n v="1.9790808201100998E+17"/>
    <s v="2021-10-18"/>
    <n v="1"/>
    <m/>
    <m/>
    <m/>
    <m/>
    <m/>
    <m/>
    <m/>
    <s v="C"/>
    <n v="620"/>
    <s v="wirdianto"/>
    <s v="Oct 19 2021 09:47:27:000AM"/>
    <n v="620"/>
    <s v="Oct 19 2021 09:51:17:000AM"/>
    <n v="620"/>
    <s v="Oct 19 2021 09:51:17:000AM"/>
    <m/>
    <m/>
    <m/>
    <m/>
  </r>
  <r>
    <n v="2021"/>
    <n v="1501040"/>
    <s v="JAMBI"/>
    <s v="KERINCI"/>
    <s v="DANAU KERINCI"/>
    <n v="10"/>
    <x v="9"/>
    <n v="2"/>
    <n v="0"/>
    <s v="Bulanan"/>
    <s v="JUAINI"/>
    <s v="SELEMAN"/>
    <n v="5000"/>
    <x v="0"/>
    <m/>
    <n v="100"/>
    <n v="5100"/>
    <x v="6"/>
    <n v="420"/>
    <n v="1"/>
    <s v="&lt; 1/2 Ha"/>
    <n v="2"/>
    <s v="Sewa"/>
    <n v="1"/>
    <s v="Panen Sendiri"/>
    <n v="2"/>
    <s v="Rumah"/>
    <n v="1"/>
    <s v="Permulaan"/>
    <n v="0.4"/>
    <x v="103"/>
    <n v="3"/>
    <n v="2"/>
    <s v="50% &lt; Terjual &lt; 100%"/>
    <n v="13.6"/>
    <n v="2.6"/>
    <n v="1"/>
    <x v="0"/>
    <s v="--"/>
    <s v="HARGA DIBAWAH HPP"/>
    <s v="DRAMISKI TWISTGRAIN"/>
    <s v="NOVIA KURNIAWATI"/>
    <n v="0"/>
    <s v="2021-10-16"/>
    <n v="1"/>
    <s v="WIRDIANTO"/>
    <n v="1.9790808201100998E+17"/>
    <s v="2021-10-18"/>
    <n v="1"/>
    <m/>
    <m/>
    <m/>
    <m/>
    <m/>
    <m/>
    <m/>
    <s v="C"/>
    <n v="620"/>
    <s v="wirdianto"/>
    <s v="Oct 19 2021 09:47:27:000AM"/>
    <n v="620"/>
    <s v="Oct 19 2021 09:51:17:000AM"/>
    <n v="620"/>
    <s v="Oct 19 2021 09:51:17:000AM"/>
    <m/>
    <m/>
    <m/>
    <m/>
  </r>
  <r>
    <n v="2021"/>
    <n v="1501040"/>
    <s v="JAMBI"/>
    <s v="KERINCI"/>
    <s v="DANAU KERINCI"/>
    <n v="10"/>
    <x v="9"/>
    <n v="3"/>
    <n v="0"/>
    <s v="Bulanan"/>
    <s v="UMAR"/>
    <s v="SIMPANG EMPAT"/>
    <n v="5000"/>
    <x v="0"/>
    <m/>
    <n v="100"/>
    <n v="5100"/>
    <x v="0"/>
    <n v="530"/>
    <n v="1"/>
    <s v="&lt; 1/2 Ha"/>
    <n v="1"/>
    <s v="Milik Sendiri"/>
    <n v="1"/>
    <s v="Panen Sendiri"/>
    <n v="2"/>
    <s v="Rumah"/>
    <n v="1"/>
    <s v="Permulaan"/>
    <n v="0.5"/>
    <x v="172"/>
    <n v="2"/>
    <n v="2"/>
    <s v="50% &lt; Terjual &lt; 100%"/>
    <n v="13.4"/>
    <n v="2.5"/>
    <n v="1"/>
    <x v="0"/>
    <s v="--"/>
    <s v="HARGA DIBAWAH HPP"/>
    <s v="DRAMINSKI TWISTGRAIN"/>
    <s v="NOVIA KURNIAWATI"/>
    <n v="0"/>
    <s v="2021-10-16"/>
    <n v="1"/>
    <s v="WIRDIANTO"/>
    <n v="1.9790808201100998E+17"/>
    <s v="2021-10-18"/>
    <n v="1"/>
    <m/>
    <m/>
    <m/>
    <m/>
    <m/>
    <m/>
    <m/>
    <s v="C"/>
    <n v="620"/>
    <s v="wirdianto"/>
    <s v="Oct 19 2021 09:47:27:000AM"/>
    <n v="620"/>
    <s v="Oct 19 2021 09:51:17:000AM"/>
    <n v="620"/>
    <s v="Oct 19 2021 09:51:17:000AM"/>
    <m/>
    <m/>
    <m/>
    <m/>
  </r>
  <r>
    <n v="2021"/>
    <n v="1501072"/>
    <s v="JAMBI"/>
    <s v="KERINCI"/>
    <s v="DEPATI VII"/>
    <n v="10"/>
    <x v="9"/>
    <n v="1"/>
    <n v="0"/>
    <s v="Bulanan"/>
    <s v="DEPI A"/>
    <s v="BELUI TINGGI"/>
    <n v="4200"/>
    <x v="2"/>
    <m/>
    <n v="75"/>
    <n v="4275"/>
    <x v="10"/>
    <n v="1350"/>
    <n v="2"/>
    <s v="1/2 - 1 Ha"/>
    <n v="2"/>
    <s v="Sewa"/>
    <n v="1"/>
    <s v="Panen Sendiri"/>
    <n v="1"/>
    <s v="Sawah"/>
    <n v="3"/>
    <s v="Akhir"/>
    <n v="0.5"/>
    <x v="173"/>
    <n v="2"/>
    <n v="2"/>
    <s v="50% &lt; Terjual &lt; 100%"/>
    <n v="15.2"/>
    <n v="7.1"/>
    <n v="2"/>
    <x v="1"/>
    <s v="HARGA = HPP"/>
    <s v="HARGA DIATAS HPP"/>
    <s v="DRAMISKI TWISTGRAIN"/>
    <s v="IRWAN L"/>
    <n v="0"/>
    <s v="2021-10-15"/>
    <n v="1"/>
    <s v="WIRDIANTO"/>
    <n v="1.9790808201100998E+17"/>
    <s v="2021-10-18"/>
    <n v="1"/>
    <m/>
    <m/>
    <m/>
    <m/>
    <m/>
    <m/>
    <m/>
    <s v="C"/>
    <n v="620"/>
    <s v="wirdianto"/>
    <s v="Oct 19 2021 08:59:24:000AM"/>
    <n v="620"/>
    <s v="Oct 19 2021 09:04:11:000AM"/>
    <n v="620"/>
    <s v="Oct 19 2021 09:04:11:000AM"/>
    <m/>
    <m/>
    <m/>
    <m/>
  </r>
  <r>
    <n v="2021"/>
    <n v="1501072"/>
    <s v="JAMBI"/>
    <s v="KERINCI"/>
    <s v="DEPATI VII"/>
    <n v="10"/>
    <x v="9"/>
    <n v="2"/>
    <n v="0"/>
    <s v="Bulanan"/>
    <s v="ERMINA"/>
    <s v="TEBAT IJUK"/>
    <n v="4900"/>
    <x v="2"/>
    <m/>
    <n v="75"/>
    <n v="4975"/>
    <x v="32"/>
    <n v="1700"/>
    <n v="2"/>
    <s v="1/2 - 1 Ha"/>
    <n v="2"/>
    <s v="Sewa"/>
    <n v="1"/>
    <s v="Panen Sendiri"/>
    <n v="2"/>
    <s v="Rumah"/>
    <n v="3"/>
    <s v="Akhir"/>
    <n v="0.5"/>
    <x v="174"/>
    <n v="5"/>
    <n v="2"/>
    <s v="50% &lt; Terjual &lt; 100%"/>
    <n v="13.4"/>
    <n v="2.5"/>
    <n v="1"/>
    <x v="0"/>
    <s v="--"/>
    <s v="HARGA DIBAWAH HPP"/>
    <s v="DRAMISKI TWISTGRAIN"/>
    <s v="IRWAN L"/>
    <n v="0"/>
    <s v="2021-10-15"/>
    <n v="1"/>
    <s v="WIRDIANTO"/>
    <n v="1.9790808201100998E+17"/>
    <s v="2021-10-18"/>
    <n v="1"/>
    <m/>
    <m/>
    <m/>
    <m/>
    <m/>
    <m/>
    <m/>
    <s v="C"/>
    <n v="620"/>
    <s v="wirdianto"/>
    <s v="Oct 19 2021 08:59:24:000AM"/>
    <n v="620"/>
    <s v="Oct 19 2021 09:04:11:000AM"/>
    <n v="620"/>
    <s v="Oct 19 2021 09:04:11:000AM"/>
    <m/>
    <m/>
    <m/>
    <m/>
  </r>
  <r>
    <n v="2021"/>
    <n v="1501072"/>
    <s v="JAMBI"/>
    <s v="KERINCI"/>
    <s v="DEPATI VII"/>
    <n v="10"/>
    <x v="9"/>
    <n v="3"/>
    <n v="0"/>
    <s v="Bulanan"/>
    <s v="M RASMI"/>
    <s v="TEBAT IJUK DILI"/>
    <n v="4900"/>
    <x v="2"/>
    <m/>
    <n v="75"/>
    <n v="4975"/>
    <x v="6"/>
    <n v="1100"/>
    <n v="2"/>
    <s v="1/2 - 1 Ha"/>
    <n v="2"/>
    <s v="Sewa"/>
    <n v="1"/>
    <s v="Panen Sendiri"/>
    <n v="2"/>
    <s v="Rumah"/>
    <n v="3"/>
    <s v="Akhir"/>
    <n v="0.5"/>
    <x v="175"/>
    <n v="1"/>
    <n v="2"/>
    <s v="50% &lt; Terjual &lt; 100%"/>
    <n v="13.2"/>
    <n v="2.1"/>
    <n v="1"/>
    <x v="0"/>
    <s v="--"/>
    <s v="HARGA DIBAWAH HPP"/>
    <s v="DRAMINSKI TWISTGRAIN"/>
    <s v="IRWAN L"/>
    <n v="0"/>
    <s v="2021-10-15"/>
    <n v="1"/>
    <s v="WIRDIANTO"/>
    <n v="1.9790808201100998E+17"/>
    <s v="2021-10-18"/>
    <n v="1"/>
    <m/>
    <m/>
    <m/>
    <m/>
    <m/>
    <m/>
    <m/>
    <s v="C"/>
    <n v="620"/>
    <s v="wirdianto"/>
    <s v="Oct 19 2021 08:59:24:000AM"/>
    <n v="620"/>
    <s v="Oct 19 2021 09:04:11:000AM"/>
    <n v="620"/>
    <s v="Oct 19 2021 09:04:11:000AM"/>
    <m/>
    <m/>
    <m/>
    <m/>
  </r>
  <r>
    <n v="2021"/>
    <n v="1501081"/>
    <s v="JAMBI"/>
    <s v="KERINCI"/>
    <s v="SIULAK"/>
    <n v="10"/>
    <x v="9"/>
    <n v="1"/>
    <n v="0"/>
    <s v="Bulanan"/>
    <s v="NASRUL"/>
    <s v="SUNGAI PEGEH"/>
    <n v="3850"/>
    <x v="3"/>
    <m/>
    <n v="50"/>
    <n v="3900"/>
    <x v="6"/>
    <n v="342"/>
    <n v="1"/>
    <s v="&lt; 1/2 Ha"/>
    <n v="1"/>
    <s v="Milik Sendiri"/>
    <n v="1"/>
    <s v="Panen Sendiri"/>
    <n v="1"/>
    <s v="Sawah"/>
    <n v="3"/>
    <s v="Akhir"/>
    <n v="0.15"/>
    <x v="120"/>
    <n v="1"/>
    <n v="2"/>
    <s v="50% &lt; Terjual &lt; 100%"/>
    <n v="24.3"/>
    <n v="4.0999999999999996"/>
    <n v="2"/>
    <x v="1"/>
    <s v="HARGA DIBAWAH HPP"/>
    <s v="HARGA DIBAWAH HPP"/>
    <s v="DRAMISKI TWISTGRAIN"/>
    <s v="ADRIANDI"/>
    <n v="1.9820818200900998E+17"/>
    <s v="2021-10-15"/>
    <n v="1"/>
    <s v="WIRDIANTO"/>
    <n v="1.9790808201100998E+17"/>
    <s v="2021-10-18"/>
    <n v="1"/>
    <m/>
    <m/>
    <m/>
    <m/>
    <m/>
    <m/>
    <m/>
    <s v="C"/>
    <n v="620"/>
    <s v="wirdianto"/>
    <s v="Oct 19 2021 09:06:07:000AM"/>
    <n v="620"/>
    <s v="Oct 19 2021 09:28:29:000AM"/>
    <n v="620"/>
    <s v="Oct 19 2021 09:28:29:000AM"/>
    <m/>
    <m/>
    <m/>
    <m/>
  </r>
  <r>
    <n v="2021"/>
    <n v="1501081"/>
    <s v="JAMBI"/>
    <s v="KERINCI"/>
    <s v="SIULAK"/>
    <n v="10"/>
    <x v="9"/>
    <n v="2"/>
    <n v="0"/>
    <s v="Bulanan"/>
    <s v="OCI TRIANTI"/>
    <s v="DUSUN DALAM"/>
    <n v="3850"/>
    <x v="3"/>
    <m/>
    <n v="50"/>
    <n v="3900"/>
    <x v="6"/>
    <n v="688"/>
    <n v="1"/>
    <s v="&lt; 1/2 Ha"/>
    <n v="1"/>
    <s v="Milik Sendiri"/>
    <n v="1"/>
    <s v="Panen Sendiri"/>
    <n v="1"/>
    <s v="Sawah"/>
    <n v="1"/>
    <s v="Permulaan"/>
    <n v="0.2"/>
    <x v="176"/>
    <n v="1"/>
    <n v="2"/>
    <s v="50% &lt; Terjual &lt; 100%"/>
    <n v="23.6"/>
    <n v="3.85"/>
    <n v="2"/>
    <x v="1"/>
    <s v="HARGA DIBAWAH HPP"/>
    <s v="HARGA DIBAWAH HPP"/>
    <s v="DRAMISKI TWISTGRAIN"/>
    <s v="ADRIANDI"/>
    <n v="1.9820818200900998E+17"/>
    <s v="2021-10-15"/>
    <n v="1"/>
    <s v="WIRDIANTO"/>
    <n v="1.9790808201100998E+17"/>
    <s v="2021-10-18"/>
    <n v="1"/>
    <m/>
    <m/>
    <m/>
    <m/>
    <m/>
    <m/>
    <m/>
    <s v="C"/>
    <n v="620"/>
    <s v="wirdianto"/>
    <s v="Oct 19 2021 09:06:07:000AM"/>
    <n v="620"/>
    <s v="Oct 19 2021 09:28:29:000AM"/>
    <n v="620"/>
    <s v="Oct 19 2021 09:28:29:000AM"/>
    <m/>
    <m/>
    <m/>
    <m/>
  </r>
  <r>
    <n v="2021"/>
    <n v="1501081"/>
    <s v="JAMBI"/>
    <s v="KERINCI"/>
    <s v="SIULAK"/>
    <n v="10"/>
    <x v="9"/>
    <n v="3"/>
    <n v="0"/>
    <s v="Bulanan"/>
    <s v="YARNIH"/>
    <s v="SIULAK GEDANG"/>
    <n v="3850"/>
    <x v="3"/>
    <m/>
    <n v="50"/>
    <n v="3900"/>
    <x v="6"/>
    <n v="1218"/>
    <n v="1"/>
    <s v="&lt; 1/2 Ha"/>
    <n v="1"/>
    <s v="Milik Sendiri"/>
    <n v="1"/>
    <s v="Panen Sendiri"/>
    <n v="1"/>
    <s v="Sawah"/>
    <n v="1"/>
    <s v="Permulaan"/>
    <n v="26"/>
    <x v="177"/>
    <n v="1"/>
    <n v="2"/>
    <s v="50% &lt; Terjual &lt; 100%"/>
    <n v="23.2"/>
    <n v="3.8"/>
    <n v="2"/>
    <x v="1"/>
    <s v="HARGA DIBAWAH HPP"/>
    <s v="HARGA DIBAWAH HPP"/>
    <s v="DRAMINSKI TWISTGRAIN"/>
    <s v="ADRIANDI"/>
    <n v="1.9820818200900998E+17"/>
    <s v="2021-10-15"/>
    <n v="1"/>
    <s v="WIRDIANTO"/>
    <n v="1.9790808201100998E+17"/>
    <s v="2021-10-18"/>
    <n v="1"/>
    <m/>
    <m/>
    <m/>
    <m/>
    <m/>
    <m/>
    <m/>
    <s v="C"/>
    <n v="620"/>
    <s v="wirdianto"/>
    <s v="Oct 19 2021 09:06:07:000AM"/>
    <n v="620"/>
    <s v="Oct 19 2021 09:28:29:000AM"/>
    <n v="620"/>
    <s v="Oct 19 2021 09:28:29:000AM"/>
    <m/>
    <m/>
    <m/>
    <m/>
  </r>
  <r>
    <n v="2021"/>
    <n v="1501030"/>
    <s v="JAMBI"/>
    <s v="KERINCI"/>
    <s v="KELILING DANAU"/>
    <n v="10"/>
    <x v="9"/>
    <n v="1"/>
    <n v="0"/>
    <s v="Bulanan"/>
    <s v="ZULPAHMI"/>
    <s v="PUNAI MERINDU"/>
    <n v="5000"/>
    <x v="3"/>
    <m/>
    <n v="50"/>
    <n v="5050"/>
    <x v="10"/>
    <n v="165"/>
    <n v="2"/>
    <s v="1/2 - 1 Ha"/>
    <n v="1"/>
    <s v="Milik Sendiri"/>
    <n v="1"/>
    <s v="Panen Sendiri"/>
    <n v="2"/>
    <s v="Rumah"/>
    <n v="3"/>
    <s v="Akhir"/>
    <n v="0.25"/>
    <x v="61"/>
    <n v="1"/>
    <n v="1"/>
    <s v="Terjual &lt; 50%"/>
    <n v="13.5"/>
    <n v="2.7"/>
    <n v="1"/>
    <x v="0"/>
    <s v="--"/>
    <s v="HARGA DIBAWAH HPP"/>
    <s v="DRAMISKI TWISTGRAIN"/>
    <s v="PARDISON"/>
    <n v="1.9810421200900998E+17"/>
    <s v="2021-10-17"/>
    <n v="1"/>
    <s v="WIRDIANTO"/>
    <n v="1.9790808201100998E+17"/>
    <s v="2021-10-18"/>
    <n v="1"/>
    <m/>
    <m/>
    <m/>
    <m/>
    <m/>
    <m/>
    <m/>
    <s v="C"/>
    <n v="620"/>
    <s v="wirdianto"/>
    <s v="Oct 19 2021 09:30:32:000AM"/>
    <n v="620"/>
    <s v="Oct 19 2021 09:34:39:000AM"/>
    <n v="620"/>
    <s v="Oct 19 2021 09:34:39:000AM"/>
    <m/>
    <m/>
    <m/>
    <m/>
  </r>
  <r>
    <n v="2021"/>
    <n v="1501030"/>
    <s v="JAMBI"/>
    <s v="KERINCI"/>
    <s v="KELILING DANAU"/>
    <n v="10"/>
    <x v="9"/>
    <n v="2"/>
    <n v="0"/>
    <s v="Bulanan"/>
    <s v="PERMADI"/>
    <s v="TANJUNG PAUH MUDIK"/>
    <n v="5000"/>
    <x v="3"/>
    <m/>
    <n v="50"/>
    <n v="5050"/>
    <x v="6"/>
    <n v="550"/>
    <n v="2"/>
    <s v="1/2 - 1 Ha"/>
    <n v="1"/>
    <s v="Milik Sendiri"/>
    <n v="1"/>
    <s v="Panen Sendiri"/>
    <n v="2"/>
    <s v="Rumah"/>
    <n v="3"/>
    <s v="Akhir"/>
    <n v="0.5"/>
    <x v="178"/>
    <n v="1"/>
    <n v="1"/>
    <s v="Terjual &lt; 50%"/>
    <n v="13.2"/>
    <n v="2.4"/>
    <n v="1"/>
    <x v="0"/>
    <s v="--"/>
    <s v="HARGA DIBAWAH HPP"/>
    <s v="DRAMISKI TWISTGRAIN"/>
    <s v="PARDISON"/>
    <n v="1.9810421200900998E+17"/>
    <s v="2021-10-17"/>
    <n v="1"/>
    <s v="WIRDIANTO"/>
    <n v="1.9790808201100998E+17"/>
    <s v="2021-10-18"/>
    <n v="1"/>
    <m/>
    <m/>
    <m/>
    <m/>
    <m/>
    <m/>
    <m/>
    <s v="C"/>
    <n v="620"/>
    <s v="wirdianto"/>
    <s v="Oct 19 2021 09:30:32:000AM"/>
    <n v="620"/>
    <s v="Oct 19 2021 09:34:39:000AM"/>
    <n v="620"/>
    <s v="Oct 19 2021 09:34:39:000AM"/>
    <m/>
    <m/>
    <m/>
    <m/>
  </r>
  <r>
    <n v="2021"/>
    <n v="1501030"/>
    <s v="JAMBI"/>
    <s v="KERINCI"/>
    <s v="KELILING DANAU"/>
    <n v="10"/>
    <x v="9"/>
    <n v="3"/>
    <n v="0"/>
    <s v="Bulanan"/>
    <s v="MULYADI"/>
    <s v="SUMUR JAUH"/>
    <n v="5000"/>
    <x v="3"/>
    <m/>
    <n v="50"/>
    <n v="5050"/>
    <x v="10"/>
    <n v="200"/>
    <n v="2"/>
    <s v="1/2 - 1 Ha"/>
    <n v="1"/>
    <s v="Milik Sendiri"/>
    <n v="1"/>
    <s v="Panen Sendiri"/>
    <n v="2"/>
    <s v="Rumah"/>
    <n v="3"/>
    <s v="Akhir"/>
    <n v="0.5"/>
    <x v="179"/>
    <n v="1"/>
    <n v="1"/>
    <s v="Terjual &lt; 50%"/>
    <n v="13.2"/>
    <n v="2.5"/>
    <n v="1"/>
    <x v="0"/>
    <s v="--"/>
    <s v="HARGA DIBAWAH HPP"/>
    <s v="DRAMINSKI TWISTGRAIN"/>
    <s v="PARDISON"/>
    <n v="1.9810421200900998E+17"/>
    <s v="2021-10-17"/>
    <n v="1"/>
    <s v="WIRDIANTO"/>
    <n v="1.9790808201100998E+17"/>
    <s v="2021-10-18"/>
    <n v="1"/>
    <m/>
    <m/>
    <m/>
    <m/>
    <m/>
    <m/>
    <m/>
    <s v="C"/>
    <n v="620"/>
    <s v="wirdianto"/>
    <s v="Oct 19 2021 09:30:32:000AM"/>
    <n v="620"/>
    <s v="Oct 19 2021 09:34:39:000AM"/>
    <n v="620"/>
    <s v="Oct 19 2021 09:34:39:000AM"/>
    <m/>
    <m/>
    <m/>
    <m/>
  </r>
  <r>
    <n v="2021"/>
    <n v="1501050"/>
    <s v="JAMBI"/>
    <s v="KERINCI"/>
    <s v="SITINJAU LAUT"/>
    <n v="10"/>
    <x v="9"/>
    <n v="1"/>
    <n v="0"/>
    <s v="Bulanan"/>
    <s v="JALMIYAH"/>
    <s v="KOTO BARU HIANG"/>
    <n v="5000"/>
    <x v="0"/>
    <m/>
    <n v="100"/>
    <n v="5100"/>
    <x v="8"/>
    <n v="253"/>
    <n v="1"/>
    <s v="&lt; 1/2 Ha"/>
    <n v="1"/>
    <s v="Milik Sendiri"/>
    <n v="1"/>
    <s v="Panen Sendiri"/>
    <n v="2"/>
    <s v="Rumah"/>
    <n v="4"/>
    <s v="di Luar Musim"/>
    <n v="0.1"/>
    <x v="111"/>
    <n v="2"/>
    <n v="1"/>
    <s v="Terjual &lt; 50%"/>
    <n v="13.8"/>
    <n v="2.5"/>
    <n v="1"/>
    <x v="0"/>
    <s v="--"/>
    <s v="HARGA DIBAWAH HPP"/>
    <s v="DRAMISKI TWISTGRAIN"/>
    <s v="DANI SARTIKA"/>
    <n v="0"/>
    <s v="2021-10-15"/>
    <n v="1"/>
    <s v="WIRDIANTO"/>
    <n v="1.9790808201100998E+17"/>
    <s v="2021-10-18"/>
    <n v="1"/>
    <m/>
    <m/>
    <m/>
    <m/>
    <m/>
    <m/>
    <m/>
    <s v="C"/>
    <n v="620"/>
    <s v="wirdianto"/>
    <s v="Oct 19 2021 09:36:30:000AM"/>
    <n v="620"/>
    <s v="Oct 19 2021 09:46:17:000AM"/>
    <n v="620"/>
    <s v="Oct 19 2021 09:46:17:000AM"/>
    <m/>
    <m/>
    <m/>
    <m/>
  </r>
  <r>
    <n v="2021"/>
    <n v="1501050"/>
    <s v="JAMBI"/>
    <s v="KERINCI"/>
    <s v="SITINJAU LAUT"/>
    <n v="10"/>
    <x v="9"/>
    <n v="2"/>
    <n v="0"/>
    <s v="Bulanan"/>
    <s v="APRILIUS"/>
    <s v="ANGKASA PURA"/>
    <n v="5000"/>
    <x v="0"/>
    <m/>
    <n v="100"/>
    <n v="5100"/>
    <x v="33"/>
    <n v="350"/>
    <n v="1"/>
    <s v="&lt; 1/2 Ha"/>
    <n v="1"/>
    <s v="Milik Sendiri"/>
    <n v="1"/>
    <s v="Panen Sendiri"/>
    <n v="2"/>
    <s v="Rumah"/>
    <n v="4"/>
    <s v="di Luar Musim"/>
    <n v="0.1"/>
    <x v="180"/>
    <n v="1"/>
    <n v="2"/>
    <s v="50% &lt; Terjual &lt; 100%"/>
    <n v="13.6"/>
    <n v="2.7"/>
    <n v="1"/>
    <x v="0"/>
    <s v="--"/>
    <s v="HARGA DIBAWAH HPP"/>
    <s v="DRAMISKI TWISTGRAIN"/>
    <s v="DANI SARTIKA"/>
    <n v="0"/>
    <s v="2021-10-15"/>
    <n v="1"/>
    <s v="WIRDIANTO"/>
    <n v="1.9790808201100998E+17"/>
    <s v="2021-10-18"/>
    <n v="1"/>
    <m/>
    <m/>
    <m/>
    <m/>
    <m/>
    <m/>
    <m/>
    <s v="C"/>
    <n v="620"/>
    <s v="wirdianto"/>
    <s v="Oct 19 2021 09:36:30:000AM"/>
    <n v="620"/>
    <s v="Oct 19 2021 09:46:17:000AM"/>
    <n v="620"/>
    <s v="Oct 19 2021 09:46:17:000AM"/>
    <m/>
    <m/>
    <m/>
    <m/>
  </r>
  <r>
    <n v="2021"/>
    <n v="1501050"/>
    <s v="JAMBI"/>
    <s v="KERINCI"/>
    <s v="SITINJAU LAUT"/>
    <n v="10"/>
    <x v="9"/>
    <n v="3"/>
    <n v="0"/>
    <s v="Bulanan"/>
    <s v="HERMANITA"/>
    <s v="BETUNG KUNING"/>
    <n v="5000"/>
    <x v="0"/>
    <m/>
    <n v="100"/>
    <n v="5100"/>
    <x v="0"/>
    <n v="280"/>
    <n v="1"/>
    <s v="&lt; 1/2 Ha"/>
    <n v="1"/>
    <s v="Milik Sendiri"/>
    <n v="1"/>
    <s v="Panen Sendiri"/>
    <n v="2"/>
    <s v="Rumah"/>
    <n v="4"/>
    <s v="di Luar Musim"/>
    <n v="0.15"/>
    <x v="65"/>
    <n v="1"/>
    <n v="1"/>
    <s v="Terjual &lt; 50%"/>
    <n v="13.6"/>
    <n v="2.6"/>
    <n v="1"/>
    <x v="0"/>
    <s v="--"/>
    <s v="HARGA DIBAWAH HPP"/>
    <s v="DRAMINSKI TWISTGRAIN"/>
    <s v="DANI SARTIKA"/>
    <n v="0"/>
    <s v="2021-10-15"/>
    <n v="1"/>
    <s v="WIRDIANTO"/>
    <n v="1.9790808201100998E+17"/>
    <s v="2021-10-18"/>
    <n v="1"/>
    <m/>
    <m/>
    <m/>
    <m/>
    <m/>
    <m/>
    <m/>
    <s v="C"/>
    <n v="620"/>
    <s v="wirdianto"/>
    <s v="Oct 19 2021 09:36:30:000AM"/>
    <n v="620"/>
    <s v="Oct 19 2021 09:46:17:000AM"/>
    <n v="620"/>
    <s v="Oct 19 2021 09:46:17:000AM"/>
    <m/>
    <m/>
    <m/>
    <m/>
  </r>
  <r>
    <n v="2021"/>
    <n v="1572050"/>
    <s v="JAMBI"/>
    <s v="SUNGAI PENUH"/>
    <s v="PESISIR BUKIT"/>
    <n v="11"/>
    <x v="10"/>
    <n v="1"/>
    <n v="0"/>
    <s v="Bulanan"/>
    <s v="RABINAH"/>
    <s v="KOTO BENTO"/>
    <n v="6090"/>
    <x v="2"/>
    <m/>
    <n v="75"/>
    <n v="6165"/>
    <x v="5"/>
    <n v="275"/>
    <n v="1"/>
    <s v="&lt; 1/2 Ha"/>
    <n v="4"/>
    <s v="Bebas Sewa"/>
    <n v="1"/>
    <s v="Panen Sendiri"/>
    <n v="2"/>
    <s v="Rumah"/>
    <n v="4"/>
    <s v="di Luar Musim"/>
    <n v="0.12"/>
    <x v="181"/>
    <n v="4"/>
    <n v="2"/>
    <s v="50% &lt; Terjual &lt; 100%"/>
    <n v="13.1"/>
    <n v="0.2"/>
    <n v="1"/>
    <x v="0"/>
    <s v="--"/>
    <s v="HARGA DIATAS HPP"/>
    <s v="DRAMINSKI"/>
    <s v="DAFRIN"/>
    <s v="-"/>
    <s v="2021-11-12"/>
    <n v="1"/>
    <s v="JALISMAN"/>
    <n v="1.9640805198502998E+17"/>
    <s v="2021-11-15"/>
    <n v="1"/>
    <m/>
    <m/>
    <m/>
    <m/>
    <m/>
    <m/>
    <m/>
    <s v="C"/>
    <n v="103"/>
    <s v="jalisman"/>
    <s v="Nov 15 2021 02:08:57:000PM"/>
    <n v="103"/>
    <s v="Nov 15 2021 02:15:42:000PM"/>
    <n v="103"/>
    <s v="Nov 15 2021 02:15:42:000PM"/>
    <m/>
    <m/>
    <m/>
    <m/>
  </r>
  <r>
    <n v="2021"/>
    <n v="1572050"/>
    <s v="JAMBI"/>
    <s v="SUNGAI PENUH"/>
    <s v="PESISIR BUKIT"/>
    <n v="11"/>
    <x v="10"/>
    <n v="2"/>
    <n v="0"/>
    <s v="Bulanan"/>
    <s v="ISWADI"/>
    <s v="KOTO LOLO"/>
    <n v="6181"/>
    <x v="2"/>
    <m/>
    <n v="75"/>
    <n v="6256"/>
    <x v="4"/>
    <n v="330"/>
    <n v="1"/>
    <s v="&lt; 1/2 Ha"/>
    <n v="2"/>
    <s v="Sewa"/>
    <n v="1"/>
    <s v="Panen Sendiri"/>
    <n v="2"/>
    <s v="Rumah"/>
    <n v="4"/>
    <s v="di Luar Musim"/>
    <n v="0.18"/>
    <x v="3"/>
    <n v="3"/>
    <n v="2"/>
    <s v="50% &lt; Terjual &lt; 100%"/>
    <n v="12.8"/>
    <n v="0.4"/>
    <n v="1"/>
    <x v="0"/>
    <s v="--"/>
    <s v="HARGA DIATAS HPP"/>
    <s v="DRAMINSKI"/>
    <s v="DAFRIN"/>
    <s v="-"/>
    <s v="2021-11-12"/>
    <n v="1"/>
    <s v="JALISMAN"/>
    <n v="1.9640805198502998E+17"/>
    <s v="2021-11-15"/>
    <n v="1"/>
    <m/>
    <m/>
    <m/>
    <m/>
    <m/>
    <m/>
    <m/>
    <s v="C"/>
    <n v="103"/>
    <s v="jalisman"/>
    <s v="Nov 15 2021 02:08:57:000PM"/>
    <n v="103"/>
    <s v="Nov 15 2021 02:15:42:000PM"/>
    <n v="103"/>
    <s v="Nov 15 2021 02:15:42:000PM"/>
    <m/>
    <m/>
    <m/>
    <m/>
  </r>
  <r>
    <n v="2021"/>
    <n v="1572050"/>
    <s v="JAMBI"/>
    <s v="SUNGAI PENUH"/>
    <s v="PESISIR BUKIT"/>
    <n v="11"/>
    <x v="10"/>
    <n v="3"/>
    <n v="0"/>
    <s v="Bulanan"/>
    <s v="MUSRI"/>
    <s v="SUNGAI LIUK"/>
    <n v="5454"/>
    <x v="1"/>
    <m/>
    <n v="90"/>
    <n v="5544"/>
    <x v="14"/>
    <n v="440"/>
    <n v="1"/>
    <s v="&lt; 1/2 Ha"/>
    <n v="2"/>
    <s v="Sewa"/>
    <n v="1"/>
    <s v="Panen Sendiri"/>
    <n v="2"/>
    <s v="Rumah"/>
    <n v="4"/>
    <s v="di Luar Musim"/>
    <n v="0.105"/>
    <x v="5"/>
    <n v="3"/>
    <n v="1"/>
    <s v="Terjual &lt; 50%"/>
    <n v="13.3"/>
    <n v="0.2"/>
    <n v="1"/>
    <x v="0"/>
    <s v="--"/>
    <s v="HARGA DIATAS HPP"/>
    <s v="DRAMINSKI"/>
    <s v="DAFRIN"/>
    <s v="-"/>
    <s v="2021-11-12"/>
    <n v="1"/>
    <s v="JALISMAN"/>
    <n v="1.9640805198502998E+17"/>
    <s v="2021-11-15"/>
    <n v="1"/>
    <m/>
    <m/>
    <m/>
    <m/>
    <m/>
    <m/>
    <m/>
    <s v="C"/>
    <n v="103"/>
    <s v="jalisman"/>
    <s v="Nov 15 2021 02:08:57:000PM"/>
    <n v="103"/>
    <s v="Nov 15 2021 02:15:42:000PM"/>
    <n v="103"/>
    <s v="Nov 15 2021 02:15:42:000PM"/>
    <m/>
    <m/>
    <m/>
    <m/>
  </r>
  <r>
    <n v="2021"/>
    <n v="1572040"/>
    <s v="JAMBI"/>
    <s v="SUNGAI PENUH"/>
    <s v="HAMPARAN RAWANG"/>
    <n v="11"/>
    <x v="10"/>
    <n v="1"/>
    <n v="0"/>
    <s v="Bulanan"/>
    <s v="APRIZAL"/>
    <s v="TANJUNG MUDA"/>
    <n v="6271"/>
    <x v="1"/>
    <m/>
    <n v="90"/>
    <n v="6361"/>
    <x v="4"/>
    <n v="330"/>
    <n v="1"/>
    <s v="&lt; 1/2 Ha"/>
    <n v="2"/>
    <s v="Sewa"/>
    <n v="1"/>
    <s v="Panen Sendiri"/>
    <n v="2"/>
    <s v="Rumah"/>
    <n v="4"/>
    <s v="di Luar Musim"/>
    <n v="0.16"/>
    <x v="182"/>
    <n v="3"/>
    <n v="2"/>
    <s v="50% &lt; Terjual &lt; 100%"/>
    <n v="13.9"/>
    <n v="0.3"/>
    <n v="1"/>
    <x v="0"/>
    <s v="--"/>
    <s v="HARGA DIATAS HPP"/>
    <s v="DRAMINSKY"/>
    <s v="SISWANDI"/>
    <n v="1.9810313200910998E+17"/>
    <s v="2021-11-12"/>
    <n v="1"/>
    <s v="JALISMAN"/>
    <n v="1.9640805198502998E+17"/>
    <s v="2021-11-15"/>
    <n v="1"/>
    <m/>
    <m/>
    <m/>
    <m/>
    <m/>
    <m/>
    <m/>
    <s v="C"/>
    <n v="103"/>
    <s v="jalisman"/>
    <s v="Nov 15 2021 02:17:48:000PM"/>
    <n v="103"/>
    <s v="Nov 15 2021 02:22:12:000PM"/>
    <n v="103"/>
    <s v="Nov 15 2021 02:22:12:000PM"/>
    <m/>
    <m/>
    <m/>
    <m/>
  </r>
  <r>
    <n v="2021"/>
    <n v="1572040"/>
    <s v="JAMBI"/>
    <s v="SUNGAI PENUH"/>
    <s v="HAMPARAN RAWANG"/>
    <n v="11"/>
    <x v="10"/>
    <n v="2"/>
    <n v="0"/>
    <s v="Bulanan"/>
    <s v="ZAILIS"/>
    <s v="SIMPANG TIGA RAWANG"/>
    <n v="6090"/>
    <x v="1"/>
    <m/>
    <n v="90"/>
    <n v="6180"/>
    <x v="5"/>
    <n v="286"/>
    <n v="1"/>
    <s v="&lt; 1/2 Ha"/>
    <n v="4"/>
    <s v="Bebas Sewa"/>
    <n v="1"/>
    <s v="Panen Sendiri"/>
    <n v="2"/>
    <s v="Rumah"/>
    <n v="4"/>
    <s v="di Luar Musim"/>
    <n v="0.105"/>
    <x v="4"/>
    <n v="2"/>
    <n v="2"/>
    <s v="50% &lt; Terjual &lt; 100%"/>
    <n v="13.6"/>
    <n v="0.2"/>
    <n v="1"/>
    <x v="0"/>
    <s v="--"/>
    <s v="HARGA DIATAS HPP"/>
    <s v="DRAMINSKI"/>
    <s v="SISWANDI"/>
    <n v="1.9810313200910998E+17"/>
    <s v="2021-11-12"/>
    <n v="1"/>
    <s v="JALISMAN"/>
    <n v="1.9640805198502998E+17"/>
    <s v="2021-11-15"/>
    <n v="1"/>
    <m/>
    <m/>
    <m/>
    <m/>
    <m/>
    <m/>
    <m/>
    <s v="C"/>
    <n v="103"/>
    <s v="jalisman"/>
    <s v="Nov 15 2021 02:17:48:000PM"/>
    <n v="103"/>
    <s v="Nov 15 2021 02:22:12:000PM"/>
    <n v="103"/>
    <s v="Nov 15 2021 02:22:12:000PM"/>
    <m/>
    <m/>
    <m/>
    <m/>
  </r>
  <r>
    <n v="2021"/>
    <n v="1572040"/>
    <s v="JAMBI"/>
    <s v="SUNGAI PENUH"/>
    <s v="HAMPARAN RAWANG"/>
    <n v="11"/>
    <x v="10"/>
    <n v="3"/>
    <n v="0"/>
    <s v="Bulanan"/>
    <s v="ARLIS"/>
    <s v="DUSUN DIILIR"/>
    <n v="5454"/>
    <x v="2"/>
    <m/>
    <n v="75"/>
    <n v="5529"/>
    <x v="12"/>
    <n v="341"/>
    <n v="1"/>
    <s v="&lt; 1/2 Ha"/>
    <n v="2"/>
    <s v="Sewa"/>
    <n v="1"/>
    <s v="Panen Sendiri"/>
    <n v="2"/>
    <s v="Rumah"/>
    <n v="4"/>
    <s v="di Luar Musim"/>
    <n v="0.108"/>
    <x v="43"/>
    <n v="3"/>
    <n v="2"/>
    <s v="50% &lt; Terjual &lt; 100%"/>
    <n v="12.7"/>
    <n v="0.6"/>
    <n v="1"/>
    <x v="0"/>
    <s v="--"/>
    <s v="HARGA DIATAS HPP"/>
    <s v="DRAMINSKY"/>
    <s v="SISWANDI"/>
    <n v="1.9810313200910998E+17"/>
    <s v="2021-11-12"/>
    <n v="1"/>
    <s v="JALISMAN"/>
    <n v="1.9640805198502998E+17"/>
    <s v="2021-11-15"/>
    <n v="1"/>
    <m/>
    <m/>
    <m/>
    <m/>
    <m/>
    <m/>
    <m/>
    <s v="C"/>
    <n v="103"/>
    <s v="jalisman"/>
    <s v="Nov 15 2021 02:17:48:000PM"/>
    <n v="103"/>
    <s v="Nov 15 2021 02:22:12:000PM"/>
    <n v="103"/>
    <s v="Nov 15 2021 02:22:12:000PM"/>
    <m/>
    <m/>
    <m/>
    <m/>
  </r>
  <r>
    <n v="2021"/>
    <n v="1572030"/>
    <s v="JAMBI"/>
    <s v="SUNGAI PENUH"/>
    <s v="SUNGAI PENUH"/>
    <n v="11"/>
    <x v="10"/>
    <n v="1"/>
    <n v="0"/>
    <s v="Bulanan"/>
    <s v="YEDDI"/>
    <s v="KELURAHAN SUNGAI PENUH"/>
    <n v="6090"/>
    <x v="1"/>
    <m/>
    <n v="90"/>
    <n v="6180"/>
    <x v="5"/>
    <n v="570"/>
    <n v="1"/>
    <s v="&lt; 1/2 Ha"/>
    <n v="1"/>
    <s v="Milik Sendiri"/>
    <n v="1"/>
    <s v="Panen Sendiri"/>
    <n v="2"/>
    <s v="Rumah"/>
    <n v="3"/>
    <s v="Akhir"/>
    <n v="0.33"/>
    <x v="183"/>
    <n v="4"/>
    <n v="2"/>
    <s v="50% &lt; Terjual &lt; 100%"/>
    <n v="13.9"/>
    <n v="0.6"/>
    <n v="1"/>
    <x v="0"/>
    <s v="--"/>
    <s v="HARGA DIATAS HPP"/>
    <s v="DRAMINSKI"/>
    <s v="MAIKI SRI RAHAYU"/>
    <s v="-"/>
    <s v="2021-11-15"/>
    <n v="1"/>
    <s v="JALISMAN"/>
    <n v="1.9640805198502998E+17"/>
    <s v="2021-11-16"/>
    <n v="1"/>
    <m/>
    <m/>
    <m/>
    <m/>
    <m/>
    <m/>
    <m/>
    <s v="C"/>
    <n v="103"/>
    <s v="jalisman"/>
    <s v="Nov 16 2021 03:16:03:000PM"/>
    <n v="103"/>
    <s v="Nov 16 2021 03:51:34:000PM"/>
    <n v="103"/>
    <s v="Nov 16 2021 03:51:34:000PM"/>
    <m/>
    <m/>
    <m/>
    <m/>
  </r>
  <r>
    <n v="2021"/>
    <n v="1572030"/>
    <s v="JAMBI"/>
    <s v="SUNGAI PENUH"/>
    <s v="SUNGAI PENUH"/>
    <n v="11"/>
    <x v="10"/>
    <n v="2"/>
    <n v="0"/>
    <s v="Bulanan"/>
    <s v="NOFRIZAL"/>
    <s v="KELURAHAN SUNGAI PENUH"/>
    <n v="6090"/>
    <x v="1"/>
    <m/>
    <n v="90"/>
    <n v="6180"/>
    <x v="5"/>
    <n v="360"/>
    <n v="1"/>
    <s v="&lt; 1/2 Ha"/>
    <n v="1"/>
    <s v="Milik Sendiri"/>
    <n v="1"/>
    <s v="Panen Sendiri"/>
    <n v="2"/>
    <s v="Rumah"/>
    <n v="3"/>
    <s v="Akhir"/>
    <n v="0.28999999999999998"/>
    <x v="41"/>
    <n v="2"/>
    <n v="2"/>
    <s v="50% &lt; Terjual &lt; 100%"/>
    <n v="13.5"/>
    <n v="0.6"/>
    <n v="1"/>
    <x v="0"/>
    <s v="--"/>
    <s v="HARGA DIATAS HPP"/>
    <s v="DRAMINSKI"/>
    <s v="MAIKI SRI RAHAYU"/>
    <s v="-"/>
    <s v="2021-11-15"/>
    <n v="1"/>
    <s v="JALISMAN"/>
    <n v="1.9640805198502998E+17"/>
    <s v="2021-11-16"/>
    <n v="1"/>
    <m/>
    <m/>
    <m/>
    <m/>
    <m/>
    <m/>
    <m/>
    <s v="C"/>
    <n v="103"/>
    <s v="jalisman"/>
    <s v="Nov 16 2021 03:16:03:000PM"/>
    <n v="103"/>
    <s v="Nov 16 2021 03:51:34:000PM"/>
    <n v="103"/>
    <s v="Nov 16 2021 03:51:34:000PM"/>
    <m/>
    <m/>
    <m/>
    <m/>
  </r>
  <r>
    <n v="2021"/>
    <n v="1572030"/>
    <s v="JAMBI"/>
    <s v="SUNGAI PENUH"/>
    <s v="SUNGAI PENUH"/>
    <n v="11"/>
    <x v="10"/>
    <n v="3"/>
    <n v="0"/>
    <s v="Bulanan"/>
    <s v="VERA"/>
    <s v="KELURAHAN SUNGAI PENUH"/>
    <n v="5490"/>
    <x v="1"/>
    <m/>
    <n v="90"/>
    <n v="5580"/>
    <x v="6"/>
    <n v="295"/>
    <n v="1"/>
    <s v="&lt; 1/2 Ha"/>
    <n v="2"/>
    <s v="Sewa"/>
    <n v="1"/>
    <s v="Panen Sendiri"/>
    <n v="2"/>
    <s v="Rumah"/>
    <n v="3"/>
    <s v="Akhir"/>
    <n v="0.11"/>
    <x v="184"/>
    <n v="1"/>
    <n v="2"/>
    <s v="50% &lt; Terjual &lt; 100%"/>
    <n v="13.1"/>
    <n v="0.2"/>
    <n v="1"/>
    <x v="0"/>
    <s v="--"/>
    <s v="HARGA DIATAS HPP"/>
    <s v="DRAMINSKI"/>
    <s v="MAIKI SRI RAHAYU"/>
    <s v="-"/>
    <s v="2021-11-15"/>
    <n v="1"/>
    <s v="JALISMAN"/>
    <n v="1.9640805198502998E+17"/>
    <s v="2021-11-16"/>
    <n v="1"/>
    <m/>
    <m/>
    <m/>
    <m/>
    <m/>
    <m/>
    <m/>
    <s v="C"/>
    <n v="103"/>
    <s v="jalisman"/>
    <s v="Nov 16 2021 03:16:03:000PM"/>
    <n v="103"/>
    <s v="Nov 16 2021 03:51:34:000PM"/>
    <n v="103"/>
    <s v="Nov 16 2021 03:51:34:000PM"/>
    <m/>
    <m/>
    <m/>
    <m/>
  </r>
  <r>
    <n v="2021"/>
    <n v="1501070"/>
    <s v="JAMBI"/>
    <s v="KERINCI"/>
    <s v="AIR HANGAT"/>
    <n v="11"/>
    <x v="10"/>
    <n v="1"/>
    <n v="0"/>
    <s v="Bulanan"/>
    <s v="TASLIM"/>
    <s v="KOTO MAJIDIN DI AIR"/>
    <n v="5000"/>
    <x v="2"/>
    <m/>
    <n v="75"/>
    <n v="5075"/>
    <x v="28"/>
    <n v="1200"/>
    <n v="2"/>
    <s v="1/2 - 1 Ha"/>
    <n v="2"/>
    <s v="Sewa"/>
    <n v="1"/>
    <s v="Panen Sendiri"/>
    <n v="2"/>
    <s v="Rumah"/>
    <n v="4"/>
    <s v="di Luar Musim"/>
    <n v="0.5"/>
    <x v="185"/>
    <n v="2"/>
    <n v="2"/>
    <s v="50% &lt; Terjual &lt; 100%"/>
    <n v="12.9"/>
    <n v="2.4"/>
    <n v="1"/>
    <x v="0"/>
    <s v="--"/>
    <s v="HARGA DIBAWAH HPP"/>
    <s v="DRAMINSKY"/>
    <s v="IRWAL L"/>
    <m/>
    <s v="2021-11-15"/>
    <n v="1"/>
    <s v="WIRDIANTO"/>
    <n v="1.9790808201100998E+17"/>
    <s v="2021-11-16"/>
    <n v="1"/>
    <m/>
    <m/>
    <m/>
    <m/>
    <m/>
    <m/>
    <m/>
    <s v="C"/>
    <n v="620"/>
    <s v="wirdianto"/>
    <s v="Nov 16 2021 09:27:18:000AM"/>
    <n v="620"/>
    <s v="Nov 17 2021 07:31:08:000AM"/>
    <n v="620"/>
    <s v="Nov 17 2021 07:31:08:000AM"/>
    <m/>
    <m/>
    <m/>
    <m/>
  </r>
  <r>
    <n v="2021"/>
    <n v="1501070"/>
    <s v="JAMBI"/>
    <s v="KERINCI"/>
    <s v="AIR HANGAT"/>
    <n v="11"/>
    <x v="10"/>
    <n v="2"/>
    <n v="0"/>
    <s v="Bulanan"/>
    <s v="WISMA"/>
    <s v="SAWAHAN KOTO MAJIDIN"/>
    <n v="5000"/>
    <x v="2"/>
    <m/>
    <n v="75"/>
    <n v="5075"/>
    <x v="29"/>
    <n v="1150"/>
    <n v="2"/>
    <s v="1/2 - 1 Ha"/>
    <n v="2"/>
    <s v="Sewa"/>
    <n v="1"/>
    <s v="Panen Sendiri"/>
    <n v="2"/>
    <s v="Rumah"/>
    <n v="4"/>
    <s v="di Luar Musim"/>
    <n v="0.5"/>
    <x v="186"/>
    <n v="3"/>
    <n v="2"/>
    <s v="50% &lt; Terjual &lt; 100%"/>
    <n v="12.7"/>
    <n v="2.1"/>
    <n v="1"/>
    <x v="0"/>
    <s v="--"/>
    <s v="HARGA DIBAWAH HPP"/>
    <s v="DRAMINSKY"/>
    <s v="IRWAL L"/>
    <m/>
    <s v="2021-11-15"/>
    <n v="1"/>
    <s v="WIRDIANTO"/>
    <n v="1.9790808201100998E+17"/>
    <s v="2021-11-16"/>
    <n v="1"/>
    <m/>
    <m/>
    <m/>
    <m/>
    <m/>
    <m/>
    <m/>
    <s v="C"/>
    <n v="620"/>
    <s v="wirdianto"/>
    <s v="Nov 16 2021 09:27:18:000AM"/>
    <n v="620"/>
    <s v="Nov 17 2021 07:31:08:000AM"/>
    <n v="620"/>
    <s v="Nov 17 2021 07:31:08:000AM"/>
    <m/>
    <m/>
    <m/>
    <m/>
  </r>
  <r>
    <n v="2021"/>
    <n v="1501070"/>
    <s v="JAMBI"/>
    <s v="KERINCI"/>
    <s v="AIR HANGAT"/>
    <n v="11"/>
    <x v="10"/>
    <n v="3"/>
    <n v="0"/>
    <s v="Bulanan"/>
    <s v="MUSRAH"/>
    <s v="KOTO MAJIDIN HILIR"/>
    <n v="4200"/>
    <x v="2"/>
    <m/>
    <n v="75"/>
    <n v="4275"/>
    <x v="11"/>
    <n v="1800"/>
    <n v="2"/>
    <s v="1/2 - 1 Ha"/>
    <n v="2"/>
    <s v="Sewa"/>
    <n v="1"/>
    <s v="Panen Sendiri"/>
    <n v="1"/>
    <s v="Sawah"/>
    <n v="3"/>
    <s v="Akhir"/>
    <n v="0.5"/>
    <x v="37"/>
    <n v="5"/>
    <n v="2"/>
    <s v="50% &lt; Terjual &lt; 100%"/>
    <n v="18.2"/>
    <n v="7.3"/>
    <n v="2"/>
    <x v="1"/>
    <s v="HARGA = HPP"/>
    <s v="HARGA DIATAS HPP"/>
    <s v="DRAMINSKY"/>
    <s v="IRWAL L"/>
    <m/>
    <s v="2021-11-15"/>
    <n v="1"/>
    <s v="WIRDIANTO"/>
    <n v="1.9790808201100998E+17"/>
    <s v="2021-11-16"/>
    <n v="1"/>
    <m/>
    <m/>
    <m/>
    <m/>
    <m/>
    <m/>
    <m/>
    <s v="C"/>
    <n v="620"/>
    <s v="wirdianto"/>
    <s v="Nov 16 2021 09:27:18:000AM"/>
    <n v="620"/>
    <s v="Nov 17 2021 07:31:08:000AM"/>
    <n v="620"/>
    <s v="Nov 17 2021 07:31:08:000AM"/>
    <m/>
    <m/>
    <m/>
    <m/>
  </r>
  <r>
    <n v="2021"/>
    <n v="1501071"/>
    <s v="JAMBI"/>
    <s v="KERINCI"/>
    <s v="AIR HANGAT TIMUR"/>
    <n v="11"/>
    <x v="10"/>
    <n v="1"/>
    <n v="0"/>
    <s v="Bulanan"/>
    <s v="MAHYUDIN "/>
    <s v="KEMANTAN MUDIK"/>
    <n v="4000"/>
    <x v="3"/>
    <m/>
    <n v="50"/>
    <n v="4050"/>
    <x v="28"/>
    <n v="8500"/>
    <n v="1"/>
    <s v="&lt; 1/2 Ha"/>
    <n v="1"/>
    <s v="Milik Sendiri"/>
    <n v="1"/>
    <s v="Panen Sendiri"/>
    <n v="3"/>
    <s v="Penggilingan"/>
    <n v="4"/>
    <s v="di Luar Musim"/>
    <n v="0.5"/>
    <x v="131"/>
    <n v="2"/>
    <n v="2"/>
    <s v="50% &lt; Terjual &lt; 100%"/>
    <n v="16.5"/>
    <n v="5.3"/>
    <n v="2"/>
    <x v="1"/>
    <s v="HARGA DIBAWAH HPP"/>
    <s v="HARGA DIBAWAH HPP"/>
    <s v="TWIST GRAIN"/>
    <s v="HERI SUYADI"/>
    <m/>
    <s v="2021-11-15"/>
    <n v="1"/>
    <s v="WIRDIANTO"/>
    <n v="1.9790808201100998E+17"/>
    <s v="2021-11-16"/>
    <n v="1"/>
    <m/>
    <m/>
    <m/>
    <m/>
    <m/>
    <m/>
    <m/>
    <s v="C"/>
    <n v="620"/>
    <s v="wirdianto"/>
    <s v="Nov 16 2021 09:21:41:000AM"/>
    <n v="620"/>
    <s v="Nov 17 2021 07:35:04:000AM"/>
    <n v="620"/>
    <s v="Nov 17 2021 07:35:04:000AM"/>
    <m/>
    <m/>
    <m/>
    <m/>
  </r>
  <r>
    <n v="2021"/>
    <n v="1501071"/>
    <s v="JAMBI"/>
    <s v="KERINCI"/>
    <s v="AIR HANGAT TIMUR"/>
    <n v="11"/>
    <x v="10"/>
    <n v="2"/>
    <n v="0"/>
    <s v="Bulanan"/>
    <s v="ZULHAIDI"/>
    <s v="KEMANTAN AGUNG"/>
    <n v="4000"/>
    <x v="3"/>
    <m/>
    <n v="50"/>
    <n v="4050"/>
    <x v="34"/>
    <n v="8500"/>
    <n v="1"/>
    <s v="&lt; 1/2 Ha"/>
    <n v="1"/>
    <s v="Milik Sendiri"/>
    <n v="1"/>
    <s v="Panen Sendiri"/>
    <n v="3"/>
    <s v="Penggilingan"/>
    <n v="4"/>
    <s v="di Luar Musim"/>
    <n v="0.5"/>
    <x v="139"/>
    <n v="2"/>
    <n v="2"/>
    <s v="50% &lt; Terjual &lt; 100%"/>
    <n v="16.2"/>
    <n v="6.1"/>
    <n v="2"/>
    <x v="1"/>
    <s v="HARGA DIBAWAH HPP"/>
    <s v="HARGA DIBAWAH HPP"/>
    <s v="TWIST GRAIN"/>
    <s v="HERI SUYADI"/>
    <m/>
    <s v="2021-11-15"/>
    <n v="1"/>
    <s v="WIRDIANTO"/>
    <n v="1.9790808201100998E+17"/>
    <s v="2021-11-16"/>
    <n v="1"/>
    <m/>
    <m/>
    <m/>
    <m/>
    <m/>
    <m/>
    <m/>
    <s v="C"/>
    <n v="620"/>
    <s v="wirdianto"/>
    <s v="Nov 16 2021 09:21:41:000AM"/>
    <n v="620"/>
    <s v="Nov 17 2021 07:35:04:000AM"/>
    <n v="620"/>
    <s v="Nov 17 2021 07:35:04:000AM"/>
    <m/>
    <m/>
    <m/>
    <m/>
  </r>
  <r>
    <n v="2021"/>
    <n v="1501071"/>
    <s v="JAMBI"/>
    <s v="KERINCI"/>
    <s v="AIR HANGAT TIMUR"/>
    <n v="11"/>
    <x v="10"/>
    <n v="3"/>
    <n v="0"/>
    <s v="Bulanan"/>
    <s v="EPI HENDRA"/>
    <s v="KEMANTAN TINGGI"/>
    <n v="4000"/>
    <x v="3"/>
    <m/>
    <n v="50"/>
    <n v="4050"/>
    <x v="29"/>
    <n v="8500"/>
    <n v="1"/>
    <s v="&lt; 1/2 Ha"/>
    <n v="1"/>
    <s v="Milik Sendiri"/>
    <n v="1"/>
    <s v="Panen Sendiri"/>
    <n v="3"/>
    <s v="Penggilingan"/>
    <n v="4"/>
    <s v="di Luar Musim"/>
    <n v="0.5"/>
    <x v="187"/>
    <n v="2"/>
    <n v="2"/>
    <s v="50% &lt; Terjual &lt; 100%"/>
    <n v="15.4"/>
    <n v="5.4"/>
    <n v="2"/>
    <x v="1"/>
    <s v="HARGA DIBAWAH HPP"/>
    <s v="HARGA DIBAWAH HPP"/>
    <s v="TWIST GRAIN"/>
    <s v="HERI SUYADI"/>
    <m/>
    <s v="2021-11-15"/>
    <n v="1"/>
    <s v="WIRDIANTO"/>
    <n v="1.9790808201100998E+17"/>
    <s v="2021-11-16"/>
    <n v="1"/>
    <m/>
    <m/>
    <m/>
    <m/>
    <m/>
    <m/>
    <m/>
    <s v="C"/>
    <n v="620"/>
    <s v="wirdianto"/>
    <s v="Nov 16 2021 09:21:41:000AM"/>
    <n v="620"/>
    <s v="Nov 17 2021 07:35:04:000AM"/>
    <n v="620"/>
    <s v="Nov 17 2021 07:35:04:000AM"/>
    <m/>
    <m/>
    <m/>
    <m/>
  </r>
  <r>
    <n v="2021"/>
    <n v="1501072"/>
    <s v="JAMBI"/>
    <s v="KERINCI"/>
    <s v="DEPATI VII"/>
    <n v="11"/>
    <x v="10"/>
    <n v="1"/>
    <n v="0"/>
    <s v="Bulanan"/>
    <s v="DEPI A"/>
    <s v="BELUI TINGGI"/>
    <n v="5000"/>
    <x v="2"/>
    <m/>
    <n v="75"/>
    <n v="5075"/>
    <x v="32"/>
    <n v="1250"/>
    <n v="2"/>
    <s v="1/2 - 1 Ha"/>
    <n v="2"/>
    <s v="Sewa"/>
    <n v="1"/>
    <s v="Panen Sendiri"/>
    <n v="2"/>
    <s v="Rumah"/>
    <n v="3"/>
    <s v="Akhir"/>
    <n v="0.5"/>
    <x v="188"/>
    <n v="3"/>
    <n v="2"/>
    <s v="50% &lt; Terjual &lt; 100%"/>
    <n v="12.4"/>
    <n v="2.1"/>
    <n v="1"/>
    <x v="0"/>
    <s v="--"/>
    <s v="HARGA DIBAWAH HPP"/>
    <s v="DRAMINSKY"/>
    <s v="IRWAL L"/>
    <m/>
    <s v="2021-11-15"/>
    <n v="1"/>
    <s v="WIRDIANTO"/>
    <n v="1.9790808201100998E+17"/>
    <s v="2021-11-16"/>
    <n v="1"/>
    <m/>
    <m/>
    <m/>
    <m/>
    <m/>
    <m/>
    <m/>
    <s v="C"/>
    <n v="620"/>
    <s v="wirdianto"/>
    <s v="Nov 16 2021 09:33:17:000AM"/>
    <n v="620"/>
    <s v="Nov 17 2021 07:35:52:000AM"/>
    <n v="620"/>
    <s v="Nov 17 2021 07:35:52:000AM"/>
    <m/>
    <m/>
    <m/>
    <m/>
  </r>
  <r>
    <n v="2021"/>
    <n v="1501072"/>
    <s v="JAMBI"/>
    <s v="KERINCI"/>
    <s v="DEPATI VII"/>
    <n v="11"/>
    <x v="10"/>
    <n v="2"/>
    <n v="0"/>
    <s v="Bulanan"/>
    <s v="ERMINA"/>
    <s v="TEBAT IJUK DILI"/>
    <n v="4200"/>
    <x v="2"/>
    <m/>
    <n v="75"/>
    <n v="4275"/>
    <x v="28"/>
    <n v="1050"/>
    <n v="2"/>
    <s v="1/2 - 1 Ha"/>
    <n v="2"/>
    <s v="Sewa"/>
    <n v="1"/>
    <s v="Panen Sendiri"/>
    <n v="1"/>
    <s v="Sawah"/>
    <n v="3"/>
    <s v="Akhir"/>
    <n v="0.25"/>
    <x v="189"/>
    <n v="7"/>
    <n v="1"/>
    <s v="Terjual &lt; 50%"/>
    <n v="15.3"/>
    <n v="8.1999999999999993"/>
    <n v="2"/>
    <x v="1"/>
    <s v="HARGA = HPP"/>
    <s v="HARGA DIATAS HPP"/>
    <s v="DRAMINSKY"/>
    <s v="IRWAL L"/>
    <m/>
    <s v="2021-11-15"/>
    <n v="1"/>
    <s v="WIRDIANTO"/>
    <n v="1.9790808201100998E+17"/>
    <s v="2021-11-16"/>
    <n v="1"/>
    <m/>
    <m/>
    <m/>
    <m/>
    <m/>
    <m/>
    <m/>
    <s v="C"/>
    <n v="620"/>
    <s v="wirdianto"/>
    <s v="Nov 16 2021 09:33:17:000AM"/>
    <n v="620"/>
    <s v="Nov 17 2021 07:35:52:000AM"/>
    <n v="620"/>
    <s v="Nov 17 2021 07:35:52:000AM"/>
    <m/>
    <m/>
    <m/>
    <m/>
  </r>
  <r>
    <n v="2021"/>
    <n v="1501072"/>
    <s v="JAMBI"/>
    <s v="KERINCI"/>
    <s v="DEPATI VII"/>
    <n v="11"/>
    <x v="10"/>
    <n v="3"/>
    <n v="0"/>
    <s v="Bulanan"/>
    <s v="ROSNISAH"/>
    <s v="KOTO PAYANG"/>
    <n v="5000"/>
    <x v="2"/>
    <m/>
    <n v="75"/>
    <n v="5075"/>
    <x v="29"/>
    <n v="1499"/>
    <n v="2"/>
    <s v="1/2 - 1 Ha"/>
    <n v="2"/>
    <s v="Sewa"/>
    <n v="1"/>
    <s v="Panen Sendiri"/>
    <n v="1"/>
    <s v="Sawah"/>
    <n v="3"/>
    <s v="Akhir"/>
    <n v="0.5"/>
    <x v="190"/>
    <n v="2"/>
    <n v="2"/>
    <s v="50% &lt; Terjual &lt; 100%"/>
    <n v="12.7"/>
    <n v="2.4"/>
    <n v="1"/>
    <x v="0"/>
    <s v="--"/>
    <s v="HARGA DIBAWAH HPP"/>
    <s v="DRAMINSKY"/>
    <s v="IRWAL L"/>
    <m/>
    <s v="2021-11-15"/>
    <n v="1"/>
    <s v="WIRDIANTO"/>
    <n v="1.9790808201100998E+17"/>
    <s v="2021-11-16"/>
    <n v="1"/>
    <m/>
    <m/>
    <m/>
    <m/>
    <m/>
    <m/>
    <m/>
    <s v="C"/>
    <n v="620"/>
    <s v="wirdianto"/>
    <s v="Nov 16 2021 09:33:17:000AM"/>
    <n v="620"/>
    <s v="Nov 17 2021 07:35:52:000AM"/>
    <n v="620"/>
    <s v="Nov 17 2021 07:35:52:000AM"/>
    <m/>
    <m/>
    <m/>
    <m/>
  </r>
  <r>
    <n v="2021"/>
    <n v="1501081"/>
    <s v="JAMBI"/>
    <s v="KERINCI"/>
    <s v="SIULAK"/>
    <n v="11"/>
    <x v="10"/>
    <n v="1"/>
    <n v="0"/>
    <s v="Bulanan"/>
    <s v="MAULANA"/>
    <s v="KOTO RENDAH"/>
    <n v="4200"/>
    <x v="3"/>
    <m/>
    <n v="50"/>
    <n v="4250"/>
    <x v="6"/>
    <n v="602"/>
    <n v="1"/>
    <s v="&lt; 1/2 Ha"/>
    <n v="1"/>
    <s v="Milik Sendiri"/>
    <n v="1"/>
    <s v="Panen Sendiri"/>
    <n v="1"/>
    <s v="Sawah"/>
    <n v="1"/>
    <s v="Permulaan"/>
    <n v="0.11"/>
    <x v="191"/>
    <n v="1"/>
    <n v="2"/>
    <s v="50% &lt; Terjual &lt; 100%"/>
    <n v="23.2"/>
    <n v="3.95"/>
    <n v="2"/>
    <x v="1"/>
    <s v="HARGA = HPP"/>
    <s v="HARGA = HPP"/>
    <s v="DRAMINSKY"/>
    <s v="ADRIANDI"/>
    <n v="1.9820818200900998E+17"/>
    <s v="2021-11-14"/>
    <n v="1"/>
    <s v="WIRDIANTO"/>
    <n v="1.9790808201100998E+17"/>
    <s v="2021-11-15"/>
    <n v="1"/>
    <m/>
    <m/>
    <m/>
    <m/>
    <m/>
    <m/>
    <m/>
    <s v="C"/>
    <n v="620"/>
    <s v="wirdianto"/>
    <s v="Nov 16 2021 09:43:40:000AM"/>
    <n v="620"/>
    <s v="Nov 17 2021 07:39:14:000AM"/>
    <n v="620"/>
    <s v="Nov 17 2021 07:39:14:000AM"/>
    <m/>
    <m/>
    <m/>
    <m/>
  </r>
  <r>
    <n v="2021"/>
    <n v="1501081"/>
    <s v="JAMBI"/>
    <s v="KERINCI"/>
    <s v="SIULAK"/>
    <n v="11"/>
    <x v="10"/>
    <n v="2"/>
    <n v="0"/>
    <s v="Bulanan"/>
    <s v="JUHARDIN"/>
    <s v="PASAR SENEN"/>
    <n v="4200"/>
    <x v="3"/>
    <m/>
    <n v="50"/>
    <n v="4250"/>
    <x v="6"/>
    <n v="516"/>
    <n v="1"/>
    <s v="&lt; 1/2 Ha"/>
    <n v="1"/>
    <s v="Milik Sendiri"/>
    <n v="1"/>
    <s v="Panen Sendiri"/>
    <n v="1"/>
    <s v="Sawah"/>
    <n v="1"/>
    <s v="Permulaan"/>
    <n v="0.08"/>
    <x v="192"/>
    <n v="1"/>
    <n v="2"/>
    <s v="50% &lt; Terjual &lt; 100%"/>
    <n v="22.4"/>
    <n v="3.8"/>
    <n v="2"/>
    <x v="1"/>
    <s v="HARGA = HPP"/>
    <s v="HARGA = HPP"/>
    <s v="DRAMINSKY"/>
    <s v="ADRIANDI"/>
    <n v="1.9820818200900998E+17"/>
    <s v="2021-11-14"/>
    <n v="1"/>
    <s v="WIRDIANTO"/>
    <n v="1.9790808201100998E+17"/>
    <s v="2021-11-15"/>
    <n v="1"/>
    <m/>
    <m/>
    <m/>
    <m/>
    <m/>
    <m/>
    <m/>
    <s v="C"/>
    <n v="620"/>
    <s v="wirdianto"/>
    <s v="Nov 16 2021 09:43:40:000AM"/>
    <n v="620"/>
    <s v="Nov 17 2021 07:39:14:000AM"/>
    <n v="620"/>
    <s v="Nov 17 2021 07:39:14:000AM"/>
    <m/>
    <m/>
    <m/>
    <m/>
  </r>
  <r>
    <n v="2021"/>
    <n v="1501081"/>
    <s v="JAMBI"/>
    <s v="KERINCI"/>
    <s v="SIULAK"/>
    <n v="11"/>
    <x v="10"/>
    <n v="3"/>
    <n v="0"/>
    <s v="Bulanan"/>
    <s v="ZULKIFLI"/>
    <s v="DUSUN BARU"/>
    <n v="4200"/>
    <x v="3"/>
    <m/>
    <n v="50"/>
    <n v="4250"/>
    <x v="6"/>
    <n v="688"/>
    <n v="1"/>
    <s v="&lt; 1/2 Ha"/>
    <n v="1"/>
    <s v="Milik Sendiri"/>
    <n v="1"/>
    <s v="Panen Sendiri"/>
    <n v="1"/>
    <s v="Sawah"/>
    <n v="1"/>
    <s v="Permulaan"/>
    <n v="0.11"/>
    <x v="63"/>
    <n v="1"/>
    <n v="2"/>
    <s v="50% &lt; Terjual &lt; 100%"/>
    <n v="22.7"/>
    <n v="3.85"/>
    <n v="2"/>
    <x v="1"/>
    <s v="HARGA = HPP"/>
    <s v="HARGA = HPP"/>
    <s v="DRAMINSKY"/>
    <s v="ADRIANDI"/>
    <n v="1.9820818200900998E+17"/>
    <s v="2021-11-14"/>
    <n v="1"/>
    <s v="WIRDIANTO"/>
    <n v="1.9790808201100998E+17"/>
    <s v="2021-11-15"/>
    <n v="1"/>
    <m/>
    <m/>
    <m/>
    <m/>
    <m/>
    <m/>
    <m/>
    <s v="C"/>
    <n v="620"/>
    <s v="wirdianto"/>
    <s v="Nov 16 2021 09:43:40:000AM"/>
    <n v="620"/>
    <s v="Nov 17 2021 07:39:14:000AM"/>
    <n v="620"/>
    <s v="Nov 17 2021 07:39:14:000AM"/>
    <m/>
    <m/>
    <m/>
    <m/>
  </r>
  <r>
    <n v="2021"/>
    <n v="1501030"/>
    <s v="JAMBI"/>
    <s v="KERINCI"/>
    <s v="KELILING DANAU"/>
    <n v="11"/>
    <x v="10"/>
    <n v="1"/>
    <n v="0"/>
    <s v="Bulanan"/>
    <s v="KARYATI"/>
    <s v="SUMUR JAUH"/>
    <n v="5000"/>
    <x v="3"/>
    <m/>
    <n v="50"/>
    <n v="5050"/>
    <x v="25"/>
    <n v="400"/>
    <n v="2"/>
    <s v="1/2 - 1 Ha"/>
    <n v="1"/>
    <s v="Milik Sendiri"/>
    <n v="1"/>
    <s v="Panen Sendiri"/>
    <n v="2"/>
    <s v="Rumah"/>
    <n v="4"/>
    <s v="di Luar Musim"/>
    <n v="0.5"/>
    <x v="24"/>
    <n v="1"/>
    <n v="1"/>
    <s v="Terjual &lt; 50%"/>
    <n v="13.2"/>
    <n v="2.7"/>
    <n v="1"/>
    <x v="0"/>
    <s v="--"/>
    <s v="HARGA DIBAWAH HPP"/>
    <s v="KETT"/>
    <s v="PARDISON"/>
    <n v="1.9810421200900998E+17"/>
    <s v="2021-11-17"/>
    <n v="1"/>
    <s v="WIRDIANTO"/>
    <n v="1.9790808201100998E+17"/>
    <s v="2021-11-17"/>
    <n v="1"/>
    <m/>
    <m/>
    <m/>
    <m/>
    <m/>
    <m/>
    <m/>
    <s v="C"/>
    <n v="620"/>
    <s v="wirdianto"/>
    <s v="Nov 17 2021 02:21:57:000PM"/>
    <n v="620"/>
    <s v="Nov 20 2021 08:06:00:000PM"/>
    <n v="620"/>
    <s v="Nov 20 2021 08:06:00:000PM"/>
    <m/>
    <m/>
    <m/>
    <m/>
  </r>
  <r>
    <n v="2021"/>
    <n v="1501030"/>
    <s v="JAMBI"/>
    <s v="KERINCI"/>
    <s v="KELILING DANAU"/>
    <n v="11"/>
    <x v="10"/>
    <n v="1"/>
    <n v="0"/>
    <s v="Bulanan"/>
    <s v="AMRI"/>
    <s v="TANJUNG PAUH MUDIK"/>
    <n v="5000"/>
    <x v="3"/>
    <m/>
    <n v="50"/>
    <n v="5050"/>
    <x v="35"/>
    <n v="150"/>
    <n v="2"/>
    <s v="1/2 - 1 Ha"/>
    <n v="1"/>
    <s v="Milik Sendiri"/>
    <n v="1"/>
    <s v="Panen Sendiri"/>
    <n v="2"/>
    <s v="Rumah"/>
    <n v="4"/>
    <s v="di Luar Musim"/>
    <n v="0.5"/>
    <x v="36"/>
    <n v="1"/>
    <n v="1"/>
    <s v="Terjual &lt; 50%"/>
    <n v="13.4"/>
    <n v="2.5"/>
    <n v="1"/>
    <x v="0"/>
    <s v="--"/>
    <s v="HARGA DIBAWAH HPP"/>
    <s v="KETT"/>
    <s v="PARDISON"/>
    <n v="1.9810421200900998E+17"/>
    <s v="2021-11-17"/>
    <n v="1"/>
    <s v="WIRDIANTO"/>
    <n v="1.9790808201100998E+17"/>
    <s v="2021-11-17"/>
    <n v="1"/>
    <m/>
    <m/>
    <m/>
    <m/>
    <m/>
    <m/>
    <m/>
    <s v="C"/>
    <n v="620"/>
    <s v="wirdianto"/>
    <s v="Nov 17 2021 02:21:57:000PM"/>
    <n v="620"/>
    <s v="Nov 20 2021 08:06:00:000PM"/>
    <n v="620"/>
    <s v="Nov 20 2021 08:06:00:000PM"/>
    <m/>
    <m/>
    <m/>
    <m/>
  </r>
  <r>
    <n v="2021"/>
    <n v="1501030"/>
    <s v="JAMBI"/>
    <s v="KERINCI"/>
    <s v="KELILING DANAU"/>
    <n v="11"/>
    <x v="10"/>
    <n v="1"/>
    <n v="0"/>
    <s v="Bulanan"/>
    <s v="SUKANTO"/>
    <s v="BUKIT PULAI"/>
    <n v="5000"/>
    <x v="3"/>
    <m/>
    <n v="50"/>
    <n v="5050"/>
    <x v="35"/>
    <n v="220"/>
    <n v="2"/>
    <s v="1/2 - 1 Ha"/>
    <n v="1"/>
    <s v="Milik Sendiri"/>
    <n v="1"/>
    <s v="Panen Sendiri"/>
    <n v="2"/>
    <s v="Rumah"/>
    <n v="4"/>
    <s v="di Luar Musim"/>
    <n v="0.5"/>
    <x v="193"/>
    <n v="1"/>
    <n v="1"/>
    <s v="Terjual &lt; 50%"/>
    <n v="13.5"/>
    <n v="2"/>
    <n v="1"/>
    <x v="0"/>
    <s v="--"/>
    <s v="HARGA DIBAWAH HPP"/>
    <s v="KETT"/>
    <s v="PARDISON"/>
    <n v="1.9810421200900998E+17"/>
    <s v="2021-11-17"/>
    <n v="1"/>
    <s v="WIRDIANTO"/>
    <n v="1.9790808201100998E+17"/>
    <s v="2021-11-17"/>
    <n v="1"/>
    <m/>
    <m/>
    <m/>
    <m/>
    <m/>
    <m/>
    <m/>
    <s v="C"/>
    <n v="620"/>
    <s v="wirdianto"/>
    <s v="Nov 17 2021 02:21:57:000PM"/>
    <n v="620"/>
    <s v="Nov 20 2021 08:06:00:000PM"/>
    <n v="620"/>
    <s v="Nov 20 2021 08:06:00:000PM"/>
    <m/>
    <m/>
    <m/>
    <m/>
  </r>
  <r>
    <n v="2021"/>
    <n v="1501050"/>
    <s v="JAMBI"/>
    <s v="KERINCI"/>
    <s v="SITINJAU LAUT"/>
    <n v="11"/>
    <x v="10"/>
    <n v="1"/>
    <n v="0"/>
    <s v="Bulanan"/>
    <s v="ILYAS"/>
    <s v="HIANG LESTARI"/>
    <n v="5090"/>
    <x v="0"/>
    <m/>
    <n v="100"/>
    <n v="5190"/>
    <x v="0"/>
    <n v="250"/>
    <n v="1"/>
    <s v="&lt; 1/2 Ha"/>
    <n v="1"/>
    <s v="Milik Sendiri"/>
    <n v="1"/>
    <s v="Panen Sendiri"/>
    <n v="2"/>
    <s v="Rumah"/>
    <n v="4"/>
    <s v="di Luar Musim"/>
    <n v="0.1"/>
    <x v="111"/>
    <n v="1"/>
    <n v="1"/>
    <s v="Terjual &lt; 50%"/>
    <n v="13.2"/>
    <n v="2.4"/>
    <n v="1"/>
    <x v="0"/>
    <s v="--"/>
    <s v="HARGA DIBAWAH HPP"/>
    <s v="DT"/>
    <s v="DANI SARTIKA"/>
    <n v="0"/>
    <s v="2021-11-15"/>
    <n v="1"/>
    <s v="WIRDIANTO"/>
    <n v="1.9790808201100998E+17"/>
    <s v="2021-11-16"/>
    <n v="1"/>
    <m/>
    <m/>
    <m/>
    <m/>
    <m/>
    <m/>
    <m/>
    <s v="C"/>
    <n v="620"/>
    <s v="wirdianto"/>
    <s v="Nov 17 2021 09:39:49:000AM"/>
    <n v="620"/>
    <s v="Nov 20 2021 08:08:03:000PM"/>
    <n v="620"/>
    <s v="Nov 20 2021 08:08:03:000PM"/>
    <m/>
    <m/>
    <m/>
    <m/>
  </r>
  <r>
    <n v="2021"/>
    <n v="1501050"/>
    <s v="JAMBI"/>
    <s v="KERINCI"/>
    <s v="SITINJAU LAUT"/>
    <n v="11"/>
    <x v="10"/>
    <n v="2"/>
    <n v="0"/>
    <s v="Bulanan"/>
    <s v="PITRIANI"/>
    <s v="KOTO BARU HIANG"/>
    <n v="5090"/>
    <x v="0"/>
    <m/>
    <n v="100"/>
    <n v="5190"/>
    <x v="36"/>
    <n v="270"/>
    <n v="1"/>
    <s v="&lt; 1/2 Ha"/>
    <n v="4"/>
    <s v="Bebas Sewa"/>
    <n v="1"/>
    <s v="Panen Sendiri"/>
    <n v="2"/>
    <s v="Rumah"/>
    <n v="4"/>
    <s v="di Luar Musim"/>
    <n v="0.1"/>
    <x v="194"/>
    <n v="2"/>
    <n v="1"/>
    <s v="Terjual &lt; 50%"/>
    <n v="13"/>
    <n v="2.6"/>
    <n v="1"/>
    <x v="0"/>
    <s v="--"/>
    <s v="HARGA DIBAWAH HPP"/>
    <s v="DT"/>
    <s v="DANI SARTIKA"/>
    <n v="0"/>
    <s v="2021-11-15"/>
    <n v="1"/>
    <s v="WIRDIANTO"/>
    <n v="1.9790808201100998E+17"/>
    <s v="2021-11-16"/>
    <n v="1"/>
    <m/>
    <m/>
    <m/>
    <m/>
    <m/>
    <m/>
    <m/>
    <s v="C"/>
    <n v="620"/>
    <s v="wirdianto"/>
    <s v="Nov 17 2021 09:39:49:000AM"/>
    <n v="620"/>
    <s v="Nov 20 2021 08:08:03:000PM"/>
    <n v="620"/>
    <s v="Nov 20 2021 08:08:03:000PM"/>
    <m/>
    <m/>
    <m/>
    <m/>
  </r>
  <r>
    <n v="2021"/>
    <n v="1501050"/>
    <s v="JAMBI"/>
    <s v="KERINCI"/>
    <s v="SITINJAU LAUT"/>
    <n v="11"/>
    <x v="10"/>
    <n v="3"/>
    <n v="0"/>
    <s v="Bulanan"/>
    <s v="NOPRITA"/>
    <s v="ANGKASA PURA"/>
    <n v="5000"/>
    <x v="0"/>
    <m/>
    <n v="100"/>
    <n v="5100"/>
    <x v="0"/>
    <n v="320"/>
    <n v="1"/>
    <s v="&lt; 1/2 Ha"/>
    <n v="1"/>
    <s v="Milik Sendiri"/>
    <n v="1"/>
    <s v="Panen Sendiri"/>
    <n v="2"/>
    <s v="Rumah"/>
    <n v="4"/>
    <s v="di Luar Musim"/>
    <n v="0.2"/>
    <x v="65"/>
    <n v="1"/>
    <n v="2"/>
    <s v="50% &lt; Terjual &lt; 100%"/>
    <n v="13.8"/>
    <n v="2.9"/>
    <n v="1"/>
    <x v="0"/>
    <s v="--"/>
    <s v="HARGA DIBAWAH HPP"/>
    <s v="DT"/>
    <s v="DANI SARTIKA"/>
    <n v="0"/>
    <s v="2021-11-15"/>
    <n v="1"/>
    <s v="WIRDIANTO"/>
    <n v="1.9790808201100998E+17"/>
    <s v="2021-11-16"/>
    <n v="1"/>
    <m/>
    <m/>
    <m/>
    <m/>
    <m/>
    <m/>
    <m/>
    <s v="C"/>
    <n v="620"/>
    <s v="wirdianto"/>
    <s v="Nov 17 2021 09:39:49:000AM"/>
    <n v="620"/>
    <s v="Nov 20 2021 08:08:03:000PM"/>
    <n v="620"/>
    <s v="Nov 20 2021 08:08:03:000PM"/>
    <m/>
    <m/>
    <m/>
    <m/>
  </r>
  <r>
    <n v="2021"/>
    <n v="1501040"/>
    <s v="JAMBI"/>
    <s v="KERINCI"/>
    <s v="DANAU KERINCI"/>
    <n v="11"/>
    <x v="10"/>
    <n v="1"/>
    <n v="0"/>
    <s v="Bulanan"/>
    <s v="BAHRUM"/>
    <s v="CUPAK"/>
    <n v="5000"/>
    <x v="0"/>
    <m/>
    <n v="100"/>
    <n v="5100"/>
    <x v="6"/>
    <n v="710"/>
    <n v="2"/>
    <s v="1/2 - 1 Ha"/>
    <n v="1"/>
    <s v="Milik Sendiri"/>
    <n v="1"/>
    <s v="Panen Sendiri"/>
    <n v="2"/>
    <s v="Rumah"/>
    <n v="4"/>
    <s v="di Luar Musim"/>
    <n v="0.3"/>
    <x v="195"/>
    <n v="2"/>
    <n v="2"/>
    <s v="50% &lt; Terjual &lt; 100%"/>
    <n v="13.4"/>
    <n v="2.5"/>
    <n v="1"/>
    <x v="0"/>
    <s v="--"/>
    <s v="HARGA DIBAWAH HPP"/>
    <s v="DT"/>
    <s v="NOVIA K"/>
    <n v="0"/>
    <s v="2021-11-15"/>
    <n v="1"/>
    <s v="WIRDIANTO"/>
    <n v="1.9790808201100998E+17"/>
    <s v="2021-11-16"/>
    <n v="1"/>
    <m/>
    <m/>
    <m/>
    <m/>
    <m/>
    <m/>
    <m/>
    <s v="C"/>
    <n v="620"/>
    <s v="wirdianto"/>
    <s v="Nov 17 2021 09:44:52:000AM"/>
    <n v="620"/>
    <s v="Nov 20 2021 08:06:58:000PM"/>
    <n v="620"/>
    <s v="Nov 20 2021 08:06:58:000PM"/>
    <m/>
    <m/>
    <m/>
    <m/>
  </r>
  <r>
    <n v="2021"/>
    <n v="1501040"/>
    <s v="JAMBI"/>
    <s v="KERINCI"/>
    <s v="DANAU KERINCI"/>
    <n v="11"/>
    <x v="10"/>
    <n v="2"/>
    <n v="0"/>
    <s v="Bulanan"/>
    <s v="HUSNI"/>
    <s v="SIMPANG EMPAT"/>
    <n v="5000"/>
    <x v="0"/>
    <m/>
    <n v="100"/>
    <n v="5100"/>
    <x v="0"/>
    <n v="430"/>
    <n v="2"/>
    <s v="1/2 - 1 Ha"/>
    <n v="1"/>
    <s v="Milik Sendiri"/>
    <n v="1"/>
    <s v="Panen Sendiri"/>
    <n v="2"/>
    <s v="Rumah"/>
    <n v="4"/>
    <s v="di Luar Musim"/>
    <n v="0.5"/>
    <x v="196"/>
    <n v="4"/>
    <n v="2"/>
    <s v="50% &lt; Terjual &lt; 100%"/>
    <n v="13.7"/>
    <n v="2.8"/>
    <n v="1"/>
    <x v="0"/>
    <s v="--"/>
    <s v="HARGA DIBAWAH HPP"/>
    <s v="DT"/>
    <s v="NOVIA K"/>
    <n v="0"/>
    <s v="2021-11-15"/>
    <n v="1"/>
    <s v="WIRDIANTO"/>
    <n v="1.9790808201100998E+17"/>
    <s v="2021-11-16"/>
    <n v="1"/>
    <m/>
    <m/>
    <m/>
    <m/>
    <m/>
    <m/>
    <m/>
    <s v="C"/>
    <n v="620"/>
    <s v="wirdianto"/>
    <s v="Nov 17 2021 09:44:52:000AM"/>
    <n v="620"/>
    <s v="Nov 20 2021 08:06:58:000PM"/>
    <n v="620"/>
    <s v="Nov 20 2021 08:06:58:000PM"/>
    <m/>
    <m/>
    <m/>
    <m/>
  </r>
  <r>
    <n v="2021"/>
    <n v="1501040"/>
    <s v="JAMBI"/>
    <s v="KERINCI"/>
    <s v="DANAU KERINCI"/>
    <n v="11"/>
    <x v="10"/>
    <n v="3"/>
    <n v="0"/>
    <s v="Bulanan"/>
    <s v="HERMAN"/>
    <s v="SANGGARAN AGUNG"/>
    <n v="5000"/>
    <x v="0"/>
    <m/>
    <n v="100"/>
    <n v="5100"/>
    <x v="6"/>
    <n v="520"/>
    <n v="2"/>
    <s v="1/2 - 1 Ha"/>
    <n v="4"/>
    <s v="Bebas Sewa"/>
    <n v="1"/>
    <s v="Panen Sendiri"/>
    <n v="2"/>
    <s v="Rumah"/>
    <n v="4"/>
    <s v="di Luar Musim"/>
    <n v="0.3"/>
    <x v="197"/>
    <n v="3"/>
    <n v="2"/>
    <s v="50% &lt; Terjual &lt; 100%"/>
    <n v="13.5"/>
    <n v="2.6"/>
    <n v="1"/>
    <x v="0"/>
    <s v="--"/>
    <s v="HARGA DIBAWAH HPP"/>
    <s v="DT"/>
    <s v="NOVIA K"/>
    <n v="0"/>
    <s v="2021-11-15"/>
    <n v="1"/>
    <s v="WIRDIANTO"/>
    <n v="1.9790808201100998E+17"/>
    <s v="2021-11-16"/>
    <n v="1"/>
    <m/>
    <m/>
    <m/>
    <m/>
    <m/>
    <m/>
    <m/>
    <s v="C"/>
    <n v="620"/>
    <s v="wirdianto"/>
    <s v="Nov 17 2021 09:44:52:000AM"/>
    <n v="620"/>
    <s v="Nov 20 2021 08:06:58:000PM"/>
    <n v="620"/>
    <s v="Nov 20 2021 08:06:58:000PM"/>
    <m/>
    <m/>
    <m/>
    <m/>
  </r>
  <r>
    <n v="2021"/>
    <n v="1572050"/>
    <s v="JAMBI"/>
    <s v="SUNGAI PENUH"/>
    <s v="PESISIR BUKIT"/>
    <n v="12"/>
    <x v="11"/>
    <n v="1"/>
    <n v="0"/>
    <s v="Bulanan"/>
    <s v="DARMAN"/>
    <s v="KOTO BENTO"/>
    <n v="6636"/>
    <x v="2"/>
    <m/>
    <n v="75"/>
    <n v="6711"/>
    <x v="4"/>
    <n v="550"/>
    <n v="1"/>
    <s v="&lt; 1/2 Ha"/>
    <n v="2"/>
    <s v="Sewa"/>
    <n v="1"/>
    <s v="Panen Sendiri"/>
    <n v="2"/>
    <s v="Rumah"/>
    <n v="3"/>
    <s v="Akhir"/>
    <n v="0.24"/>
    <x v="123"/>
    <n v="5"/>
    <n v="1"/>
    <s v="Terjual &lt; 50%"/>
    <n v="12.16"/>
    <n v="0.3"/>
    <n v="1"/>
    <x v="0"/>
    <s v="--"/>
    <s v="HARGA DIATAS HPP"/>
    <s v="DRAMINSKI"/>
    <s v="DAFRIN. A"/>
    <s v="-"/>
    <s v="2021-12-12"/>
    <n v="1"/>
    <s v="JALISMAN"/>
    <n v="1.9640805198502998E+17"/>
    <s v="2021-12-13"/>
    <n v="1"/>
    <m/>
    <m/>
    <m/>
    <m/>
    <m/>
    <m/>
    <m/>
    <s v="C"/>
    <n v="103"/>
    <s v="jalisman"/>
    <s v="Dec 13 2021 02:37:42:000PM"/>
    <n v="103"/>
    <s v="Dec 13 2021 02:49:48:000PM"/>
    <n v="103"/>
    <s v="Dec 13 2021 02:49:48:000PM"/>
    <m/>
    <m/>
    <m/>
    <m/>
  </r>
  <r>
    <n v="2021"/>
    <n v="1572050"/>
    <s v="JAMBI"/>
    <s v="SUNGAI PENUH"/>
    <s v="PESISIR BUKIT"/>
    <n v="12"/>
    <x v="11"/>
    <n v="2"/>
    <n v="0"/>
    <s v="Bulanan"/>
    <s v="NURASMA"/>
    <s v="SEBERANG"/>
    <n v="5909"/>
    <x v="1"/>
    <m/>
    <n v="90"/>
    <n v="5999"/>
    <x v="37"/>
    <n v="220"/>
    <n v="1"/>
    <s v="&lt; 1/2 Ha"/>
    <n v="1"/>
    <s v="Milik Sendiri"/>
    <n v="1"/>
    <s v="Panen Sendiri"/>
    <n v="2"/>
    <s v="Rumah"/>
    <n v="2"/>
    <s v="Puncak"/>
    <n v="0.05"/>
    <x v="198"/>
    <n v="3"/>
    <n v="2"/>
    <s v="50% &lt; Terjual &lt; 100%"/>
    <n v="12.2"/>
    <n v="0.2"/>
    <n v="1"/>
    <x v="0"/>
    <s v="--"/>
    <s v="HARGA DIATAS HPP"/>
    <s v="DRAMINSKI"/>
    <s v="DAFRIN. A"/>
    <s v="-"/>
    <s v="2021-12-12"/>
    <n v="1"/>
    <s v="JALISMAN"/>
    <n v="1.9640805198502998E+17"/>
    <s v="2021-12-13"/>
    <n v="1"/>
    <m/>
    <m/>
    <m/>
    <m/>
    <m/>
    <m/>
    <m/>
    <s v="C"/>
    <n v="103"/>
    <s v="jalisman"/>
    <s v="Dec 13 2021 02:37:42:000PM"/>
    <n v="103"/>
    <s v="Dec 13 2021 02:49:48:000PM"/>
    <n v="103"/>
    <s v="Dec 13 2021 02:49:48:000PM"/>
    <m/>
    <m/>
    <m/>
    <m/>
  </r>
  <r>
    <n v="2021"/>
    <n v="1572050"/>
    <s v="JAMBI"/>
    <s v="SUNGAI PENUH"/>
    <s v="PESISIR BUKIT"/>
    <n v="12"/>
    <x v="11"/>
    <n v="3"/>
    <n v="0"/>
    <s v="Bulanan"/>
    <s v="MUSRI"/>
    <s v="SUNGAI LIUK"/>
    <n v="6000"/>
    <x v="1"/>
    <m/>
    <n v="90"/>
    <n v="6090"/>
    <x v="0"/>
    <n v="308"/>
    <n v="1"/>
    <s v="&lt; 1/2 Ha"/>
    <n v="2"/>
    <s v="Sewa"/>
    <n v="1"/>
    <s v="Panen Sendiri"/>
    <n v="2"/>
    <s v="Rumah"/>
    <n v="3"/>
    <s v="Akhir"/>
    <n v="0.14000000000000001"/>
    <x v="199"/>
    <n v="3"/>
    <n v="2"/>
    <s v="50% &lt; Terjual &lt; 100%"/>
    <n v="12.26"/>
    <n v="0.4"/>
    <n v="1"/>
    <x v="0"/>
    <s v="--"/>
    <s v="HARGA DIATAS HPP"/>
    <s v="DRAMINSKI"/>
    <s v="DAFRIN. A"/>
    <s v="-"/>
    <s v="2021-12-12"/>
    <n v="1"/>
    <s v="JALISMAN"/>
    <n v="1.9640805198502998E+17"/>
    <s v="2021-12-13"/>
    <n v="1"/>
    <m/>
    <m/>
    <m/>
    <m/>
    <m/>
    <m/>
    <m/>
    <s v="C"/>
    <n v="103"/>
    <s v="jalisman"/>
    <s v="Dec 13 2021 02:37:42:000PM"/>
    <n v="103"/>
    <s v="Dec 13 2021 02:49:48:000PM"/>
    <n v="103"/>
    <s v="Dec 13 2021 02:49:48:000PM"/>
    <m/>
    <m/>
    <m/>
    <m/>
  </r>
  <r>
    <n v="2021"/>
    <n v="1572040"/>
    <s v="JAMBI"/>
    <s v="SUNGAI PENUH"/>
    <s v="HAMPARAN RAWANG"/>
    <n v="12"/>
    <x v="11"/>
    <n v="1"/>
    <n v="0"/>
    <s v="Bulanan"/>
    <s v="ABDUL LATIF"/>
    <s v="TANJUNG MUDA"/>
    <n v="6727"/>
    <x v="2"/>
    <m/>
    <n v="75"/>
    <n v="6802"/>
    <x v="4"/>
    <n v="715"/>
    <n v="1"/>
    <s v="&lt; 1/2 Ha"/>
    <n v="2"/>
    <s v="Sewa"/>
    <n v="1"/>
    <s v="Panen Sendiri"/>
    <n v="2"/>
    <s v="Rumah"/>
    <n v="3"/>
    <s v="Akhir"/>
    <n v="0.06"/>
    <x v="200"/>
    <n v="4"/>
    <n v="1"/>
    <s v="Terjual &lt; 50%"/>
    <n v="12.6"/>
    <n v="0.4"/>
    <n v="1"/>
    <x v="0"/>
    <s v="--"/>
    <s v="HARGA DIATAS HPP"/>
    <s v="DRAMINSKI"/>
    <s v="SISWANDI"/>
    <n v="1.9810313200910998E+17"/>
    <s v="2021-12-12"/>
    <n v="1"/>
    <s v="JALISMAN"/>
    <n v="1.9640805198502998E+17"/>
    <s v="2021-12-13"/>
    <n v="1"/>
    <m/>
    <m/>
    <m/>
    <m/>
    <m/>
    <m/>
    <m/>
    <s v="C"/>
    <n v="103"/>
    <s v="jalisman"/>
    <s v="Dec 13 2021 02:53:11:000PM"/>
    <n v="103"/>
    <s v="Dec 13 2021 02:59:15:000PM"/>
    <n v="103"/>
    <s v="Dec 13 2021 02:59:15:000PM"/>
    <m/>
    <m/>
    <m/>
    <m/>
  </r>
  <r>
    <n v="2021"/>
    <n v="1572040"/>
    <s v="JAMBI"/>
    <s v="SUNGAI PENUH"/>
    <s v="HAMPARAN RAWANG"/>
    <n v="12"/>
    <x v="11"/>
    <n v="2"/>
    <n v="0"/>
    <s v="Bulanan"/>
    <s v="ASRINA"/>
    <s v="KAMPUNG DALAM"/>
    <n v="5909"/>
    <x v="1"/>
    <m/>
    <n v="90"/>
    <n v="5999"/>
    <x v="13"/>
    <n v="550"/>
    <n v="1"/>
    <s v="&lt; 1/2 Ha"/>
    <n v="4"/>
    <s v="Bebas Sewa"/>
    <n v="1"/>
    <s v="Panen Sendiri"/>
    <n v="2"/>
    <s v="Rumah"/>
    <n v="3"/>
    <s v="Akhir"/>
    <n v="0.17"/>
    <x v="5"/>
    <n v="3"/>
    <n v="1"/>
    <s v="Terjual &lt; 50%"/>
    <n v="12.7"/>
    <n v="0.6"/>
    <n v="1"/>
    <x v="0"/>
    <s v="--"/>
    <s v="HARGA DIATAS HPP"/>
    <s v="DRAMINSKI"/>
    <s v="SISWANDI"/>
    <n v="1.9810313200910998E+17"/>
    <s v="2021-12-12"/>
    <n v="1"/>
    <s v="JALISMAN"/>
    <n v="1.9640805198502998E+17"/>
    <s v="2021-12-13"/>
    <n v="1"/>
    <m/>
    <m/>
    <m/>
    <m/>
    <m/>
    <m/>
    <m/>
    <s v="C"/>
    <n v="103"/>
    <s v="jalisman"/>
    <s v="Dec 13 2021 02:53:11:000PM"/>
    <n v="103"/>
    <s v="Dec 13 2021 02:59:15:000PM"/>
    <n v="103"/>
    <s v="Dec 13 2021 02:59:15:000PM"/>
    <m/>
    <m/>
    <m/>
    <m/>
  </r>
  <r>
    <n v="2021"/>
    <n v="1572040"/>
    <s v="JAMBI"/>
    <s v="SUNGAI PENUH"/>
    <s v="HAMPARAN RAWANG"/>
    <n v="12"/>
    <x v="11"/>
    <n v="3"/>
    <n v="0"/>
    <s v="Bulanan"/>
    <s v="KADRIAL"/>
    <s v="SIMPANG TIGA RAWANG"/>
    <n v="6454"/>
    <x v="1"/>
    <m/>
    <n v="90"/>
    <n v="6544"/>
    <x v="5"/>
    <n v="385"/>
    <n v="1"/>
    <s v="&lt; 1/2 Ha"/>
    <n v="2"/>
    <s v="Sewa"/>
    <n v="1"/>
    <s v="Panen Sendiri"/>
    <n v="2"/>
    <s v="Rumah"/>
    <n v="4"/>
    <s v="di Luar Musim"/>
    <n v="0.26"/>
    <x v="201"/>
    <n v="3"/>
    <n v="1"/>
    <s v="Terjual &lt; 50%"/>
    <n v="12.66"/>
    <n v="0.3"/>
    <n v="1"/>
    <x v="0"/>
    <s v="--"/>
    <s v="HARGA DIATAS HPP"/>
    <s v="DRAMINSKI"/>
    <s v="SISWANDI"/>
    <n v="1.9810313200910998E+17"/>
    <s v="2021-12-12"/>
    <n v="1"/>
    <s v="JALISMAN"/>
    <n v="1.9640805198502998E+17"/>
    <s v="2021-12-13"/>
    <n v="1"/>
    <m/>
    <m/>
    <m/>
    <m/>
    <m/>
    <m/>
    <m/>
    <s v="C"/>
    <n v="103"/>
    <s v="jalisman"/>
    <s v="Dec 13 2021 02:53:11:000PM"/>
    <n v="103"/>
    <s v="Dec 13 2021 02:59:15:000PM"/>
    <n v="103"/>
    <s v="Dec 13 2021 02:59:15:000PM"/>
    <m/>
    <m/>
    <m/>
    <m/>
  </r>
  <r>
    <n v="2021"/>
    <n v="1501050"/>
    <s v="JAMBI"/>
    <s v="KERINCI"/>
    <s v="SITINJAU LAUT"/>
    <n v="12"/>
    <x v="11"/>
    <n v="1"/>
    <n v="0"/>
    <s v="Bulanan"/>
    <s v="ELIS P"/>
    <s v="KOTO BARU HIANG"/>
    <n v="5454"/>
    <x v="0"/>
    <m/>
    <n v="100"/>
    <n v="5554"/>
    <x v="38"/>
    <n v="550"/>
    <n v="1"/>
    <s v="&lt; 1/2 Ha"/>
    <n v="1"/>
    <s v="Milik Sendiri"/>
    <n v="1"/>
    <s v="Panen Sendiri"/>
    <n v="2"/>
    <s v="Rumah"/>
    <n v="4"/>
    <s v="di Luar Musim"/>
    <n v="0.15"/>
    <x v="43"/>
    <n v="2"/>
    <n v="2"/>
    <s v="50% &lt; Terjual &lt; 100%"/>
    <n v="13.2"/>
    <n v="2.2000000000000002"/>
    <n v="1"/>
    <x v="0"/>
    <s v="--"/>
    <s v="HARGA DIATAS HPP"/>
    <s v="DRAMINSKY TWISGRAINT"/>
    <s v="DANI SARTIKA"/>
    <n v="0"/>
    <s v="2021-12-15"/>
    <n v="1"/>
    <s v="WIRDIANTO"/>
    <n v="1.9790808201100998E+17"/>
    <s v="2021-12-15"/>
    <n v="1"/>
    <m/>
    <m/>
    <m/>
    <m/>
    <m/>
    <m/>
    <m/>
    <s v="C"/>
    <n v="620"/>
    <s v="wirdianto"/>
    <s v="Dec 15 2021 03:05:41:000PM"/>
    <n v="620"/>
    <s v="Dec 15 2021 03:13:13:000PM"/>
    <n v="620"/>
    <s v="Dec 15 2021 03:13:13:000PM"/>
    <m/>
    <m/>
    <m/>
    <m/>
  </r>
  <r>
    <n v="2021"/>
    <n v="1501050"/>
    <s v="JAMBI"/>
    <s v="KERINCI"/>
    <s v="SITINJAU LAUT"/>
    <n v="12"/>
    <x v="11"/>
    <n v="2"/>
    <n v="0"/>
    <s v="Bulanan"/>
    <s v="AGUS"/>
    <s v="HIANG LESTARI"/>
    <n v="5272"/>
    <x v="0"/>
    <m/>
    <n v="100"/>
    <n v="5372"/>
    <x v="0"/>
    <n v="220"/>
    <n v="1"/>
    <s v="&lt; 1/2 Ha"/>
    <n v="1"/>
    <s v="Milik Sendiri"/>
    <n v="1"/>
    <s v="Panen Sendiri"/>
    <n v="2"/>
    <s v="Rumah"/>
    <n v="4"/>
    <s v="di Luar Musim"/>
    <n v="0.15"/>
    <x v="176"/>
    <n v="1"/>
    <n v="2"/>
    <s v="50% &lt; Terjual &lt; 100%"/>
    <n v="13.3"/>
    <n v="2.4"/>
    <n v="1"/>
    <x v="0"/>
    <s v="--"/>
    <s v="HARGA DIATAS HPP"/>
    <s v="DRAMINSKY TWISGRAINT"/>
    <s v="DANI SARTIKA"/>
    <n v="0"/>
    <s v="2021-12-15"/>
    <n v="1"/>
    <s v="WIRDIANTO"/>
    <n v="1.9790808201100998E+17"/>
    <s v="2021-12-15"/>
    <n v="1"/>
    <m/>
    <m/>
    <m/>
    <m/>
    <m/>
    <m/>
    <m/>
    <s v="C"/>
    <n v="620"/>
    <s v="wirdianto"/>
    <s v="Dec 15 2021 03:05:41:000PM"/>
    <n v="620"/>
    <s v="Dec 15 2021 03:13:13:000PM"/>
    <n v="620"/>
    <s v="Dec 15 2021 03:13:13:000PM"/>
    <m/>
    <m/>
    <m/>
    <m/>
  </r>
  <r>
    <n v="2021"/>
    <n v="1501050"/>
    <s v="JAMBI"/>
    <s v="KERINCI"/>
    <s v="SITINJAU LAUT"/>
    <n v="12"/>
    <x v="11"/>
    <n v="3"/>
    <n v="0"/>
    <s v="Bulanan"/>
    <s v="SAFRIAL"/>
    <s v="ANGKASA PURA"/>
    <n v="5272"/>
    <x v="0"/>
    <m/>
    <n v="100"/>
    <n v="5372"/>
    <x v="0"/>
    <n v="312"/>
    <n v="1"/>
    <s v="&lt; 1/2 Ha"/>
    <n v="1"/>
    <s v="Milik Sendiri"/>
    <n v="1"/>
    <s v="Panen Sendiri"/>
    <n v="2"/>
    <s v="Rumah"/>
    <n v="4"/>
    <s v="di Luar Musim"/>
    <n v="0.1"/>
    <x v="38"/>
    <n v="1"/>
    <n v="2"/>
    <s v="50% &lt; Terjual &lt; 100%"/>
    <n v="13"/>
    <n v="2.1"/>
    <n v="1"/>
    <x v="0"/>
    <s v="--"/>
    <s v="HARGA DIATAS HPP"/>
    <s v="DRAMINSKY TWISGRAINT"/>
    <s v="DANI SARTIKA"/>
    <n v="0"/>
    <s v="2021-12-15"/>
    <n v="1"/>
    <s v="WIRDIANTO"/>
    <n v="1.9790808201100998E+17"/>
    <s v="2021-12-15"/>
    <n v="1"/>
    <m/>
    <m/>
    <m/>
    <m/>
    <m/>
    <m/>
    <m/>
    <s v="C"/>
    <n v="620"/>
    <s v="wirdianto"/>
    <s v="Dec 15 2021 03:05:41:000PM"/>
    <n v="620"/>
    <s v="Dec 15 2021 03:13:13:000PM"/>
    <n v="620"/>
    <s v="Dec 15 2021 03:13:13:000PM"/>
    <m/>
    <m/>
    <m/>
    <m/>
  </r>
  <r>
    <n v="2021"/>
    <n v="1501070"/>
    <s v="JAMBI"/>
    <s v="KERINCI"/>
    <s v="AIR HANGAT"/>
    <n v="12"/>
    <x v="11"/>
    <n v="1"/>
    <n v="0"/>
    <s v="Bulanan"/>
    <s v="DASWATI"/>
    <s v="KOTO MAJIDIN DI AIR"/>
    <n v="5000"/>
    <x v="2"/>
    <m/>
    <n v="75"/>
    <n v="5075"/>
    <x v="6"/>
    <n v="1500"/>
    <n v="2"/>
    <s v="1/2 - 1 Ha"/>
    <n v="2"/>
    <s v="Sewa"/>
    <n v="1"/>
    <s v="Panen Sendiri"/>
    <n v="2"/>
    <s v="Rumah"/>
    <n v="4"/>
    <s v="di Luar Musim"/>
    <n v="0.35"/>
    <x v="188"/>
    <n v="6"/>
    <n v="2"/>
    <s v="50% &lt; Terjual &lt; 100%"/>
    <n v="12.4"/>
    <n v="2.2999999999999998"/>
    <n v="1"/>
    <x v="0"/>
    <s v="--"/>
    <s v="HARGA DIBAWAH HPP"/>
    <s v="DRAMINSKY TWISGRAIN"/>
    <s v="IRWAN L"/>
    <n v="0"/>
    <s v="2021-12-15"/>
    <n v="1"/>
    <s v="WIRDIANTO"/>
    <n v="1.9790808201100998E+17"/>
    <s v="2021-12-15"/>
    <n v="1"/>
    <m/>
    <m/>
    <m/>
    <m/>
    <m/>
    <m/>
    <m/>
    <s v="C"/>
    <n v="620"/>
    <s v="wirdianto"/>
    <s v="Dec 15 2021 03:14:31:000PM"/>
    <n v="620"/>
    <s v="Dec 15 2021 03:18:56:000PM"/>
    <n v="620"/>
    <s v="Dec 15 2021 03:18:56:000PM"/>
    <m/>
    <m/>
    <m/>
    <m/>
  </r>
  <r>
    <n v="2021"/>
    <n v="1501070"/>
    <s v="JAMBI"/>
    <s v="KERINCI"/>
    <s v="AIR HANGAT"/>
    <n v="12"/>
    <x v="11"/>
    <n v="2"/>
    <n v="0"/>
    <s v="Bulanan"/>
    <s v="YUHASMIR"/>
    <s v="KOTO MAJIDIN MUDIK"/>
    <n v="5000"/>
    <x v="2"/>
    <m/>
    <n v="75"/>
    <n v="5075"/>
    <x v="9"/>
    <n v="1100"/>
    <n v="2"/>
    <s v="1/2 - 1 Ha"/>
    <n v="2"/>
    <s v="Sewa"/>
    <n v="1"/>
    <s v="Panen Sendiri"/>
    <n v="2"/>
    <s v="Rumah"/>
    <n v="4"/>
    <s v="di Luar Musim"/>
    <n v="0.25"/>
    <x v="83"/>
    <n v="3"/>
    <n v="2"/>
    <s v="50% &lt; Terjual &lt; 100%"/>
    <n v="12.7"/>
    <n v="2.8"/>
    <n v="1"/>
    <x v="0"/>
    <s v="--"/>
    <s v="HARGA DIBAWAH HPP"/>
    <s v="DRAMINSKY TWISGRAIN"/>
    <s v="IRWAN L"/>
    <n v="0"/>
    <s v="2021-12-15"/>
    <n v="1"/>
    <s v="WIRDIANTO"/>
    <n v="1.9790808201100998E+17"/>
    <s v="2021-12-15"/>
    <n v="1"/>
    <m/>
    <m/>
    <m/>
    <m/>
    <m/>
    <m/>
    <m/>
    <s v="C"/>
    <n v="620"/>
    <s v="wirdianto"/>
    <s v="Dec 15 2021 03:14:31:000PM"/>
    <n v="620"/>
    <s v="Dec 15 2021 03:18:56:000PM"/>
    <n v="620"/>
    <s v="Dec 15 2021 03:18:56:000PM"/>
    <m/>
    <m/>
    <m/>
    <m/>
  </r>
  <r>
    <n v="2021"/>
    <n v="1501070"/>
    <s v="JAMBI"/>
    <s v="KERINCI"/>
    <s v="AIR HANGAT"/>
    <n v="12"/>
    <x v="11"/>
    <n v="3"/>
    <n v="0"/>
    <s v="Bulanan"/>
    <s v="WENDRIADI"/>
    <s v="SAWAHAN JAYA"/>
    <n v="4300"/>
    <x v="2"/>
    <m/>
    <n v="75"/>
    <n v="4375"/>
    <x v="11"/>
    <n v="1200"/>
    <n v="2"/>
    <s v="1/2 - 1 Ha"/>
    <n v="2"/>
    <s v="Sewa"/>
    <n v="1"/>
    <s v="Panen Sendiri"/>
    <n v="1"/>
    <s v="Sawah"/>
    <n v="3"/>
    <s v="Akhir"/>
    <n v="0.25"/>
    <x v="122"/>
    <n v="2"/>
    <n v="2"/>
    <s v="50% &lt; Terjual &lt; 100%"/>
    <n v="18.2"/>
    <n v="5.0999999999999996"/>
    <n v="2"/>
    <x v="1"/>
    <s v="HARGA DIATAS HPP"/>
    <s v="HARGA DIATAS HPP"/>
    <s v="DRAMINSJKY TWISGRAIN"/>
    <s v="IRWAN L"/>
    <n v="0"/>
    <s v="2021-12-15"/>
    <n v="1"/>
    <s v="WIRDIANTO"/>
    <n v="1.9790808201100998E+17"/>
    <s v="2021-12-15"/>
    <n v="1"/>
    <m/>
    <m/>
    <m/>
    <m/>
    <m/>
    <m/>
    <m/>
    <s v="C"/>
    <n v="620"/>
    <s v="wirdianto"/>
    <s v="Dec 15 2021 03:14:31:000PM"/>
    <n v="620"/>
    <s v="Dec 15 2021 03:18:56:000PM"/>
    <n v="620"/>
    <s v="Dec 15 2021 03:18:56:000PM"/>
    <m/>
    <m/>
    <m/>
    <m/>
  </r>
  <r>
    <n v="2021"/>
    <n v="1501071"/>
    <s v="JAMBI"/>
    <s v="KERINCI"/>
    <s v="AIR HANGAT TIMUR"/>
    <n v="12"/>
    <x v="11"/>
    <n v="1"/>
    <n v="0"/>
    <s v="Bulanan"/>
    <s v="ARIFNI"/>
    <s v="AIR HANGAT"/>
    <n v="5000"/>
    <x v="3"/>
    <m/>
    <n v="50"/>
    <n v="5050"/>
    <x v="8"/>
    <n v="950"/>
    <n v="1"/>
    <s v="&lt; 1/2 Ha"/>
    <n v="1"/>
    <s v="Milik Sendiri"/>
    <n v="1"/>
    <s v="Panen Sendiri"/>
    <n v="2"/>
    <s v="Rumah"/>
    <n v="3"/>
    <s v="Akhir"/>
    <n v="0.5"/>
    <x v="90"/>
    <n v="2"/>
    <n v="1"/>
    <s v="Terjual &lt; 50%"/>
    <n v="13.3"/>
    <n v="2.4"/>
    <n v="1"/>
    <x v="0"/>
    <s v="--"/>
    <s v="HARGA DIBAWAH HPP"/>
    <s v="DRAMINSKY TWISGRAIN"/>
    <s v="HERI SUYADI"/>
    <n v="0"/>
    <s v="2021-12-15"/>
    <n v="1"/>
    <s v="WIRDIANTO"/>
    <n v="1.9790808201100998E+17"/>
    <s v="2021-12-15"/>
    <n v="1"/>
    <m/>
    <m/>
    <m/>
    <m/>
    <m/>
    <m/>
    <m/>
    <s v="C"/>
    <n v="620"/>
    <s v="wirdianto"/>
    <s v="Dec 15 2021 03:25:33:000PM"/>
    <n v="620"/>
    <s v="Dec 15 2021 03:31:14:000PM"/>
    <n v="620"/>
    <s v="Dec 15 2021 03:31:14:000PM"/>
    <m/>
    <m/>
    <m/>
    <m/>
  </r>
  <r>
    <n v="2021"/>
    <n v="1501071"/>
    <s v="JAMBI"/>
    <s v="KERINCI"/>
    <s v="AIR HANGAT TIMUR"/>
    <n v="12"/>
    <x v="11"/>
    <n v="2"/>
    <n v="0"/>
    <s v="Bulanan"/>
    <s v="MARJULIS"/>
    <s v="KEMANTAN AGUNG"/>
    <n v="4500"/>
    <x v="3"/>
    <m/>
    <n v="50"/>
    <n v="4550"/>
    <x v="6"/>
    <n v="900"/>
    <n v="1"/>
    <s v="&lt; 1/2 Ha"/>
    <n v="1"/>
    <s v="Milik Sendiri"/>
    <n v="1"/>
    <s v="Panen Sendiri"/>
    <n v="2"/>
    <s v="Rumah"/>
    <n v="4"/>
    <s v="di Luar Musim"/>
    <n v="0.25"/>
    <x v="202"/>
    <n v="2"/>
    <n v="1"/>
    <s v="Terjual &lt; 50%"/>
    <n v="15.2"/>
    <n v="6.3"/>
    <n v="2"/>
    <x v="1"/>
    <s v="HARGA DIATAS HPP"/>
    <s v="HARGA DIATAS HPP"/>
    <s v="DRAMINSKY TWISGRAIN"/>
    <s v="HERI SUYADI"/>
    <n v="0"/>
    <s v="2021-12-15"/>
    <n v="1"/>
    <s v="WIRDIANTO"/>
    <n v="1.9790808201100998E+17"/>
    <s v="2021-12-15"/>
    <n v="1"/>
    <m/>
    <m/>
    <m/>
    <m/>
    <m/>
    <m/>
    <m/>
    <s v="C"/>
    <n v="620"/>
    <s v="wirdianto"/>
    <s v="Dec 15 2021 03:25:33:000PM"/>
    <n v="620"/>
    <s v="Dec 15 2021 03:31:14:000PM"/>
    <n v="620"/>
    <s v="Dec 15 2021 03:31:14:000PM"/>
    <m/>
    <m/>
    <m/>
    <m/>
  </r>
  <r>
    <n v="2021"/>
    <n v="1501071"/>
    <s v="JAMBI"/>
    <s v="KERINCI"/>
    <s v="AIR HANGAT TIMUR"/>
    <n v="12"/>
    <x v="11"/>
    <n v="3"/>
    <n v="0"/>
    <s v="Bulanan"/>
    <s v="M KASIM"/>
    <s v="KEMANTAN DARAT"/>
    <n v="4500"/>
    <x v="3"/>
    <m/>
    <n v="50"/>
    <n v="4550"/>
    <x v="6"/>
    <n v="900"/>
    <n v="1"/>
    <s v="&lt; 1/2 Ha"/>
    <n v="1"/>
    <s v="Milik Sendiri"/>
    <n v="1"/>
    <s v="Panen Sendiri"/>
    <n v="2"/>
    <s v="Rumah"/>
    <n v="4"/>
    <s v="di Luar Musim"/>
    <n v="0.25"/>
    <x v="59"/>
    <n v="2"/>
    <n v="1"/>
    <s v="Terjual &lt; 50%"/>
    <n v="18.2"/>
    <n v="7.2"/>
    <n v="2"/>
    <x v="1"/>
    <s v="HARGA DIATAS HPP"/>
    <s v="HARGA DIATAS HPP"/>
    <s v="DRAMINSKY TWISGRAIN"/>
    <s v="HERI SUYADI"/>
    <n v="0"/>
    <s v="2021-12-15"/>
    <n v="1"/>
    <s v="WIRDIANTO"/>
    <n v="1.9790808201100998E+17"/>
    <s v="2021-12-15"/>
    <n v="1"/>
    <m/>
    <m/>
    <m/>
    <m/>
    <m/>
    <m/>
    <m/>
    <s v="C"/>
    <n v="620"/>
    <s v="wirdianto"/>
    <s v="Dec 15 2021 03:25:33:000PM"/>
    <n v="620"/>
    <s v="Dec 15 2021 03:31:14:000PM"/>
    <n v="620"/>
    <s v="Dec 15 2021 03:31:14:000PM"/>
    <m/>
    <m/>
    <m/>
    <m/>
  </r>
  <r>
    <n v="2021"/>
    <n v="1501072"/>
    <s v="JAMBI"/>
    <s v="KERINCI"/>
    <s v="DEPATI VII"/>
    <n v="12"/>
    <x v="11"/>
    <n v="1"/>
    <n v="0"/>
    <s v="Bulanan"/>
    <s v="ERMINSA"/>
    <s v="TEBAT IJUK"/>
    <n v="5000"/>
    <x v="2"/>
    <m/>
    <n v="75"/>
    <n v="5075"/>
    <x v="32"/>
    <n v="1200"/>
    <n v="2"/>
    <s v="1/2 - 1 Ha"/>
    <n v="2"/>
    <s v="Sewa"/>
    <n v="1"/>
    <s v="Panen Sendiri"/>
    <n v="2"/>
    <s v="Rumah"/>
    <n v="4"/>
    <s v="di Luar Musim"/>
    <n v="0.25"/>
    <x v="203"/>
    <n v="2"/>
    <n v="2"/>
    <s v="50% &lt; Terjual &lt; 100%"/>
    <n v="12.3"/>
    <n v="2.7"/>
    <n v="1"/>
    <x v="0"/>
    <s v="--"/>
    <s v="HARGA DIBAWAH HPP"/>
    <s v="DRAMINSKY TWISGRAIN"/>
    <s v="IRWAN L"/>
    <n v="0"/>
    <s v="2021-12-15"/>
    <n v="1"/>
    <s v="WIRDIANTO"/>
    <n v="1.9790808201100998E+17"/>
    <s v="2021-12-15"/>
    <n v="1"/>
    <m/>
    <m/>
    <m/>
    <m/>
    <m/>
    <m/>
    <m/>
    <s v="C"/>
    <n v="620"/>
    <s v="wirdianto"/>
    <s v="Dec 15 2021 03:19:54:000PM"/>
    <n v="620"/>
    <s v="Dec 15 2021 03:24:18:000PM"/>
    <n v="620"/>
    <s v="Dec 15 2021 03:24:18:000PM"/>
    <m/>
    <m/>
    <m/>
    <m/>
  </r>
  <r>
    <n v="2021"/>
    <n v="1501072"/>
    <s v="JAMBI"/>
    <s v="KERINCI"/>
    <s v="DEPATI VII"/>
    <n v="12"/>
    <x v="11"/>
    <n v="2"/>
    <n v="0"/>
    <s v="Bulanan"/>
    <s v="M. RASMIN"/>
    <s v="TEBAT IJUK DILI"/>
    <n v="4300"/>
    <x v="2"/>
    <m/>
    <n v="75"/>
    <n v="4375"/>
    <x v="11"/>
    <n v="1000"/>
    <n v="2"/>
    <s v="1/2 - 1 Ha"/>
    <n v="2"/>
    <s v="Sewa"/>
    <n v="1"/>
    <s v="Panen Sendiri"/>
    <n v="1"/>
    <s v="Sawah"/>
    <n v="3"/>
    <s v="Akhir"/>
    <n v="0.25"/>
    <x v="204"/>
    <n v="2"/>
    <n v="2"/>
    <s v="50% &lt; Terjual &lt; 100%"/>
    <n v="19.600000000000001"/>
    <n v="7.2"/>
    <n v="2"/>
    <x v="1"/>
    <s v="HARGA DIATAS HPP"/>
    <s v="HARGA DIATAS HPP"/>
    <s v="DRAMINSKY TWISGRAIN"/>
    <s v="IRWAN L"/>
    <n v="0"/>
    <s v="2021-12-15"/>
    <n v="1"/>
    <s v="WIRDIANTO"/>
    <n v="1.9790808201100998E+17"/>
    <s v="2021-12-15"/>
    <n v="1"/>
    <m/>
    <m/>
    <m/>
    <m/>
    <m/>
    <m/>
    <m/>
    <s v="C"/>
    <n v="620"/>
    <s v="wirdianto"/>
    <s v="Dec 15 2021 03:19:54:000PM"/>
    <n v="620"/>
    <s v="Dec 15 2021 03:24:18:000PM"/>
    <n v="620"/>
    <s v="Dec 15 2021 03:24:18:000PM"/>
    <m/>
    <m/>
    <m/>
    <m/>
  </r>
  <r>
    <n v="2021"/>
    <n v="1501072"/>
    <s v="JAMBI"/>
    <s v="KERINCI"/>
    <s v="DEPATI VII"/>
    <n v="12"/>
    <x v="11"/>
    <n v="3"/>
    <n v="0"/>
    <s v="Bulanan"/>
    <s v="SAPRIO"/>
    <s v="PAHLAWAN BELUI"/>
    <n v="5000"/>
    <x v="2"/>
    <m/>
    <n v="75"/>
    <n v="5075"/>
    <x v="6"/>
    <n v="1600"/>
    <n v="2"/>
    <s v="1/2 - 1 Ha"/>
    <n v="2"/>
    <s v="Sewa"/>
    <n v="1"/>
    <s v="Panen Sendiri"/>
    <n v="2"/>
    <s v="Rumah"/>
    <n v="3"/>
    <s v="Akhir"/>
    <n v="0.5"/>
    <x v="205"/>
    <n v="2"/>
    <n v="2"/>
    <s v="50% &lt; Terjual &lt; 100%"/>
    <n v="12.7"/>
    <n v="2.9"/>
    <n v="1"/>
    <x v="0"/>
    <s v="--"/>
    <s v="HARGA DIBAWAH HPP"/>
    <s v="DRAMINSKY TWISGRAIN"/>
    <s v="IRWAN L"/>
    <n v="0"/>
    <s v="2021-12-15"/>
    <n v="1"/>
    <s v="WIRDIANTO"/>
    <n v="1.9790808201100998E+17"/>
    <s v="2021-12-15"/>
    <n v="1"/>
    <m/>
    <m/>
    <m/>
    <m/>
    <m/>
    <m/>
    <m/>
    <s v="C"/>
    <n v="620"/>
    <s v="wirdianto"/>
    <s v="Dec 15 2021 03:19:54:000PM"/>
    <n v="620"/>
    <s v="Dec 15 2021 03:24:18:000PM"/>
    <n v="620"/>
    <s v="Dec 15 2021 03:24:18:000PM"/>
    <m/>
    <m/>
    <m/>
    <m/>
  </r>
  <r>
    <n v="2021"/>
    <n v="1501030"/>
    <s v="JAMBI"/>
    <s v="KERINCI"/>
    <s v="KELILING DANAU"/>
    <n v="12"/>
    <x v="11"/>
    <n v="1"/>
    <n v="0"/>
    <s v="Bulanan"/>
    <s v="YONO"/>
    <s v="SUMUR JAUH"/>
    <n v="5000"/>
    <x v="3"/>
    <m/>
    <n v="50"/>
    <n v="5050"/>
    <x v="11"/>
    <n v="150"/>
    <n v="2"/>
    <s v="1/2 - 1 Ha"/>
    <n v="1"/>
    <s v="Milik Sendiri"/>
    <n v="1"/>
    <s v="Panen Sendiri"/>
    <n v="2"/>
    <s v="Rumah"/>
    <n v="4"/>
    <s v="di Luar Musim"/>
    <n v="0.5"/>
    <x v="206"/>
    <n v="1"/>
    <n v="1"/>
    <s v="Terjual &lt; 50%"/>
    <n v="13.2"/>
    <n v="2.4"/>
    <n v="1"/>
    <x v="0"/>
    <s v="--"/>
    <s v="HARGA DIBAWAH HPP"/>
    <s v="DRAMINSKY TWIZGRAIN"/>
    <s v="PARDISON"/>
    <n v="1.9810421200900998E+17"/>
    <s v="2021-12-15"/>
    <n v="1"/>
    <s v="WIRDIANTO"/>
    <n v="1.9790808201100998E+17"/>
    <s v="2021-12-16"/>
    <n v="1"/>
    <m/>
    <m/>
    <m/>
    <m/>
    <m/>
    <m/>
    <m/>
    <s v="C"/>
    <n v="620"/>
    <s v="wirdianto"/>
    <s v="Dec 16 2021 01:50:58:000PM"/>
    <n v="620"/>
    <s v="Dec 16 2021 01:54:05:000PM"/>
    <n v="620"/>
    <s v="Dec 16 2021 01:54:05:000PM"/>
    <m/>
    <m/>
    <m/>
    <m/>
  </r>
  <r>
    <n v="2021"/>
    <n v="1501030"/>
    <s v="JAMBI"/>
    <s v="KERINCI"/>
    <s v="KELILING DANAU"/>
    <n v="12"/>
    <x v="11"/>
    <n v="2"/>
    <n v="0"/>
    <s v="Bulanan"/>
    <s v="CANDRA"/>
    <s v="TANJUNG PAUH HILIR"/>
    <n v="5000"/>
    <x v="3"/>
    <m/>
    <n v="50"/>
    <n v="5050"/>
    <x v="10"/>
    <n v="200"/>
    <n v="2"/>
    <s v="1/2 - 1 Ha"/>
    <n v="1"/>
    <s v="Milik Sendiri"/>
    <n v="1"/>
    <s v="Panen Sendiri"/>
    <n v="2"/>
    <s v="Rumah"/>
    <n v="4"/>
    <s v="di Luar Musim"/>
    <n v="0.5"/>
    <x v="207"/>
    <n v="1"/>
    <n v="1"/>
    <s v="Terjual &lt; 50%"/>
    <n v="13.4"/>
    <n v="2.7"/>
    <n v="1"/>
    <x v="0"/>
    <s v="--"/>
    <s v="HARGA DIBAWAH HPP"/>
    <s v="DRAMINSKY TWIZGRAIN"/>
    <s v="PARDISON"/>
    <n v="1.9810421200900998E+17"/>
    <s v="2021-12-15"/>
    <n v="1"/>
    <s v="WIRDIANTO"/>
    <n v="1.9790808201100998E+17"/>
    <s v="2021-12-16"/>
    <n v="1"/>
    <m/>
    <m/>
    <m/>
    <m/>
    <m/>
    <m/>
    <m/>
    <s v="C"/>
    <n v="620"/>
    <s v="wirdianto"/>
    <s v="Dec 16 2021 01:50:58:000PM"/>
    <n v="620"/>
    <s v="Dec 16 2021 01:54:05:000PM"/>
    <n v="620"/>
    <s v="Dec 16 2021 01:54:05:000PM"/>
    <m/>
    <m/>
    <m/>
    <m/>
  </r>
  <r>
    <n v="2021"/>
    <n v="1501030"/>
    <s v="JAMBI"/>
    <s v="KERINCI"/>
    <s v="KELILING DANAU"/>
    <n v="12"/>
    <x v="11"/>
    <n v="3"/>
    <n v="0"/>
    <s v="Bulanan"/>
    <s v="JASMANTO"/>
    <s v="BUKIT PULAI"/>
    <n v="5000"/>
    <x v="3"/>
    <m/>
    <n v="50"/>
    <n v="5050"/>
    <x v="10"/>
    <n v="210"/>
    <n v="2"/>
    <s v="1/2 - 1 Ha"/>
    <n v="1"/>
    <s v="Milik Sendiri"/>
    <n v="1"/>
    <s v="Panen Sendiri"/>
    <n v="2"/>
    <s v="Rumah"/>
    <n v="4"/>
    <s v="di Luar Musim"/>
    <n v="0.5"/>
    <x v="208"/>
    <n v="1"/>
    <n v="1"/>
    <s v="Terjual &lt; 50%"/>
    <n v="13.4"/>
    <n v="2.6"/>
    <n v="1"/>
    <x v="0"/>
    <s v="--"/>
    <s v="HARGA DIBAWAH HPP"/>
    <s v="DRAMINSKY TWIZGRAIN"/>
    <s v="PARDISON"/>
    <n v="1.9810421200900998E+17"/>
    <s v="2021-12-15"/>
    <n v="1"/>
    <s v="WIRDIANTO"/>
    <n v="1.9790808201100998E+17"/>
    <s v="2021-12-16"/>
    <n v="1"/>
    <m/>
    <m/>
    <m/>
    <m/>
    <m/>
    <m/>
    <m/>
    <s v="C"/>
    <n v="620"/>
    <s v="wirdianto"/>
    <s v="Dec 16 2021 01:50:58:000PM"/>
    <n v="620"/>
    <s v="Dec 16 2021 01:54:05:000PM"/>
    <n v="620"/>
    <s v="Dec 16 2021 01:54:05:000PM"/>
    <m/>
    <m/>
    <m/>
    <m/>
  </r>
  <r>
    <n v="2021"/>
    <n v="1501081"/>
    <s v="JAMBI"/>
    <s v="KERINCI"/>
    <s v="SIULAK"/>
    <n v="12"/>
    <x v="11"/>
    <n v="1"/>
    <n v="0"/>
    <s v="Bulanan"/>
    <s v="DEDI AFRISON"/>
    <s v="KOTO RENDAH"/>
    <n v="4350"/>
    <x v="3"/>
    <m/>
    <n v="50"/>
    <n v="4400"/>
    <x v="6"/>
    <n v="344"/>
    <n v="1"/>
    <s v="&lt; 1/2 Ha"/>
    <n v="1"/>
    <s v="Milik Sendiri"/>
    <n v="1"/>
    <s v="Panen Sendiri"/>
    <n v="1"/>
    <s v="Sawah"/>
    <n v="3"/>
    <s v="Akhir"/>
    <n v="0.08"/>
    <x v="69"/>
    <n v="2"/>
    <n v="2"/>
    <s v="50% &lt; Terjual &lt; 100%"/>
    <n v="23.4"/>
    <n v="3.8"/>
    <n v="2"/>
    <x v="1"/>
    <s v="HARGA DIATAS HPP"/>
    <s v="HARGA DIATAS HPP"/>
    <s v="DRAMINSKY TWIZGRAIN"/>
    <s v="ADRIANDI"/>
    <n v="1.9820818200900998E+17"/>
    <s v="2021-12-15"/>
    <n v="1"/>
    <s v="WIRDIANTO"/>
    <n v="1.9790808201100998E+17"/>
    <s v="2021-12-16"/>
    <n v="1"/>
    <m/>
    <m/>
    <m/>
    <m/>
    <m/>
    <m/>
    <m/>
    <s v="C"/>
    <n v="620"/>
    <s v="wirdianto"/>
    <s v="Dec 16 2021 01:55:27:000PM"/>
    <n v="620"/>
    <s v="Dec 16 2021 02:00:13:000PM"/>
    <n v="620"/>
    <s v="Dec 16 2021 02:00:13:000PM"/>
    <m/>
    <m/>
    <m/>
    <m/>
  </r>
  <r>
    <n v="2021"/>
    <n v="1501081"/>
    <s v="JAMBI"/>
    <s v="KERINCI"/>
    <s v="SIULAK"/>
    <n v="12"/>
    <x v="11"/>
    <n v="2"/>
    <n v="0"/>
    <s v="Bulanan"/>
    <s v="EFNIRWAN"/>
    <s v="DUSUN DALAM"/>
    <n v="4350"/>
    <x v="3"/>
    <m/>
    <n v="50"/>
    <n v="4400"/>
    <x v="6"/>
    <n v="696"/>
    <n v="1"/>
    <s v="&lt; 1/2 Ha"/>
    <n v="1"/>
    <s v="Milik Sendiri"/>
    <n v="1"/>
    <s v="Panen Sendiri"/>
    <n v="1"/>
    <s v="Sawah"/>
    <n v="3"/>
    <s v="Akhir"/>
    <n v="0.11"/>
    <x v="63"/>
    <n v="1"/>
    <n v="2"/>
    <s v="50% &lt; Terjual &lt; 100%"/>
    <n v="24.1"/>
    <n v="4.2"/>
    <n v="2"/>
    <x v="1"/>
    <s v="HARGA DIATAS HPP"/>
    <s v="HARGA DIATAS HPP"/>
    <s v="DRAMINSKY TWIZGRAIN"/>
    <s v="ADRIANDI"/>
    <n v="1.9820818200900998E+17"/>
    <s v="2021-12-15"/>
    <n v="1"/>
    <s v="WIRDIANTO"/>
    <n v="1.9790808201100998E+17"/>
    <s v="2021-12-16"/>
    <n v="1"/>
    <m/>
    <m/>
    <m/>
    <m/>
    <m/>
    <m/>
    <m/>
    <s v="C"/>
    <n v="620"/>
    <s v="wirdianto"/>
    <s v="Dec 16 2021 01:55:27:000PM"/>
    <n v="620"/>
    <s v="Dec 16 2021 02:00:13:000PM"/>
    <n v="620"/>
    <s v="Dec 16 2021 02:00:13:000PM"/>
    <m/>
    <m/>
    <m/>
    <m/>
  </r>
  <r>
    <n v="2021"/>
    <n v="1501081"/>
    <s v="JAMBI"/>
    <s v="KERINCI"/>
    <s v="SIULAK"/>
    <n v="12"/>
    <x v="11"/>
    <n v="3"/>
    <n v="0"/>
    <s v="Bulanan"/>
    <s v="PENDRI"/>
    <s v="TUTUNG BUNGKUK"/>
    <n v="4350"/>
    <x v="3"/>
    <m/>
    <n v="50"/>
    <n v="4400"/>
    <x v="6"/>
    <n v="516"/>
    <n v="1"/>
    <s v="&lt; 1/2 Ha"/>
    <n v="1"/>
    <s v="Milik Sendiri"/>
    <n v="1"/>
    <s v="Panen Sendiri"/>
    <n v="1"/>
    <s v="Sawah"/>
    <n v="3"/>
    <s v="Akhir"/>
    <n v="0.11"/>
    <x v="119"/>
    <n v="1"/>
    <n v="2"/>
    <s v="50% &lt; Terjual &lt; 100%"/>
    <n v="23.8"/>
    <n v="4.0999999999999996"/>
    <n v="2"/>
    <x v="1"/>
    <s v="HARGA DIATAS HPP"/>
    <s v="HARGA DIATAS HPP"/>
    <s v="DRAMINSKY TWIZGRAIN"/>
    <s v="ADRIANDI"/>
    <n v="1.9820818200900998E+17"/>
    <s v="2021-12-15"/>
    <n v="1"/>
    <s v="WIRDIANTO"/>
    <n v="1.9790808201100998E+17"/>
    <s v="2021-12-16"/>
    <n v="1"/>
    <m/>
    <m/>
    <m/>
    <m/>
    <m/>
    <m/>
    <m/>
    <s v="C"/>
    <n v="620"/>
    <s v="wirdianto"/>
    <s v="Dec 16 2021 01:55:27:000PM"/>
    <n v="620"/>
    <s v="Dec 16 2021 02:00:13:000PM"/>
    <n v="620"/>
    <s v="Dec 16 2021 02:00:13:000PM"/>
    <m/>
    <m/>
    <m/>
    <m/>
  </r>
  <r>
    <n v="2021"/>
    <n v="1501040"/>
    <s v="JAMBI"/>
    <s v="KERINCI"/>
    <s v="DANAU KERINCI"/>
    <n v="12"/>
    <x v="11"/>
    <n v="1"/>
    <n v="0"/>
    <s v="Bulanan"/>
    <s v="HERMAN"/>
    <s v="SANGGARAN AGUNG"/>
    <n v="5300"/>
    <x v="0"/>
    <m/>
    <n v="100"/>
    <n v="5400"/>
    <x v="0"/>
    <n v="630"/>
    <n v="2"/>
    <s v="1/2 - 1 Ha"/>
    <n v="4"/>
    <s v="Bebas Sewa"/>
    <n v="1"/>
    <s v="Panen Sendiri"/>
    <n v="2"/>
    <s v="Rumah"/>
    <n v="1"/>
    <s v="Permulaan"/>
    <n v="0.4"/>
    <x v="110"/>
    <n v="2"/>
    <n v="2"/>
    <s v="50% &lt; Terjual &lt; 100%"/>
    <n v="13.4"/>
    <n v="2.5"/>
    <n v="1"/>
    <x v="0"/>
    <s v="--"/>
    <s v="HARGA DIATAS HPP"/>
    <s v="DRAMINSKY TWIZGRAIN"/>
    <s v="NOVIA KURNIAWATI"/>
    <n v="0"/>
    <s v="2021-12-15"/>
    <n v="1"/>
    <s v="WIRDIANTO"/>
    <n v="1.9790808201100998E+17"/>
    <s v="2021-12-16"/>
    <n v="1"/>
    <m/>
    <m/>
    <m/>
    <m/>
    <m/>
    <m/>
    <m/>
    <s v="C"/>
    <n v="620"/>
    <s v="wirdianto"/>
    <s v="Dec 16 2021 02:08:34:000PM"/>
    <n v="620"/>
    <s v="Dec 16 2021 02:25:18:000PM"/>
    <n v="620"/>
    <s v="Dec 16 2021 02:25:18:000PM"/>
    <m/>
    <m/>
    <m/>
    <m/>
  </r>
  <r>
    <n v="2021"/>
    <n v="1501040"/>
    <s v="JAMBI"/>
    <s v="KERINCI"/>
    <s v="DANAU KERINCI"/>
    <n v="12"/>
    <x v="11"/>
    <n v="2"/>
    <n v="0"/>
    <s v="Bulanan"/>
    <s v="BAHRUM"/>
    <s v="SIMPANG EMPAT"/>
    <n v="5300"/>
    <x v="0"/>
    <m/>
    <n v="100"/>
    <n v="5400"/>
    <x v="0"/>
    <n v="470"/>
    <n v="2"/>
    <s v="1/2 - 1 Ha"/>
    <n v="1"/>
    <s v="Milik Sendiri"/>
    <n v="1"/>
    <s v="Panen Sendiri"/>
    <n v="2"/>
    <s v="Rumah"/>
    <n v="1"/>
    <s v="Permulaan"/>
    <n v="0.3"/>
    <x v="209"/>
    <n v="4"/>
    <n v="2"/>
    <s v="50% &lt; Terjual &lt; 100%"/>
    <n v="13.7"/>
    <n v="2.9"/>
    <n v="1"/>
    <x v="0"/>
    <s v="--"/>
    <s v="HARGA DIATAS HPP"/>
    <s v="DRAMINSKY TWIZGRAIN"/>
    <s v="NOVIA KURNIAWATI"/>
    <n v="0"/>
    <s v="2021-12-15"/>
    <n v="1"/>
    <s v="WIRDIANTO"/>
    <n v="1.9790808201100998E+17"/>
    <s v="2021-12-16"/>
    <n v="1"/>
    <m/>
    <m/>
    <m/>
    <m/>
    <m/>
    <m/>
    <m/>
    <s v="C"/>
    <n v="620"/>
    <s v="wirdianto"/>
    <s v="Dec 16 2021 02:08:34:000PM"/>
    <n v="620"/>
    <s v="Dec 16 2021 02:25:18:000PM"/>
    <n v="620"/>
    <s v="Dec 16 2021 02:25:18:000PM"/>
    <m/>
    <m/>
    <m/>
    <m/>
  </r>
  <r>
    <n v="2021"/>
    <n v="1501040"/>
    <s v="JAMBI"/>
    <s v="KERINCI"/>
    <s v="DANAU KERINCI"/>
    <n v="12"/>
    <x v="11"/>
    <n v="3"/>
    <n v="0"/>
    <s v="Bulanan"/>
    <s v="HUSNI"/>
    <s v="CUPAK"/>
    <n v="5300"/>
    <x v="0"/>
    <m/>
    <n v="100"/>
    <n v="5400"/>
    <x v="0"/>
    <n v="315"/>
    <n v="2"/>
    <s v="1/2 - 1 Ha"/>
    <n v="1"/>
    <s v="Milik Sendiri"/>
    <n v="1"/>
    <s v="Panen Sendiri"/>
    <n v="2"/>
    <s v="Rumah"/>
    <n v="1"/>
    <s v="Permulaan"/>
    <n v="0.4"/>
    <x v="210"/>
    <n v="3"/>
    <n v="2"/>
    <s v="50% &lt; Terjual &lt; 100%"/>
    <n v="13.6"/>
    <n v="2.8"/>
    <n v="1"/>
    <x v="0"/>
    <s v="--"/>
    <s v="HARGA DIATAS HPP"/>
    <s v="DRAMINSKY TWIZGRAIN"/>
    <s v="NOVIA KURNIAWATI"/>
    <n v="0"/>
    <s v="2021-12-15"/>
    <n v="1"/>
    <s v="WIRDIANTO"/>
    <n v="1.9790808201100998E+17"/>
    <s v="2021-12-16"/>
    <n v="1"/>
    <m/>
    <m/>
    <m/>
    <m/>
    <m/>
    <m/>
    <m/>
    <s v="C"/>
    <n v="620"/>
    <s v="wirdianto"/>
    <s v="Dec 16 2021 02:08:34:000PM"/>
    <n v="620"/>
    <s v="Dec 16 2021 02:25:18:000PM"/>
    <n v="620"/>
    <s v="Dec 16 2021 02:25:18:000PM"/>
    <m/>
    <m/>
    <m/>
    <m/>
  </r>
  <r>
    <n v="2021"/>
    <n v="1572030"/>
    <s v="JAMBI"/>
    <s v="SUNGAI PENUH"/>
    <s v="SUNGAI PENUH"/>
    <n v="12"/>
    <x v="11"/>
    <n v="1"/>
    <n v="0"/>
    <s v="Bulanan"/>
    <s v="SUMIATI"/>
    <s v="GEDANG"/>
    <n v="6454"/>
    <x v="1"/>
    <m/>
    <n v="90"/>
    <n v="6544"/>
    <x v="5"/>
    <n v="330"/>
    <n v="1"/>
    <s v="&lt; 1/2 Ha"/>
    <n v="2"/>
    <s v="Sewa"/>
    <n v="1"/>
    <s v="Panen Sendiri"/>
    <n v="2"/>
    <s v="Rumah"/>
    <n v="3"/>
    <s v="Akhir"/>
    <n v="6.5000000000000002E-2"/>
    <x v="58"/>
    <n v="2"/>
    <n v="1"/>
    <s v="Terjual &lt; 50%"/>
    <n v="13.2"/>
    <n v="0.4"/>
    <n v="1"/>
    <x v="0"/>
    <s v="--"/>
    <s v="HARGA DIATAS HPP"/>
    <s v="DRAMINSKI"/>
    <s v="MAIKI SRI RAHAYU"/>
    <s v="-"/>
    <s v="2021-12-15"/>
    <n v="1"/>
    <s v="JALISMAN"/>
    <n v="1.9640805198502998E+17"/>
    <s v="2021-12-16"/>
    <n v="1"/>
    <m/>
    <m/>
    <m/>
    <m/>
    <m/>
    <m/>
    <m/>
    <s v="C"/>
    <n v="103"/>
    <s v="jalisman"/>
    <s v="Dec 17 2021 09:32:35:000AM"/>
    <n v="103"/>
    <s v="Dec 17 2021 09:45:03:000AM"/>
    <n v="103"/>
    <s v="Dec 17 2021 09:45:03:000AM"/>
    <m/>
    <m/>
    <m/>
    <m/>
  </r>
  <r>
    <n v="2021"/>
    <n v="1572030"/>
    <s v="JAMBI"/>
    <s v="SUNGAI PENUH"/>
    <s v="SUNGAI PENUH"/>
    <n v="12"/>
    <x v="11"/>
    <n v="2"/>
    <n v="0"/>
    <s v="Bulanan"/>
    <s v="YUSFET"/>
    <s v="GEDANG"/>
    <n v="6636"/>
    <x v="1"/>
    <m/>
    <n v="90"/>
    <n v="6726"/>
    <x v="4"/>
    <n v="385"/>
    <n v="1"/>
    <s v="&lt; 1/2 Ha"/>
    <n v="2"/>
    <s v="Sewa"/>
    <n v="1"/>
    <s v="Panen Sendiri"/>
    <n v="2"/>
    <s v="Rumah"/>
    <n v="3"/>
    <s v="Akhir"/>
    <n v="7.4999999999999997E-2"/>
    <x v="33"/>
    <n v="3"/>
    <n v="1"/>
    <s v="Terjual &lt; 50%"/>
    <n v="13.6"/>
    <n v="0.6"/>
    <n v="1"/>
    <x v="0"/>
    <s v="--"/>
    <s v="HARGA DIATAS HPP"/>
    <s v="DRAMINSKI"/>
    <s v="MAIKI SRI RAHAYU"/>
    <s v="-"/>
    <s v="2021-12-15"/>
    <n v="1"/>
    <s v="JALISMAN"/>
    <n v="1.9640805198502998E+17"/>
    <s v="2021-12-16"/>
    <n v="1"/>
    <m/>
    <m/>
    <m/>
    <m/>
    <m/>
    <m/>
    <m/>
    <s v="C"/>
    <n v="103"/>
    <s v="jalisman"/>
    <s v="Dec 17 2021 09:32:35:000AM"/>
    <n v="103"/>
    <s v="Dec 17 2021 09:45:03:000AM"/>
    <n v="103"/>
    <s v="Dec 17 2021 09:45:03:000AM"/>
    <m/>
    <m/>
    <m/>
    <m/>
  </r>
  <r>
    <n v="2021"/>
    <n v="1572030"/>
    <s v="JAMBI"/>
    <s v="SUNGAI PENUH"/>
    <s v="SUNGAI PENUH"/>
    <n v="12"/>
    <x v="11"/>
    <n v="3"/>
    <n v="0"/>
    <s v="Bulanan"/>
    <s v="DEFRAN"/>
    <s v="GEDANG"/>
    <n v="6636"/>
    <x v="1"/>
    <m/>
    <n v="90"/>
    <n v="6726"/>
    <x v="4"/>
    <n v="440"/>
    <n v="1"/>
    <s v="&lt; 1/2 Ha"/>
    <n v="4"/>
    <s v="Bebas Sewa"/>
    <n v="1"/>
    <s v="Panen Sendiri"/>
    <n v="2"/>
    <s v="Rumah"/>
    <n v="3"/>
    <s v="Akhir"/>
    <n v="0.09"/>
    <x v="4"/>
    <n v="3"/>
    <n v="1"/>
    <s v="Terjual &lt; 50%"/>
    <n v="13"/>
    <n v="0.4"/>
    <n v="1"/>
    <x v="0"/>
    <s v="--"/>
    <s v="HARGA DIATAS HPP"/>
    <s v="DRAMINSKI"/>
    <s v="MAIKI SRI RAHAYU"/>
    <s v="-"/>
    <s v="2021-12-15"/>
    <n v="1"/>
    <s v="JALISMAN"/>
    <n v="1.9640805198502998E+17"/>
    <s v="2021-12-16"/>
    <n v="1"/>
    <m/>
    <m/>
    <m/>
    <m/>
    <m/>
    <m/>
    <m/>
    <s v="C"/>
    <n v="103"/>
    <s v="jalisman"/>
    <s v="Dec 17 2021 09:32:35:000AM"/>
    <n v="103"/>
    <s v="Dec 17 2021 09:45:03:000AM"/>
    <n v="103"/>
    <s v="Dec 17 2021 09:45:03:000AM"/>
    <m/>
    <m/>
    <m/>
    <m/>
  </r>
  <r>
    <n v="2021"/>
    <n v="1501030"/>
    <s v="JAMBI"/>
    <s v="KERINCI"/>
    <s v="KELILING DANAU"/>
    <n v="3"/>
    <x v="1"/>
    <n v="1"/>
    <n v="0"/>
    <s v="Bulanan"/>
    <s v="AGUSMIRAL"/>
    <s v="PONDOK SIGUANG"/>
    <n v="5300"/>
    <x v="4"/>
    <n v="50"/>
    <n v="50"/>
    <n v="5350"/>
    <x v="11"/>
    <n v="625"/>
    <n v="2"/>
    <s v="1/2 - 1 Ha"/>
    <n v="1"/>
    <s v="Milik Sendiri"/>
    <n v="1"/>
    <s v="Panen Sendiri"/>
    <n v="2"/>
    <s v="Rumah"/>
    <n v="3"/>
    <s v="Akhir"/>
    <n v="0.75"/>
    <x v="211"/>
    <n v="1"/>
    <n v="1"/>
    <s v="Terjual &lt; 50%"/>
    <n v="13.6"/>
    <n v="2.7"/>
    <n v="1"/>
    <x v="0"/>
    <s v="--"/>
    <s v="HARGA DIATAS HPP"/>
    <s v="DRAMISKI TWISTGRAIN"/>
    <s v="PARDISON"/>
    <n v="1.9810421200900998E+17"/>
    <s v="2021-03-15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30"/>
    <s v="JAMBI"/>
    <s v="KERINCI"/>
    <s v="KELILING DANAU"/>
    <n v="3"/>
    <x v="1"/>
    <n v="2"/>
    <n v="0"/>
    <s v="Bulanan"/>
    <s v="MANAN"/>
    <s v="TANJUNG PAUH HIIR"/>
    <n v="5300"/>
    <x v="4"/>
    <n v="50"/>
    <n v="50"/>
    <n v="5350"/>
    <x v="11"/>
    <n v="500"/>
    <n v="2"/>
    <s v="1/2 - 1 Ha"/>
    <n v="1"/>
    <s v="Milik Sendiri"/>
    <n v="1"/>
    <s v="Panen Sendiri"/>
    <n v="2"/>
    <s v="Rumah"/>
    <n v="3"/>
    <s v="Akhir"/>
    <n v="0.35"/>
    <x v="203"/>
    <n v="1"/>
    <n v="1"/>
    <s v="Terjual &lt; 50%"/>
    <n v="13.3"/>
    <n v="2.4"/>
    <n v="1"/>
    <x v="0"/>
    <s v="--"/>
    <s v="HARGA DIATAS HPP"/>
    <s v="DRAMISKI TWISTGRAIN"/>
    <s v="PARDISON"/>
    <n v="1.9810421200900998E+17"/>
    <s v="2021-03-15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30"/>
    <s v="JAMBI"/>
    <s v="KERINCI"/>
    <s v="KELILING DANAU"/>
    <n v="3"/>
    <x v="1"/>
    <n v="3"/>
    <n v="0"/>
    <s v="Bulanan"/>
    <s v="JOS"/>
    <s v="SERUMPUN PAUH"/>
    <n v="5300"/>
    <x v="4"/>
    <n v="50"/>
    <n v="50"/>
    <n v="5350"/>
    <x v="11"/>
    <n v="342"/>
    <n v="2"/>
    <s v="1/2 - 1 Ha"/>
    <n v="1"/>
    <s v="Milik Sendiri"/>
    <n v="1"/>
    <s v="Panen Sendiri"/>
    <n v="2"/>
    <s v="Rumah"/>
    <n v="3"/>
    <s v="Akhir"/>
    <n v="0.45"/>
    <x v="212"/>
    <n v="1"/>
    <n v="1"/>
    <s v="Terjual &lt; 50%"/>
    <n v="13.2"/>
    <n v="2.2999999999999998"/>
    <n v="1"/>
    <x v="0"/>
    <s v="--"/>
    <s v="HARGA DIATAS HPP"/>
    <s v="DRAMINSKI TWISTGRAIN"/>
    <s v="PARDISON"/>
    <n v="1.9810421200900998E+17"/>
    <s v="2021-03-15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40"/>
    <s v="JAMBI"/>
    <s v="KERINCI"/>
    <s v="DANAU KERINCI"/>
    <n v="3"/>
    <x v="1"/>
    <n v="1"/>
    <n v="0"/>
    <s v="Bulanan"/>
    <s v="HUSNI"/>
    <s v="SIMPANG EMPAT"/>
    <n v="5250"/>
    <x v="4"/>
    <n v="100"/>
    <n v="100"/>
    <n v="5350"/>
    <x v="26"/>
    <n v="345"/>
    <n v="1"/>
    <s v="&lt; 1/2 Ha"/>
    <n v="1"/>
    <s v="Milik Sendiri"/>
    <n v="1"/>
    <s v="Panen Sendiri"/>
    <n v="2"/>
    <s v="Rumah"/>
    <n v="1"/>
    <s v="Permulaan"/>
    <n v="0.5"/>
    <x v="213"/>
    <n v="3"/>
    <n v="1"/>
    <s v="Terjual &lt; 50%"/>
    <n v="13.2"/>
    <n v="2.2999999999999998"/>
    <n v="1"/>
    <x v="0"/>
    <s v="--"/>
    <s v="HARGA DIATAS HPP"/>
    <s v="DRAMISKI TWISTGRAIN"/>
    <s v="NOVIA KURNIAWATI"/>
    <n v="0"/>
    <s v="2021-03-14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40"/>
    <s v="JAMBI"/>
    <s v="KERINCI"/>
    <s v="DANAU KERINCI"/>
    <n v="3"/>
    <x v="1"/>
    <n v="2"/>
    <n v="0"/>
    <s v="Bulanan"/>
    <s v="BAHRUM"/>
    <s v="CUPAK"/>
    <n v="5250"/>
    <x v="4"/>
    <n v="100"/>
    <n v="100"/>
    <n v="5350"/>
    <x v="6"/>
    <n v="210"/>
    <n v="1"/>
    <s v="&lt; 1/2 Ha"/>
    <n v="1"/>
    <s v="Milik Sendiri"/>
    <n v="1"/>
    <s v="Panen Sendiri"/>
    <n v="2"/>
    <s v="Rumah"/>
    <n v="1"/>
    <s v="Permulaan"/>
    <n v="0.25"/>
    <x v="214"/>
    <n v="2"/>
    <n v="1"/>
    <s v="Terjual &lt; 50%"/>
    <n v="13.4"/>
    <n v="2.6"/>
    <n v="1"/>
    <x v="0"/>
    <s v="--"/>
    <s v="HARGA DIATAS HPP"/>
    <s v="DRAMISKI TWISTGRAIN"/>
    <s v="NOVIA KURNIAWATI"/>
    <n v="0"/>
    <s v="2021-03-14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40"/>
    <s v="JAMBI"/>
    <s v="KERINCI"/>
    <s v="DANAU KERINCI"/>
    <n v="3"/>
    <x v="1"/>
    <n v="3"/>
    <n v="0"/>
    <s v="Bulanan"/>
    <s v="HERMAN"/>
    <s v="SANGGARAN AGUNG"/>
    <n v="5250"/>
    <x v="4"/>
    <n v="100"/>
    <n v="100"/>
    <n v="5350"/>
    <x v="7"/>
    <n v="220"/>
    <n v="1"/>
    <s v="&lt; 1/2 Ha"/>
    <n v="1"/>
    <s v="Milik Sendiri"/>
    <n v="1"/>
    <s v="Panen Sendiri"/>
    <n v="2"/>
    <s v="Rumah"/>
    <n v="1"/>
    <s v="Permulaan"/>
    <n v="0.25"/>
    <x v="215"/>
    <n v="3"/>
    <n v="1"/>
    <s v="Terjual &lt; 50%"/>
    <n v="13.7"/>
    <n v="2.8"/>
    <n v="1"/>
    <x v="0"/>
    <s v="--"/>
    <s v="HARGA DIATAS HPP"/>
    <s v="DRAMINSKI TWISTGRAIN"/>
    <s v="NOVIA KURNIAWATI"/>
    <n v="0"/>
    <s v="2021-03-14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50"/>
    <s v="JAMBI"/>
    <s v="KERINCI"/>
    <s v="SITINJAU LAUT"/>
    <n v="3"/>
    <x v="1"/>
    <n v="1"/>
    <n v="0"/>
    <s v="Bulanan"/>
    <s v="ELIS P"/>
    <s v="KOTO BARU HIANG"/>
    <n v="5000"/>
    <x v="4"/>
    <n v="100"/>
    <n v="100"/>
    <n v="5100"/>
    <x v="0"/>
    <n v="341"/>
    <n v="1"/>
    <s v="&lt; 1/2 Ha"/>
    <n v="1"/>
    <s v="Milik Sendiri"/>
    <n v="1"/>
    <s v="Panen Sendiri"/>
    <n v="2"/>
    <s v="Rumah"/>
    <n v="4"/>
    <s v="di Luar Musim"/>
    <n v="0.15"/>
    <x v="216"/>
    <n v="3"/>
    <n v="1"/>
    <s v="Terjual &lt; 50%"/>
    <n v="13.2"/>
    <n v="2.4"/>
    <n v="1"/>
    <x v="0"/>
    <s v="--"/>
    <s v="HARGA DIBAWAH HPP"/>
    <s v="DRAMISKI TWISTGRAIN"/>
    <s v="DANI SARTIKA"/>
    <n v="0"/>
    <s v="2021-03-14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50"/>
    <s v="JAMBI"/>
    <s v="KERINCI"/>
    <s v="SITINJAU LAUT"/>
    <n v="3"/>
    <x v="1"/>
    <n v="2"/>
    <n v="0"/>
    <s v="Bulanan"/>
    <s v="AMRIZAL"/>
    <s v="HIANG LESTARI"/>
    <n v="5000"/>
    <x v="4"/>
    <n v="100"/>
    <n v="100"/>
    <n v="5100"/>
    <x v="0"/>
    <n v="275"/>
    <n v="1"/>
    <s v="&lt; 1/2 Ha"/>
    <n v="1"/>
    <s v="Milik Sendiri"/>
    <n v="1"/>
    <s v="Panen Sendiri"/>
    <n v="2"/>
    <s v="Rumah"/>
    <n v="4"/>
    <s v="di Luar Musim"/>
    <n v="0.1"/>
    <x v="41"/>
    <n v="2"/>
    <n v="1"/>
    <s v="Terjual &lt; 50%"/>
    <n v="13.4"/>
    <n v="2.2999999999999998"/>
    <n v="1"/>
    <x v="0"/>
    <s v="--"/>
    <s v="HARGA DIBAWAH HPP"/>
    <s v="DRAMISKI TWISTGRAIN"/>
    <s v="DANI SARTIKA"/>
    <n v="0"/>
    <s v="2021-03-14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50"/>
    <s v="JAMBI"/>
    <s v="KERINCI"/>
    <s v="SITINJAU LAUT"/>
    <n v="3"/>
    <x v="1"/>
    <n v="3"/>
    <n v="0"/>
    <s v="Bulanan"/>
    <s v="HARI RAGUSNA"/>
    <s v="ANGKASA PURA"/>
    <n v="5000"/>
    <x v="4"/>
    <n v="100"/>
    <n v="100"/>
    <n v="5100"/>
    <x v="22"/>
    <n v="550"/>
    <n v="1"/>
    <s v="&lt; 1/2 Ha"/>
    <n v="1"/>
    <s v="Milik Sendiri"/>
    <n v="1"/>
    <s v="Panen Sendiri"/>
    <n v="2"/>
    <s v="Rumah"/>
    <n v="4"/>
    <s v="di Luar Musim"/>
    <n v="0.1"/>
    <x v="217"/>
    <n v="3"/>
    <n v="1"/>
    <s v="Terjual &lt; 50%"/>
    <n v="13.7"/>
    <n v="2.6"/>
    <n v="1"/>
    <x v="0"/>
    <s v="--"/>
    <s v="HARGA DIBAWAH HPP"/>
    <s v="DRAMINSKI TWISTGRAIN"/>
    <s v="DANI SARTIKA"/>
    <n v="0"/>
    <s v="2021-03-14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70"/>
    <s v="JAMBI"/>
    <s v="KERINCI"/>
    <s v="AIR HANGAT"/>
    <n v="3"/>
    <x v="1"/>
    <n v="1"/>
    <n v="0"/>
    <s v="Bulanan"/>
    <s v="SASTRIWINA"/>
    <s v="KOTO MAJIDIN DIAI"/>
    <n v="5500"/>
    <x v="4"/>
    <n v="75"/>
    <n v="75"/>
    <n v="5575"/>
    <x v="39"/>
    <n v="1500"/>
    <n v="2"/>
    <s v="1/2 - 1 Ha"/>
    <n v="2"/>
    <s v="Sewa"/>
    <n v="1"/>
    <s v="Panen Sendiri"/>
    <n v="2"/>
    <s v="Rumah"/>
    <n v="1"/>
    <s v="Permulaan"/>
    <n v="0.5"/>
    <x v="21"/>
    <n v="3"/>
    <n v="2"/>
    <s v="50% &lt; Terjual &lt; 100%"/>
    <n v="12.8"/>
    <n v="2.1"/>
    <n v="1"/>
    <x v="0"/>
    <s v="--"/>
    <s v="HARGA DIATAS HPP"/>
    <s v="DRAMISKI TWISTGRAIN"/>
    <s v="IRWAN L"/>
    <n v="0"/>
    <s v="2021-03-14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70"/>
    <s v="JAMBI"/>
    <s v="KERINCI"/>
    <s v="AIR HANGAT"/>
    <n v="3"/>
    <x v="1"/>
    <n v="2"/>
    <n v="0"/>
    <s v="Bulanan"/>
    <s v="DEDI A"/>
    <s v="KOTO MAJIDIN HILIR"/>
    <n v="4300"/>
    <x v="4"/>
    <n v="75"/>
    <n v="75"/>
    <n v="4375"/>
    <x v="11"/>
    <n v="1300"/>
    <n v="2"/>
    <s v="1/2 - 1 Ha"/>
    <n v="2"/>
    <s v="Sewa"/>
    <n v="1"/>
    <s v="Panen Sendiri"/>
    <n v="1"/>
    <s v="Sawah"/>
    <n v="1"/>
    <s v="Permulaan"/>
    <n v="0.25"/>
    <x v="22"/>
    <n v="2"/>
    <n v="2"/>
    <s v="50% &lt; Terjual &lt; 100%"/>
    <n v="18.2"/>
    <n v="6.1"/>
    <n v="2"/>
    <x v="1"/>
    <s v="HARGA DIATAS HPP"/>
    <s v="HARGA DIATAS HPP"/>
    <s v="DRAMISKI TWISTGRAIN"/>
    <s v="IRWAN L"/>
    <n v="0"/>
    <s v="2021-03-14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70"/>
    <s v="JAMBI"/>
    <s v="KERINCI"/>
    <s v="AIR HANGAT"/>
    <n v="3"/>
    <x v="1"/>
    <n v="3"/>
    <n v="0"/>
    <s v="Bulanan"/>
    <s v="YUHASMIR"/>
    <s v="KOTO MAJIDIN MUDIK"/>
    <n v="5500"/>
    <x v="4"/>
    <n v="75"/>
    <n v="75"/>
    <n v="5575"/>
    <x v="6"/>
    <n v="1250"/>
    <n v="2"/>
    <s v="1/2 - 1 Ha"/>
    <n v="2"/>
    <s v="Sewa"/>
    <n v="1"/>
    <s v="Panen Sendiri"/>
    <n v="1"/>
    <s v="Sawah"/>
    <n v="1"/>
    <s v="Permulaan"/>
    <n v="0.25"/>
    <x v="83"/>
    <n v="2"/>
    <n v="2"/>
    <s v="50% &lt; Terjual &lt; 100%"/>
    <n v="13.1"/>
    <n v="2.2999999999999998"/>
    <n v="1"/>
    <x v="0"/>
    <s v="--"/>
    <s v="HARGA DIATAS HPP"/>
    <s v="DRAMINSKI TWISTGRAIN"/>
    <s v="IRWAN L"/>
    <n v="0"/>
    <s v="2021-03-14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71"/>
    <s v="JAMBI"/>
    <s v="KERINCI"/>
    <s v="AIR HANGAT TIMUR"/>
    <n v="3"/>
    <x v="1"/>
    <n v="1"/>
    <n v="0"/>
    <s v="Bulanan"/>
    <s v="SAFRIAL"/>
    <s v="KEMANTAN TINGGI"/>
    <n v="5500"/>
    <x v="4"/>
    <n v="50"/>
    <n v="50"/>
    <n v="5550"/>
    <x v="39"/>
    <n v="10000"/>
    <n v="1"/>
    <s v="&lt; 1/2 Ha"/>
    <n v="1"/>
    <s v="Milik Sendiri"/>
    <n v="1"/>
    <s v="Panen Sendiri"/>
    <n v="3"/>
    <s v="Penggilingan"/>
    <n v="2"/>
    <s v="Puncak"/>
    <n v="0.5"/>
    <x v="123"/>
    <n v="2"/>
    <n v="2"/>
    <s v="50% &lt; Terjual &lt; 100%"/>
    <n v="13.6"/>
    <n v="2.5"/>
    <n v="1"/>
    <x v="0"/>
    <s v="--"/>
    <s v="HARGA DIATAS HPP"/>
    <s v="DRAMISKI TWISTGRAIN"/>
    <s v="HERI SUYADI"/>
    <n v="0"/>
    <s v="2021-03-14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71"/>
    <s v="JAMBI"/>
    <s v="KERINCI"/>
    <s v="AIR HANGAT TIMUR"/>
    <n v="3"/>
    <x v="1"/>
    <n v="2"/>
    <n v="0"/>
    <s v="Bulanan"/>
    <s v="ALIDIN"/>
    <s v="KEMANTAN DARAT"/>
    <n v="5000"/>
    <x v="4"/>
    <n v="50"/>
    <n v="50"/>
    <n v="5050"/>
    <x v="6"/>
    <n v="9500"/>
    <n v="1"/>
    <s v="&lt; 1/2 Ha"/>
    <n v="1"/>
    <s v="Milik Sendiri"/>
    <n v="1"/>
    <s v="Panen Sendiri"/>
    <n v="3"/>
    <s v="Penggilingan"/>
    <n v="2"/>
    <s v="Puncak"/>
    <n v="0.5"/>
    <x v="67"/>
    <n v="2"/>
    <n v="2"/>
    <s v="50% &lt; Terjual &lt; 100%"/>
    <n v="12.5"/>
    <n v="2.2999999999999998"/>
    <n v="1"/>
    <x v="0"/>
    <s v="--"/>
    <s v="HARGA DIBAWAH HPP"/>
    <s v="DRAMISKI TWISTGRAIN"/>
    <s v="HERI SUYADI"/>
    <n v="0"/>
    <s v="2021-03-14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71"/>
    <s v="JAMBI"/>
    <s v="KERINCI"/>
    <s v="AIR HANGAT TIMUR"/>
    <n v="3"/>
    <x v="1"/>
    <n v="3"/>
    <n v="0"/>
    <s v="Bulanan"/>
    <s v="BURMAN"/>
    <s v="KEMANTAN TINGGI"/>
    <n v="5000"/>
    <x v="4"/>
    <n v="50"/>
    <n v="50"/>
    <n v="5050"/>
    <x v="6"/>
    <n v="9500"/>
    <n v="1"/>
    <s v="&lt; 1/2 Ha"/>
    <n v="1"/>
    <s v="Milik Sendiri"/>
    <n v="1"/>
    <s v="Panen Sendiri"/>
    <n v="3"/>
    <s v="Penggilingan"/>
    <n v="2"/>
    <s v="Puncak"/>
    <n v="0.5"/>
    <x v="129"/>
    <n v="2"/>
    <n v="2"/>
    <s v="50% &lt; Terjual &lt; 100%"/>
    <n v="13.4"/>
    <n v="2.1"/>
    <n v="1"/>
    <x v="0"/>
    <s v="--"/>
    <s v="HARGA DIBAWAH HPP"/>
    <s v="DRAMINSKI TWISTGRAIN"/>
    <s v="HERI SUYADI"/>
    <n v="0"/>
    <s v="2021-03-14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72"/>
    <s v="JAMBI"/>
    <s v="KERINCI"/>
    <s v="DEPATI VII"/>
    <n v="3"/>
    <x v="1"/>
    <n v="1"/>
    <n v="0"/>
    <s v="Bulanan"/>
    <s v="ARLIS"/>
    <s v="KUBANG AGUNG"/>
    <n v="5500"/>
    <x v="4"/>
    <n v="75"/>
    <n v="75"/>
    <n v="5575"/>
    <x v="6"/>
    <n v="1200"/>
    <n v="2"/>
    <s v="1/2 - 1 Ha"/>
    <n v="1"/>
    <s v="Milik Sendiri"/>
    <n v="1"/>
    <s v="Panen Sendiri"/>
    <n v="2"/>
    <s v="Rumah"/>
    <n v="4"/>
    <s v="di Luar Musim"/>
    <n v="0.35"/>
    <x v="83"/>
    <n v="2"/>
    <n v="2"/>
    <s v="50% &lt; Terjual &lt; 100%"/>
    <n v="13.3"/>
    <n v="2.1"/>
    <n v="1"/>
    <x v="0"/>
    <s v="--"/>
    <s v="HARGA DIATAS HPP"/>
    <s v="DRAMISKI TWISTGRAIN"/>
    <s v="IRWAN L"/>
    <n v="0"/>
    <s v="2021-03-15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72"/>
    <s v="JAMBI"/>
    <s v="KERINCI"/>
    <s v="DEPATI VII"/>
    <n v="3"/>
    <x v="1"/>
    <n v="2"/>
    <n v="0"/>
    <s v="Bulanan"/>
    <s v="JONI P"/>
    <s v="TEBAT IJUK"/>
    <n v="4300"/>
    <x v="4"/>
    <n v="75"/>
    <n v="75"/>
    <n v="4375"/>
    <x v="11"/>
    <n v="2800"/>
    <n v="2"/>
    <s v="1/2 - 1 Ha"/>
    <n v="2"/>
    <s v="Sewa"/>
    <n v="1"/>
    <s v="Panen Sendiri"/>
    <n v="1"/>
    <s v="Sawah"/>
    <n v="1"/>
    <s v="Permulaan"/>
    <n v="0.5"/>
    <x v="37"/>
    <n v="8"/>
    <n v="2"/>
    <s v="50% &lt; Terjual &lt; 100%"/>
    <n v="18.100000000000001"/>
    <n v="7.5"/>
    <n v="2"/>
    <x v="1"/>
    <s v="HARGA DIATAS HPP"/>
    <s v="HARGA DIATAS HPP"/>
    <s v="DRAMISKI TWISTGRAIN"/>
    <s v="IRWAN L"/>
    <n v="0"/>
    <s v="2021-03-15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72"/>
    <s v="JAMBI"/>
    <s v="KERINCI"/>
    <s v="DEPATI VII"/>
    <n v="3"/>
    <x v="1"/>
    <n v="3"/>
    <n v="0"/>
    <s v="Bulanan"/>
    <s v="DEPI A"/>
    <s v="BELUI TINGGI"/>
    <n v="5500"/>
    <x v="4"/>
    <n v="75"/>
    <n v="75"/>
    <n v="5575"/>
    <x v="39"/>
    <n v="1100"/>
    <n v="2"/>
    <s v="1/2 - 1 Ha"/>
    <n v="1"/>
    <s v="Milik Sendiri"/>
    <n v="1"/>
    <s v="Panen Sendiri"/>
    <n v="2"/>
    <s v="Rumah"/>
    <n v="3"/>
    <s v="Akhir"/>
    <n v="0.25"/>
    <x v="23"/>
    <n v="1"/>
    <n v="2"/>
    <s v="50% &lt; Terjual &lt; 100%"/>
    <n v="12.9"/>
    <n v="2.2999999999999998"/>
    <n v="1"/>
    <x v="0"/>
    <s v="--"/>
    <s v="HARGA DIATAS HPP"/>
    <s v="DRAMINSKI TWISTGRAIN"/>
    <s v="IRWAN L"/>
    <n v="0"/>
    <s v="2021-03-15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81"/>
    <s v="JAMBI"/>
    <s v="KERINCI"/>
    <s v="SIULAK"/>
    <n v="3"/>
    <x v="1"/>
    <n v="1"/>
    <n v="0"/>
    <s v="Bulanan"/>
    <s v="HENDRISON"/>
    <s v="KOTO BERINGIN"/>
    <n v="4550"/>
    <x v="4"/>
    <n v="50"/>
    <n v="50"/>
    <n v="4600"/>
    <x v="25"/>
    <n v="696"/>
    <n v="1"/>
    <s v="&lt; 1/2 Ha"/>
    <n v="1"/>
    <s v="Milik Sendiri"/>
    <n v="1"/>
    <s v="Panen Sendiri"/>
    <n v="1"/>
    <s v="Sawah"/>
    <n v="3"/>
    <s v="Akhir"/>
    <n v="0.14000000000000001"/>
    <x v="121"/>
    <n v="1"/>
    <n v="1"/>
    <s v="Terjual &lt; 50%"/>
    <n v="24.2"/>
    <n v="3.85"/>
    <n v="2"/>
    <x v="1"/>
    <s v="HARGA DIATAS HPP"/>
    <s v="HARGA DIATAS HPP"/>
    <s v="DRAMISKI TWISTGRAIN"/>
    <s v="ADRIANDI"/>
    <n v="1.9820818200900998E+17"/>
    <s v="2021-03-15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81"/>
    <s v="JAMBI"/>
    <s v="KERINCI"/>
    <s v="SIULAK"/>
    <n v="3"/>
    <x v="1"/>
    <n v="2"/>
    <n v="0"/>
    <s v="Bulanan"/>
    <s v="JARIZAL"/>
    <s v="SIULAK PANJANG"/>
    <n v="4550"/>
    <x v="4"/>
    <n v="50"/>
    <n v="50"/>
    <n v="4600"/>
    <x v="25"/>
    <n v="602"/>
    <n v="1"/>
    <s v="&lt; 1/2 Ha"/>
    <n v="1"/>
    <s v="Milik Sendiri"/>
    <n v="1"/>
    <s v="Panen Sendiri"/>
    <n v="1"/>
    <s v="Sawah"/>
    <n v="3"/>
    <s v="Akhir"/>
    <n v="0.11"/>
    <x v="120"/>
    <n v="1"/>
    <n v="1"/>
    <s v="Terjual &lt; 50%"/>
    <n v="24.1"/>
    <n v="3.8"/>
    <n v="2"/>
    <x v="1"/>
    <s v="HARGA DIATAS HPP"/>
    <s v="HARGA DIATAS HPP"/>
    <s v="DRAMISKI TWISTGRAIN"/>
    <s v="ADRIANDI"/>
    <n v="1.9820818200900998E+17"/>
    <s v="2021-03-15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01081"/>
    <s v="JAMBI"/>
    <s v="KERINCI"/>
    <s v="SIULAK"/>
    <n v="3"/>
    <x v="1"/>
    <n v="3"/>
    <n v="0"/>
    <s v="Bulanan"/>
    <s v="NURJANI"/>
    <s v="DUSUN BARU"/>
    <n v="4550"/>
    <x v="4"/>
    <n v="50"/>
    <n v="50"/>
    <n v="4600"/>
    <x v="6"/>
    <n v="430"/>
    <n v="1"/>
    <s v="&lt; 1/2 Ha"/>
    <n v="1"/>
    <s v="Milik Sendiri"/>
    <n v="1"/>
    <s v="Panen Sendiri"/>
    <n v="1"/>
    <s v="Sawah"/>
    <n v="3"/>
    <s v="Akhir"/>
    <n v="0.11"/>
    <x v="63"/>
    <n v="1"/>
    <n v="1"/>
    <s v="Terjual &lt; 50%"/>
    <n v="23.8"/>
    <n v="3.6"/>
    <n v="2"/>
    <x v="1"/>
    <s v="HARGA DIATAS HPP"/>
    <s v="HARGA DIATAS HPP"/>
    <s v="DRAMINSKI TWISTGRAIN"/>
    <s v="ADRIANDI"/>
    <n v="1.9820818200900998E+17"/>
    <s v="2021-03-15"/>
    <n v="1"/>
    <s v="WIRDIANTO"/>
    <n v="1.9790808201100998E+17"/>
    <s v="2021-03-16"/>
    <n v="1"/>
    <m/>
    <m/>
    <m/>
    <m/>
    <m/>
    <m/>
    <m/>
    <s v="C"/>
    <m/>
    <m/>
    <m/>
    <m/>
    <m/>
    <m/>
    <m/>
    <m/>
    <m/>
    <m/>
    <m/>
  </r>
  <r>
    <n v="2021"/>
    <n v="1572030"/>
    <s v="JAMBI"/>
    <s v="SUNGAI PENUH"/>
    <s v="SUNGAI PENUH"/>
    <n v="3"/>
    <x v="1"/>
    <n v="1"/>
    <n v="0"/>
    <s v="Bulanan"/>
    <s v="DAFRAN"/>
    <s v="KELURAHAN SUNGAI PENUH"/>
    <n v="5181"/>
    <x v="4"/>
    <n v="90"/>
    <n v="90"/>
    <n v="5271"/>
    <x v="5"/>
    <n v="7517"/>
    <n v="1"/>
    <s v="&lt; 1/2 Ha"/>
    <n v="1"/>
    <s v="Milik Sendiri"/>
    <n v="1"/>
    <s v="Panen Sendiri"/>
    <n v="2"/>
    <s v="Rumah"/>
    <n v="3"/>
    <s v="Akhir"/>
    <n v="0.3"/>
    <x v="218"/>
    <n v="2"/>
    <n v="1"/>
    <s v="Terjual &lt; 50%"/>
    <n v="13.6"/>
    <n v="0.4"/>
    <n v="1"/>
    <x v="0"/>
    <s v="--"/>
    <s v="HARGA DIATAS HPP"/>
    <s v="DRAMINSKI"/>
    <s v="MAIKI SRI RAHAYU"/>
    <s v="-"/>
    <s v="2021-03-14"/>
    <n v="1"/>
    <s v="JALISMAN"/>
    <n v="1.9640805198502998E+17"/>
    <s v="2021-03-15"/>
    <n v="1"/>
    <m/>
    <m/>
    <m/>
    <m/>
    <m/>
    <m/>
    <m/>
    <s v="C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N5" firstHeaderRow="1" firstDataRow="2" firstDataCol="1"/>
  <pivotFields count="70">
    <pivotField showAll="0">
      <items count="2">
        <item x="0"/>
        <item t="default"/>
      </items>
    </pivotField>
    <pivotField showAll="0"/>
    <pivotField showAll="0"/>
    <pivotField showAll="0"/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3">
    <i>
      <x/>
    </i>
    <i>
      <x v="1"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Average of harga petani" fld="12" subtotal="average" baseField="20" baseItem="0"/>
  </dataFields>
  <formats count="1">
    <format dxfId="0">
      <pivotArea collapsedLevelsAreSubtotals="1" fieldPosition="0">
        <references count="1">
          <reference field="2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7:D190" firstHeaderRow="0" firstDataRow="1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41">
        <item x="1"/>
        <item x="22"/>
        <item x="7"/>
        <item x="36"/>
        <item x="14"/>
        <item x="28"/>
        <item x="34"/>
        <item x="26"/>
        <item x="6"/>
        <item x="35"/>
        <item x="11"/>
        <item x="20"/>
        <item x="16"/>
        <item x="17"/>
        <item x="21"/>
        <item x="32"/>
        <item x="24"/>
        <item x="18"/>
        <item x="10"/>
        <item x="25"/>
        <item x="13"/>
        <item x="39"/>
        <item x="29"/>
        <item x="9"/>
        <item x="30"/>
        <item x="23"/>
        <item x="31"/>
        <item x="19"/>
        <item x="27"/>
        <item x="38"/>
        <item x="8"/>
        <item x="37"/>
        <item x="15"/>
        <item x="3"/>
        <item x="4"/>
        <item x="5"/>
        <item x="0"/>
        <item x="33"/>
        <item x="12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20">
        <item x="183"/>
        <item x="197"/>
        <item x="195"/>
        <item x="52"/>
        <item x="53"/>
        <item x="54"/>
        <item x="46"/>
        <item x="185"/>
        <item x="109"/>
        <item x="162"/>
        <item x="163"/>
        <item x="164"/>
        <item x="42"/>
        <item x="198"/>
        <item x="200"/>
        <item x="194"/>
        <item x="0"/>
        <item x="158"/>
        <item x="165"/>
        <item x="153"/>
        <item x="78"/>
        <item x="69"/>
        <item x="184"/>
        <item x="111"/>
        <item x="47"/>
        <item x="180"/>
        <item x="192"/>
        <item x="166"/>
        <item x="157"/>
        <item x="58"/>
        <item x="99"/>
        <item x="146"/>
        <item x="120"/>
        <item x="48"/>
        <item x="66"/>
        <item x="38"/>
        <item x="41"/>
        <item x="11"/>
        <item x="152"/>
        <item x="65"/>
        <item x="124"/>
        <item x="125"/>
        <item x="145"/>
        <item x="33"/>
        <item x="119"/>
        <item x="102"/>
        <item x="199"/>
        <item x="135"/>
        <item x="151"/>
        <item x="5"/>
        <item x="30"/>
        <item x="26"/>
        <item x="191"/>
        <item x="154"/>
        <item x="27"/>
        <item x="32"/>
        <item x="71"/>
        <item x="144"/>
        <item x="62"/>
        <item x="113"/>
        <item x="4"/>
        <item x="7"/>
        <item x="63"/>
        <item x="108"/>
        <item x="43"/>
        <item x="121"/>
        <item x="181"/>
        <item x="55"/>
        <item x="176"/>
        <item x="34"/>
        <item x="94"/>
        <item x="147"/>
        <item x="56"/>
        <item x="159"/>
        <item x="75"/>
        <item x="8"/>
        <item x="60"/>
        <item x="137"/>
        <item x="2"/>
        <item x="136"/>
        <item x="126"/>
        <item x="127"/>
        <item x="160"/>
        <item x="29"/>
        <item x="3"/>
        <item x="28"/>
        <item x="57"/>
        <item x="182"/>
        <item x="40"/>
        <item x="61"/>
        <item x="6"/>
        <item x="74"/>
        <item x="59"/>
        <item x="31"/>
        <item x="202"/>
        <item x="134"/>
        <item x="218"/>
        <item x="70"/>
        <item x="25"/>
        <item x="112"/>
        <item x="214"/>
        <item x="67"/>
        <item x="64"/>
        <item x="215"/>
        <item x="39"/>
        <item x="217"/>
        <item x="87"/>
        <item x="10"/>
        <item x="9"/>
        <item x="73"/>
        <item x="216"/>
        <item x="141"/>
        <item x="68"/>
        <item x="95"/>
        <item x="23"/>
        <item x="16"/>
        <item x="203"/>
        <item x="177"/>
        <item x="44"/>
        <item x="204"/>
        <item x="22"/>
        <item x="105"/>
        <item x="189"/>
        <item x="122"/>
        <item x="91"/>
        <item x="83"/>
        <item x="18"/>
        <item x="212"/>
        <item x="156"/>
        <item x="77"/>
        <item x="88"/>
        <item x="76"/>
        <item x="97"/>
        <item x="132"/>
        <item x="209"/>
        <item x="117"/>
        <item x="50"/>
        <item x="171"/>
        <item x="110"/>
        <item x="115"/>
        <item x="142"/>
        <item x="210"/>
        <item x="138"/>
        <item x="49"/>
        <item x="1"/>
        <item x="133"/>
        <item x="211"/>
        <item x="161"/>
        <item x="106"/>
        <item x="20"/>
        <item x="86"/>
        <item x="45"/>
        <item x="103"/>
        <item x="213"/>
        <item x="19"/>
        <item x="123"/>
        <item x="193"/>
        <item x="168"/>
        <item x="169"/>
        <item x="167"/>
        <item x="139"/>
        <item x="140"/>
        <item x="178"/>
        <item x="36"/>
        <item x="187"/>
        <item x="201"/>
        <item x="130"/>
        <item x="24"/>
        <item x="196"/>
        <item x="129"/>
        <item x="207"/>
        <item x="179"/>
        <item x="131"/>
        <item x="98"/>
        <item x="79"/>
        <item x="172"/>
        <item x="208"/>
        <item x="143"/>
        <item x="206"/>
        <item x="81"/>
        <item x="80"/>
        <item x="13"/>
        <item x="14"/>
        <item x="90"/>
        <item x="188"/>
        <item x="186"/>
        <item x="92"/>
        <item x="89"/>
        <item x="205"/>
        <item x="96"/>
        <item x="104"/>
        <item x="175"/>
        <item x="173"/>
        <item x="107"/>
        <item x="37"/>
        <item x="190"/>
        <item x="174"/>
        <item x="150"/>
        <item x="116"/>
        <item x="21"/>
        <item x="170"/>
        <item x="15"/>
        <item x="17"/>
        <item x="118"/>
        <item x="100"/>
        <item x="101"/>
        <item x="72"/>
        <item x="155"/>
        <item x="114"/>
        <item x="51"/>
        <item x="82"/>
        <item x="35"/>
        <item x="149"/>
        <item x="93"/>
        <item x="85"/>
        <item x="128"/>
        <item x="12"/>
        <item x="84"/>
        <item x="148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7"/>
    <field x="37"/>
  </rowFields>
  <rowItems count="93">
    <i>
      <x/>
    </i>
    <i r="1">
      <x v="1"/>
    </i>
    <i>
      <x v="1"/>
    </i>
    <i r="1">
      <x/>
    </i>
    <i r="1">
      <x v="1"/>
    </i>
    <i>
      <x v="2"/>
    </i>
    <i r="1">
      <x v="1"/>
    </i>
    <i r="1">
      <x v="2"/>
    </i>
    <i>
      <x v="3"/>
    </i>
    <i r="1">
      <x v="1"/>
    </i>
    <i>
      <x v="4"/>
    </i>
    <i r="1">
      <x v="1"/>
    </i>
    <i r="1">
      <x v="2"/>
    </i>
    <i>
      <x v="5"/>
    </i>
    <i r="1">
      <x v="1"/>
    </i>
    <i r="1">
      <x v="2"/>
    </i>
    <i>
      <x v="6"/>
    </i>
    <i r="1">
      <x v="2"/>
    </i>
    <i>
      <x v="7"/>
    </i>
    <i r="1">
      <x v="1"/>
    </i>
    <i>
      <x v="8"/>
    </i>
    <i r="1">
      <x v="1"/>
    </i>
    <i r="1">
      <x v="2"/>
    </i>
    <i>
      <x v="9"/>
    </i>
    <i r="1">
      <x v="1"/>
    </i>
    <i>
      <x v="10"/>
    </i>
    <i r="1">
      <x v="1"/>
    </i>
    <i r="1">
      <x v="2"/>
    </i>
    <i>
      <x v="11"/>
    </i>
    <i r="1">
      <x v="1"/>
    </i>
    <i>
      <x v="12"/>
    </i>
    <i r="1">
      <x v="1"/>
    </i>
    <i>
      <x v="13"/>
    </i>
    <i r="1">
      <x v="1"/>
    </i>
    <i>
      <x v="14"/>
    </i>
    <i r="1">
      <x v="2"/>
    </i>
    <i>
      <x v="15"/>
    </i>
    <i r="1">
      <x v="1"/>
    </i>
    <i>
      <x v="16"/>
    </i>
    <i r="1">
      <x v="1"/>
    </i>
    <i r="1">
      <x v="2"/>
    </i>
    <i>
      <x v="17"/>
    </i>
    <i r="1">
      <x v="1"/>
    </i>
    <i>
      <x v="18"/>
    </i>
    <i r="1">
      <x v="1"/>
    </i>
    <i r="1">
      <x v="2"/>
    </i>
    <i>
      <x v="19"/>
    </i>
    <i r="1">
      <x v="1"/>
    </i>
    <i r="1">
      <x v="2"/>
    </i>
    <i>
      <x v="20"/>
    </i>
    <i r="1">
      <x v="1"/>
    </i>
    <i>
      <x v="21"/>
    </i>
    <i r="1">
      <x v="1"/>
    </i>
    <i>
      <x v="22"/>
    </i>
    <i r="1">
      <x v="1"/>
    </i>
    <i r="1">
      <x v="2"/>
    </i>
    <i>
      <x v="23"/>
    </i>
    <i r="1">
      <x v="1"/>
    </i>
    <i r="1">
      <x v="2"/>
    </i>
    <i>
      <x v="24"/>
    </i>
    <i r="1">
      <x v="1"/>
    </i>
    <i>
      <x v="25"/>
    </i>
    <i r="1">
      <x v="1"/>
    </i>
    <i>
      <x v="26"/>
    </i>
    <i r="1">
      <x v="1"/>
    </i>
    <i>
      <x v="27"/>
    </i>
    <i r="1">
      <x v="1"/>
    </i>
    <i>
      <x v="28"/>
    </i>
    <i r="1">
      <x v="2"/>
    </i>
    <i>
      <x v="29"/>
    </i>
    <i r="1">
      <x v="1"/>
    </i>
    <i>
      <x v="30"/>
    </i>
    <i r="1">
      <x v="1"/>
    </i>
    <i>
      <x v="31"/>
    </i>
    <i r="1">
      <x v="1"/>
    </i>
    <i>
      <x v="32"/>
    </i>
    <i r="1">
      <x v="1"/>
    </i>
    <i>
      <x v="33"/>
    </i>
    <i r="1">
      <x v="1"/>
    </i>
    <i>
      <x v="34"/>
    </i>
    <i r="1">
      <x v="1"/>
    </i>
    <i>
      <x v="35"/>
    </i>
    <i r="1">
      <x v="1"/>
    </i>
    <i>
      <x v="36"/>
    </i>
    <i r="1">
      <x/>
    </i>
    <i r="1">
      <x v="1"/>
    </i>
    <i>
      <x v="37"/>
    </i>
    <i r="1">
      <x v="1"/>
    </i>
    <i>
      <x v="38"/>
    </i>
    <i r="1">
      <x v="1"/>
    </i>
    <i>
      <x v="39"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harga petani" fld="12" subtotal="average" baseField="37" baseItem="2"/>
    <dataField name="Average of kadar air" fld="34" subtotal="average" baseField="37" baseItem="2"/>
    <dataField name="Average of kadar kotor" fld="35" subtotal="average" baseField="37" baseItem="2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205:V247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axis="axisCol" showAll="0">
      <items count="13">
        <item x="3"/>
        <item x="8"/>
        <item x="10"/>
        <item x="7"/>
        <item x="11"/>
        <item x="2"/>
        <item x="0"/>
        <item x="6"/>
        <item x="5"/>
        <item x="1"/>
        <item x="4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x="3"/>
        <item x="2"/>
        <item x="1"/>
        <item x="0"/>
        <item x="4"/>
        <item t="default"/>
      </items>
    </pivotField>
    <pivotField showAll="0"/>
    <pivotField showAll="0"/>
    <pivotField showAll="0"/>
    <pivotField axis="axisRow" dataField="1" showAll="0">
      <items count="41">
        <item x="1"/>
        <item x="22"/>
        <item x="7"/>
        <item x="36"/>
        <item x="14"/>
        <item x="28"/>
        <item x="34"/>
        <item x="26"/>
        <item x="6"/>
        <item x="35"/>
        <item x="11"/>
        <item x="20"/>
        <item x="16"/>
        <item x="17"/>
        <item x="21"/>
        <item x="32"/>
        <item x="24"/>
        <item x="18"/>
        <item x="10"/>
        <item x="25"/>
        <item x="13"/>
        <item x="39"/>
        <item x="29"/>
        <item x="9"/>
        <item x="30"/>
        <item x="23"/>
        <item x="31"/>
        <item x="19"/>
        <item x="27"/>
        <item x="38"/>
        <item x="8"/>
        <item x="37"/>
        <item x="15"/>
        <item x="3"/>
        <item x="4"/>
        <item x="5"/>
        <item x="0"/>
        <item x="33"/>
        <item x="12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20">
        <item x="183"/>
        <item x="197"/>
        <item x="195"/>
        <item x="52"/>
        <item x="53"/>
        <item x="54"/>
        <item x="46"/>
        <item x="185"/>
        <item x="109"/>
        <item x="162"/>
        <item x="163"/>
        <item x="164"/>
        <item x="42"/>
        <item x="198"/>
        <item x="200"/>
        <item x="194"/>
        <item x="0"/>
        <item x="158"/>
        <item x="165"/>
        <item x="153"/>
        <item x="78"/>
        <item x="69"/>
        <item x="184"/>
        <item x="111"/>
        <item x="47"/>
        <item x="180"/>
        <item x="192"/>
        <item x="166"/>
        <item x="157"/>
        <item x="58"/>
        <item x="99"/>
        <item x="146"/>
        <item x="120"/>
        <item x="48"/>
        <item x="66"/>
        <item x="38"/>
        <item x="41"/>
        <item x="11"/>
        <item x="152"/>
        <item x="65"/>
        <item x="124"/>
        <item x="125"/>
        <item x="145"/>
        <item x="33"/>
        <item x="119"/>
        <item x="102"/>
        <item x="199"/>
        <item x="135"/>
        <item x="151"/>
        <item x="5"/>
        <item x="30"/>
        <item x="26"/>
        <item x="191"/>
        <item x="154"/>
        <item x="27"/>
        <item x="32"/>
        <item x="71"/>
        <item x="144"/>
        <item x="62"/>
        <item x="113"/>
        <item x="4"/>
        <item x="7"/>
        <item x="63"/>
        <item x="108"/>
        <item x="43"/>
        <item x="121"/>
        <item x="181"/>
        <item x="55"/>
        <item x="176"/>
        <item x="34"/>
        <item x="94"/>
        <item x="147"/>
        <item x="56"/>
        <item x="159"/>
        <item x="75"/>
        <item x="8"/>
        <item x="60"/>
        <item x="137"/>
        <item x="2"/>
        <item x="136"/>
        <item x="126"/>
        <item x="127"/>
        <item x="160"/>
        <item x="29"/>
        <item x="3"/>
        <item x="28"/>
        <item x="57"/>
        <item x="182"/>
        <item x="40"/>
        <item x="61"/>
        <item x="6"/>
        <item x="74"/>
        <item x="59"/>
        <item x="31"/>
        <item x="202"/>
        <item x="134"/>
        <item x="218"/>
        <item x="70"/>
        <item x="25"/>
        <item x="112"/>
        <item x="214"/>
        <item x="67"/>
        <item x="64"/>
        <item x="215"/>
        <item x="39"/>
        <item x="217"/>
        <item x="87"/>
        <item x="10"/>
        <item x="9"/>
        <item x="73"/>
        <item x="216"/>
        <item x="141"/>
        <item x="68"/>
        <item x="95"/>
        <item x="23"/>
        <item x="16"/>
        <item x="203"/>
        <item x="177"/>
        <item x="44"/>
        <item x="204"/>
        <item x="22"/>
        <item x="105"/>
        <item x="189"/>
        <item x="122"/>
        <item x="91"/>
        <item x="83"/>
        <item x="18"/>
        <item x="212"/>
        <item x="156"/>
        <item x="77"/>
        <item x="88"/>
        <item x="76"/>
        <item x="97"/>
        <item x="132"/>
        <item x="209"/>
        <item x="117"/>
        <item x="50"/>
        <item x="171"/>
        <item x="110"/>
        <item x="115"/>
        <item x="142"/>
        <item x="210"/>
        <item x="138"/>
        <item x="49"/>
        <item x="1"/>
        <item x="133"/>
        <item x="211"/>
        <item x="161"/>
        <item x="106"/>
        <item x="20"/>
        <item x="86"/>
        <item x="45"/>
        <item x="103"/>
        <item x="213"/>
        <item x="19"/>
        <item x="123"/>
        <item x="193"/>
        <item x="168"/>
        <item x="169"/>
        <item x="167"/>
        <item x="139"/>
        <item x="140"/>
        <item x="178"/>
        <item x="36"/>
        <item x="187"/>
        <item x="201"/>
        <item x="130"/>
        <item x="24"/>
        <item x="196"/>
        <item x="129"/>
        <item x="207"/>
        <item x="179"/>
        <item x="131"/>
        <item x="98"/>
        <item x="79"/>
        <item x="172"/>
        <item x="208"/>
        <item x="143"/>
        <item x="206"/>
        <item x="81"/>
        <item x="80"/>
        <item x="13"/>
        <item x="14"/>
        <item x="90"/>
        <item x="188"/>
        <item x="186"/>
        <item x="92"/>
        <item x="89"/>
        <item x="205"/>
        <item x="96"/>
        <item x="104"/>
        <item x="175"/>
        <item x="173"/>
        <item x="107"/>
        <item x="37"/>
        <item x="190"/>
        <item x="174"/>
        <item x="150"/>
        <item x="116"/>
        <item x="21"/>
        <item x="170"/>
        <item x="15"/>
        <item x="17"/>
        <item x="118"/>
        <item x="100"/>
        <item x="101"/>
        <item x="72"/>
        <item x="155"/>
        <item x="114"/>
        <item x="51"/>
        <item x="82"/>
        <item x="35"/>
        <item x="149"/>
        <item x="93"/>
        <item x="85"/>
        <item x="128"/>
        <item x="12"/>
        <item x="84"/>
        <item x="148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varietas" fld="17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topLeftCell="A13" workbookViewId="0">
      <selection activeCell="G31" sqref="G31"/>
    </sheetView>
  </sheetViews>
  <sheetFormatPr defaultRowHeight="15" x14ac:dyDescent="0.25"/>
  <cols>
    <col min="1" max="1" width="22.42578125" customWidth="1"/>
    <col min="2" max="2" width="16.28515625" bestFit="1" customWidth="1"/>
    <col min="3" max="3" width="13.5703125" customWidth="1"/>
    <col min="4" max="5" width="12" customWidth="1"/>
    <col min="6" max="8" width="12" bestFit="1" customWidth="1"/>
    <col min="9" max="9" width="9.42578125" bestFit="1" customWidth="1"/>
    <col min="10" max="13" width="12" bestFit="1" customWidth="1"/>
    <col min="14" max="14" width="11.28515625" customWidth="1"/>
    <col min="15" max="15" width="5.140625" customWidth="1"/>
    <col min="16" max="16" width="18.28515625" customWidth="1"/>
    <col min="17" max="17" width="11.28515625" customWidth="1"/>
    <col min="18" max="18" width="12" customWidth="1"/>
    <col min="19" max="26" width="12" bestFit="1" customWidth="1"/>
    <col min="27" max="27" width="11.28515625" bestFit="1" customWidth="1"/>
    <col min="28" max="28" width="14.28515625" customWidth="1"/>
    <col min="29" max="29" width="17" customWidth="1"/>
  </cols>
  <sheetData>
    <row r="1" spans="1:16" x14ac:dyDescent="0.25">
      <c r="A1" s="1" t="s">
        <v>5</v>
      </c>
      <c r="B1" s="1" t="s">
        <v>2</v>
      </c>
    </row>
    <row r="2" spans="1:16" x14ac:dyDescent="0.25">
      <c r="A2" s="1" t="s">
        <v>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 t="s">
        <v>3</v>
      </c>
    </row>
    <row r="3" spans="1:16" x14ac:dyDescent="0.25">
      <c r="A3" s="2" t="s">
        <v>0</v>
      </c>
      <c r="B3" s="4">
        <v>5662.333333333333</v>
      </c>
      <c r="C3" s="4">
        <v>5683.695652173913</v>
      </c>
      <c r="D3" s="4">
        <v>5867.863636363636</v>
      </c>
      <c r="E3" s="4">
        <v>5811.375</v>
      </c>
      <c r="F3" s="4">
        <v>5634.8888888888887</v>
      </c>
      <c r="G3" s="4">
        <v>5519.7777777777774</v>
      </c>
      <c r="H3" s="4">
        <v>5504.3125</v>
      </c>
      <c r="I3" s="4">
        <v>5618.9523809523807</v>
      </c>
      <c r="J3" s="4">
        <v>5521.3809523809523</v>
      </c>
      <c r="K3" s="4">
        <v>5678.333333333333</v>
      </c>
      <c r="L3" s="4">
        <v>5635.2777777777774</v>
      </c>
      <c r="M3" s="4">
        <v>5524.9444444444443</v>
      </c>
      <c r="N3" s="4">
        <v>5647.6554621848736</v>
      </c>
      <c r="O3" s="4"/>
    </row>
    <row r="4" spans="1:16" x14ac:dyDescent="0.25">
      <c r="A4" s="2" t="s">
        <v>1</v>
      </c>
      <c r="B4" s="4">
        <v>5572.833333333333</v>
      </c>
      <c r="C4" s="4">
        <v>5256.4285714285716</v>
      </c>
      <c r="D4" s="4">
        <v>5194.75</v>
      </c>
      <c r="E4" s="4">
        <v>4641.666666666667</v>
      </c>
      <c r="F4" s="4">
        <v>4320.833333333333</v>
      </c>
      <c r="G4" s="4">
        <v>4287.5</v>
      </c>
      <c r="H4" s="4">
        <v>4578.9285714285716</v>
      </c>
      <c r="I4" s="4">
        <v>4506.7777777777774</v>
      </c>
      <c r="J4" s="4">
        <v>4283.333333333333</v>
      </c>
      <c r="K4" s="4">
        <v>4361.1111111111113</v>
      </c>
      <c r="L4" s="4">
        <v>4387.5</v>
      </c>
      <c r="M4" s="4">
        <v>4337.5</v>
      </c>
      <c r="N4" s="4">
        <v>4619.2049180327867</v>
      </c>
      <c r="O4" s="4"/>
    </row>
    <row r="5" spans="1:16" x14ac:dyDescent="0.25">
      <c r="A5" s="2" t="s">
        <v>3</v>
      </c>
      <c r="B5" s="3">
        <v>5626.5333333333338</v>
      </c>
      <c r="C5" s="3">
        <v>5584</v>
      </c>
      <c r="D5" s="3">
        <v>5688.3666666666668</v>
      </c>
      <c r="E5" s="3">
        <v>5577.4333333333334</v>
      </c>
      <c r="F5" s="3">
        <v>5109.2666666666664</v>
      </c>
      <c r="G5" s="3">
        <v>5026.8666666666668</v>
      </c>
      <c r="H5" s="3">
        <v>5072.4666666666662</v>
      </c>
      <c r="I5" s="3">
        <v>5285.3</v>
      </c>
      <c r="J5" s="3">
        <v>5149.9666666666662</v>
      </c>
      <c r="K5" s="3">
        <v>5283.166666666667</v>
      </c>
      <c r="L5" s="3">
        <v>5136.166666666667</v>
      </c>
      <c r="M5" s="3">
        <v>5049.9666666666662</v>
      </c>
      <c r="N5" s="3">
        <v>5299.125</v>
      </c>
      <c r="O5" s="3"/>
    </row>
    <row r="8" spans="1:16" x14ac:dyDescent="0.25">
      <c r="B8" s="7">
        <v>2020</v>
      </c>
    </row>
    <row r="9" spans="1:16" x14ac:dyDescent="0.25">
      <c r="A9" s="9" t="s">
        <v>6</v>
      </c>
      <c r="B9" s="13" t="s">
        <v>10</v>
      </c>
      <c r="C9" s="13" t="s">
        <v>11</v>
      </c>
      <c r="D9" s="13" t="s">
        <v>12</v>
      </c>
      <c r="E9" s="13" t="s">
        <v>13</v>
      </c>
      <c r="F9" s="13" t="s">
        <v>14</v>
      </c>
      <c r="G9" s="13" t="s">
        <v>15</v>
      </c>
      <c r="H9" s="13" t="s">
        <v>16</v>
      </c>
      <c r="I9" s="13" t="s">
        <v>17</v>
      </c>
      <c r="J9" s="13" t="s">
        <v>18</v>
      </c>
      <c r="K9" s="13" t="s">
        <v>19</v>
      </c>
      <c r="L9" s="13" t="s">
        <v>20</v>
      </c>
      <c r="M9" s="13" t="s">
        <v>21</v>
      </c>
      <c r="N9" s="13">
        <v>2020</v>
      </c>
    </row>
    <row r="10" spans="1:16" x14ac:dyDescent="0.25">
      <c r="A10" s="10" t="s">
        <v>0</v>
      </c>
      <c r="B10" s="14">
        <v>5662.333333333333</v>
      </c>
      <c r="C10" s="14">
        <v>5683.695652173913</v>
      </c>
      <c r="D10" s="14">
        <v>5867.863636363636</v>
      </c>
      <c r="E10" s="14">
        <v>5811.375</v>
      </c>
      <c r="F10" s="14">
        <v>5634.8888888888887</v>
      </c>
      <c r="G10" s="14">
        <v>5519.7777777777774</v>
      </c>
      <c r="H10" s="14">
        <v>5504.3125</v>
      </c>
      <c r="I10" s="14">
        <v>5618.9523809523807</v>
      </c>
      <c r="J10" s="14">
        <v>5521.3809523809523</v>
      </c>
      <c r="K10" s="14">
        <v>5678.333333333333</v>
      </c>
      <c r="L10" s="14">
        <v>5635.2777777777774</v>
      </c>
      <c r="M10" s="14">
        <v>5524.9444444444443</v>
      </c>
      <c r="N10" s="14">
        <v>5647.6554621848736</v>
      </c>
      <c r="O10" s="6"/>
      <c r="P10" s="8"/>
    </row>
    <row r="11" spans="1:16" x14ac:dyDescent="0.25">
      <c r="A11" s="10" t="s">
        <v>1</v>
      </c>
      <c r="B11" s="14">
        <v>5572.833333333333</v>
      </c>
      <c r="C11" s="14">
        <v>5256.4285714285716</v>
      </c>
      <c r="D11" s="14">
        <v>5194.75</v>
      </c>
      <c r="E11" s="14">
        <v>4641.666666666667</v>
      </c>
      <c r="F11" s="14">
        <v>4320.833333333333</v>
      </c>
      <c r="G11" s="14">
        <v>4287.5</v>
      </c>
      <c r="H11" s="14">
        <v>4578.9285714285716</v>
      </c>
      <c r="I11" s="14">
        <v>4506.7777777777774</v>
      </c>
      <c r="J11" s="14">
        <v>4283.333333333333</v>
      </c>
      <c r="K11" s="14">
        <v>4361.1111111111113</v>
      </c>
      <c r="L11" s="14">
        <v>4387.5</v>
      </c>
      <c r="M11" s="14">
        <v>4337.5</v>
      </c>
      <c r="N11" s="14">
        <v>4619.2049180327867</v>
      </c>
      <c r="O11" s="6"/>
      <c r="P11" s="8"/>
    </row>
    <row r="12" spans="1:16" x14ac:dyDescent="0.25">
      <c r="A12" s="12" t="s">
        <v>7</v>
      </c>
      <c r="B12" s="15">
        <v>5626.5333333333338</v>
      </c>
      <c r="C12" s="14">
        <v>5584</v>
      </c>
      <c r="D12" s="14">
        <v>5688.3666666666668</v>
      </c>
      <c r="E12" s="14">
        <v>5577.4333333333334</v>
      </c>
      <c r="F12" s="14">
        <v>5109.2666666666664</v>
      </c>
      <c r="G12" s="14">
        <v>5026.8666666666668</v>
      </c>
      <c r="H12" s="14">
        <v>5072.4666666666662</v>
      </c>
      <c r="I12" s="14">
        <v>5285.3</v>
      </c>
      <c r="J12" s="14">
        <v>5149.9666666666662</v>
      </c>
      <c r="K12" s="14">
        <v>5283.166666666667</v>
      </c>
      <c r="L12" s="14">
        <v>5136.166666666667</v>
      </c>
      <c r="M12" s="14">
        <v>5049.9666666666662</v>
      </c>
      <c r="N12" s="14">
        <v>5299.125</v>
      </c>
      <c r="O12" s="6"/>
      <c r="P12" s="8"/>
    </row>
    <row r="14" spans="1:16" x14ac:dyDescent="0.25">
      <c r="B14" s="7">
        <v>2021</v>
      </c>
    </row>
    <row r="15" spans="1:16" x14ac:dyDescent="0.25">
      <c r="A15" s="9" t="s">
        <v>6</v>
      </c>
      <c r="B15" s="13" t="s">
        <v>10</v>
      </c>
      <c r="C15" s="13" t="s">
        <v>11</v>
      </c>
      <c r="D15" s="13" t="s">
        <v>12</v>
      </c>
      <c r="E15" s="13" t="s">
        <v>13</v>
      </c>
      <c r="F15" s="13" t="s">
        <v>14</v>
      </c>
      <c r="G15" s="13" t="s">
        <v>15</v>
      </c>
      <c r="H15" s="13" t="s">
        <v>16</v>
      </c>
      <c r="I15" s="13" t="s">
        <v>17</v>
      </c>
      <c r="J15" s="13" t="s">
        <v>18</v>
      </c>
      <c r="K15" s="13" t="s">
        <v>19</v>
      </c>
      <c r="L15" s="13" t="s">
        <v>20</v>
      </c>
      <c r="M15" s="13" t="s">
        <v>21</v>
      </c>
      <c r="N15" s="13">
        <v>2021</v>
      </c>
    </row>
    <row r="16" spans="1:16" x14ac:dyDescent="0.25">
      <c r="A16" s="10" t="s">
        <v>0</v>
      </c>
      <c r="B16" s="11">
        <v>4833.33</v>
      </c>
      <c r="C16" s="10">
        <v>5212.88</v>
      </c>
      <c r="D16" s="11">
        <v>5234.88</v>
      </c>
      <c r="E16" s="11">
        <v>4935.08</v>
      </c>
      <c r="F16" s="11">
        <v>5023.8500000000004</v>
      </c>
      <c r="G16" s="11">
        <v>4943.4799999999996</v>
      </c>
      <c r="H16" s="11">
        <v>5160.91</v>
      </c>
      <c r="I16" s="16">
        <v>5022.5</v>
      </c>
      <c r="J16" s="16">
        <v>4997.88</v>
      </c>
      <c r="K16" s="11">
        <v>5119.92</v>
      </c>
      <c r="L16" s="11">
        <v>5381.36</v>
      </c>
      <c r="M16" s="11">
        <v>5619.96</v>
      </c>
      <c r="N16" s="17">
        <f>AVERAGE(B16:M16)</f>
        <v>5123.8358333333326</v>
      </c>
    </row>
    <row r="17" spans="1:29" x14ac:dyDescent="0.25">
      <c r="A17" s="10" t="s">
        <v>1</v>
      </c>
      <c r="B17" s="11">
        <v>4675</v>
      </c>
      <c r="C17" s="10">
        <v>4200</v>
      </c>
      <c r="D17" s="11">
        <v>4450</v>
      </c>
      <c r="E17" s="11">
        <v>3610</v>
      </c>
      <c r="F17" s="11">
        <v>4121.43</v>
      </c>
      <c r="G17" s="11">
        <v>3970</v>
      </c>
      <c r="H17" s="11">
        <v>4393.75</v>
      </c>
      <c r="I17" s="16">
        <v>3985</v>
      </c>
      <c r="J17" s="16">
        <v>3975</v>
      </c>
      <c r="K17" s="11">
        <v>4025</v>
      </c>
      <c r="L17" s="11">
        <v>4125</v>
      </c>
      <c r="M17" s="11">
        <v>4378.57</v>
      </c>
      <c r="N17" s="17">
        <f t="shared" ref="N17:N20" si="0">AVERAGE(B17:M17)</f>
        <v>4159.0625</v>
      </c>
      <c r="P17" s="26">
        <f>(N17-N11)*100/N11</f>
        <v>-9.9615069302608639</v>
      </c>
    </row>
    <row r="18" spans="1:29" x14ac:dyDescent="0.25">
      <c r="A18" s="10" t="s">
        <v>8</v>
      </c>
      <c r="B18" s="11">
        <v>4338.8900000000003</v>
      </c>
      <c r="C18" s="10"/>
      <c r="D18" s="11"/>
      <c r="E18" s="11"/>
      <c r="F18" s="11">
        <v>4757.33</v>
      </c>
      <c r="G18" s="11"/>
      <c r="H18" s="11"/>
      <c r="I18" s="16"/>
      <c r="J18" s="16"/>
      <c r="K18" s="11"/>
      <c r="L18" s="10"/>
      <c r="M18" s="10"/>
      <c r="N18" s="17">
        <f t="shared" si="0"/>
        <v>4548.1100000000006</v>
      </c>
    </row>
    <row r="19" spans="1:29" x14ac:dyDescent="0.25">
      <c r="A19" s="12" t="s">
        <v>7</v>
      </c>
      <c r="B19" s="11">
        <v>4482.76</v>
      </c>
      <c r="C19" s="10">
        <v>5044.07</v>
      </c>
      <c r="D19" s="11">
        <v>5104.0666666666666</v>
      </c>
      <c r="E19" s="11">
        <v>4714.2299999999996</v>
      </c>
      <c r="F19" s="11">
        <v>4786.63</v>
      </c>
      <c r="G19" s="11">
        <v>4781.2299999999996</v>
      </c>
      <c r="H19" s="11">
        <v>4956.33</v>
      </c>
      <c r="I19" s="16">
        <v>4676.67</v>
      </c>
      <c r="J19" s="16">
        <v>4793.3</v>
      </c>
      <c r="K19" s="11">
        <v>4900.93</v>
      </c>
      <c r="L19" s="11">
        <v>5046.33</v>
      </c>
      <c r="M19" s="11">
        <v>5330.3</v>
      </c>
      <c r="N19" s="17">
        <f t="shared" si="0"/>
        <v>4884.737222222223</v>
      </c>
    </row>
    <row r="20" spans="1:29" x14ac:dyDescent="0.25">
      <c r="A20" s="12" t="s">
        <v>9</v>
      </c>
      <c r="B20" s="11">
        <v>4718.18</v>
      </c>
      <c r="C20" s="10">
        <v>5044.07</v>
      </c>
      <c r="D20" s="18">
        <v>5104.0666666666666</v>
      </c>
      <c r="E20" s="11">
        <v>4714.2299999999996</v>
      </c>
      <c r="F20" s="11">
        <v>4789.8900000000003</v>
      </c>
      <c r="G20" s="11">
        <v>4781.2299999999996</v>
      </c>
      <c r="H20" s="11">
        <v>4956.33</v>
      </c>
      <c r="I20" s="16">
        <v>4676.67</v>
      </c>
      <c r="J20" s="16">
        <v>4793.3</v>
      </c>
      <c r="K20" s="11">
        <v>4900.93</v>
      </c>
      <c r="L20" s="11">
        <v>5046.33</v>
      </c>
      <c r="M20" s="11">
        <v>5330.3</v>
      </c>
      <c r="N20" s="17">
        <f t="shared" si="0"/>
        <v>4904.6272222222224</v>
      </c>
    </row>
    <row r="22" spans="1:29" x14ac:dyDescent="0.25">
      <c r="B22" s="7">
        <v>2022</v>
      </c>
      <c r="P22" s="5" t="s">
        <v>22</v>
      </c>
    </row>
    <row r="23" spans="1:29" x14ac:dyDescent="0.25">
      <c r="A23" s="9" t="s">
        <v>6</v>
      </c>
      <c r="B23" s="13" t="s">
        <v>10</v>
      </c>
      <c r="C23" s="13" t="s">
        <v>11</v>
      </c>
      <c r="D23" s="13" t="s">
        <v>12</v>
      </c>
      <c r="E23" s="13" t="s">
        <v>13</v>
      </c>
      <c r="F23" s="13" t="s">
        <v>14</v>
      </c>
      <c r="G23" s="13" t="s">
        <v>15</v>
      </c>
      <c r="H23" s="13" t="s">
        <v>16</v>
      </c>
      <c r="I23" s="13" t="s">
        <v>17</v>
      </c>
      <c r="J23" s="13" t="s">
        <v>18</v>
      </c>
      <c r="K23" s="13" t="s">
        <v>19</v>
      </c>
      <c r="L23" s="13" t="s">
        <v>20</v>
      </c>
      <c r="M23" s="13" t="s">
        <v>21</v>
      </c>
      <c r="N23" s="13">
        <v>2022</v>
      </c>
      <c r="P23" s="9" t="s">
        <v>6</v>
      </c>
      <c r="Q23" s="13" t="s">
        <v>10</v>
      </c>
      <c r="R23" s="13" t="s">
        <v>11</v>
      </c>
      <c r="S23" s="13" t="s">
        <v>12</v>
      </c>
      <c r="T23" s="13" t="s">
        <v>13</v>
      </c>
      <c r="U23" s="13" t="s">
        <v>14</v>
      </c>
      <c r="V23" s="13" t="s">
        <v>15</v>
      </c>
      <c r="W23" s="13" t="s">
        <v>16</v>
      </c>
      <c r="X23" s="13" t="s">
        <v>17</v>
      </c>
      <c r="Y23" s="13" t="s">
        <v>18</v>
      </c>
      <c r="Z23" s="13" t="s">
        <v>19</v>
      </c>
      <c r="AA23" s="13" t="s">
        <v>20</v>
      </c>
      <c r="AB23" s="13" t="s">
        <v>21</v>
      </c>
      <c r="AC23" s="9">
        <v>2022</v>
      </c>
    </row>
    <row r="24" spans="1:29" x14ac:dyDescent="0.25">
      <c r="A24" s="10" t="s">
        <v>0</v>
      </c>
      <c r="B24" s="11">
        <v>5655.43</v>
      </c>
      <c r="C24" s="19">
        <v>5314.86</v>
      </c>
      <c r="D24" s="10">
        <v>5127.08</v>
      </c>
      <c r="E24" s="19">
        <v>5016</v>
      </c>
      <c r="F24" s="19">
        <v>5147.28</v>
      </c>
      <c r="G24" s="10">
        <v>5289.57</v>
      </c>
      <c r="H24" s="19">
        <v>5427.89</v>
      </c>
      <c r="I24" s="10"/>
      <c r="J24" s="10"/>
      <c r="K24" s="10"/>
      <c r="L24" s="10"/>
      <c r="M24" s="10"/>
      <c r="N24" s="10"/>
      <c r="P24" s="10" t="s">
        <v>0</v>
      </c>
      <c r="Q24" s="11">
        <v>0.63</v>
      </c>
      <c r="R24" s="19">
        <v>-6.02</v>
      </c>
      <c r="S24" s="10">
        <v>-3.53</v>
      </c>
      <c r="T24" s="10">
        <v>-0.88</v>
      </c>
      <c r="U24" s="10">
        <v>2.62</v>
      </c>
      <c r="V24" s="70">
        <v>2.76</v>
      </c>
      <c r="W24" s="10">
        <v>2.61</v>
      </c>
      <c r="X24" s="10"/>
      <c r="Y24" s="10"/>
      <c r="Z24" s="10"/>
      <c r="AA24" s="10"/>
      <c r="AB24" s="10"/>
      <c r="AC24" s="10"/>
    </row>
    <row r="25" spans="1:29" x14ac:dyDescent="0.25">
      <c r="A25" s="10" t="s">
        <v>1</v>
      </c>
      <c r="B25" s="11">
        <v>4435.71</v>
      </c>
      <c r="C25" s="19">
        <v>5403.63</v>
      </c>
      <c r="D25" s="10">
        <v>5389.29</v>
      </c>
      <c r="E25" s="19">
        <v>4080</v>
      </c>
      <c r="F25" s="19">
        <v>4080</v>
      </c>
      <c r="G25" s="10">
        <v>4300</v>
      </c>
      <c r="H25" s="19">
        <v>4781.7299999999996</v>
      </c>
      <c r="I25" s="10"/>
      <c r="J25" s="10"/>
      <c r="K25" s="10"/>
      <c r="L25" s="10"/>
      <c r="M25" s="10"/>
      <c r="N25" s="10"/>
      <c r="P25" s="10" t="s">
        <v>1</v>
      </c>
      <c r="Q25" s="11">
        <v>1.3</v>
      </c>
      <c r="R25" s="19">
        <v>21.82</v>
      </c>
      <c r="S25" s="10">
        <v>-0.27</v>
      </c>
      <c r="T25" s="10">
        <v>0.37</v>
      </c>
      <c r="U25" s="10">
        <v>0</v>
      </c>
      <c r="V25" s="70">
        <v>5.39</v>
      </c>
      <c r="W25" s="10">
        <v>11.2</v>
      </c>
      <c r="X25" s="10"/>
      <c r="Y25" s="10"/>
      <c r="Z25" s="10"/>
      <c r="AA25" s="10"/>
      <c r="AB25" s="10"/>
      <c r="AC25" s="10"/>
    </row>
    <row r="26" spans="1:29" x14ac:dyDescent="0.25">
      <c r="A26" s="10" t="s">
        <v>8</v>
      </c>
      <c r="B26" s="11"/>
      <c r="C26" s="19"/>
      <c r="D26" s="10">
        <v>5181</v>
      </c>
      <c r="E26" s="19"/>
      <c r="F26" s="19"/>
      <c r="G26" s="10"/>
      <c r="H26" s="19"/>
      <c r="I26" s="10"/>
      <c r="J26" s="10"/>
      <c r="K26" s="10"/>
      <c r="L26" s="10"/>
      <c r="M26" s="10"/>
      <c r="N26" s="10"/>
      <c r="P26" s="10" t="s">
        <v>8</v>
      </c>
      <c r="Q26" s="11"/>
      <c r="R26" s="19"/>
      <c r="S26" s="10"/>
      <c r="T26" s="10"/>
      <c r="U26" s="10"/>
      <c r="V26" s="70"/>
      <c r="W26" s="10"/>
      <c r="X26" s="10"/>
      <c r="Y26" s="10"/>
      <c r="Z26" s="10"/>
      <c r="AA26" s="10"/>
      <c r="AB26" s="10"/>
      <c r="AC26" s="10"/>
    </row>
    <row r="27" spans="1:29" x14ac:dyDescent="0.25">
      <c r="A27" s="12" t="s">
        <v>7</v>
      </c>
      <c r="B27" s="11">
        <v>5370.83</v>
      </c>
      <c r="C27" s="19">
        <v>5362.2</v>
      </c>
      <c r="D27" s="10">
        <v>5254.83</v>
      </c>
      <c r="E27" s="19">
        <v>4860</v>
      </c>
      <c r="F27" s="19">
        <v>4969.3999999999996</v>
      </c>
      <c r="G27" s="10">
        <v>5058.67</v>
      </c>
      <c r="H27" s="19">
        <v>5190.97</v>
      </c>
      <c r="I27" s="10"/>
      <c r="J27" s="10"/>
      <c r="K27" s="10"/>
      <c r="L27" s="10"/>
      <c r="M27" s="10"/>
      <c r="N27" s="10"/>
      <c r="P27" s="12" t="s">
        <v>7</v>
      </c>
      <c r="Q27" s="11">
        <v>0.76</v>
      </c>
      <c r="R27" s="19">
        <v>-0.16</v>
      </c>
      <c r="S27" s="10">
        <v>-2</v>
      </c>
      <c r="T27" s="10">
        <v>1.82</v>
      </c>
      <c r="U27" s="10">
        <v>2.25</v>
      </c>
      <c r="V27" s="70">
        <v>1.8</v>
      </c>
      <c r="W27" s="10">
        <v>2.62</v>
      </c>
      <c r="X27" s="10"/>
      <c r="Y27" s="10"/>
      <c r="Z27" s="10"/>
      <c r="AA27" s="10"/>
      <c r="AB27" s="10"/>
      <c r="AC27" s="10"/>
    </row>
    <row r="28" spans="1:29" x14ac:dyDescent="0.25">
      <c r="A28" s="12" t="s">
        <v>9</v>
      </c>
      <c r="B28" s="11">
        <v>5370.83</v>
      </c>
      <c r="C28" s="19">
        <v>5362.2</v>
      </c>
      <c r="D28" s="10">
        <v>5263.04</v>
      </c>
      <c r="E28" s="19">
        <v>4860</v>
      </c>
      <c r="F28" s="19">
        <v>4969.3999999999996</v>
      </c>
      <c r="G28" s="10">
        <v>5058.67</v>
      </c>
      <c r="H28" s="19">
        <v>5190.97</v>
      </c>
      <c r="I28" s="10"/>
      <c r="J28" s="10"/>
      <c r="K28" s="10"/>
      <c r="L28" s="10"/>
      <c r="M28" s="10"/>
      <c r="N28" s="10"/>
      <c r="P28" s="12" t="s">
        <v>9</v>
      </c>
      <c r="Q28" s="11">
        <v>0.76</v>
      </c>
      <c r="R28" s="19">
        <v>-0.16</v>
      </c>
      <c r="S28" s="10">
        <v>-1.85</v>
      </c>
      <c r="T28" s="10">
        <v>0.33</v>
      </c>
      <c r="U28" s="10">
        <v>2.25</v>
      </c>
      <c r="V28" s="70">
        <v>1.8</v>
      </c>
      <c r="W28" s="10">
        <v>2.62</v>
      </c>
      <c r="X28" s="10"/>
      <c r="Y28" s="10"/>
      <c r="Z28" s="10"/>
      <c r="AA28" s="10"/>
      <c r="AB28" s="10"/>
      <c r="AC28" s="10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7"/>
  <sheetViews>
    <sheetView topLeftCell="D106" workbookViewId="0">
      <selection activeCell="V54" sqref="V54:AA77"/>
    </sheetView>
  </sheetViews>
  <sheetFormatPr defaultRowHeight="15" x14ac:dyDescent="0.25"/>
  <cols>
    <col min="1" max="1" width="17" customWidth="1"/>
    <col min="2" max="5" width="12.7109375" customWidth="1"/>
    <col min="6" max="6" width="15.5703125" customWidth="1"/>
    <col min="8" max="8" width="21.42578125" customWidth="1"/>
    <col min="9" max="9" width="12.5703125" customWidth="1"/>
    <col min="13" max="13" width="19.85546875" customWidth="1"/>
    <col min="15" max="15" width="19.28515625" customWidth="1"/>
    <col min="24" max="24" width="12" customWidth="1"/>
  </cols>
  <sheetData>
    <row r="1" spans="1:25" x14ac:dyDescent="0.25">
      <c r="A1" s="71">
        <v>2021</v>
      </c>
      <c r="B1" s="73" t="s">
        <v>35</v>
      </c>
      <c r="C1" s="74"/>
      <c r="D1" s="73" t="s">
        <v>36</v>
      </c>
      <c r="E1" s="75"/>
      <c r="H1" t="s">
        <v>4</v>
      </c>
      <c r="I1" t="s">
        <v>0</v>
      </c>
      <c r="J1" t="s">
        <v>1</v>
      </c>
      <c r="K1" t="s">
        <v>8</v>
      </c>
      <c r="L1" t="s">
        <v>3</v>
      </c>
      <c r="O1" t="s">
        <v>4</v>
      </c>
      <c r="P1" t="s">
        <v>0</v>
      </c>
      <c r="Q1" t="s">
        <v>1</v>
      </c>
      <c r="R1" t="s">
        <v>95</v>
      </c>
      <c r="S1" t="s">
        <v>3</v>
      </c>
      <c r="U1" t="s">
        <v>4</v>
      </c>
      <c r="V1" t="s">
        <v>0</v>
      </c>
      <c r="W1" t="s">
        <v>1</v>
      </c>
      <c r="X1" t="s">
        <v>95</v>
      </c>
      <c r="Y1" t="s">
        <v>3</v>
      </c>
    </row>
    <row r="2" spans="1:25" x14ac:dyDescent="0.25">
      <c r="A2" s="72"/>
      <c r="B2" s="22" t="s">
        <v>0</v>
      </c>
      <c r="C2" s="24" t="s">
        <v>1</v>
      </c>
      <c r="D2" s="22" t="s">
        <v>0</v>
      </c>
      <c r="E2" s="22" t="s">
        <v>1</v>
      </c>
      <c r="H2" t="s">
        <v>23</v>
      </c>
      <c r="I2" s="4">
        <v>74.166666666666671</v>
      </c>
      <c r="J2" s="4">
        <v>75</v>
      </c>
      <c r="K2" s="4"/>
      <c r="L2" s="4">
        <v>74.5</v>
      </c>
      <c r="U2" t="s">
        <v>23</v>
      </c>
      <c r="V2" s="4">
        <v>1.5555555555555556</v>
      </c>
      <c r="W2" s="4">
        <v>5.4375</v>
      </c>
      <c r="X2" s="4"/>
      <c r="Y2" s="4">
        <v>3.1083333333333329</v>
      </c>
    </row>
    <row r="3" spans="1:25" x14ac:dyDescent="0.25">
      <c r="A3" s="23" t="s">
        <v>23</v>
      </c>
      <c r="B3">
        <v>5533.61</v>
      </c>
      <c r="C3">
        <v>4362.5</v>
      </c>
      <c r="D3" s="20">
        <v>5607.78</v>
      </c>
      <c r="E3" s="21">
        <v>4437.5</v>
      </c>
      <c r="F3">
        <f>AVERAGE(D3:E3)</f>
        <v>5022.6399999999994</v>
      </c>
      <c r="H3" t="s">
        <v>24</v>
      </c>
      <c r="I3" s="4">
        <v>78</v>
      </c>
      <c r="J3" s="4">
        <v>60</v>
      </c>
      <c r="K3" s="4"/>
      <c r="L3" s="4">
        <v>75</v>
      </c>
      <c r="U3" t="s">
        <v>24</v>
      </c>
      <c r="V3" s="4">
        <v>1.9200000000000004</v>
      </c>
      <c r="W3" s="4">
        <v>5.2099999999999991</v>
      </c>
      <c r="X3" s="4"/>
      <c r="Y3" s="4">
        <v>2.4683333333333337</v>
      </c>
    </row>
    <row r="4" spans="1:25" x14ac:dyDescent="0.25">
      <c r="A4" s="23" t="s">
        <v>24</v>
      </c>
      <c r="B4">
        <v>5173.88</v>
      </c>
      <c r="C4">
        <v>4170</v>
      </c>
      <c r="D4" s="20">
        <v>5251.88</v>
      </c>
      <c r="E4" s="21">
        <v>4230</v>
      </c>
      <c r="F4">
        <f t="shared" ref="F4:F15" si="0">AVERAGE(D4:E4)</f>
        <v>4740.9400000000005</v>
      </c>
      <c r="H4" t="s">
        <v>25</v>
      </c>
      <c r="I4" s="4"/>
      <c r="J4" s="4"/>
      <c r="K4" s="4"/>
      <c r="L4" s="4"/>
      <c r="U4" t="s">
        <v>25</v>
      </c>
      <c r="V4" s="4">
        <v>1.6880000000000002</v>
      </c>
      <c r="W4" s="4">
        <v>4.9700000000000006</v>
      </c>
      <c r="X4" s="4"/>
      <c r="Y4" s="4">
        <v>2.2349999999999999</v>
      </c>
    </row>
    <row r="5" spans="1:25" x14ac:dyDescent="0.25">
      <c r="A5" s="23" t="s">
        <v>25</v>
      </c>
      <c r="B5">
        <v>5234.88</v>
      </c>
      <c r="C5">
        <v>4450</v>
      </c>
      <c r="D5" s="20">
        <v>5312.28</v>
      </c>
      <c r="E5" s="21">
        <v>4510</v>
      </c>
      <c r="F5">
        <f t="shared" si="0"/>
        <v>4911.1399999999994</v>
      </c>
      <c r="H5" t="s">
        <v>26</v>
      </c>
      <c r="I5" s="4">
        <v>78</v>
      </c>
      <c r="J5" s="4">
        <v>60</v>
      </c>
      <c r="K5" s="4"/>
      <c r="L5" s="4">
        <v>75</v>
      </c>
      <c r="U5" t="s">
        <v>26</v>
      </c>
      <c r="V5" s="4">
        <v>1.94</v>
      </c>
      <c r="W5" s="4">
        <v>5.56</v>
      </c>
      <c r="X5" s="4"/>
      <c r="Y5" s="4">
        <v>2.5433333333333334</v>
      </c>
    </row>
    <row r="6" spans="1:25" x14ac:dyDescent="0.25">
      <c r="A6" s="23" t="s">
        <v>26</v>
      </c>
      <c r="B6">
        <v>4935.08</v>
      </c>
      <c r="C6">
        <v>3610</v>
      </c>
      <c r="D6" s="20">
        <v>5013.08</v>
      </c>
      <c r="E6" s="21">
        <v>3670</v>
      </c>
      <c r="F6">
        <f t="shared" si="0"/>
        <v>4341.54</v>
      </c>
      <c r="H6" t="s">
        <v>27</v>
      </c>
      <c r="I6" s="4">
        <v>72.75</v>
      </c>
      <c r="J6" s="4">
        <v>68.571428571428569</v>
      </c>
      <c r="K6" s="4">
        <v>100</v>
      </c>
      <c r="L6" s="4">
        <v>74.5</v>
      </c>
      <c r="U6" t="s">
        <v>27</v>
      </c>
      <c r="V6" s="4">
        <v>1.8</v>
      </c>
      <c r="W6" s="4">
        <v>3.8285714285714287</v>
      </c>
      <c r="X6" s="4">
        <v>11</v>
      </c>
      <c r="Y6" s="4">
        <v>3.1933333333333329</v>
      </c>
    </row>
    <row r="7" spans="1:25" x14ac:dyDescent="0.25">
      <c r="A7" s="23" t="s">
        <v>27</v>
      </c>
      <c r="B7">
        <v>5023.8500000000004</v>
      </c>
      <c r="C7">
        <v>4121.43</v>
      </c>
      <c r="D7" s="20">
        <v>5096.6000000000004</v>
      </c>
      <c r="E7" s="21">
        <v>4190</v>
      </c>
      <c r="F7">
        <f t="shared" si="0"/>
        <v>4643.3</v>
      </c>
      <c r="H7" t="s">
        <v>96</v>
      </c>
      <c r="I7" s="4">
        <v>72</v>
      </c>
      <c r="J7" s="4">
        <v>60</v>
      </c>
      <c r="K7" s="4"/>
      <c r="L7" s="4">
        <v>70</v>
      </c>
      <c r="U7" t="s">
        <v>96</v>
      </c>
      <c r="V7" s="4">
        <v>1.7320000000000004</v>
      </c>
      <c r="W7" s="4">
        <v>5.8559999999999999</v>
      </c>
      <c r="X7" s="4"/>
      <c r="Y7" s="4">
        <v>2.4193333333333338</v>
      </c>
    </row>
    <row r="8" spans="1:25" x14ac:dyDescent="0.25">
      <c r="A8" s="23" t="s">
        <v>28</v>
      </c>
      <c r="B8">
        <v>4943.4799999999996</v>
      </c>
      <c r="C8">
        <v>3970</v>
      </c>
      <c r="D8" s="20">
        <v>5015.4799999999996</v>
      </c>
      <c r="E8" s="21">
        <v>4030</v>
      </c>
      <c r="F8">
        <f t="shared" si="0"/>
        <v>4522.74</v>
      </c>
      <c r="H8" t="s">
        <v>29</v>
      </c>
      <c r="I8" s="4">
        <v>80</v>
      </c>
      <c r="J8" s="4">
        <v>59.375</v>
      </c>
      <c r="K8" s="4"/>
      <c r="L8" s="4">
        <v>74.5</v>
      </c>
      <c r="U8" t="s">
        <v>29</v>
      </c>
      <c r="V8" s="4">
        <v>1.6818181818181819</v>
      </c>
      <c r="W8" s="4">
        <v>5.4937500000000012</v>
      </c>
      <c r="X8" s="4"/>
      <c r="Y8" s="4">
        <v>2.6983333333333333</v>
      </c>
    </row>
    <row r="9" spans="1:25" x14ac:dyDescent="0.25">
      <c r="A9" s="23" t="s">
        <v>29</v>
      </c>
      <c r="B9">
        <v>5160.91</v>
      </c>
      <c r="C9">
        <v>4393.75</v>
      </c>
      <c r="D9" s="20">
        <v>5240.91</v>
      </c>
      <c r="E9" s="21">
        <v>4453.13</v>
      </c>
      <c r="F9">
        <f t="shared" si="0"/>
        <v>4847.0200000000004</v>
      </c>
      <c r="H9" t="s">
        <v>30</v>
      </c>
      <c r="I9" s="4">
        <v>81.75</v>
      </c>
      <c r="J9" s="4">
        <v>60</v>
      </c>
      <c r="K9" s="4"/>
      <c r="L9" s="4">
        <v>74.5</v>
      </c>
      <c r="U9" t="s">
        <v>30</v>
      </c>
      <c r="V9" s="4">
        <v>1.5449999999999999</v>
      </c>
      <c r="W9" s="4">
        <v>5.8450000000000006</v>
      </c>
      <c r="X9" s="4"/>
      <c r="Y9" s="4">
        <v>2.9783333333333331</v>
      </c>
    </row>
    <row r="10" spans="1:25" x14ac:dyDescent="0.25">
      <c r="A10" s="23" t="s">
        <v>30</v>
      </c>
      <c r="B10">
        <v>5022.5</v>
      </c>
      <c r="C10">
        <v>3985</v>
      </c>
      <c r="D10" s="20">
        <v>5104.25</v>
      </c>
      <c r="E10" s="21">
        <v>4045</v>
      </c>
      <c r="F10">
        <f t="shared" si="0"/>
        <v>4574.625</v>
      </c>
      <c r="H10" t="s">
        <v>31</v>
      </c>
      <c r="I10" s="4">
        <v>78.125</v>
      </c>
      <c r="J10" s="4">
        <v>62.5</v>
      </c>
      <c r="K10" s="4"/>
      <c r="L10" s="4">
        <v>75</v>
      </c>
      <c r="U10" t="s">
        <v>31</v>
      </c>
      <c r="V10" s="4">
        <v>1.7462499999999999</v>
      </c>
      <c r="W10" s="4">
        <v>4.8916666666666666</v>
      </c>
      <c r="X10" s="4"/>
      <c r="Y10" s="4">
        <v>2.3753333333333329</v>
      </c>
    </row>
    <row r="11" spans="1:25" x14ac:dyDescent="0.25">
      <c r="A11" s="23" t="s">
        <v>31</v>
      </c>
      <c r="B11">
        <v>4997.88</v>
      </c>
      <c r="C11">
        <v>3975</v>
      </c>
      <c r="D11" s="20">
        <v>5076</v>
      </c>
      <c r="E11" s="21">
        <v>4037.5</v>
      </c>
      <c r="F11">
        <f t="shared" si="0"/>
        <v>4556.75</v>
      </c>
      <c r="H11" t="s">
        <v>32</v>
      </c>
      <c r="I11" s="4">
        <v>78.125</v>
      </c>
      <c r="J11" s="4">
        <v>62.5</v>
      </c>
      <c r="K11" s="4"/>
      <c r="L11" s="4">
        <v>75</v>
      </c>
      <c r="U11" t="s">
        <v>32</v>
      </c>
      <c r="V11" s="4">
        <v>1.7208333333333334</v>
      </c>
      <c r="W11" s="4">
        <v>5.1916666666666673</v>
      </c>
      <c r="X11" s="4"/>
      <c r="Y11" s="4">
        <v>2.4149999999999996</v>
      </c>
    </row>
    <row r="12" spans="1:25" x14ac:dyDescent="0.25">
      <c r="A12" s="23" t="s">
        <v>32</v>
      </c>
      <c r="B12">
        <v>5119.92</v>
      </c>
      <c r="C12">
        <v>4025</v>
      </c>
      <c r="D12" s="20">
        <v>5198.04</v>
      </c>
      <c r="E12" s="21">
        <v>4087.5</v>
      </c>
      <c r="F12">
        <f t="shared" si="0"/>
        <v>4642.7700000000004</v>
      </c>
      <c r="H12" t="s">
        <v>33</v>
      </c>
      <c r="I12" s="4">
        <v>82.5</v>
      </c>
      <c r="J12" s="4">
        <v>56.25</v>
      </c>
      <c r="K12" s="4"/>
      <c r="L12" s="4">
        <v>75.5</v>
      </c>
      <c r="U12" t="s">
        <v>33</v>
      </c>
      <c r="V12" s="4">
        <v>1.6045454545454545</v>
      </c>
      <c r="W12" s="4">
        <v>5.4874999999999998</v>
      </c>
      <c r="X12" s="4"/>
      <c r="Y12" s="4">
        <v>2.6399999999999997</v>
      </c>
    </row>
    <row r="13" spans="1:25" x14ac:dyDescent="0.25">
      <c r="A13" s="23" t="s">
        <v>33</v>
      </c>
      <c r="B13">
        <v>5381.36</v>
      </c>
      <c r="C13">
        <v>4125</v>
      </c>
      <c r="D13" s="20">
        <v>5463.86</v>
      </c>
      <c r="E13" s="21">
        <v>4181.25</v>
      </c>
      <c r="F13">
        <f t="shared" si="0"/>
        <v>4822.5550000000003</v>
      </c>
      <c r="H13" t="s">
        <v>34</v>
      </c>
      <c r="I13" s="4">
        <v>81.739130434782609</v>
      </c>
      <c r="J13" s="4">
        <v>57.142857142857146</v>
      </c>
      <c r="K13" s="4"/>
      <c r="L13" s="4">
        <v>76</v>
      </c>
      <c r="U13" t="s">
        <v>34</v>
      </c>
      <c r="V13" s="4">
        <v>1.7086956521739125</v>
      </c>
      <c r="W13" s="4">
        <v>5.4142857142857137</v>
      </c>
      <c r="X13" s="4"/>
      <c r="Y13" s="4">
        <v>2.5733333333333328</v>
      </c>
    </row>
    <row r="14" spans="1:25" x14ac:dyDescent="0.25">
      <c r="A14" s="23" t="s">
        <v>34</v>
      </c>
      <c r="B14">
        <v>5619.96</v>
      </c>
      <c r="C14">
        <v>4378.57</v>
      </c>
      <c r="D14" s="20">
        <v>5701.7</v>
      </c>
      <c r="E14" s="21">
        <v>4435.71</v>
      </c>
      <c r="F14">
        <f t="shared" si="0"/>
        <v>5068.7049999999999</v>
      </c>
      <c r="H14" t="s">
        <v>3</v>
      </c>
      <c r="I14" s="4">
        <v>77.943548387096769</v>
      </c>
      <c r="J14" s="4">
        <v>62.721518987341774</v>
      </c>
      <c r="K14" s="4">
        <v>100</v>
      </c>
      <c r="L14" s="4">
        <v>74.5</v>
      </c>
      <c r="U14" t="s">
        <v>3</v>
      </c>
      <c r="V14" s="4">
        <v>1.7278754578754585</v>
      </c>
      <c r="W14" s="4">
        <v>5.2944047619047643</v>
      </c>
      <c r="X14" s="4">
        <v>11</v>
      </c>
      <c r="Y14" s="4">
        <v>2.6373333333333333</v>
      </c>
    </row>
    <row r="15" spans="1:25" x14ac:dyDescent="0.25">
      <c r="B15" s="25">
        <f>AVERAGE(B3:B14)</f>
        <v>5178.9424999999992</v>
      </c>
      <c r="C15" s="25">
        <f t="shared" ref="C15:E15" si="1">AVERAGE(C3:C14)</f>
        <v>4130.520833333333</v>
      </c>
      <c r="D15" s="25">
        <f t="shared" si="1"/>
        <v>5256.8216666666658</v>
      </c>
      <c r="E15" s="25">
        <f t="shared" si="1"/>
        <v>4192.2991666666667</v>
      </c>
      <c r="F15" s="4">
        <f t="shared" si="0"/>
        <v>4724.5604166666662</v>
      </c>
    </row>
    <row r="17" spans="1:18" x14ac:dyDescent="0.25">
      <c r="E17" s="27"/>
    </row>
    <row r="18" spans="1:18" x14ac:dyDescent="0.25">
      <c r="A18" s="71">
        <v>2020</v>
      </c>
      <c r="B18" s="73" t="s">
        <v>35</v>
      </c>
      <c r="C18" s="74"/>
      <c r="D18" s="73" t="s">
        <v>36</v>
      </c>
      <c r="E18" s="75"/>
      <c r="H18" s="29" t="s">
        <v>4</v>
      </c>
      <c r="I18" s="30" t="s">
        <v>0</v>
      </c>
      <c r="J18" s="29" t="s">
        <v>1</v>
      </c>
      <c r="K18" s="30" t="s">
        <v>8</v>
      </c>
      <c r="L18" s="58" t="s">
        <v>3</v>
      </c>
      <c r="N18" s="29" t="s">
        <v>4</v>
      </c>
      <c r="O18" s="30" t="s">
        <v>0</v>
      </c>
      <c r="P18" s="30" t="s">
        <v>1</v>
      </c>
      <c r="Q18" s="29" t="s">
        <v>8</v>
      </c>
      <c r="R18" s="58" t="s">
        <v>3</v>
      </c>
    </row>
    <row r="19" spans="1:18" x14ac:dyDescent="0.25">
      <c r="A19" s="72"/>
      <c r="B19" s="22" t="s">
        <v>0</v>
      </c>
      <c r="C19" s="24" t="s">
        <v>1</v>
      </c>
      <c r="D19" s="22" t="s">
        <v>0</v>
      </c>
      <c r="E19" s="22" t="s">
        <v>1</v>
      </c>
      <c r="H19" s="32" t="s">
        <v>26</v>
      </c>
      <c r="I19" s="62">
        <v>13.443999999999999</v>
      </c>
      <c r="J19" s="63">
        <v>21.66</v>
      </c>
      <c r="K19" s="62"/>
      <c r="L19" s="64">
        <v>14.813333333333333</v>
      </c>
      <c r="N19" s="40" t="s">
        <v>23</v>
      </c>
      <c r="O19" s="47">
        <v>13.244444444444444</v>
      </c>
      <c r="P19" s="46">
        <v>18.091666666666669</v>
      </c>
      <c r="Q19" s="47"/>
      <c r="R19" s="61">
        <v>15.183333333333334</v>
      </c>
    </row>
    <row r="20" spans="1:18" x14ac:dyDescent="0.25">
      <c r="A20" s="23" t="s">
        <v>23</v>
      </c>
      <c r="B20">
        <v>5662.33</v>
      </c>
      <c r="C20">
        <v>5572.83</v>
      </c>
      <c r="D20" s="20">
        <v>5738.17</v>
      </c>
      <c r="E20" s="21">
        <v>5647.83</v>
      </c>
      <c r="H20" s="40" t="s">
        <v>31</v>
      </c>
      <c r="I20" s="47">
        <v>13.199999999999998</v>
      </c>
      <c r="J20" s="46">
        <v>20.233333333333334</v>
      </c>
      <c r="K20" s="47"/>
      <c r="L20" s="61">
        <v>14.606666666666664</v>
      </c>
      <c r="N20" s="40" t="s">
        <v>24</v>
      </c>
      <c r="O20" s="47">
        <v>13.388</v>
      </c>
      <c r="P20" s="46">
        <v>21</v>
      </c>
      <c r="Q20" s="47"/>
      <c r="R20" s="61">
        <v>14.656666666666668</v>
      </c>
    </row>
    <row r="21" spans="1:18" x14ac:dyDescent="0.25">
      <c r="A21" s="23" t="s">
        <v>24</v>
      </c>
      <c r="B21">
        <v>5683.7</v>
      </c>
      <c r="C21">
        <v>5256.43</v>
      </c>
      <c r="D21" s="20">
        <v>5760.65</v>
      </c>
      <c r="E21" s="21">
        <v>5325</v>
      </c>
      <c r="H21" s="40" t="s">
        <v>33</v>
      </c>
      <c r="I21" s="47">
        <v>13.240909090909089</v>
      </c>
      <c r="J21" s="46">
        <v>18.737500000000001</v>
      </c>
      <c r="K21" s="47"/>
      <c r="L21" s="61">
        <v>14.706666666666662</v>
      </c>
      <c r="N21" s="40" t="s">
        <v>25</v>
      </c>
      <c r="O21" s="47">
        <v>13.383999999999999</v>
      </c>
      <c r="P21" s="46">
        <v>21.68</v>
      </c>
      <c r="Q21" s="47"/>
      <c r="R21" s="61">
        <v>14.766666666666667</v>
      </c>
    </row>
    <row r="22" spans="1:18" x14ac:dyDescent="0.25">
      <c r="A22" s="23" t="s">
        <v>25</v>
      </c>
      <c r="B22">
        <v>5854.65</v>
      </c>
      <c r="C22">
        <v>5251.14</v>
      </c>
      <c r="D22" s="20">
        <v>5931.9</v>
      </c>
      <c r="E22" s="21">
        <v>5321.86</v>
      </c>
      <c r="H22" s="40" t="s">
        <v>30</v>
      </c>
      <c r="I22" s="47">
        <v>13.440000000000001</v>
      </c>
      <c r="J22" s="46">
        <v>18.930000000000003</v>
      </c>
      <c r="K22" s="47"/>
      <c r="L22" s="61">
        <v>15.270000000000003</v>
      </c>
      <c r="N22" s="32" t="s">
        <v>26</v>
      </c>
      <c r="O22" s="62">
        <v>13.443999999999999</v>
      </c>
      <c r="P22" s="63">
        <v>21.66</v>
      </c>
      <c r="Q22" s="62"/>
      <c r="R22" s="64">
        <v>14.813333333333333</v>
      </c>
    </row>
    <row r="23" spans="1:18" x14ac:dyDescent="0.25">
      <c r="A23" s="23" t="s">
        <v>26</v>
      </c>
      <c r="B23">
        <v>5811.38</v>
      </c>
      <c r="C23">
        <v>4641.67</v>
      </c>
      <c r="D23" s="20">
        <v>5887.83</v>
      </c>
      <c r="E23" s="21">
        <v>4708.33</v>
      </c>
      <c r="H23" s="40" t="s">
        <v>34</v>
      </c>
      <c r="I23" s="47">
        <v>12.955652173913045</v>
      </c>
      <c r="J23" s="46">
        <v>20.357142857142858</v>
      </c>
      <c r="K23" s="47"/>
      <c r="L23" s="61">
        <v>14.682666666666668</v>
      </c>
      <c r="N23" s="40" t="s">
        <v>27</v>
      </c>
      <c r="O23" s="47">
        <v>13.425000000000001</v>
      </c>
      <c r="P23" s="46">
        <v>19.628571428571426</v>
      </c>
      <c r="Q23" s="47">
        <v>13.533333333333333</v>
      </c>
      <c r="R23" s="61">
        <v>14.883333333333329</v>
      </c>
    </row>
    <row r="24" spans="1:18" x14ac:dyDescent="0.25">
      <c r="A24" s="23" t="s">
        <v>27</v>
      </c>
      <c r="B24">
        <v>5634.89</v>
      </c>
      <c r="C24">
        <v>4320.83</v>
      </c>
      <c r="D24" s="20">
        <v>5709.06</v>
      </c>
      <c r="E24" s="21">
        <v>4395.83</v>
      </c>
      <c r="H24" s="40" t="s">
        <v>24</v>
      </c>
      <c r="I24" s="47">
        <v>13.388</v>
      </c>
      <c r="J24" s="46">
        <v>21</v>
      </c>
      <c r="K24" s="47"/>
      <c r="L24" s="61">
        <v>14.656666666666668</v>
      </c>
      <c r="N24" s="40" t="s">
        <v>96</v>
      </c>
      <c r="O24" s="47">
        <v>13.492000000000001</v>
      </c>
      <c r="P24" s="46">
        <v>21.454000000000001</v>
      </c>
      <c r="Q24" s="47"/>
      <c r="R24" s="61">
        <v>14.819000000000004</v>
      </c>
    </row>
    <row r="25" spans="1:18" x14ac:dyDescent="0.25">
      <c r="A25" s="23" t="s">
        <v>28</v>
      </c>
      <c r="B25">
        <v>5519.78</v>
      </c>
      <c r="C25">
        <v>4287.5</v>
      </c>
      <c r="D25" s="20">
        <v>5593.11</v>
      </c>
      <c r="E25" s="21">
        <v>4362.5</v>
      </c>
      <c r="H25" s="40" t="s">
        <v>23</v>
      </c>
      <c r="I25" s="47">
        <v>13.244444444444444</v>
      </c>
      <c r="J25" s="46">
        <v>18.091666666666669</v>
      </c>
      <c r="K25" s="47"/>
      <c r="L25" s="61">
        <v>15.183333333333334</v>
      </c>
      <c r="N25" s="40" t="s">
        <v>29</v>
      </c>
      <c r="O25" s="47">
        <v>13.436363636363637</v>
      </c>
      <c r="P25" s="46">
        <v>19.5625</v>
      </c>
      <c r="Q25" s="47"/>
      <c r="R25" s="61">
        <v>15.07</v>
      </c>
    </row>
    <row r="26" spans="1:18" x14ac:dyDescent="0.25">
      <c r="A26" s="23" t="s">
        <v>29</v>
      </c>
      <c r="B26">
        <v>5504.31</v>
      </c>
      <c r="C26">
        <v>4578.93</v>
      </c>
      <c r="D26" s="20">
        <v>5577.44</v>
      </c>
      <c r="E26" s="21">
        <v>4656.07</v>
      </c>
      <c r="H26" s="40" t="s">
        <v>29</v>
      </c>
      <c r="I26" s="47">
        <v>13.436363636363637</v>
      </c>
      <c r="J26" s="46">
        <v>19.5625</v>
      </c>
      <c r="K26" s="47"/>
      <c r="L26" s="61">
        <v>15.07</v>
      </c>
      <c r="N26" s="40" t="s">
        <v>30</v>
      </c>
      <c r="O26" s="47">
        <v>13.440000000000001</v>
      </c>
      <c r="P26" s="46">
        <v>18.930000000000003</v>
      </c>
      <c r="Q26" s="47"/>
      <c r="R26" s="61">
        <v>15.270000000000003</v>
      </c>
    </row>
    <row r="27" spans="1:18" x14ac:dyDescent="0.25">
      <c r="A27" s="23" t="s">
        <v>30</v>
      </c>
      <c r="B27">
        <v>5618.95</v>
      </c>
      <c r="C27">
        <v>4506.78</v>
      </c>
      <c r="D27" s="20">
        <v>5693.95</v>
      </c>
      <c r="E27" s="21">
        <v>4581.78</v>
      </c>
      <c r="H27" s="40" t="s">
        <v>96</v>
      </c>
      <c r="I27" s="47">
        <v>13.492000000000001</v>
      </c>
      <c r="J27" s="46">
        <v>21.454000000000001</v>
      </c>
      <c r="K27" s="47"/>
      <c r="L27" s="61">
        <v>14.819000000000004</v>
      </c>
      <c r="N27" s="40" t="s">
        <v>31</v>
      </c>
      <c r="O27" s="47">
        <v>13.199999999999998</v>
      </c>
      <c r="P27" s="46">
        <v>20.233333333333334</v>
      </c>
      <c r="Q27" s="47"/>
      <c r="R27" s="61">
        <v>14.606666666666664</v>
      </c>
    </row>
    <row r="28" spans="1:18" x14ac:dyDescent="0.25">
      <c r="A28" s="23" t="s">
        <v>31</v>
      </c>
      <c r="B28">
        <v>5521.38</v>
      </c>
      <c r="C28">
        <v>4283.33</v>
      </c>
      <c r="D28" s="20">
        <v>5599.95</v>
      </c>
      <c r="E28" s="21">
        <v>4350</v>
      </c>
      <c r="H28" s="40" t="s">
        <v>25</v>
      </c>
      <c r="I28" s="47">
        <v>13.383999999999999</v>
      </c>
      <c r="J28" s="46">
        <v>21.68</v>
      </c>
      <c r="K28" s="47"/>
      <c r="L28" s="61">
        <v>14.766666666666667</v>
      </c>
      <c r="N28" s="40" t="s">
        <v>32</v>
      </c>
      <c r="O28" s="47">
        <v>13.487499999999999</v>
      </c>
      <c r="P28" s="46">
        <v>20.133333333333333</v>
      </c>
      <c r="Q28" s="47"/>
      <c r="R28" s="61">
        <v>14.816666666666666</v>
      </c>
    </row>
    <row r="29" spans="1:18" x14ac:dyDescent="0.25">
      <c r="A29" s="23" t="s">
        <v>32</v>
      </c>
      <c r="B29">
        <v>5678.33</v>
      </c>
      <c r="C29">
        <v>4361.1099999999997</v>
      </c>
      <c r="D29" s="20">
        <v>5754.76</v>
      </c>
      <c r="E29" s="21">
        <v>4436.1099999999997</v>
      </c>
      <c r="H29" s="40" t="s">
        <v>27</v>
      </c>
      <c r="I29" s="47">
        <v>13.425000000000001</v>
      </c>
      <c r="J29" s="46">
        <v>19.628571428571426</v>
      </c>
      <c r="K29" s="47">
        <v>13.533333333333333</v>
      </c>
      <c r="L29" s="61">
        <v>14.883333333333329</v>
      </c>
      <c r="N29" s="40" t="s">
        <v>33</v>
      </c>
      <c r="O29" s="47">
        <v>13.240909090909089</v>
      </c>
      <c r="P29" s="46">
        <v>18.737500000000001</v>
      </c>
      <c r="Q29" s="47"/>
      <c r="R29" s="61">
        <v>14.706666666666662</v>
      </c>
    </row>
    <row r="30" spans="1:18" x14ac:dyDescent="0.25">
      <c r="A30" s="23" t="s">
        <v>33</v>
      </c>
      <c r="B30">
        <v>5635.28</v>
      </c>
      <c r="C30">
        <v>4387.5</v>
      </c>
      <c r="D30" s="20">
        <v>5709.44</v>
      </c>
      <c r="E30" s="21">
        <v>4462.5</v>
      </c>
      <c r="H30" s="40" t="s">
        <v>32</v>
      </c>
      <c r="I30" s="47">
        <v>13.487499999999999</v>
      </c>
      <c r="J30" s="46">
        <v>20.133333333333333</v>
      </c>
      <c r="K30" s="47"/>
      <c r="L30" s="61">
        <v>14.816666666666666</v>
      </c>
      <c r="N30" s="40" t="s">
        <v>34</v>
      </c>
      <c r="O30" s="47">
        <v>12.955652173913045</v>
      </c>
      <c r="P30" s="46">
        <v>20.357142857142858</v>
      </c>
      <c r="Q30" s="47"/>
      <c r="R30" s="61">
        <v>14.682666666666668</v>
      </c>
    </row>
    <row r="31" spans="1:18" x14ac:dyDescent="0.25">
      <c r="A31" s="23" t="s">
        <v>34</v>
      </c>
      <c r="B31">
        <v>5524.94</v>
      </c>
      <c r="C31">
        <v>4337.5</v>
      </c>
      <c r="D31" s="20">
        <v>5602.44</v>
      </c>
      <c r="E31" s="21">
        <v>4414.75</v>
      </c>
      <c r="H31" s="41" t="s">
        <v>3</v>
      </c>
      <c r="I31" s="65">
        <v>13.347179487179494</v>
      </c>
      <c r="J31" s="66">
        <v>19.80797619047619</v>
      </c>
      <c r="K31" s="65">
        <v>13.533333333333333</v>
      </c>
      <c r="L31" s="67">
        <v>14.856249999999999</v>
      </c>
      <c r="N31" s="41" t="s">
        <v>3</v>
      </c>
      <c r="O31" s="65">
        <v>13.347179487179494</v>
      </c>
      <c r="P31" s="66">
        <v>19.80797619047619</v>
      </c>
      <c r="Q31" s="65">
        <v>13.533333333333333</v>
      </c>
      <c r="R31" s="67">
        <v>14.856249999999999</v>
      </c>
    </row>
    <row r="32" spans="1:18" x14ac:dyDescent="0.25">
      <c r="B32" s="25">
        <f>AVERAGE(B20:B31)</f>
        <v>5637.4933333333329</v>
      </c>
      <c r="C32" s="25">
        <f t="shared" ref="C32" si="2">AVERAGE(C20:C31)</f>
        <v>4648.7958333333336</v>
      </c>
      <c r="D32" s="25">
        <f t="shared" ref="D32" si="3">AVERAGE(D20:D31)</f>
        <v>5713.2249999999995</v>
      </c>
      <c r="E32" s="25">
        <f t="shared" ref="E32" si="4">AVERAGE(E20:E31)</f>
        <v>4721.88</v>
      </c>
    </row>
    <row r="33" spans="1:5" x14ac:dyDescent="0.25">
      <c r="B33" s="25"/>
      <c r="C33" s="25"/>
      <c r="D33" s="25"/>
      <c r="E33" s="25"/>
    </row>
    <row r="34" spans="1:5" x14ac:dyDescent="0.25">
      <c r="A34" t="s">
        <v>1</v>
      </c>
    </row>
    <row r="35" spans="1:5" x14ac:dyDescent="0.25">
      <c r="B35" s="76" t="s">
        <v>35</v>
      </c>
      <c r="C35" s="76"/>
      <c r="D35" s="76" t="s">
        <v>36</v>
      </c>
      <c r="E35" s="76"/>
    </row>
    <row r="36" spans="1:5" x14ac:dyDescent="0.25">
      <c r="B36">
        <v>2020</v>
      </c>
      <c r="C36">
        <v>2021</v>
      </c>
      <c r="D36">
        <v>2020</v>
      </c>
      <c r="E36">
        <v>2021</v>
      </c>
    </row>
    <row r="37" spans="1:5" x14ac:dyDescent="0.25">
      <c r="A37" s="23" t="s">
        <v>37</v>
      </c>
      <c r="B37">
        <v>5572.83</v>
      </c>
      <c r="C37">
        <v>4362.5</v>
      </c>
      <c r="D37" s="21">
        <v>5647.83</v>
      </c>
      <c r="E37" s="21">
        <v>4437.5</v>
      </c>
    </row>
    <row r="38" spans="1:5" x14ac:dyDescent="0.25">
      <c r="A38" s="23" t="s">
        <v>38</v>
      </c>
      <c r="B38">
        <v>5256.43</v>
      </c>
      <c r="C38">
        <v>4170</v>
      </c>
      <c r="D38" s="21">
        <v>5325</v>
      </c>
      <c r="E38" s="21">
        <v>4230</v>
      </c>
    </row>
    <row r="39" spans="1:5" x14ac:dyDescent="0.25">
      <c r="A39" s="23" t="s">
        <v>39</v>
      </c>
      <c r="B39">
        <v>5251.14</v>
      </c>
      <c r="C39">
        <v>4450</v>
      </c>
      <c r="D39" s="21">
        <v>5321.86</v>
      </c>
      <c r="E39" s="21">
        <v>4510</v>
      </c>
    </row>
    <row r="40" spans="1:5" x14ac:dyDescent="0.25">
      <c r="A40" s="23" t="s">
        <v>40</v>
      </c>
      <c r="B40">
        <v>4641.67</v>
      </c>
      <c r="C40">
        <v>3610</v>
      </c>
      <c r="D40" s="21">
        <v>4708.33</v>
      </c>
      <c r="E40" s="21">
        <v>3670</v>
      </c>
    </row>
    <row r="41" spans="1:5" x14ac:dyDescent="0.25">
      <c r="A41" s="23" t="s">
        <v>27</v>
      </c>
      <c r="B41">
        <v>4320.83</v>
      </c>
      <c r="C41">
        <v>4121.43</v>
      </c>
      <c r="D41" s="21">
        <v>4395.83</v>
      </c>
      <c r="E41" s="21">
        <v>4190</v>
      </c>
    </row>
    <row r="42" spans="1:5" x14ac:dyDescent="0.25">
      <c r="A42" s="23" t="s">
        <v>41</v>
      </c>
      <c r="B42">
        <v>4287.5</v>
      </c>
      <c r="C42">
        <v>3970</v>
      </c>
      <c r="D42" s="21">
        <v>4362.5</v>
      </c>
      <c r="E42" s="21">
        <v>4030</v>
      </c>
    </row>
    <row r="43" spans="1:5" x14ac:dyDescent="0.25">
      <c r="A43" s="23" t="s">
        <v>42</v>
      </c>
      <c r="B43">
        <v>4578.93</v>
      </c>
      <c r="C43">
        <v>4393.75</v>
      </c>
      <c r="D43" s="21">
        <v>4656.07</v>
      </c>
      <c r="E43" s="21">
        <v>4453.13</v>
      </c>
    </row>
    <row r="44" spans="1:5" x14ac:dyDescent="0.25">
      <c r="A44" s="23" t="s">
        <v>43</v>
      </c>
      <c r="B44">
        <v>4506.78</v>
      </c>
      <c r="C44">
        <v>3985</v>
      </c>
      <c r="D44" s="21">
        <v>4581.78</v>
      </c>
      <c r="E44" s="21">
        <v>4045</v>
      </c>
    </row>
    <row r="45" spans="1:5" x14ac:dyDescent="0.25">
      <c r="A45" s="23" t="s">
        <v>44</v>
      </c>
      <c r="B45">
        <v>4283.33</v>
      </c>
      <c r="C45">
        <v>3975</v>
      </c>
      <c r="D45" s="21">
        <v>4350</v>
      </c>
      <c r="E45" s="21">
        <v>4037.5</v>
      </c>
    </row>
    <row r="46" spans="1:5" x14ac:dyDescent="0.25">
      <c r="A46" s="23" t="s">
        <v>45</v>
      </c>
      <c r="B46">
        <v>4361.1099999999997</v>
      </c>
      <c r="C46">
        <v>4025</v>
      </c>
      <c r="D46" s="21">
        <v>4436.1099999999997</v>
      </c>
      <c r="E46" s="21">
        <v>4087.5</v>
      </c>
    </row>
    <row r="47" spans="1:5" x14ac:dyDescent="0.25">
      <c r="A47" s="23" t="s">
        <v>46</v>
      </c>
      <c r="B47">
        <v>4387.5</v>
      </c>
      <c r="C47">
        <v>4125</v>
      </c>
      <c r="D47" s="21">
        <v>4462.5</v>
      </c>
      <c r="E47" s="21">
        <v>4181.25</v>
      </c>
    </row>
    <row r="48" spans="1:5" x14ac:dyDescent="0.25">
      <c r="A48" s="23" t="s">
        <v>47</v>
      </c>
      <c r="B48">
        <v>4337.5</v>
      </c>
      <c r="C48">
        <v>4378.57</v>
      </c>
      <c r="D48" s="21">
        <v>4414.75</v>
      </c>
      <c r="E48" s="21">
        <v>4435.71</v>
      </c>
    </row>
    <row r="50" spans="1:28" x14ac:dyDescent="0.25">
      <c r="E50" s="4">
        <f>AVERAGE(E37:E48)</f>
        <v>4192.2991666666667</v>
      </c>
    </row>
    <row r="51" spans="1:28" x14ac:dyDescent="0.25">
      <c r="A51" t="s">
        <v>0</v>
      </c>
      <c r="O51" s="29" t="s">
        <v>4</v>
      </c>
      <c r="P51" s="30" t="s">
        <v>23</v>
      </c>
      <c r="Q51" s="30" t="s">
        <v>24</v>
      </c>
      <c r="R51" s="30" t="s">
        <v>25</v>
      </c>
      <c r="S51" s="29" t="s">
        <v>26</v>
      </c>
      <c r="T51" s="30" t="s">
        <v>27</v>
      </c>
      <c r="U51" s="30" t="s">
        <v>96</v>
      </c>
      <c r="V51" s="30" t="s">
        <v>29</v>
      </c>
      <c r="W51" s="30" t="s">
        <v>30</v>
      </c>
      <c r="X51" s="30" t="s">
        <v>31</v>
      </c>
      <c r="Y51" s="30" t="s">
        <v>32</v>
      </c>
      <c r="Z51" s="30" t="s">
        <v>33</v>
      </c>
      <c r="AA51" s="30" t="s">
        <v>34</v>
      </c>
      <c r="AB51" s="58" t="s">
        <v>3</v>
      </c>
    </row>
    <row r="52" spans="1:28" x14ac:dyDescent="0.25">
      <c r="B52" s="76" t="s">
        <v>35</v>
      </c>
      <c r="C52" s="76"/>
      <c r="D52" s="76" t="s">
        <v>36</v>
      </c>
      <c r="E52" s="76"/>
    </row>
    <row r="53" spans="1:28" x14ac:dyDescent="0.25">
      <c r="B53">
        <v>2020</v>
      </c>
      <c r="C53">
        <v>2021</v>
      </c>
      <c r="D53">
        <v>2020</v>
      </c>
      <c r="E53">
        <v>2021</v>
      </c>
    </row>
    <row r="54" spans="1:28" x14ac:dyDescent="0.25">
      <c r="A54" s="23" t="s">
        <v>37</v>
      </c>
      <c r="B54">
        <v>5662.33</v>
      </c>
      <c r="C54">
        <v>5533.61</v>
      </c>
      <c r="D54" s="20">
        <v>5738.17</v>
      </c>
      <c r="E54" s="20">
        <v>5607.78</v>
      </c>
      <c r="F54">
        <f>(E36+E54)/2</f>
        <v>3814.39</v>
      </c>
      <c r="O54" s="40" t="s">
        <v>50</v>
      </c>
      <c r="P54" s="38">
        <v>1</v>
      </c>
      <c r="Q54" s="38">
        <v>1</v>
      </c>
      <c r="R54" s="38">
        <v>1</v>
      </c>
      <c r="S54" s="37"/>
      <c r="T54" s="38"/>
      <c r="U54" s="38"/>
      <c r="V54" s="38"/>
      <c r="W54" s="38"/>
      <c r="X54" s="38"/>
      <c r="Y54" s="38"/>
      <c r="Z54" s="38"/>
      <c r="AA54" s="38"/>
      <c r="AB54" s="49">
        <v>3</v>
      </c>
    </row>
    <row r="55" spans="1:28" x14ac:dyDescent="0.25">
      <c r="A55" s="23" t="s">
        <v>38</v>
      </c>
      <c r="B55">
        <v>5683.7</v>
      </c>
      <c r="C55">
        <v>5173.88</v>
      </c>
      <c r="D55" s="20">
        <v>5760.65</v>
      </c>
      <c r="E55" s="20">
        <v>5251.88</v>
      </c>
      <c r="F55">
        <f t="shared" ref="F55:F58" si="5">(E37+E55)/2</f>
        <v>4844.6900000000005</v>
      </c>
      <c r="O55" s="40" t="s">
        <v>51</v>
      </c>
      <c r="P55" s="38"/>
      <c r="Q55" s="38"/>
      <c r="R55" s="38"/>
      <c r="S55" s="37"/>
      <c r="T55" s="38"/>
      <c r="U55" s="38"/>
      <c r="V55" s="38"/>
      <c r="W55" s="38"/>
      <c r="X55" s="38"/>
      <c r="Y55" s="38"/>
      <c r="Z55" s="38">
        <v>1</v>
      </c>
      <c r="AA55" s="38"/>
      <c r="AB55" s="49">
        <v>1</v>
      </c>
    </row>
    <row r="56" spans="1:28" x14ac:dyDescent="0.25">
      <c r="A56" s="23" t="s">
        <v>39</v>
      </c>
      <c r="B56">
        <v>5854.65</v>
      </c>
      <c r="C56">
        <v>5234.88</v>
      </c>
      <c r="D56" s="20">
        <v>5931.9</v>
      </c>
      <c r="E56" s="20">
        <v>5312.28</v>
      </c>
      <c r="F56">
        <f t="shared" si="5"/>
        <v>4771.1399999999994</v>
      </c>
      <c r="O56" s="40" t="s">
        <v>52</v>
      </c>
      <c r="P56" s="38"/>
      <c r="Q56" s="38">
        <v>1</v>
      </c>
      <c r="R56" s="38"/>
      <c r="S56" s="37"/>
      <c r="T56" s="38">
        <v>1</v>
      </c>
      <c r="U56" s="38"/>
      <c r="V56" s="38"/>
      <c r="W56" s="38"/>
      <c r="X56" s="38"/>
      <c r="Y56" s="38"/>
      <c r="Z56" s="38">
        <v>1</v>
      </c>
      <c r="AA56" s="38"/>
      <c r="AB56" s="49">
        <v>3</v>
      </c>
    </row>
    <row r="57" spans="1:28" x14ac:dyDescent="0.25">
      <c r="A57" s="23" t="s">
        <v>40</v>
      </c>
      <c r="B57">
        <v>5811.38</v>
      </c>
      <c r="C57">
        <v>4935.08</v>
      </c>
      <c r="D57" s="20">
        <v>5887.83</v>
      </c>
      <c r="E57" s="20">
        <v>5013.08</v>
      </c>
      <c r="F57">
        <f t="shared" si="5"/>
        <v>4761.54</v>
      </c>
      <c r="O57" s="40" t="s">
        <v>56</v>
      </c>
      <c r="P57">
        <f t="shared" ref="P57:AB57" ca="1" si="6">SUM(P57:P58)</f>
        <v>5</v>
      </c>
      <c r="Q57">
        <f t="shared" ca="1" si="6"/>
        <v>6</v>
      </c>
      <c r="R57">
        <f t="shared" ca="1" si="6"/>
        <v>6</v>
      </c>
      <c r="S57">
        <f t="shared" ca="1" si="6"/>
        <v>9</v>
      </c>
      <c r="T57">
        <f t="shared" ca="1" si="6"/>
        <v>11</v>
      </c>
      <c r="U57">
        <f t="shared" ca="1" si="6"/>
        <v>10</v>
      </c>
      <c r="V57">
        <f t="shared" ca="1" si="6"/>
        <v>5</v>
      </c>
      <c r="W57">
        <f t="shared" ca="1" si="6"/>
        <v>9</v>
      </c>
      <c r="X57">
        <f t="shared" ca="1" si="6"/>
        <v>9</v>
      </c>
      <c r="Y57">
        <f t="shared" ca="1" si="6"/>
        <v>8</v>
      </c>
      <c r="Z57">
        <f t="shared" ca="1" si="6"/>
        <v>10</v>
      </c>
      <c r="AA57">
        <f t="shared" ca="1" si="6"/>
        <v>7</v>
      </c>
      <c r="AB57">
        <f t="shared" ca="1" si="6"/>
        <v>95</v>
      </c>
    </row>
    <row r="58" spans="1:28" x14ac:dyDescent="0.25">
      <c r="A58" s="23" t="s">
        <v>27</v>
      </c>
      <c r="B58">
        <v>5634.89</v>
      </c>
      <c r="C58">
        <v>5023.8500000000004</v>
      </c>
      <c r="D58" s="20">
        <v>5709.06</v>
      </c>
      <c r="E58" s="20">
        <v>5096.6000000000004</v>
      </c>
      <c r="F58">
        <f t="shared" si="5"/>
        <v>4383.3</v>
      </c>
      <c r="O58" s="40" t="s">
        <v>55</v>
      </c>
      <c r="P58" s="38"/>
      <c r="Q58" s="38"/>
      <c r="R58" s="38">
        <v>1</v>
      </c>
      <c r="S58" s="37"/>
      <c r="T58" s="38"/>
      <c r="U58" s="38">
        <v>2</v>
      </c>
      <c r="V58" s="38"/>
      <c r="W58" s="38"/>
      <c r="X58" s="38"/>
      <c r="Y58" s="38"/>
      <c r="Z58" s="38"/>
      <c r="AA58" s="38"/>
      <c r="AB58" s="49">
        <v>3</v>
      </c>
    </row>
    <row r="59" spans="1:28" x14ac:dyDescent="0.25">
      <c r="A59" s="23" t="s">
        <v>41</v>
      </c>
      <c r="B59">
        <v>5519.78</v>
      </c>
      <c r="C59">
        <v>4943.4799999999996</v>
      </c>
      <c r="D59" s="20">
        <v>5593.11</v>
      </c>
      <c r="E59" s="20">
        <v>5015.4799999999996</v>
      </c>
      <c r="F59">
        <f t="shared" ref="F59:F65" si="7">(E41+E59)/2</f>
        <v>4602.74</v>
      </c>
      <c r="O59" s="40" t="s">
        <v>58</v>
      </c>
      <c r="P59">
        <v>2</v>
      </c>
      <c r="Q59">
        <v>2</v>
      </c>
      <c r="R59">
        <v>3</v>
      </c>
      <c r="S59">
        <v>4</v>
      </c>
      <c r="T59">
        <v>3</v>
      </c>
      <c r="U59">
        <v>4</v>
      </c>
      <c r="V59">
        <v>2</v>
      </c>
      <c r="W59">
        <v>4</v>
      </c>
      <c r="X59">
        <v>2</v>
      </c>
      <c r="Y59">
        <v>5</v>
      </c>
      <c r="Z59">
        <v>2</v>
      </c>
      <c r="AA59">
        <v>1</v>
      </c>
      <c r="AB59">
        <v>34</v>
      </c>
    </row>
    <row r="60" spans="1:28" x14ac:dyDescent="0.25">
      <c r="A60" s="23" t="s">
        <v>42</v>
      </c>
      <c r="B60">
        <v>5504.31</v>
      </c>
      <c r="C60">
        <v>5160.91</v>
      </c>
      <c r="D60" s="20">
        <v>5577.44</v>
      </c>
      <c r="E60" s="20">
        <v>5240.91</v>
      </c>
      <c r="F60">
        <f t="shared" si="7"/>
        <v>4635.4549999999999</v>
      </c>
      <c r="O60" s="40" t="s">
        <v>59</v>
      </c>
      <c r="P60" s="38">
        <v>1</v>
      </c>
      <c r="Q60" s="38">
        <v>0</v>
      </c>
      <c r="R60" s="38">
        <v>2</v>
      </c>
      <c r="S60" s="37">
        <v>1</v>
      </c>
      <c r="T60" s="38">
        <v>1</v>
      </c>
      <c r="U60" s="38">
        <v>0</v>
      </c>
      <c r="V60" s="38">
        <v>0</v>
      </c>
      <c r="W60" s="38">
        <v>0</v>
      </c>
      <c r="X60" s="38">
        <v>0</v>
      </c>
      <c r="Y60" s="38">
        <v>0</v>
      </c>
      <c r="Z60" s="38">
        <v>0</v>
      </c>
      <c r="AA60" s="38">
        <v>0</v>
      </c>
      <c r="AB60" s="49">
        <v>5</v>
      </c>
    </row>
    <row r="61" spans="1:28" x14ac:dyDescent="0.25">
      <c r="A61" s="23" t="s">
        <v>43</v>
      </c>
      <c r="B61">
        <v>5618.95</v>
      </c>
      <c r="C61">
        <v>5022.5</v>
      </c>
      <c r="D61" s="20">
        <v>5693.95</v>
      </c>
      <c r="E61" s="20">
        <v>5104.25</v>
      </c>
      <c r="F61">
        <f t="shared" si="7"/>
        <v>4778.6900000000005</v>
      </c>
      <c r="O61" s="40" t="s">
        <v>60</v>
      </c>
      <c r="P61" s="38"/>
      <c r="Q61" s="38">
        <v>1</v>
      </c>
      <c r="R61" s="38"/>
      <c r="S61" s="37"/>
      <c r="T61" s="38"/>
      <c r="U61" s="38"/>
      <c r="V61" s="38"/>
      <c r="W61" s="38"/>
      <c r="X61" s="38"/>
      <c r="Y61" s="38"/>
      <c r="Z61" s="38"/>
      <c r="AA61" s="38"/>
      <c r="AB61" s="49">
        <v>1</v>
      </c>
    </row>
    <row r="62" spans="1:28" x14ac:dyDescent="0.25">
      <c r="A62" s="23" t="s">
        <v>44</v>
      </c>
      <c r="B62">
        <v>5521.38</v>
      </c>
      <c r="C62">
        <v>4997.88</v>
      </c>
      <c r="D62" s="20">
        <v>5599.95</v>
      </c>
      <c r="E62" s="20">
        <v>5076</v>
      </c>
      <c r="F62">
        <f t="shared" si="7"/>
        <v>4560.5</v>
      </c>
      <c r="O62" s="40" t="s">
        <v>64</v>
      </c>
      <c r="P62" s="38"/>
      <c r="Q62" s="38"/>
      <c r="R62" s="38"/>
      <c r="S62" s="37"/>
      <c r="T62" s="38">
        <v>1</v>
      </c>
      <c r="U62" s="38">
        <v>1</v>
      </c>
      <c r="V62" s="38">
        <v>1</v>
      </c>
      <c r="W62" s="38">
        <v>1</v>
      </c>
      <c r="X62" s="38"/>
      <c r="Y62" s="38"/>
      <c r="Z62" s="38"/>
      <c r="AA62" s="38"/>
      <c r="AB62" s="49">
        <v>4</v>
      </c>
    </row>
    <row r="63" spans="1:28" x14ac:dyDescent="0.25">
      <c r="A63" s="23" t="s">
        <v>45</v>
      </c>
      <c r="B63">
        <v>5678.33</v>
      </c>
      <c r="C63">
        <v>5119.92</v>
      </c>
      <c r="D63" s="20">
        <v>5754.76</v>
      </c>
      <c r="E63" s="20">
        <v>5198.04</v>
      </c>
      <c r="F63">
        <f t="shared" si="7"/>
        <v>4617.7700000000004</v>
      </c>
      <c r="O63" s="40" t="s">
        <v>63</v>
      </c>
      <c r="P63" s="38"/>
      <c r="Q63" s="38"/>
      <c r="R63" s="38"/>
      <c r="S63" s="37"/>
      <c r="T63" s="38"/>
      <c r="U63" s="38"/>
      <c r="V63" s="38"/>
      <c r="W63" s="38"/>
      <c r="X63" s="38"/>
      <c r="Y63" s="38">
        <v>1</v>
      </c>
      <c r="Z63" s="38">
        <v>1</v>
      </c>
      <c r="AA63" s="38">
        <v>1</v>
      </c>
      <c r="AB63" s="49">
        <v>3</v>
      </c>
    </row>
    <row r="64" spans="1:28" x14ac:dyDescent="0.25">
      <c r="A64" s="23" t="s">
        <v>46</v>
      </c>
      <c r="B64">
        <v>5635.28</v>
      </c>
      <c r="C64">
        <v>5381.36</v>
      </c>
      <c r="D64" s="20">
        <v>5709.44</v>
      </c>
      <c r="E64" s="20">
        <v>5463.86</v>
      </c>
      <c r="F64">
        <f t="shared" si="7"/>
        <v>4775.68</v>
      </c>
      <c r="O64" s="40" t="s">
        <v>49</v>
      </c>
      <c r="P64" s="38">
        <v>0</v>
      </c>
      <c r="Q64" s="38">
        <v>1</v>
      </c>
      <c r="R64" s="38">
        <v>1</v>
      </c>
      <c r="S64" s="37">
        <v>0</v>
      </c>
      <c r="T64" s="38">
        <v>1</v>
      </c>
      <c r="U64" s="38">
        <v>0</v>
      </c>
      <c r="V64" s="38">
        <v>0</v>
      </c>
      <c r="W64" s="38">
        <v>0</v>
      </c>
      <c r="X64" s="38">
        <v>0</v>
      </c>
      <c r="Y64" s="38">
        <v>0</v>
      </c>
      <c r="Z64" s="38">
        <v>0</v>
      </c>
      <c r="AA64" s="38">
        <v>0</v>
      </c>
      <c r="AB64" s="49">
        <v>3</v>
      </c>
    </row>
    <row r="65" spans="1:28" x14ac:dyDescent="0.25">
      <c r="A65" s="23" t="s">
        <v>47</v>
      </c>
      <c r="B65">
        <v>5524.94</v>
      </c>
      <c r="C65">
        <v>5619.96</v>
      </c>
      <c r="D65" s="20">
        <v>5602.44</v>
      </c>
      <c r="E65" s="20">
        <v>5701.7</v>
      </c>
      <c r="F65">
        <f t="shared" si="7"/>
        <v>4941.4750000000004</v>
      </c>
      <c r="O65" s="40" t="s">
        <v>66</v>
      </c>
      <c r="P65" s="38">
        <f t="shared" ref="P65:AB65" ca="1" si="8">SUM(P65:P65)</f>
        <v>6</v>
      </c>
      <c r="Q65" s="38">
        <f t="shared" ca="1" si="8"/>
        <v>4</v>
      </c>
      <c r="R65" s="38">
        <f t="shared" ca="1" si="8"/>
        <v>2</v>
      </c>
      <c r="S65" s="38">
        <f t="shared" ca="1" si="8"/>
        <v>4</v>
      </c>
      <c r="T65" s="38">
        <f t="shared" ca="1" si="8"/>
        <v>2</v>
      </c>
      <c r="U65" s="38">
        <f t="shared" ca="1" si="8"/>
        <v>3</v>
      </c>
      <c r="V65" s="38">
        <f t="shared" ca="1" si="8"/>
        <v>1</v>
      </c>
      <c r="W65" s="38">
        <f t="shared" ca="1" si="8"/>
        <v>1</v>
      </c>
      <c r="X65" s="38">
        <f t="shared" ca="1" si="8"/>
        <v>2</v>
      </c>
      <c r="Y65" s="38">
        <f t="shared" ca="1" si="8"/>
        <v>4</v>
      </c>
      <c r="Z65" s="38">
        <f t="shared" ca="1" si="8"/>
        <v>1</v>
      </c>
      <c r="AA65" s="38">
        <f t="shared" ca="1" si="8"/>
        <v>2</v>
      </c>
      <c r="AB65" s="38">
        <f t="shared" ca="1" si="8"/>
        <v>32</v>
      </c>
    </row>
    <row r="66" spans="1:28" x14ac:dyDescent="0.25">
      <c r="O66" s="40" t="s">
        <v>68</v>
      </c>
      <c r="P66" s="38">
        <v>1</v>
      </c>
      <c r="Q66" s="38">
        <v>2</v>
      </c>
      <c r="R66" s="38"/>
      <c r="S66" s="37">
        <v>3</v>
      </c>
      <c r="T66" s="38">
        <v>2</v>
      </c>
      <c r="U66" s="38">
        <v>1</v>
      </c>
      <c r="V66" s="38"/>
      <c r="W66" s="38"/>
      <c r="X66" s="38"/>
      <c r="Y66" s="38"/>
      <c r="Z66" s="38"/>
      <c r="AA66" s="38">
        <v>1</v>
      </c>
      <c r="AB66" s="49">
        <v>10</v>
      </c>
    </row>
    <row r="67" spans="1:28" x14ac:dyDescent="0.25">
      <c r="E67">
        <f>AVERAGE(E54:E65)</f>
        <v>5256.8216666666658</v>
      </c>
      <c r="F67">
        <f>AVERAGE(F54:F65)</f>
        <v>4623.9474999999993</v>
      </c>
      <c r="O67" s="40" t="s">
        <v>69</v>
      </c>
      <c r="P67" s="38">
        <f t="shared" ref="P67:AB67" ca="1" si="9">SUM(P67:P72)</f>
        <v>3</v>
      </c>
      <c r="Q67" s="38">
        <f t="shared" ca="1" si="9"/>
        <v>1</v>
      </c>
      <c r="R67" s="38">
        <f t="shared" ca="1" si="9"/>
        <v>3</v>
      </c>
      <c r="S67" s="38">
        <f t="shared" ca="1" si="9"/>
        <v>2</v>
      </c>
      <c r="T67" s="38">
        <f t="shared" ca="1" si="9"/>
        <v>2</v>
      </c>
      <c r="U67" s="38">
        <f t="shared" ca="1" si="9"/>
        <v>3</v>
      </c>
      <c r="V67" s="38">
        <f t="shared" ca="1" si="9"/>
        <v>3</v>
      </c>
      <c r="W67" s="38">
        <f t="shared" ca="1" si="9"/>
        <v>2</v>
      </c>
      <c r="X67" s="38">
        <f t="shared" ca="1" si="9"/>
        <v>3</v>
      </c>
      <c r="Y67" s="38">
        <f t="shared" ca="1" si="9"/>
        <v>3</v>
      </c>
      <c r="Z67" s="38">
        <f t="shared" ca="1" si="9"/>
        <v>3</v>
      </c>
      <c r="AA67" s="38">
        <f t="shared" ca="1" si="9"/>
        <v>1</v>
      </c>
      <c r="AB67" s="38">
        <f t="shared" ca="1" si="9"/>
        <v>29</v>
      </c>
    </row>
    <row r="68" spans="1:28" x14ac:dyDescent="0.25">
      <c r="O68" s="40" t="s">
        <v>74</v>
      </c>
      <c r="P68" s="38"/>
      <c r="Q68" s="38"/>
      <c r="R68" s="38"/>
      <c r="S68" s="37"/>
      <c r="T68" s="38"/>
      <c r="U68" s="38"/>
      <c r="V68" s="38"/>
      <c r="W68" s="38"/>
      <c r="X68" s="38">
        <v>1</v>
      </c>
      <c r="Y68" s="38"/>
      <c r="Z68" s="38"/>
      <c r="AA68" s="38"/>
      <c r="AB68" s="49">
        <v>1</v>
      </c>
    </row>
    <row r="69" spans="1:28" x14ac:dyDescent="0.25">
      <c r="A69" t="s">
        <v>93</v>
      </c>
      <c r="H69" t="str">
        <f>A69</f>
        <v>GKG + GKP</v>
      </c>
      <c r="O69" s="40" t="s">
        <v>75</v>
      </c>
      <c r="P69" s="38"/>
      <c r="Q69" s="38"/>
      <c r="R69" s="38">
        <v>2</v>
      </c>
      <c r="S69" s="37"/>
      <c r="T69" s="38"/>
      <c r="U69" s="38"/>
      <c r="V69" s="38"/>
      <c r="W69" s="38"/>
      <c r="X69" s="38"/>
      <c r="Y69" s="38"/>
      <c r="Z69" s="38"/>
      <c r="AA69" s="38"/>
      <c r="AB69" s="49">
        <v>2</v>
      </c>
    </row>
    <row r="70" spans="1:28" x14ac:dyDescent="0.25">
      <c r="A70" s="28" t="s">
        <v>4</v>
      </c>
      <c r="B70" s="28" t="s">
        <v>5</v>
      </c>
      <c r="C70" s="28" t="s">
        <v>88</v>
      </c>
      <c r="D70" s="28" t="s">
        <v>89</v>
      </c>
      <c r="H70" s="28" t="s">
        <v>4</v>
      </c>
      <c r="I70" s="28" t="s">
        <v>92</v>
      </c>
      <c r="K70" t="s">
        <v>94</v>
      </c>
      <c r="O70" s="40" t="s">
        <v>76</v>
      </c>
      <c r="P70" s="38"/>
      <c r="Q70" s="38"/>
      <c r="R70" s="38"/>
      <c r="S70" s="37"/>
      <c r="T70" s="38"/>
      <c r="U70" s="38"/>
      <c r="V70" s="38">
        <v>2</v>
      </c>
      <c r="W70" s="38"/>
      <c r="X70" s="38"/>
      <c r="Y70" s="38"/>
      <c r="Z70" s="38"/>
      <c r="AA70" s="38"/>
      <c r="AB70" s="49">
        <v>2</v>
      </c>
    </row>
    <row r="71" spans="1:28" x14ac:dyDescent="0.25">
      <c r="A71" t="s">
        <v>50</v>
      </c>
      <c r="B71" s="4">
        <v>5016.666666666667</v>
      </c>
      <c r="C71" s="4">
        <v>14</v>
      </c>
      <c r="D71" s="4">
        <v>3.2000000000000006</v>
      </c>
      <c r="H71" t="s">
        <v>50</v>
      </c>
      <c r="I71">
        <v>2581.6</v>
      </c>
      <c r="K71" s="4">
        <f t="shared" ref="K71:K93" si="10">I71*100/$I$94</f>
        <v>0.49452747195119717</v>
      </c>
      <c r="O71" s="40" t="s">
        <v>78</v>
      </c>
      <c r="P71" s="38">
        <f t="shared" ref="P71:AB71" ca="1" si="11">SUM(P71:P71)</f>
        <v>1</v>
      </c>
      <c r="Q71" s="38">
        <f t="shared" ca="1" si="11"/>
        <v>0</v>
      </c>
      <c r="R71" s="38">
        <f t="shared" ca="1" si="11"/>
        <v>0</v>
      </c>
      <c r="S71" s="38">
        <f t="shared" ca="1" si="11"/>
        <v>0</v>
      </c>
      <c r="T71" s="38">
        <f t="shared" ca="1" si="11"/>
        <v>0</v>
      </c>
      <c r="U71" s="38">
        <f t="shared" ca="1" si="11"/>
        <v>0</v>
      </c>
      <c r="V71" s="38">
        <f t="shared" ca="1" si="11"/>
        <v>0</v>
      </c>
      <c r="W71" s="38">
        <f t="shared" ca="1" si="11"/>
        <v>0</v>
      </c>
      <c r="X71" s="38">
        <f t="shared" ca="1" si="11"/>
        <v>0</v>
      </c>
      <c r="Y71" s="38">
        <f t="shared" ca="1" si="11"/>
        <v>1</v>
      </c>
      <c r="Z71" s="38">
        <f t="shared" ca="1" si="11"/>
        <v>0</v>
      </c>
      <c r="AA71" s="38">
        <f t="shared" ca="1" si="11"/>
        <v>2</v>
      </c>
      <c r="AB71" s="38">
        <f t="shared" ca="1" si="11"/>
        <v>4</v>
      </c>
    </row>
    <row r="72" spans="1:28" x14ac:dyDescent="0.25">
      <c r="A72" t="s">
        <v>51</v>
      </c>
      <c r="B72" s="4">
        <v>5090</v>
      </c>
      <c r="C72" s="4">
        <v>13</v>
      </c>
      <c r="D72" s="4">
        <v>2.6</v>
      </c>
      <c r="H72" t="s">
        <v>51</v>
      </c>
      <c r="I72">
        <v>462</v>
      </c>
      <c r="K72" s="4">
        <f t="shared" si="10"/>
        <v>8.8500035652871512E-2</v>
      </c>
      <c r="O72" s="40" t="s">
        <v>79</v>
      </c>
      <c r="P72" s="38"/>
      <c r="Q72" s="38"/>
      <c r="R72" s="38"/>
      <c r="S72" s="37"/>
      <c r="T72" s="38"/>
      <c r="U72" s="38"/>
      <c r="V72" s="38"/>
      <c r="W72" s="38"/>
      <c r="X72" s="38"/>
      <c r="Y72" s="38"/>
      <c r="Z72" s="38"/>
      <c r="AA72" s="38">
        <v>1</v>
      </c>
      <c r="AB72" s="49">
        <v>1</v>
      </c>
    </row>
    <row r="73" spans="1:28" x14ac:dyDescent="0.25">
      <c r="A73" t="s">
        <v>52</v>
      </c>
      <c r="B73" s="4">
        <v>5151.333333333333</v>
      </c>
      <c r="C73" s="4">
        <v>15.066666666666668</v>
      </c>
      <c r="D73" s="4">
        <v>0.6</v>
      </c>
      <c r="H73" t="s">
        <v>52</v>
      </c>
      <c r="I73">
        <v>2773</v>
      </c>
      <c r="K73" s="4">
        <f t="shared" si="10"/>
        <v>0.53119177243595828</v>
      </c>
      <c r="O73" s="40" t="s">
        <v>80</v>
      </c>
      <c r="P73">
        <f t="shared" ref="P73:AB73" ca="1" si="12">SUM(P73:P73)</f>
        <v>1</v>
      </c>
      <c r="Q73">
        <f t="shared" ca="1" si="12"/>
        <v>1</v>
      </c>
      <c r="R73">
        <f t="shared" ca="1" si="12"/>
        <v>0</v>
      </c>
      <c r="S73">
        <f t="shared" ca="1" si="12"/>
        <v>1</v>
      </c>
      <c r="T73">
        <f t="shared" ca="1" si="12"/>
        <v>1</v>
      </c>
      <c r="U73">
        <f t="shared" ca="1" si="12"/>
        <v>0</v>
      </c>
      <c r="V73">
        <f t="shared" ca="1" si="12"/>
        <v>0</v>
      </c>
      <c r="W73">
        <f t="shared" ca="1" si="12"/>
        <v>0</v>
      </c>
      <c r="X73">
        <f t="shared" ca="1" si="12"/>
        <v>0</v>
      </c>
      <c r="Y73">
        <f t="shared" ca="1" si="12"/>
        <v>0</v>
      </c>
      <c r="Z73">
        <f t="shared" ca="1" si="12"/>
        <v>0</v>
      </c>
      <c r="AA73">
        <f t="shared" ca="1" si="12"/>
        <v>0</v>
      </c>
      <c r="AB73">
        <f t="shared" ca="1" si="12"/>
        <v>4</v>
      </c>
    </row>
    <row r="74" spans="1:28" x14ac:dyDescent="0.25">
      <c r="A74" t="s">
        <v>56</v>
      </c>
      <c r="B74" s="4">
        <v>4493.1029962546818</v>
      </c>
      <c r="C74" s="4">
        <v>15.064971910112359</v>
      </c>
      <c r="D74" s="4">
        <v>4.0171161048689141</v>
      </c>
      <c r="H74" t="s">
        <v>56</v>
      </c>
      <c r="I74">
        <f>158586.933-8142</f>
        <v>150444.93299999999</v>
      </c>
      <c r="K74" s="4">
        <f t="shared" si="10"/>
        <v>28.819008515787587</v>
      </c>
      <c r="O74" s="40" t="s">
        <v>82</v>
      </c>
      <c r="P74" s="38">
        <v>2</v>
      </c>
      <c r="Q74" s="38">
        <v>1</v>
      </c>
      <c r="R74" s="38"/>
      <c r="S74" s="37">
        <v>1</v>
      </c>
      <c r="T74" s="38">
        <v>1</v>
      </c>
      <c r="U74" s="38">
        <v>2</v>
      </c>
      <c r="V74" s="38">
        <v>4</v>
      </c>
      <c r="W74" s="38">
        <v>3</v>
      </c>
      <c r="X74" s="38">
        <v>4</v>
      </c>
      <c r="Y74" s="38">
        <v>2</v>
      </c>
      <c r="Z74" s="38">
        <v>2</v>
      </c>
      <c r="AA74" s="38">
        <v>4</v>
      </c>
      <c r="AB74" s="49">
        <v>26</v>
      </c>
    </row>
    <row r="75" spans="1:28" x14ac:dyDescent="0.25">
      <c r="A75" t="s">
        <v>58</v>
      </c>
      <c r="B75" s="4">
        <v>4832.34375</v>
      </c>
      <c r="C75" s="4">
        <v>14.581250000000001</v>
      </c>
      <c r="D75" s="4">
        <v>3.4593750000000005</v>
      </c>
      <c r="H75" t="s">
        <v>58</v>
      </c>
      <c r="I75">
        <v>70372</v>
      </c>
      <c r="K75" s="4">
        <f t="shared" si="10"/>
        <v>13.480356080008386</v>
      </c>
      <c r="O75" s="40" t="s">
        <v>83</v>
      </c>
      <c r="P75" s="38">
        <v>3</v>
      </c>
      <c r="Q75" s="38">
        <v>4</v>
      </c>
      <c r="R75" s="38">
        <v>3</v>
      </c>
      <c r="S75" s="37">
        <v>4</v>
      </c>
      <c r="T75" s="38">
        <v>3</v>
      </c>
      <c r="U75" s="38">
        <v>4</v>
      </c>
      <c r="V75" s="38">
        <v>4</v>
      </c>
      <c r="W75" s="38">
        <v>3</v>
      </c>
      <c r="X75" s="38">
        <v>3</v>
      </c>
      <c r="Y75" s="38">
        <v>5</v>
      </c>
      <c r="Z75" s="38">
        <v>4</v>
      </c>
      <c r="AA75" s="38">
        <v>2</v>
      </c>
      <c r="AB75" s="49">
        <v>42</v>
      </c>
    </row>
    <row r="76" spans="1:28" x14ac:dyDescent="0.25">
      <c r="A76" t="s">
        <v>59</v>
      </c>
      <c r="B76" s="4">
        <v>5180.1666666666661</v>
      </c>
      <c r="C76" s="4">
        <v>13.566666666666666</v>
      </c>
      <c r="D76" s="4">
        <v>1.9083333333333334</v>
      </c>
      <c r="H76" t="s">
        <v>59</v>
      </c>
      <c r="I76">
        <v>4660</v>
      </c>
      <c r="K76" s="4">
        <f t="shared" si="10"/>
        <v>0.8926626972778815</v>
      </c>
      <c r="O76" s="40" t="s">
        <v>84</v>
      </c>
      <c r="P76">
        <f t="shared" ref="P76:AB76" ca="1" si="13">SUM(P76:P91)</f>
        <v>4</v>
      </c>
      <c r="Q76">
        <f t="shared" ca="1" si="13"/>
        <v>3</v>
      </c>
      <c r="R76">
        <f t="shared" ca="1" si="13"/>
        <v>4</v>
      </c>
      <c r="S76">
        <f t="shared" ca="1" si="13"/>
        <v>3</v>
      </c>
      <c r="T76">
        <f t="shared" ca="1" si="13"/>
        <v>2</v>
      </c>
      <c r="U76">
        <f t="shared" ca="1" si="13"/>
        <v>2</v>
      </c>
      <c r="V76">
        <f t="shared" ca="1" si="13"/>
        <v>6</v>
      </c>
      <c r="W76">
        <f t="shared" ca="1" si="13"/>
        <v>7</v>
      </c>
      <c r="X76">
        <f t="shared" ca="1" si="13"/>
        <v>6</v>
      </c>
      <c r="Y76">
        <f t="shared" ca="1" si="13"/>
        <v>5</v>
      </c>
      <c r="Z76">
        <f t="shared" ca="1" si="13"/>
        <v>4</v>
      </c>
      <c r="AA76">
        <f t="shared" ca="1" si="13"/>
        <v>6</v>
      </c>
      <c r="AB76">
        <f t="shared" ca="1" si="13"/>
        <v>52</v>
      </c>
    </row>
    <row r="77" spans="1:28" x14ac:dyDescent="0.25">
      <c r="A77" t="s">
        <v>60</v>
      </c>
      <c r="B77" s="4">
        <v>4500</v>
      </c>
      <c r="C77" s="4">
        <v>13.7</v>
      </c>
      <c r="D77" s="4">
        <v>2.9</v>
      </c>
      <c r="H77" t="s">
        <v>60</v>
      </c>
      <c r="I77">
        <v>3500</v>
      </c>
      <c r="K77" s="4">
        <f t="shared" si="10"/>
        <v>0.67045481555205688</v>
      </c>
      <c r="O77" s="41" t="s">
        <v>3</v>
      </c>
      <c r="P77" s="43">
        <v>30</v>
      </c>
      <c r="Q77" s="43">
        <v>30</v>
      </c>
      <c r="R77" s="43">
        <v>30</v>
      </c>
      <c r="S77" s="42">
        <v>30</v>
      </c>
      <c r="T77" s="43">
        <v>30</v>
      </c>
      <c r="U77" s="43">
        <v>30</v>
      </c>
      <c r="V77" s="43">
        <v>30</v>
      </c>
      <c r="W77" s="43">
        <v>30</v>
      </c>
      <c r="X77" s="43">
        <v>30</v>
      </c>
      <c r="Y77" s="43">
        <v>30</v>
      </c>
      <c r="Z77" s="43">
        <v>30</v>
      </c>
      <c r="AA77" s="43">
        <v>30</v>
      </c>
      <c r="AB77" s="60">
        <v>360</v>
      </c>
    </row>
    <row r="78" spans="1:28" x14ac:dyDescent="0.25">
      <c r="A78" t="s">
        <v>90</v>
      </c>
      <c r="B78" s="4">
        <v>4550</v>
      </c>
      <c r="C78" s="4">
        <v>14.350000000000001</v>
      </c>
      <c r="D78" s="4">
        <v>3.5999999999999996</v>
      </c>
      <c r="H78" t="s">
        <v>90</v>
      </c>
      <c r="I78">
        <v>9940</v>
      </c>
      <c r="K78" s="4">
        <f t="shared" si="10"/>
        <v>1.9040916761678417</v>
      </c>
    </row>
    <row r="79" spans="1:28" x14ac:dyDescent="0.25">
      <c r="A79" t="s">
        <v>91</v>
      </c>
      <c r="B79" s="4">
        <v>4966.666666666667</v>
      </c>
      <c r="C79" s="4">
        <v>12.700000000000001</v>
      </c>
      <c r="D79" s="4">
        <v>2.4333333333333331</v>
      </c>
      <c r="H79" t="s">
        <v>91</v>
      </c>
      <c r="I79">
        <v>6635</v>
      </c>
      <c r="K79" s="4">
        <f t="shared" si="10"/>
        <v>1.2709907717679707</v>
      </c>
    </row>
    <row r="80" spans="1:28" x14ac:dyDescent="0.25">
      <c r="A80" t="s">
        <v>61</v>
      </c>
      <c r="B80" s="4">
        <v>5022.25</v>
      </c>
      <c r="C80" s="4">
        <v>13.324999999999999</v>
      </c>
      <c r="D80" s="4">
        <v>4.5</v>
      </c>
      <c r="H80" t="s">
        <v>61</v>
      </c>
      <c r="I80">
        <f>640+2964</f>
        <v>3604</v>
      </c>
      <c r="K80" s="4">
        <f t="shared" si="10"/>
        <v>0.69037690149988951</v>
      </c>
    </row>
    <row r="81" spans="1:28" x14ac:dyDescent="0.25">
      <c r="A81" t="s">
        <v>66</v>
      </c>
      <c r="B81" s="4">
        <v>4511.6071428571431</v>
      </c>
      <c r="C81" s="4">
        <v>18.191071428571423</v>
      </c>
      <c r="D81" s="4">
        <v>4.0544642857142854</v>
      </c>
      <c r="H81" t="s">
        <v>66</v>
      </c>
      <c r="I81">
        <v>55680.1</v>
      </c>
      <c r="K81" s="4">
        <f t="shared" si="10"/>
        <v>10.665997478691452</v>
      </c>
    </row>
    <row r="82" spans="1:28" x14ac:dyDescent="0.25">
      <c r="A82" t="s">
        <v>68</v>
      </c>
      <c r="B82" s="4">
        <v>5135.2</v>
      </c>
      <c r="C82" s="4">
        <v>13.349999999999998</v>
      </c>
      <c r="D82" s="4">
        <v>0.55999999999999994</v>
      </c>
      <c r="H82" t="s">
        <v>68</v>
      </c>
      <c r="I82">
        <v>9145</v>
      </c>
      <c r="K82" s="4">
        <f t="shared" si="10"/>
        <v>1.7518026537781601</v>
      </c>
    </row>
    <row r="83" spans="1:28" x14ac:dyDescent="0.25">
      <c r="A83" t="s">
        <v>69</v>
      </c>
      <c r="B83" s="4">
        <v>4823.6842105263158</v>
      </c>
      <c r="C83" s="4">
        <v>13.341263157894735</v>
      </c>
      <c r="D83" s="4">
        <v>2.8608421052631576</v>
      </c>
      <c r="H83" t="s">
        <v>69</v>
      </c>
      <c r="I83">
        <v>60566</v>
      </c>
      <c r="K83" s="4">
        <f t="shared" si="10"/>
        <v>11.601933245350251</v>
      </c>
    </row>
    <row r="84" spans="1:28" x14ac:dyDescent="0.25">
      <c r="A84" t="s">
        <v>74</v>
      </c>
      <c r="B84" s="4">
        <v>5000</v>
      </c>
      <c r="C84" s="4">
        <v>13.2</v>
      </c>
      <c r="D84" s="4">
        <v>2.7</v>
      </c>
      <c r="H84" t="s">
        <v>74</v>
      </c>
      <c r="I84">
        <v>2310</v>
      </c>
      <c r="K84" s="4">
        <f t="shared" si="10"/>
        <v>0.44250017826435756</v>
      </c>
    </row>
    <row r="85" spans="1:28" x14ac:dyDescent="0.25">
      <c r="A85" t="s">
        <v>75</v>
      </c>
      <c r="B85" s="4">
        <v>5454</v>
      </c>
      <c r="C85" s="4">
        <v>13.850000000000001</v>
      </c>
      <c r="D85" s="4">
        <v>0.44999999999999996</v>
      </c>
      <c r="H85" t="s">
        <v>75</v>
      </c>
      <c r="I85">
        <v>1540</v>
      </c>
      <c r="K85" s="4">
        <f t="shared" si="10"/>
        <v>0.29500011884290506</v>
      </c>
    </row>
    <row r="86" spans="1:28" x14ac:dyDescent="0.25">
      <c r="A86" t="s">
        <v>76</v>
      </c>
      <c r="B86" s="4">
        <v>3950</v>
      </c>
      <c r="C86" s="4">
        <v>23.9</v>
      </c>
      <c r="D86" s="4">
        <v>3.9749999999999996</v>
      </c>
      <c r="H86" t="s">
        <v>76</v>
      </c>
      <c r="I86">
        <v>1350</v>
      </c>
      <c r="K86" s="4">
        <f t="shared" si="10"/>
        <v>0.25860400028436481</v>
      </c>
    </row>
    <row r="87" spans="1:28" x14ac:dyDescent="0.25">
      <c r="A87" t="s">
        <v>78</v>
      </c>
      <c r="B87" s="4">
        <v>5546.1666666666661</v>
      </c>
      <c r="C87" s="4">
        <v>12.85</v>
      </c>
      <c r="D87" s="4">
        <v>1.4833333333333336</v>
      </c>
      <c r="H87" t="s">
        <v>78</v>
      </c>
      <c r="I87">
        <v>6341</v>
      </c>
      <c r="K87" s="4">
        <f t="shared" si="10"/>
        <v>1.2146725672615979</v>
      </c>
    </row>
    <row r="88" spans="1:28" x14ac:dyDescent="0.25">
      <c r="A88" t="s">
        <v>79</v>
      </c>
      <c r="B88" s="4">
        <v>5909</v>
      </c>
      <c r="C88" s="4">
        <v>12.2</v>
      </c>
      <c r="D88" s="4">
        <v>0.2</v>
      </c>
      <c r="H88" t="s">
        <v>79</v>
      </c>
      <c r="I88">
        <v>440</v>
      </c>
      <c r="K88" s="4">
        <f t="shared" si="10"/>
        <v>8.4285748240830016E-2</v>
      </c>
    </row>
    <row r="89" spans="1:28" x14ac:dyDescent="0.25">
      <c r="A89" t="s">
        <v>80</v>
      </c>
      <c r="B89" s="4">
        <v>5211.5</v>
      </c>
      <c r="C89" s="4">
        <v>13.333333333333334</v>
      </c>
      <c r="D89" s="4">
        <v>0.8666666666666667</v>
      </c>
      <c r="H89" t="s">
        <v>80</v>
      </c>
      <c r="I89">
        <f>1050+2750</f>
        <v>3800</v>
      </c>
      <c r="K89" s="4">
        <f t="shared" si="10"/>
        <v>0.72792237117080461</v>
      </c>
      <c r="O89" s="40"/>
      <c r="P89" s="38"/>
      <c r="Q89" s="38"/>
      <c r="R89" s="38"/>
      <c r="S89" s="37"/>
      <c r="T89" s="38"/>
      <c r="U89" s="38"/>
      <c r="V89" s="38"/>
      <c r="W89" s="38"/>
      <c r="X89" s="38"/>
      <c r="Y89" s="38"/>
      <c r="Z89" s="38"/>
      <c r="AA89" s="38"/>
      <c r="AB89" s="49"/>
    </row>
    <row r="90" spans="1:28" x14ac:dyDescent="0.25">
      <c r="A90" t="s">
        <v>82</v>
      </c>
      <c r="B90" s="4">
        <v>5742.8461538461543</v>
      </c>
      <c r="C90" s="4">
        <v>13.302307692307693</v>
      </c>
      <c r="D90" s="4">
        <v>0.4307692307692309</v>
      </c>
      <c r="H90" t="s">
        <v>82</v>
      </c>
      <c r="I90">
        <v>26783</v>
      </c>
      <c r="K90" s="4">
        <f t="shared" si="10"/>
        <v>5.1305118071230682</v>
      </c>
      <c r="O90" s="40"/>
      <c r="P90" s="38"/>
      <c r="Q90" s="38"/>
      <c r="R90" s="38"/>
      <c r="S90" s="37"/>
      <c r="T90" s="38"/>
      <c r="U90" s="38"/>
      <c r="V90" s="38"/>
      <c r="W90" s="38"/>
      <c r="X90" s="38"/>
      <c r="Y90" s="38"/>
      <c r="Z90" s="38"/>
      <c r="AA90" s="38"/>
      <c r="AB90" s="49"/>
    </row>
    <row r="91" spans="1:28" x14ac:dyDescent="0.25">
      <c r="A91" t="s">
        <v>83</v>
      </c>
      <c r="B91" s="4">
        <v>5547.0476190476193</v>
      </c>
      <c r="C91" s="4">
        <v>13.525238095238096</v>
      </c>
      <c r="D91" s="4">
        <v>0.53809523809523818</v>
      </c>
      <c r="H91" t="s">
        <v>83</v>
      </c>
      <c r="I91">
        <v>36569.040000000001</v>
      </c>
      <c r="K91" s="4">
        <f t="shared" si="10"/>
        <v>7.005111133747369</v>
      </c>
      <c r="O91" s="40"/>
      <c r="P91" s="38"/>
      <c r="Q91" s="38"/>
      <c r="R91" s="38"/>
      <c r="S91" s="37"/>
      <c r="T91" s="38"/>
      <c r="U91" s="38"/>
      <c r="V91" s="38"/>
      <c r="W91" s="38"/>
      <c r="X91" s="38"/>
      <c r="Y91" s="38"/>
      <c r="Z91" s="38"/>
      <c r="AA91" s="38"/>
      <c r="AB91" s="49"/>
    </row>
    <row r="92" spans="1:28" x14ac:dyDescent="0.25">
      <c r="A92" t="s">
        <v>84</v>
      </c>
      <c r="B92" s="4">
        <v>5096.0361305361303</v>
      </c>
      <c r="C92" s="4">
        <v>13.389020979020978</v>
      </c>
      <c r="D92" s="4">
        <v>1.6289627039627039</v>
      </c>
      <c r="H92" t="s">
        <v>84</v>
      </c>
      <c r="I92">
        <v>54395.014999999999</v>
      </c>
      <c r="K92" s="4">
        <f t="shared" si="10"/>
        <v>10.419828499650391</v>
      </c>
    </row>
    <row r="93" spans="1:28" x14ac:dyDescent="0.25">
      <c r="A93" s="40" t="s">
        <v>55</v>
      </c>
      <c r="B93" s="46">
        <v>4901.333333333333</v>
      </c>
      <c r="C93" s="47">
        <v>13.4</v>
      </c>
      <c r="D93" s="48">
        <v>2.5666666666666669</v>
      </c>
      <c r="H93" s="40" t="s">
        <v>55</v>
      </c>
      <c r="I93" s="49">
        <v>8142</v>
      </c>
      <c r="K93" s="4">
        <f t="shared" si="10"/>
        <v>1.5596694594928135</v>
      </c>
    </row>
    <row r="94" spans="1:28" x14ac:dyDescent="0.25">
      <c r="A94" s="50"/>
      <c r="B94" s="51"/>
      <c r="C94" s="51"/>
      <c r="D94" s="51"/>
      <c r="H94" s="50"/>
      <c r="I94" s="52">
        <f>SUM(I71:I93)</f>
        <v>522033.68799999997</v>
      </c>
    </row>
    <row r="96" spans="1:28" x14ac:dyDescent="0.25">
      <c r="H96" s="28" t="s">
        <v>1</v>
      </c>
      <c r="M96" s="28" t="s">
        <v>0</v>
      </c>
    </row>
    <row r="97" spans="1:16" x14ac:dyDescent="0.25">
      <c r="A97" s="45" t="s">
        <v>4</v>
      </c>
      <c r="B97" s="45" t="s">
        <v>5</v>
      </c>
      <c r="C97" s="30" t="s">
        <v>88</v>
      </c>
      <c r="D97" s="31" t="s">
        <v>89</v>
      </c>
      <c r="H97" t="s">
        <v>50</v>
      </c>
      <c r="I97" s="37">
        <v>4500</v>
      </c>
      <c r="J97" s="38">
        <v>15.1</v>
      </c>
      <c r="K97" s="39">
        <v>4.2</v>
      </c>
      <c r="M97" s="40" t="s">
        <v>50</v>
      </c>
      <c r="N97" s="46">
        <v>5275</v>
      </c>
      <c r="O97" s="47">
        <v>13.45</v>
      </c>
      <c r="P97" s="48">
        <v>2.7</v>
      </c>
    </row>
    <row r="98" spans="1:16" x14ac:dyDescent="0.25">
      <c r="A98" s="32" t="s">
        <v>48</v>
      </c>
      <c r="B98" s="33">
        <v>5300</v>
      </c>
      <c r="C98" s="34">
        <v>13.4</v>
      </c>
      <c r="D98" s="35">
        <v>2.6</v>
      </c>
      <c r="H98" s="40" t="s">
        <v>52</v>
      </c>
      <c r="I98" s="37">
        <v>5000</v>
      </c>
      <c r="J98" s="38">
        <v>18.399999999999999</v>
      </c>
      <c r="K98" s="39">
        <v>0.8</v>
      </c>
      <c r="M98" s="40" t="s">
        <v>51</v>
      </c>
      <c r="N98" s="46">
        <v>5090</v>
      </c>
      <c r="O98" s="47">
        <v>13</v>
      </c>
      <c r="P98" s="48">
        <v>2.6</v>
      </c>
    </row>
    <row r="99" spans="1:16" x14ac:dyDescent="0.25">
      <c r="A99" s="36" t="s">
        <v>0</v>
      </c>
      <c r="B99" s="37">
        <v>5300</v>
      </c>
      <c r="C99" s="38">
        <v>13.4</v>
      </c>
      <c r="D99" s="39">
        <v>2.6</v>
      </c>
      <c r="H99" t="s">
        <v>56</v>
      </c>
      <c r="I99" s="4">
        <v>4074.7619047619046</v>
      </c>
      <c r="J99" s="4">
        <v>17.788285714285717</v>
      </c>
      <c r="K99" s="4">
        <v>5.8112380952380951</v>
      </c>
      <c r="M99" s="40" t="s">
        <v>52</v>
      </c>
      <c r="N99" s="46">
        <v>5227</v>
      </c>
      <c r="O99" s="47">
        <v>13.4</v>
      </c>
      <c r="P99" s="48">
        <v>0.5</v>
      </c>
    </row>
    <row r="100" spans="1:16" x14ac:dyDescent="0.25">
      <c r="A100" s="40" t="s">
        <v>49</v>
      </c>
      <c r="B100" s="37">
        <v>4863.5</v>
      </c>
      <c r="C100" s="38">
        <v>13.55</v>
      </c>
      <c r="D100" s="39">
        <v>6.8</v>
      </c>
      <c r="H100" t="s">
        <v>58</v>
      </c>
      <c r="I100" s="46">
        <v>4066.6666666666665</v>
      </c>
      <c r="J100" s="47">
        <v>18.233333333333331</v>
      </c>
      <c r="K100" s="48">
        <v>7.126666666666666</v>
      </c>
      <c r="M100" s="40" t="s">
        <v>56</v>
      </c>
      <c r="N100" s="4">
        <v>4813.1111111111113</v>
      </c>
      <c r="O100" s="4">
        <v>13.206481481481482</v>
      </c>
      <c r="P100" s="4">
        <v>2.4028703703703704</v>
      </c>
    </row>
    <row r="101" spans="1:16" x14ac:dyDescent="0.25">
      <c r="A101" s="36" t="s">
        <v>95</v>
      </c>
      <c r="B101" s="37">
        <v>4727</v>
      </c>
      <c r="C101" s="38">
        <v>13.4</v>
      </c>
      <c r="D101" s="39">
        <v>11</v>
      </c>
      <c r="H101" s="40" t="s">
        <v>59</v>
      </c>
      <c r="I101" s="54">
        <v>5000</v>
      </c>
      <c r="J101" s="47">
        <v>14.2</v>
      </c>
      <c r="K101" s="48">
        <v>0.6</v>
      </c>
      <c r="M101" s="40" t="s">
        <v>55</v>
      </c>
      <c r="N101" s="46">
        <v>4901.333333333333</v>
      </c>
      <c r="O101" s="47">
        <v>13.4</v>
      </c>
      <c r="P101" s="48">
        <v>2.5666666666666669</v>
      </c>
    </row>
    <row r="102" spans="1:16" x14ac:dyDescent="0.25">
      <c r="A102" s="36" t="s">
        <v>0</v>
      </c>
      <c r="B102" s="37">
        <v>5000</v>
      </c>
      <c r="C102" s="38">
        <v>13.7</v>
      </c>
      <c r="D102" s="39">
        <v>2.6</v>
      </c>
      <c r="H102" s="40" t="s">
        <v>90</v>
      </c>
      <c r="I102" s="54">
        <v>4000</v>
      </c>
      <c r="J102" s="47">
        <v>17.2</v>
      </c>
      <c r="K102" s="48">
        <v>7.3</v>
      </c>
      <c r="M102" s="40" t="s">
        <v>58</v>
      </c>
      <c r="N102" s="4">
        <v>5096.1764705882351</v>
      </c>
      <c r="O102" s="4">
        <v>13.469117647058823</v>
      </c>
      <c r="P102" s="4">
        <v>2.375</v>
      </c>
    </row>
    <row r="103" spans="1:16" x14ac:dyDescent="0.25">
      <c r="A103" s="40" t="s">
        <v>50</v>
      </c>
      <c r="B103" s="37">
        <v>5016.666666666667</v>
      </c>
      <c r="C103" s="38">
        <v>14</v>
      </c>
      <c r="D103" s="39">
        <v>3.2000000000000006</v>
      </c>
      <c r="H103" s="53" t="s">
        <v>66</v>
      </c>
      <c r="I103" s="55">
        <v>4210</v>
      </c>
      <c r="J103" s="4">
        <v>20.803333333333331</v>
      </c>
      <c r="K103" s="4">
        <v>4.8983333333333325</v>
      </c>
      <c r="M103" s="40" t="s">
        <v>59</v>
      </c>
      <c r="N103" s="4">
        <v>5160.333333333333</v>
      </c>
      <c r="O103" s="4">
        <v>13.466666666666667</v>
      </c>
      <c r="P103" s="4">
        <v>1.8833333333333335</v>
      </c>
    </row>
    <row r="104" spans="1:16" x14ac:dyDescent="0.25">
      <c r="A104" s="36" t="s">
        <v>0</v>
      </c>
      <c r="B104" s="37">
        <v>5275</v>
      </c>
      <c r="C104" s="38">
        <v>13.45</v>
      </c>
      <c r="D104" s="39">
        <v>2.7</v>
      </c>
      <c r="H104" t="s">
        <v>69</v>
      </c>
      <c r="I104">
        <v>4220</v>
      </c>
      <c r="J104" s="4">
        <v>16.754999999999999</v>
      </c>
      <c r="K104">
        <v>6.32</v>
      </c>
      <c r="M104" s="40" t="s">
        <v>60</v>
      </c>
      <c r="N104" s="46">
        <v>4500</v>
      </c>
      <c r="O104" s="47">
        <v>13.7</v>
      </c>
      <c r="P104" s="48">
        <v>2.9</v>
      </c>
    </row>
    <row r="105" spans="1:16" x14ac:dyDescent="0.25">
      <c r="A105" s="36" t="s">
        <v>1</v>
      </c>
      <c r="B105" s="37">
        <v>4500</v>
      </c>
      <c r="C105" s="38">
        <v>15.1</v>
      </c>
      <c r="D105" s="39">
        <v>4.2</v>
      </c>
      <c r="M105" s="40" t="s">
        <v>90</v>
      </c>
      <c r="N105" s="46">
        <v>4733.333333333333</v>
      </c>
      <c r="O105" s="47">
        <v>13.4</v>
      </c>
      <c r="P105" s="48">
        <v>2.3666666666666667</v>
      </c>
    </row>
    <row r="106" spans="1:16" x14ac:dyDescent="0.25">
      <c r="A106" s="40" t="s">
        <v>51</v>
      </c>
      <c r="B106" s="37">
        <v>5090</v>
      </c>
      <c r="C106" s="38">
        <v>13</v>
      </c>
      <c r="D106" s="39">
        <v>2.6</v>
      </c>
      <c r="M106" s="40" t="s">
        <v>91</v>
      </c>
      <c r="N106" s="46">
        <v>4966.666666666667</v>
      </c>
      <c r="O106" s="47">
        <v>12.700000000000001</v>
      </c>
      <c r="P106" s="48">
        <v>2.4333333333333331</v>
      </c>
    </row>
    <row r="107" spans="1:16" x14ac:dyDescent="0.25">
      <c r="A107" s="36" t="s">
        <v>0</v>
      </c>
      <c r="B107" s="37">
        <v>5090</v>
      </c>
      <c r="C107" s="38">
        <v>13</v>
      </c>
      <c r="D107" s="39">
        <v>2.6</v>
      </c>
      <c r="M107" s="40" t="s">
        <v>61</v>
      </c>
      <c r="N107" s="4">
        <v>5090.5</v>
      </c>
      <c r="O107" s="4">
        <v>13.399999999999999</v>
      </c>
      <c r="P107" s="4">
        <v>2.4000000000000004</v>
      </c>
    </row>
    <row r="108" spans="1:16" x14ac:dyDescent="0.25">
      <c r="A108" s="40" t="s">
        <v>52</v>
      </c>
      <c r="B108" s="37">
        <v>5151.333333333333</v>
      </c>
      <c r="C108" s="38">
        <v>15.066666666666668</v>
      </c>
      <c r="D108" s="39">
        <v>0.6</v>
      </c>
      <c r="E108" s="56"/>
      <c r="H108" s="28" t="s">
        <v>4</v>
      </c>
      <c r="I108" s="28" t="s">
        <v>92</v>
      </c>
      <c r="M108" s="57" t="s">
        <v>66</v>
      </c>
      <c r="N108" s="4">
        <v>5021.1538461538457</v>
      </c>
      <c r="O108" s="4">
        <v>13.299999999999999</v>
      </c>
      <c r="P108" s="4">
        <v>2.6307692307692307</v>
      </c>
    </row>
    <row r="109" spans="1:16" x14ac:dyDescent="0.25">
      <c r="A109" s="36" t="s">
        <v>0</v>
      </c>
      <c r="B109" s="37">
        <v>5227</v>
      </c>
      <c r="C109" s="38">
        <v>13.4</v>
      </c>
      <c r="D109" s="39">
        <v>0.5</v>
      </c>
      <c r="H109" t="s">
        <v>48</v>
      </c>
      <c r="I109">
        <v>990</v>
      </c>
      <c r="M109" s="40" t="s">
        <v>68</v>
      </c>
      <c r="N109" s="46">
        <v>5135.2</v>
      </c>
      <c r="O109" s="47">
        <v>13.349999999999998</v>
      </c>
      <c r="P109" s="48">
        <v>0.55999999999999994</v>
      </c>
    </row>
    <row r="110" spans="1:16" x14ac:dyDescent="0.25">
      <c r="A110" s="36" t="s">
        <v>1</v>
      </c>
      <c r="B110" s="37">
        <v>5000</v>
      </c>
      <c r="C110" s="38">
        <v>18.399999999999999</v>
      </c>
      <c r="D110" s="39">
        <v>0.8</v>
      </c>
      <c r="H110" t="s">
        <v>0</v>
      </c>
      <c r="I110">
        <v>990</v>
      </c>
      <c r="M110" t="s">
        <v>69</v>
      </c>
      <c r="N110" s="4">
        <v>4903.0952380952385</v>
      </c>
      <c r="O110" s="4">
        <v>12.843333333333334</v>
      </c>
      <c r="P110" s="4">
        <v>2.3580952380952382</v>
      </c>
    </row>
    <row r="111" spans="1:16" x14ac:dyDescent="0.25">
      <c r="A111" s="40" t="s">
        <v>53</v>
      </c>
      <c r="B111" s="37">
        <v>4440</v>
      </c>
      <c r="C111" s="38">
        <v>14.24</v>
      </c>
      <c r="D111" s="39">
        <v>4.18</v>
      </c>
      <c r="H111" t="s">
        <v>49</v>
      </c>
      <c r="I111">
        <v>2964</v>
      </c>
      <c r="M111" t="s">
        <v>74</v>
      </c>
      <c r="N111" s="4">
        <v>5000</v>
      </c>
      <c r="O111" s="4">
        <v>13.2</v>
      </c>
      <c r="P111" s="4">
        <v>2.7</v>
      </c>
    </row>
    <row r="112" spans="1:16" x14ac:dyDescent="0.25">
      <c r="A112" s="36" t="s">
        <v>0</v>
      </c>
      <c r="B112" s="37">
        <v>4666.666666666667</v>
      </c>
      <c r="C112" s="38">
        <v>13.133333333333333</v>
      </c>
      <c r="D112" s="39">
        <v>2.4666666666666668</v>
      </c>
      <c r="H112" t="s">
        <v>95</v>
      </c>
      <c r="I112">
        <v>1664</v>
      </c>
      <c r="M112" t="s">
        <v>75</v>
      </c>
      <c r="N112" s="4">
        <v>5454</v>
      </c>
      <c r="O112" s="4">
        <v>13.850000000000001</v>
      </c>
      <c r="P112" s="4">
        <v>0.44999999999999996</v>
      </c>
    </row>
    <row r="113" spans="1:16" x14ac:dyDescent="0.25">
      <c r="A113" s="36" t="s">
        <v>1</v>
      </c>
      <c r="B113" s="37">
        <v>4100</v>
      </c>
      <c r="C113" s="38">
        <v>15.9</v>
      </c>
      <c r="D113" s="39">
        <v>6.75</v>
      </c>
      <c r="H113" t="s">
        <v>0</v>
      </c>
      <c r="I113">
        <v>1300</v>
      </c>
      <c r="M113" t="s">
        <v>76</v>
      </c>
      <c r="N113" s="4">
        <v>3950</v>
      </c>
      <c r="O113" s="4">
        <v>23.9</v>
      </c>
      <c r="P113" s="4">
        <v>3.9749999999999996</v>
      </c>
    </row>
    <row r="114" spans="1:16" x14ac:dyDescent="0.25">
      <c r="A114" s="40" t="s">
        <v>54</v>
      </c>
      <c r="B114" s="37">
        <v>4000</v>
      </c>
      <c r="C114" s="38">
        <v>16.2</v>
      </c>
      <c r="D114" s="39">
        <v>6.1</v>
      </c>
      <c r="H114" t="s">
        <v>50</v>
      </c>
      <c r="I114">
        <v>2581.6</v>
      </c>
      <c r="M114" t="s">
        <v>78</v>
      </c>
      <c r="N114" s="4">
        <v>5318.6666666666661</v>
      </c>
      <c r="O114" s="4">
        <v>13.35</v>
      </c>
      <c r="P114" s="4">
        <v>2.4833333333333334</v>
      </c>
    </row>
    <row r="115" spans="1:16" x14ac:dyDescent="0.25">
      <c r="A115" s="36" t="s">
        <v>1</v>
      </c>
      <c r="B115" s="37">
        <v>4000</v>
      </c>
      <c r="C115" s="38">
        <v>16.2</v>
      </c>
      <c r="D115" s="39">
        <v>6.1</v>
      </c>
      <c r="H115" t="s">
        <v>0</v>
      </c>
      <c r="I115">
        <v>1267.5999999999999</v>
      </c>
      <c r="M115" t="s">
        <v>79</v>
      </c>
      <c r="N115" s="4">
        <v>5909</v>
      </c>
      <c r="O115" s="4">
        <v>12.2</v>
      </c>
      <c r="P115" s="4">
        <v>0.2</v>
      </c>
    </row>
    <row r="116" spans="1:16" x14ac:dyDescent="0.25">
      <c r="A116" s="40" t="s">
        <v>55</v>
      </c>
      <c r="B116" s="37">
        <v>4901.333333333333</v>
      </c>
      <c r="C116" s="38">
        <v>13.4</v>
      </c>
      <c r="D116" s="39">
        <v>2.5666666666666669</v>
      </c>
      <c r="H116" s="7" t="s">
        <v>1</v>
      </c>
      <c r="I116" s="7">
        <v>1314</v>
      </c>
      <c r="M116" t="s">
        <v>80</v>
      </c>
      <c r="N116" s="4">
        <v>5211.5</v>
      </c>
      <c r="O116" s="4">
        <v>13.333333333333334</v>
      </c>
      <c r="P116" s="4">
        <v>0.8666666666666667</v>
      </c>
    </row>
    <row r="117" spans="1:16" x14ac:dyDescent="0.25">
      <c r="A117" s="36" t="s">
        <v>0</v>
      </c>
      <c r="B117" s="37">
        <v>4901.333333333333</v>
      </c>
      <c r="C117" s="38">
        <v>13.4</v>
      </c>
      <c r="D117" s="39">
        <v>2.5666666666666669</v>
      </c>
      <c r="H117" t="s">
        <v>51</v>
      </c>
      <c r="I117">
        <v>462</v>
      </c>
      <c r="M117" t="s">
        <v>82</v>
      </c>
      <c r="N117" s="4">
        <v>5742.8461538461543</v>
      </c>
      <c r="O117" s="4">
        <v>13.302307692307693</v>
      </c>
      <c r="P117" s="4">
        <v>0.4307692307692309</v>
      </c>
    </row>
    <row r="118" spans="1:16" x14ac:dyDescent="0.25">
      <c r="A118" s="40" t="s">
        <v>56</v>
      </c>
      <c r="B118" s="37">
        <v>4631.0786516853932</v>
      </c>
      <c r="C118" s="38">
        <v>16.419887640449438</v>
      </c>
      <c r="D118" s="39">
        <v>3.2217977528089889</v>
      </c>
      <c r="H118" t="s">
        <v>0</v>
      </c>
      <c r="I118">
        <v>462</v>
      </c>
      <c r="M118" t="s">
        <v>83</v>
      </c>
      <c r="N118" s="4">
        <v>5547.0476190476193</v>
      </c>
      <c r="O118" s="4">
        <v>13.525238095238096</v>
      </c>
      <c r="P118" s="4">
        <v>0.53809523809523818</v>
      </c>
    </row>
    <row r="119" spans="1:16" x14ac:dyDescent="0.25">
      <c r="A119" s="36" t="s">
        <v>0</v>
      </c>
      <c r="B119" s="37">
        <v>4959.5555555555557</v>
      </c>
      <c r="C119" s="38">
        <v>13.27962962962963</v>
      </c>
      <c r="D119" s="39">
        <v>2.3390740740740741</v>
      </c>
      <c r="H119" t="s">
        <v>52</v>
      </c>
      <c r="I119">
        <v>2773</v>
      </c>
      <c r="M119" t="s">
        <v>84</v>
      </c>
      <c r="N119" s="4">
        <v>5099.5141277641278</v>
      </c>
      <c r="O119" s="4">
        <v>13.386339066339065</v>
      </c>
      <c r="P119" s="4">
        <v>1.5192260442260446</v>
      </c>
    </row>
    <row r="120" spans="1:16" x14ac:dyDescent="0.25">
      <c r="A120" s="36" t="s">
        <v>1</v>
      </c>
      <c r="B120" s="37">
        <v>4124.2857142857147</v>
      </c>
      <c r="C120" s="38">
        <v>21.264857142857146</v>
      </c>
      <c r="D120" s="39">
        <v>4.5837142857142847</v>
      </c>
      <c r="H120" t="s">
        <v>0</v>
      </c>
      <c r="I120">
        <v>1573</v>
      </c>
      <c r="N120" s="4"/>
      <c r="O120" s="4"/>
      <c r="P120" s="4"/>
    </row>
    <row r="121" spans="1:16" x14ac:dyDescent="0.25">
      <c r="A121" s="40" t="s">
        <v>57</v>
      </c>
      <c r="B121" s="37">
        <v>5000</v>
      </c>
      <c r="C121" s="38">
        <v>13.45</v>
      </c>
      <c r="D121" s="39">
        <v>2.25</v>
      </c>
      <c r="H121" s="7" t="s">
        <v>1</v>
      </c>
      <c r="I121" s="7">
        <v>1200</v>
      </c>
    </row>
    <row r="122" spans="1:16" x14ac:dyDescent="0.25">
      <c r="A122" s="36" t="s">
        <v>0</v>
      </c>
      <c r="B122" s="37">
        <v>5000</v>
      </c>
      <c r="C122" s="38">
        <v>13.45</v>
      </c>
      <c r="D122" s="39">
        <v>2.25</v>
      </c>
      <c r="H122" t="s">
        <v>53</v>
      </c>
      <c r="I122">
        <v>3872.6950000000002</v>
      </c>
    </row>
    <row r="123" spans="1:16" x14ac:dyDescent="0.25">
      <c r="A123" s="40" t="s">
        <v>58</v>
      </c>
      <c r="B123" s="37">
        <v>4664.6875</v>
      </c>
      <c r="C123" s="38">
        <v>15.712500000000002</v>
      </c>
      <c r="D123" s="39">
        <v>4.6687500000000002</v>
      </c>
      <c r="H123" t="s">
        <v>0</v>
      </c>
      <c r="I123">
        <v>2.6949999999999998</v>
      </c>
    </row>
    <row r="124" spans="1:16" x14ac:dyDescent="0.25">
      <c r="A124" s="36" t="s">
        <v>0</v>
      </c>
      <c r="B124" s="37">
        <v>5192.3529411764703</v>
      </c>
      <c r="C124" s="38">
        <v>13.488235294117647</v>
      </c>
      <c r="D124" s="39">
        <v>2.4999999999999996</v>
      </c>
      <c r="H124" s="7" t="s">
        <v>1</v>
      </c>
      <c r="I124" s="7">
        <v>3870</v>
      </c>
    </row>
    <row r="125" spans="1:16" x14ac:dyDescent="0.25">
      <c r="A125" s="36" t="s">
        <v>1</v>
      </c>
      <c r="B125" s="37">
        <v>4066.6666666666665</v>
      </c>
      <c r="C125" s="38">
        <v>18.233333333333331</v>
      </c>
      <c r="D125" s="39">
        <v>7.126666666666666</v>
      </c>
      <c r="H125" t="s">
        <v>54</v>
      </c>
      <c r="I125">
        <v>2230</v>
      </c>
      <c r="L125" t="s">
        <v>4</v>
      </c>
      <c r="M125" t="s">
        <v>8</v>
      </c>
      <c r="N125" t="s">
        <v>0</v>
      </c>
      <c r="O125" t="s">
        <v>1</v>
      </c>
      <c r="P125" t="s">
        <v>3</v>
      </c>
    </row>
    <row r="126" spans="1:16" x14ac:dyDescent="0.25">
      <c r="A126" s="40" t="s">
        <v>59</v>
      </c>
      <c r="B126" s="37">
        <v>5181</v>
      </c>
      <c r="C126" s="38">
        <v>13.4</v>
      </c>
      <c r="D126" s="39">
        <v>2.6</v>
      </c>
      <c r="E126" s="37"/>
      <c r="F126" s="38"/>
      <c r="G126" s="39"/>
      <c r="H126" s="7" t="s">
        <v>1</v>
      </c>
      <c r="I126" s="7">
        <v>2230</v>
      </c>
      <c r="L126" t="s">
        <v>23</v>
      </c>
      <c r="N126">
        <v>18</v>
      </c>
      <c r="O126">
        <v>12</v>
      </c>
      <c r="P126">
        <v>30</v>
      </c>
    </row>
    <row r="127" spans="1:16" x14ac:dyDescent="0.25">
      <c r="A127" s="36" t="s">
        <v>0</v>
      </c>
      <c r="B127" s="37">
        <v>5181</v>
      </c>
      <c r="C127" s="38">
        <v>13.4</v>
      </c>
      <c r="D127" s="39">
        <v>2.6</v>
      </c>
      <c r="E127" s="37"/>
      <c r="F127" s="38"/>
      <c r="G127" s="39"/>
      <c r="H127" t="s">
        <v>55</v>
      </c>
      <c r="I127">
        <v>8142</v>
      </c>
      <c r="L127" t="s">
        <v>24</v>
      </c>
      <c r="N127">
        <v>25</v>
      </c>
      <c r="O127">
        <v>5</v>
      </c>
      <c r="P127">
        <v>30</v>
      </c>
    </row>
    <row r="128" spans="1:16" x14ac:dyDescent="0.25">
      <c r="A128" s="40" t="s">
        <v>60</v>
      </c>
      <c r="B128" s="37">
        <v>4500</v>
      </c>
      <c r="C128" s="38">
        <v>13.7</v>
      </c>
      <c r="D128" s="39">
        <v>2.9</v>
      </c>
      <c r="E128" s="37"/>
      <c r="F128" s="38"/>
      <c r="G128" s="39"/>
      <c r="H128" t="s">
        <v>0</v>
      </c>
      <c r="I128">
        <v>8142</v>
      </c>
      <c r="L128" t="s">
        <v>25</v>
      </c>
      <c r="N128">
        <v>25</v>
      </c>
      <c r="O128">
        <v>5</v>
      </c>
      <c r="P128">
        <v>30</v>
      </c>
    </row>
    <row r="129" spans="1:16" x14ac:dyDescent="0.25">
      <c r="A129" s="36" t="s">
        <v>0</v>
      </c>
      <c r="B129" s="37">
        <v>4500</v>
      </c>
      <c r="C129" s="38">
        <v>13.7</v>
      </c>
      <c r="D129" s="39">
        <v>2.9</v>
      </c>
      <c r="H129" t="s">
        <v>56</v>
      </c>
      <c r="I129">
        <v>144342.23800000001</v>
      </c>
      <c r="L129" t="s">
        <v>26</v>
      </c>
      <c r="N129">
        <v>25</v>
      </c>
      <c r="O129">
        <v>5</v>
      </c>
      <c r="P129">
        <v>30</v>
      </c>
    </row>
    <row r="130" spans="1:16" x14ac:dyDescent="0.25">
      <c r="A130" s="40" t="s">
        <v>61</v>
      </c>
      <c r="B130" s="37">
        <v>5181</v>
      </c>
      <c r="C130" s="38">
        <v>13.1</v>
      </c>
      <c r="D130" s="39">
        <v>2.2000000000000002</v>
      </c>
      <c r="E130" s="37"/>
      <c r="F130" s="38"/>
      <c r="G130" s="39"/>
      <c r="H130" t="s">
        <v>0</v>
      </c>
      <c r="I130">
        <v>99177.238000000012</v>
      </c>
      <c r="L130" t="s">
        <v>27</v>
      </c>
      <c r="M130">
        <v>3</v>
      </c>
      <c r="N130">
        <v>20</v>
      </c>
      <c r="O130">
        <v>7</v>
      </c>
      <c r="P130">
        <v>30</v>
      </c>
    </row>
    <row r="131" spans="1:16" x14ac:dyDescent="0.25">
      <c r="A131" s="36" t="s">
        <v>0</v>
      </c>
      <c r="B131" s="37">
        <v>5181</v>
      </c>
      <c r="C131" s="38">
        <v>13.1</v>
      </c>
      <c r="D131" s="39">
        <v>2.2000000000000002</v>
      </c>
      <c r="E131" s="37"/>
      <c r="F131" s="38"/>
      <c r="G131" s="39"/>
      <c r="H131" s="7" t="s">
        <v>1</v>
      </c>
      <c r="I131" s="7">
        <v>45165</v>
      </c>
      <c r="L131" t="s">
        <v>96</v>
      </c>
      <c r="N131">
        <v>25</v>
      </c>
      <c r="O131">
        <v>5</v>
      </c>
      <c r="P131">
        <v>30</v>
      </c>
    </row>
    <row r="132" spans="1:16" x14ac:dyDescent="0.25">
      <c r="A132" s="40" t="s">
        <v>62</v>
      </c>
      <c r="B132" s="37">
        <v>5000</v>
      </c>
      <c r="C132" s="38">
        <v>14.2</v>
      </c>
      <c r="D132" s="39">
        <v>0.6</v>
      </c>
      <c r="H132" t="s">
        <v>57</v>
      </c>
      <c r="I132">
        <v>4463</v>
      </c>
      <c r="L132" t="s">
        <v>29</v>
      </c>
      <c r="N132">
        <v>22</v>
      </c>
      <c r="O132">
        <v>8</v>
      </c>
      <c r="P132">
        <v>30</v>
      </c>
    </row>
    <row r="133" spans="1:16" x14ac:dyDescent="0.25">
      <c r="A133" s="36" t="s">
        <v>1</v>
      </c>
      <c r="B133" s="37">
        <v>5000</v>
      </c>
      <c r="C133" s="38">
        <v>14.2</v>
      </c>
      <c r="D133" s="39">
        <v>0.6</v>
      </c>
      <c r="H133" t="s">
        <v>0</v>
      </c>
      <c r="I133">
        <v>4463</v>
      </c>
      <c r="L133" t="s">
        <v>30</v>
      </c>
      <c r="N133">
        <v>20</v>
      </c>
      <c r="O133">
        <v>10</v>
      </c>
      <c r="P133">
        <v>30</v>
      </c>
    </row>
    <row r="134" spans="1:16" x14ac:dyDescent="0.25">
      <c r="A134" s="40" t="s">
        <v>63</v>
      </c>
      <c r="B134" s="37">
        <v>4966.666666666667</v>
      </c>
      <c r="C134" s="38">
        <v>12.700000000000001</v>
      </c>
      <c r="D134" s="39">
        <v>2.4333333333333331</v>
      </c>
      <c r="H134" t="s">
        <v>58</v>
      </c>
      <c r="I134">
        <v>65909</v>
      </c>
      <c r="L134" t="s">
        <v>31</v>
      </c>
      <c r="N134">
        <v>24</v>
      </c>
      <c r="O134">
        <v>6</v>
      </c>
      <c r="P134">
        <v>30</v>
      </c>
    </row>
    <row r="135" spans="1:16" x14ac:dyDescent="0.25">
      <c r="A135" s="36" t="s">
        <v>0</v>
      </c>
      <c r="B135" s="37">
        <v>4966.666666666667</v>
      </c>
      <c r="C135" s="38">
        <v>12.700000000000001</v>
      </c>
      <c r="D135" s="39">
        <v>2.4333333333333331</v>
      </c>
      <c r="H135" t="s">
        <v>0</v>
      </c>
      <c r="I135">
        <v>33829</v>
      </c>
      <c r="L135" t="s">
        <v>32</v>
      </c>
      <c r="N135">
        <v>24</v>
      </c>
      <c r="O135">
        <v>6</v>
      </c>
      <c r="P135">
        <v>30</v>
      </c>
    </row>
    <row r="136" spans="1:16" x14ac:dyDescent="0.25">
      <c r="A136" s="40" t="s">
        <v>64</v>
      </c>
      <c r="B136" s="37">
        <v>4550</v>
      </c>
      <c r="C136" s="38">
        <v>14.350000000000001</v>
      </c>
      <c r="D136" s="39">
        <v>3.5999999999999996</v>
      </c>
      <c r="H136" s="7" t="s">
        <v>1</v>
      </c>
      <c r="I136" s="7">
        <v>32080</v>
      </c>
      <c r="L136" t="s">
        <v>33</v>
      </c>
      <c r="N136">
        <v>22</v>
      </c>
      <c r="O136">
        <v>8</v>
      </c>
      <c r="P136">
        <v>30</v>
      </c>
    </row>
    <row r="137" spans="1:16" x14ac:dyDescent="0.25">
      <c r="A137" s="36" t="s">
        <v>0</v>
      </c>
      <c r="B137" s="37">
        <v>4733.333333333333</v>
      </c>
      <c r="C137" s="38">
        <v>13.4</v>
      </c>
      <c r="D137" s="39">
        <v>2.3666666666666667</v>
      </c>
      <c r="H137" t="s">
        <v>59</v>
      </c>
      <c r="I137">
        <v>1250</v>
      </c>
      <c r="L137" t="s">
        <v>34</v>
      </c>
      <c r="N137">
        <v>23</v>
      </c>
      <c r="O137">
        <v>7</v>
      </c>
      <c r="P137">
        <v>30</v>
      </c>
    </row>
    <row r="138" spans="1:16" x14ac:dyDescent="0.25">
      <c r="A138" s="36" t="s">
        <v>1</v>
      </c>
      <c r="B138" s="37">
        <v>4000</v>
      </c>
      <c r="C138" s="38">
        <v>17.2</v>
      </c>
      <c r="D138" s="39">
        <v>7.3</v>
      </c>
      <c r="H138" t="s">
        <v>0</v>
      </c>
      <c r="I138">
        <v>1250</v>
      </c>
      <c r="L138" t="s">
        <v>3</v>
      </c>
      <c r="M138">
        <v>3</v>
      </c>
      <c r="N138">
        <v>273</v>
      </c>
      <c r="O138">
        <v>84</v>
      </c>
      <c r="P138">
        <v>360</v>
      </c>
    </row>
    <row r="139" spans="1:16" x14ac:dyDescent="0.25">
      <c r="A139" s="40" t="s">
        <v>65</v>
      </c>
      <c r="B139" s="37">
        <v>5000</v>
      </c>
      <c r="C139" s="38">
        <v>13.6</v>
      </c>
      <c r="D139" s="39">
        <v>0.45</v>
      </c>
      <c r="H139" t="s">
        <v>60</v>
      </c>
      <c r="I139">
        <v>3500</v>
      </c>
    </row>
    <row r="140" spans="1:16" x14ac:dyDescent="0.25">
      <c r="A140" s="36" t="s">
        <v>0</v>
      </c>
      <c r="B140" s="37">
        <v>5000</v>
      </c>
      <c r="C140" s="38">
        <v>13.6</v>
      </c>
      <c r="D140" s="39">
        <v>0.45</v>
      </c>
      <c r="H140" t="s">
        <v>0</v>
      </c>
      <c r="I140">
        <v>3500</v>
      </c>
    </row>
    <row r="141" spans="1:16" x14ac:dyDescent="0.25">
      <c r="A141" s="40" t="s">
        <v>66</v>
      </c>
      <c r="B141" s="37">
        <v>4548.2142857142853</v>
      </c>
      <c r="C141" s="38">
        <v>17.082142857142859</v>
      </c>
      <c r="D141" s="39">
        <v>3.9464285714285716</v>
      </c>
      <c r="H141" t="s">
        <v>61</v>
      </c>
      <c r="I141">
        <v>640</v>
      </c>
    </row>
    <row r="142" spans="1:16" x14ac:dyDescent="0.25">
      <c r="A142" s="36" t="s">
        <v>0</v>
      </c>
      <c r="B142" s="37">
        <v>5042.3076923076924</v>
      </c>
      <c r="C142" s="38">
        <v>13.399999999999999</v>
      </c>
      <c r="D142" s="39">
        <v>2.5615384615384613</v>
      </c>
      <c r="E142" s="37"/>
      <c r="F142" s="38"/>
      <c r="G142" s="39"/>
      <c r="H142" t="s">
        <v>0</v>
      </c>
      <c r="I142">
        <v>640</v>
      </c>
    </row>
    <row r="143" spans="1:16" x14ac:dyDescent="0.25">
      <c r="A143" s="36" t="s">
        <v>1</v>
      </c>
      <c r="B143" s="37">
        <v>4120</v>
      </c>
      <c r="C143" s="38">
        <v>20.27333333333333</v>
      </c>
      <c r="D143" s="39">
        <v>5.1466666666666656</v>
      </c>
      <c r="E143" s="37"/>
      <c r="F143" s="38"/>
      <c r="G143" s="39"/>
      <c r="H143" t="s">
        <v>62</v>
      </c>
      <c r="I143">
        <v>825</v>
      </c>
      <c r="L143">
        <v>4833.33</v>
      </c>
      <c r="M143">
        <v>4675</v>
      </c>
      <c r="N143">
        <v>4338.8900000000003</v>
      </c>
      <c r="O143">
        <v>4482.76</v>
      </c>
    </row>
    <row r="144" spans="1:16" x14ac:dyDescent="0.25">
      <c r="A144" s="40" t="s">
        <v>67</v>
      </c>
      <c r="B144" s="37">
        <v>4475</v>
      </c>
      <c r="C144" s="38">
        <v>19.299999999999997</v>
      </c>
      <c r="D144" s="39">
        <v>4.1624999999999996</v>
      </c>
      <c r="H144" s="7" t="s">
        <v>1</v>
      </c>
      <c r="I144" s="7">
        <v>825</v>
      </c>
      <c r="L144">
        <v>5212.88</v>
      </c>
      <c r="M144">
        <v>4200</v>
      </c>
      <c r="O144">
        <v>5044.07</v>
      </c>
    </row>
    <row r="145" spans="1:15" x14ac:dyDescent="0.25">
      <c r="A145" s="36" t="s">
        <v>0</v>
      </c>
      <c r="B145" s="37">
        <v>5000</v>
      </c>
      <c r="C145" s="38">
        <v>13.2</v>
      </c>
      <c r="D145" s="39">
        <v>2.7</v>
      </c>
      <c r="H145" t="s">
        <v>63</v>
      </c>
      <c r="I145">
        <v>6635</v>
      </c>
      <c r="L145">
        <v>5234.88</v>
      </c>
      <c r="M145">
        <v>4450</v>
      </c>
      <c r="O145">
        <v>5104.0666666666666</v>
      </c>
    </row>
    <row r="146" spans="1:15" x14ac:dyDescent="0.25">
      <c r="A146" s="36" t="s">
        <v>1</v>
      </c>
      <c r="B146" s="37">
        <v>4300</v>
      </c>
      <c r="C146" s="38">
        <v>21.333333333333332</v>
      </c>
      <c r="D146" s="39">
        <v>4.6499999999999995</v>
      </c>
      <c r="H146" t="s">
        <v>0</v>
      </c>
      <c r="I146">
        <v>6635</v>
      </c>
      <c r="L146">
        <v>4935.08</v>
      </c>
      <c r="M146">
        <v>3610</v>
      </c>
      <c r="O146">
        <v>4714.2299999999996</v>
      </c>
    </row>
    <row r="147" spans="1:15" x14ac:dyDescent="0.25">
      <c r="A147" s="40" t="s">
        <v>68</v>
      </c>
      <c r="B147" s="37">
        <v>5135.2</v>
      </c>
      <c r="C147" s="38">
        <v>13.349999999999998</v>
      </c>
      <c r="D147" s="39">
        <v>0.55999999999999994</v>
      </c>
      <c r="H147" t="s">
        <v>64</v>
      </c>
      <c r="I147">
        <v>9940</v>
      </c>
      <c r="L147">
        <v>5023.8500000000004</v>
      </c>
      <c r="M147">
        <v>4121.43</v>
      </c>
      <c r="N147">
        <v>4757.33</v>
      </c>
      <c r="O147">
        <v>4786.63</v>
      </c>
    </row>
    <row r="148" spans="1:15" x14ac:dyDescent="0.25">
      <c r="A148" s="36" t="s">
        <v>0</v>
      </c>
      <c r="B148" s="37">
        <v>5135.2</v>
      </c>
      <c r="C148" s="38">
        <v>13.349999999999998</v>
      </c>
      <c r="D148" s="39">
        <v>0.55999999999999994</v>
      </c>
      <c r="H148" t="s">
        <v>0</v>
      </c>
      <c r="I148">
        <v>7990</v>
      </c>
      <c r="L148">
        <v>4943.4799999999996</v>
      </c>
      <c r="M148">
        <v>3970</v>
      </c>
      <c r="O148">
        <v>4781.2299999999996</v>
      </c>
    </row>
    <row r="149" spans="1:15" x14ac:dyDescent="0.25">
      <c r="A149" s="40" t="s">
        <v>69</v>
      </c>
      <c r="B149" s="37">
        <v>5500</v>
      </c>
      <c r="C149" s="38">
        <v>13.1</v>
      </c>
      <c r="D149" s="39">
        <v>2.2999999999999998</v>
      </c>
      <c r="H149" s="7" t="s">
        <v>1</v>
      </c>
      <c r="I149" s="7">
        <v>1950</v>
      </c>
      <c r="L149">
        <v>5160.91</v>
      </c>
      <c r="M149">
        <v>4393.75</v>
      </c>
      <c r="O149">
        <v>4956.33</v>
      </c>
    </row>
    <row r="150" spans="1:15" x14ac:dyDescent="0.25">
      <c r="A150" s="36" t="s">
        <v>0</v>
      </c>
      <c r="B150" s="37">
        <v>5500</v>
      </c>
      <c r="C150" s="38">
        <v>13.1</v>
      </c>
      <c r="D150" s="39">
        <v>2.2999999999999998</v>
      </c>
      <c r="E150" s="37"/>
      <c r="F150" s="38"/>
      <c r="G150" s="39"/>
      <c r="H150" t="s">
        <v>65</v>
      </c>
      <c r="I150">
        <v>1595</v>
      </c>
      <c r="L150">
        <v>5022.5</v>
      </c>
      <c r="M150">
        <v>3985</v>
      </c>
      <c r="O150">
        <v>4676.67</v>
      </c>
    </row>
    <row r="151" spans="1:15" x14ac:dyDescent="0.25">
      <c r="A151" s="40" t="s">
        <v>70</v>
      </c>
      <c r="B151" s="37">
        <v>4500</v>
      </c>
      <c r="C151" s="38">
        <v>14.48</v>
      </c>
      <c r="D151" s="39">
        <v>3.72</v>
      </c>
      <c r="E151" s="37"/>
      <c r="F151" s="38"/>
      <c r="G151" s="39"/>
      <c r="H151" t="s">
        <v>0</v>
      </c>
      <c r="I151">
        <v>1595</v>
      </c>
      <c r="L151">
        <v>4997.88</v>
      </c>
      <c r="M151">
        <v>3975</v>
      </c>
      <c r="O151">
        <v>4793.3</v>
      </c>
    </row>
    <row r="152" spans="1:15" x14ac:dyDescent="0.25">
      <c r="A152" s="36" t="s">
        <v>0</v>
      </c>
      <c r="B152" s="37">
        <v>4833.333333333333</v>
      </c>
      <c r="C152" s="38">
        <v>12.966666666666667</v>
      </c>
      <c r="D152" s="39">
        <v>2.3333333333333335</v>
      </c>
      <c r="E152" s="37"/>
      <c r="F152" s="38"/>
      <c r="G152" s="39"/>
      <c r="H152" t="s">
        <v>66</v>
      </c>
      <c r="I152">
        <v>50240.1</v>
      </c>
      <c r="L152">
        <v>5119.92</v>
      </c>
      <c r="M152">
        <v>4025</v>
      </c>
      <c r="O152">
        <v>4900.93</v>
      </c>
    </row>
    <row r="153" spans="1:15" x14ac:dyDescent="0.25">
      <c r="A153" s="36" t="s">
        <v>1</v>
      </c>
      <c r="B153" s="37">
        <v>4000</v>
      </c>
      <c r="C153" s="38">
        <v>16.75</v>
      </c>
      <c r="D153" s="39">
        <v>5.8000000000000007</v>
      </c>
      <c r="E153" s="37"/>
      <c r="F153" s="38"/>
      <c r="G153" s="39"/>
      <c r="H153" t="s">
        <v>0</v>
      </c>
      <c r="I153">
        <v>25472.1</v>
      </c>
      <c r="L153">
        <v>5381.36</v>
      </c>
      <c r="M153">
        <v>4125</v>
      </c>
      <c r="O153">
        <v>5046.33</v>
      </c>
    </row>
    <row r="154" spans="1:15" x14ac:dyDescent="0.25">
      <c r="A154" s="40" t="s">
        <v>71</v>
      </c>
      <c r="B154" s="37">
        <v>4618.4210526315792</v>
      </c>
      <c r="C154" s="38">
        <v>14.026315789473685</v>
      </c>
      <c r="D154" s="39">
        <v>3.6842105263157894</v>
      </c>
      <c r="E154" s="37"/>
      <c r="F154" s="38"/>
      <c r="G154" s="39"/>
      <c r="H154" s="7" t="s">
        <v>1</v>
      </c>
      <c r="I154" s="7">
        <v>24768</v>
      </c>
      <c r="L154">
        <v>5619.96</v>
      </c>
      <c r="M154">
        <v>4378.57</v>
      </c>
      <c r="O154">
        <v>5330.3</v>
      </c>
    </row>
    <row r="155" spans="1:15" x14ac:dyDescent="0.25">
      <c r="A155" s="36" t="s">
        <v>0</v>
      </c>
      <c r="B155" s="37">
        <v>4682.1428571428569</v>
      </c>
      <c r="C155" s="38">
        <v>13.05</v>
      </c>
      <c r="D155" s="39">
        <v>2.5571428571428569</v>
      </c>
      <c r="H155" t="s">
        <v>67</v>
      </c>
      <c r="I155">
        <v>5440</v>
      </c>
      <c r="L155">
        <v>5123.8358333333326</v>
      </c>
      <c r="M155">
        <v>4159.0625</v>
      </c>
      <c r="N155">
        <v>4548.1100000000006</v>
      </c>
      <c r="O155">
        <v>4884.737222222223</v>
      </c>
    </row>
    <row r="156" spans="1:15" x14ac:dyDescent="0.25">
      <c r="A156" s="36" t="s">
        <v>1</v>
      </c>
      <c r="B156" s="37">
        <v>4440</v>
      </c>
      <c r="C156" s="38">
        <v>16.759999999999998</v>
      </c>
      <c r="D156" s="39">
        <v>6.839999999999999</v>
      </c>
      <c r="H156" t="s">
        <v>0</v>
      </c>
      <c r="I156">
        <v>2310</v>
      </c>
    </row>
    <row r="157" spans="1:15" x14ac:dyDescent="0.25">
      <c r="A157" s="40" t="s">
        <v>72</v>
      </c>
      <c r="B157" s="37">
        <v>5000</v>
      </c>
      <c r="C157" s="38">
        <v>12.6</v>
      </c>
      <c r="D157" s="39">
        <v>2.2999999999999998</v>
      </c>
      <c r="H157" s="7" t="s">
        <v>1</v>
      </c>
      <c r="I157" s="7">
        <v>3130</v>
      </c>
    </row>
    <row r="158" spans="1:15" x14ac:dyDescent="0.25">
      <c r="A158" s="36" t="s">
        <v>0</v>
      </c>
      <c r="B158" s="37">
        <v>5000</v>
      </c>
      <c r="C158" s="38">
        <v>12.6</v>
      </c>
      <c r="D158" s="39">
        <v>2.2999999999999998</v>
      </c>
      <c r="H158" t="s">
        <v>68</v>
      </c>
      <c r="I158">
        <v>9145</v>
      </c>
    </row>
    <row r="159" spans="1:15" x14ac:dyDescent="0.25">
      <c r="A159" s="40" t="s">
        <v>73</v>
      </c>
      <c r="B159" s="37">
        <v>4500</v>
      </c>
      <c r="C159" s="38">
        <v>12.5</v>
      </c>
      <c r="D159" s="39">
        <v>2.2999999999999998</v>
      </c>
      <c r="H159" t="s">
        <v>0</v>
      </c>
      <c r="I159">
        <v>9145</v>
      </c>
    </row>
    <row r="160" spans="1:15" x14ac:dyDescent="0.25">
      <c r="A160" s="36" t="s">
        <v>0</v>
      </c>
      <c r="B160" s="37">
        <v>4500</v>
      </c>
      <c r="C160" s="38">
        <v>12.5</v>
      </c>
      <c r="D160" s="39">
        <v>2.2999999999999998</v>
      </c>
      <c r="H160" t="s">
        <v>69</v>
      </c>
      <c r="I160">
        <v>6450</v>
      </c>
    </row>
    <row r="161" spans="1:9" x14ac:dyDescent="0.25">
      <c r="A161" s="40" t="s">
        <v>74</v>
      </c>
      <c r="B161" s="37">
        <v>5000</v>
      </c>
      <c r="C161" s="38">
        <v>13.2</v>
      </c>
      <c r="D161" s="39">
        <v>2.7</v>
      </c>
      <c r="H161" t="s">
        <v>0</v>
      </c>
      <c r="I161">
        <v>6450</v>
      </c>
    </row>
    <row r="162" spans="1:9" x14ac:dyDescent="0.25">
      <c r="A162" s="36" t="s">
        <v>0</v>
      </c>
      <c r="B162" s="37">
        <v>5000</v>
      </c>
      <c r="C162" s="38">
        <v>13.2</v>
      </c>
      <c r="D162" s="39">
        <v>2.7</v>
      </c>
      <c r="H162" t="s">
        <v>70</v>
      </c>
      <c r="I162">
        <v>10215</v>
      </c>
    </row>
    <row r="163" spans="1:9" x14ac:dyDescent="0.25">
      <c r="A163" s="40" t="s">
        <v>75</v>
      </c>
      <c r="B163" s="37">
        <v>5454</v>
      </c>
      <c r="C163" s="38">
        <v>13.850000000000001</v>
      </c>
      <c r="D163" s="39">
        <v>0.44999999999999996</v>
      </c>
      <c r="H163" t="s">
        <v>0</v>
      </c>
      <c r="I163">
        <v>5205</v>
      </c>
    </row>
    <row r="164" spans="1:9" x14ac:dyDescent="0.25">
      <c r="A164" s="36" t="s">
        <v>0</v>
      </c>
      <c r="B164" s="37">
        <v>5454</v>
      </c>
      <c r="C164" s="38">
        <v>13.850000000000001</v>
      </c>
      <c r="D164" s="39">
        <v>0.44999999999999996</v>
      </c>
      <c r="H164" s="7" t="s">
        <v>1</v>
      </c>
      <c r="I164" s="7">
        <v>5010</v>
      </c>
    </row>
    <row r="165" spans="1:9" x14ac:dyDescent="0.25">
      <c r="A165" s="40" t="s">
        <v>76</v>
      </c>
      <c r="B165" s="37">
        <v>3950</v>
      </c>
      <c r="C165" s="38">
        <v>23.9</v>
      </c>
      <c r="D165" s="39">
        <v>3.9749999999999996</v>
      </c>
      <c r="H165" t="s">
        <v>71</v>
      </c>
      <c r="I165">
        <v>40151</v>
      </c>
    </row>
    <row r="166" spans="1:9" x14ac:dyDescent="0.25">
      <c r="A166" s="36" t="s">
        <v>1</v>
      </c>
      <c r="B166" s="37">
        <v>3950</v>
      </c>
      <c r="C166" s="38">
        <v>23.9</v>
      </c>
      <c r="D166" s="39">
        <v>3.9749999999999996</v>
      </c>
      <c r="H166" t="s">
        <v>0</v>
      </c>
      <c r="I166">
        <v>28716</v>
      </c>
    </row>
    <row r="167" spans="1:9" x14ac:dyDescent="0.25">
      <c r="A167" s="40" t="s">
        <v>77</v>
      </c>
      <c r="B167" s="37">
        <v>5454</v>
      </c>
      <c r="C167" s="38">
        <v>13.2</v>
      </c>
      <c r="D167" s="39">
        <v>2.2000000000000002</v>
      </c>
      <c r="H167" s="7" t="s">
        <v>1</v>
      </c>
      <c r="I167" s="7">
        <v>11435</v>
      </c>
    </row>
    <row r="168" spans="1:9" x14ac:dyDescent="0.25">
      <c r="A168" s="36" t="s">
        <v>0</v>
      </c>
      <c r="B168" s="37">
        <v>5454</v>
      </c>
      <c r="C168" s="38">
        <v>13.2</v>
      </c>
      <c r="D168" s="39">
        <v>2.2000000000000002</v>
      </c>
      <c r="H168" t="s">
        <v>72</v>
      </c>
      <c r="I168">
        <v>3750</v>
      </c>
    </row>
    <row r="169" spans="1:9" x14ac:dyDescent="0.25">
      <c r="A169" s="40" t="s">
        <v>78</v>
      </c>
      <c r="B169" s="37">
        <v>5183.333333333333</v>
      </c>
      <c r="C169" s="38">
        <v>13.5</v>
      </c>
      <c r="D169" s="39">
        <v>2.7666666666666671</v>
      </c>
      <c r="H169" t="s">
        <v>0</v>
      </c>
      <c r="I169">
        <v>3750</v>
      </c>
    </row>
    <row r="170" spans="1:9" x14ac:dyDescent="0.25">
      <c r="A170" s="36" t="s">
        <v>0</v>
      </c>
      <c r="B170" s="37">
        <v>5183.333333333333</v>
      </c>
      <c r="C170" s="38">
        <v>13.5</v>
      </c>
      <c r="D170" s="39">
        <v>2.7666666666666671</v>
      </c>
      <c r="H170" t="s">
        <v>73</v>
      </c>
      <c r="I170">
        <v>2440</v>
      </c>
    </row>
    <row r="171" spans="1:9" x14ac:dyDescent="0.25">
      <c r="A171" s="40" t="s">
        <v>79</v>
      </c>
      <c r="B171" s="37">
        <v>5909</v>
      </c>
      <c r="C171" s="38">
        <v>12.2</v>
      </c>
      <c r="D171" s="39">
        <v>0.2</v>
      </c>
      <c r="H171" t="s">
        <v>0</v>
      </c>
      <c r="I171">
        <v>2440</v>
      </c>
    </row>
    <row r="172" spans="1:9" x14ac:dyDescent="0.25">
      <c r="A172" s="36" t="s">
        <v>0</v>
      </c>
      <c r="B172" s="37">
        <v>5909</v>
      </c>
      <c r="C172" s="38">
        <v>12.2</v>
      </c>
      <c r="D172" s="39">
        <v>0.2</v>
      </c>
      <c r="H172" t="s">
        <v>74</v>
      </c>
      <c r="I172">
        <v>2310</v>
      </c>
    </row>
    <row r="173" spans="1:9" x14ac:dyDescent="0.25">
      <c r="A173" s="40" t="s">
        <v>80</v>
      </c>
      <c r="B173" s="37">
        <v>5272</v>
      </c>
      <c r="C173" s="38">
        <v>13.2</v>
      </c>
      <c r="D173" s="39">
        <v>1.2</v>
      </c>
      <c r="H173" t="s">
        <v>0</v>
      </c>
      <c r="I173">
        <v>2310</v>
      </c>
    </row>
    <row r="174" spans="1:9" x14ac:dyDescent="0.25">
      <c r="A174" s="36" t="s">
        <v>0</v>
      </c>
      <c r="B174" s="37">
        <v>5272</v>
      </c>
      <c r="C174" s="38">
        <v>13.2</v>
      </c>
      <c r="D174" s="39">
        <v>1.2</v>
      </c>
      <c r="H174" t="s">
        <v>75</v>
      </c>
      <c r="I174">
        <v>1540</v>
      </c>
    </row>
    <row r="175" spans="1:9" x14ac:dyDescent="0.25">
      <c r="A175" s="40" t="s">
        <v>81</v>
      </c>
      <c r="B175" s="37">
        <v>5151</v>
      </c>
      <c r="C175" s="38">
        <v>13.466666666666669</v>
      </c>
      <c r="D175" s="39">
        <v>0.53333333333333333</v>
      </c>
      <c r="H175" t="s">
        <v>0</v>
      </c>
      <c r="I175">
        <v>1540</v>
      </c>
    </row>
    <row r="176" spans="1:9" x14ac:dyDescent="0.25">
      <c r="A176" s="36" t="s">
        <v>0</v>
      </c>
      <c r="B176" s="37">
        <v>5151</v>
      </c>
      <c r="C176" s="38">
        <v>13.466666666666669</v>
      </c>
      <c r="D176" s="39">
        <v>0.53333333333333333</v>
      </c>
      <c r="H176" t="s">
        <v>76</v>
      </c>
      <c r="I176">
        <v>1350</v>
      </c>
    </row>
    <row r="177" spans="1:9" x14ac:dyDescent="0.25">
      <c r="A177" s="40" t="s">
        <v>82</v>
      </c>
      <c r="B177" s="37">
        <v>5742.8461538461543</v>
      </c>
      <c r="C177" s="38">
        <v>13.302307692307693</v>
      </c>
      <c r="D177" s="39">
        <v>0.4307692307692309</v>
      </c>
      <c r="H177" s="7" t="s">
        <v>1</v>
      </c>
      <c r="I177" s="7">
        <v>1350</v>
      </c>
    </row>
    <row r="178" spans="1:9" x14ac:dyDescent="0.25">
      <c r="A178" s="36" t="s">
        <v>0</v>
      </c>
      <c r="B178" s="37">
        <v>5742.8461538461543</v>
      </c>
      <c r="C178" s="38">
        <v>13.302307692307693</v>
      </c>
      <c r="D178" s="39">
        <v>0.4307692307692309</v>
      </c>
      <c r="H178" t="s">
        <v>77</v>
      </c>
      <c r="I178">
        <v>880</v>
      </c>
    </row>
    <row r="179" spans="1:9" x14ac:dyDescent="0.25">
      <c r="A179" s="40" t="s">
        <v>83</v>
      </c>
      <c r="B179" s="37">
        <v>5547.0476190476193</v>
      </c>
      <c r="C179" s="38">
        <v>13.525238095238096</v>
      </c>
      <c r="D179" s="39">
        <v>0.53809523809523818</v>
      </c>
      <c r="H179" t="s">
        <v>0</v>
      </c>
      <c r="I179">
        <v>880</v>
      </c>
    </row>
    <row r="180" spans="1:9" x14ac:dyDescent="0.25">
      <c r="A180" s="36" t="s">
        <v>0</v>
      </c>
      <c r="B180" s="37">
        <v>5547.0476190476193</v>
      </c>
      <c r="C180" s="38">
        <v>13.525238095238096</v>
      </c>
      <c r="D180" s="39">
        <v>0.53809523809523818</v>
      </c>
      <c r="H180" t="s">
        <v>78</v>
      </c>
      <c r="I180">
        <v>5461</v>
      </c>
    </row>
    <row r="181" spans="1:9" x14ac:dyDescent="0.25">
      <c r="A181" s="40" t="s">
        <v>84</v>
      </c>
      <c r="B181" s="37">
        <v>5029.8717948717949</v>
      </c>
      <c r="C181" s="38">
        <v>13.401538461538458</v>
      </c>
      <c r="D181" s="39">
        <v>2.8794871794871795</v>
      </c>
      <c r="H181" t="s">
        <v>0</v>
      </c>
      <c r="I181">
        <v>5461</v>
      </c>
    </row>
    <row r="182" spans="1:9" x14ac:dyDescent="0.25">
      <c r="A182" s="36" t="s">
        <v>95</v>
      </c>
      <c r="B182" s="37">
        <v>4772.5</v>
      </c>
      <c r="C182" s="38">
        <v>13.6</v>
      </c>
      <c r="D182" s="39">
        <v>11</v>
      </c>
      <c r="H182" t="s">
        <v>79</v>
      </c>
      <c r="I182">
        <v>440</v>
      </c>
    </row>
    <row r="183" spans="1:9" x14ac:dyDescent="0.25">
      <c r="A183" s="36" t="s">
        <v>0</v>
      </c>
      <c r="B183" s="37">
        <v>5043.7837837837842</v>
      </c>
      <c r="C183" s="38">
        <v>13.390810810810809</v>
      </c>
      <c r="D183" s="39">
        <v>2.4405405405405411</v>
      </c>
      <c r="H183" t="s">
        <v>0</v>
      </c>
      <c r="I183">
        <v>440</v>
      </c>
    </row>
    <row r="184" spans="1:9" x14ac:dyDescent="0.25">
      <c r="A184" s="40" t="s">
        <v>85</v>
      </c>
      <c r="B184" s="37">
        <v>5000</v>
      </c>
      <c r="C184" s="38">
        <v>13.6</v>
      </c>
      <c r="D184" s="39">
        <v>2.7</v>
      </c>
      <c r="H184" t="s">
        <v>80</v>
      </c>
      <c r="I184">
        <v>1050</v>
      </c>
    </row>
    <row r="185" spans="1:9" x14ac:dyDescent="0.25">
      <c r="A185" s="36" t="s">
        <v>0</v>
      </c>
      <c r="B185" s="37">
        <v>5000</v>
      </c>
      <c r="C185" s="38">
        <v>13.6</v>
      </c>
      <c r="D185" s="39">
        <v>2.7</v>
      </c>
      <c r="H185" t="s">
        <v>0</v>
      </c>
      <c r="I185">
        <v>1050</v>
      </c>
    </row>
    <row r="186" spans="1:9" x14ac:dyDescent="0.25">
      <c r="A186" s="40" t="s">
        <v>86</v>
      </c>
      <c r="B186" s="37">
        <v>5082.272727272727</v>
      </c>
      <c r="C186" s="38">
        <v>13.454545454545451</v>
      </c>
      <c r="D186" s="39">
        <v>0.53636363636363626</v>
      </c>
      <c r="H186" t="s">
        <v>81</v>
      </c>
      <c r="I186">
        <v>2750</v>
      </c>
    </row>
    <row r="187" spans="1:9" x14ac:dyDescent="0.25">
      <c r="A187" s="36" t="s">
        <v>0</v>
      </c>
      <c r="B187" s="37">
        <v>5082.272727272727</v>
      </c>
      <c r="C187" s="38">
        <v>13.454545454545451</v>
      </c>
      <c r="D187" s="39">
        <v>0.53636363636363626</v>
      </c>
      <c r="H187" t="s">
        <v>0</v>
      </c>
      <c r="I187">
        <v>2750</v>
      </c>
    </row>
    <row r="188" spans="1:9" x14ac:dyDescent="0.25">
      <c r="A188" s="40" t="s">
        <v>87</v>
      </c>
      <c r="B188" s="37">
        <v>5272</v>
      </c>
      <c r="C188" s="38">
        <v>13.1</v>
      </c>
      <c r="D188" s="39">
        <v>0.4</v>
      </c>
      <c r="H188" t="s">
        <v>82</v>
      </c>
      <c r="I188">
        <v>26783</v>
      </c>
    </row>
    <row r="189" spans="1:9" x14ac:dyDescent="0.25">
      <c r="A189" s="36" t="s">
        <v>0</v>
      </c>
      <c r="B189" s="37">
        <v>5272</v>
      </c>
      <c r="C189" s="38">
        <v>13.1</v>
      </c>
      <c r="D189" s="39">
        <v>0.4</v>
      </c>
      <c r="H189" t="s">
        <v>0</v>
      </c>
      <c r="I189">
        <v>26783</v>
      </c>
    </row>
    <row r="190" spans="1:9" x14ac:dyDescent="0.25">
      <c r="A190" s="41" t="s">
        <v>3</v>
      </c>
      <c r="B190" s="42">
        <v>4930.1472222222219</v>
      </c>
      <c r="C190" s="43">
        <v>14.85624999999999</v>
      </c>
      <c r="D190" s="44">
        <v>2.6373333333333329</v>
      </c>
      <c r="H190" t="s">
        <v>83</v>
      </c>
      <c r="I190">
        <v>36569.040000000001</v>
      </c>
    </row>
    <row r="191" spans="1:9" x14ac:dyDescent="0.25">
      <c r="H191" t="s">
        <v>0</v>
      </c>
      <c r="I191">
        <v>36569.040000000001</v>
      </c>
    </row>
    <row r="192" spans="1:9" x14ac:dyDescent="0.25">
      <c r="H192" t="s">
        <v>84</v>
      </c>
      <c r="I192">
        <v>43460.014999999999</v>
      </c>
    </row>
    <row r="193" spans="8:22" x14ac:dyDescent="0.25">
      <c r="H193" t="s">
        <v>95</v>
      </c>
      <c r="I193">
        <v>2680</v>
      </c>
    </row>
    <row r="194" spans="8:22" x14ac:dyDescent="0.25">
      <c r="H194" t="s">
        <v>0</v>
      </c>
      <c r="I194">
        <v>40780.014999999999</v>
      </c>
    </row>
    <row r="195" spans="8:22" x14ac:dyDescent="0.25">
      <c r="H195" t="s">
        <v>85</v>
      </c>
      <c r="I195">
        <v>561</v>
      </c>
    </row>
    <row r="196" spans="8:22" x14ac:dyDescent="0.25">
      <c r="H196" t="s">
        <v>0</v>
      </c>
      <c r="I196">
        <v>561</v>
      </c>
    </row>
    <row r="197" spans="8:22" x14ac:dyDescent="0.25">
      <c r="H197" t="s">
        <v>86</v>
      </c>
      <c r="I197">
        <v>9329</v>
      </c>
    </row>
    <row r="198" spans="8:22" x14ac:dyDescent="0.25">
      <c r="H198" t="s">
        <v>0</v>
      </c>
      <c r="I198">
        <v>9329</v>
      </c>
    </row>
    <row r="199" spans="8:22" x14ac:dyDescent="0.25">
      <c r="H199" t="s">
        <v>87</v>
      </c>
      <c r="I199">
        <v>1045</v>
      </c>
    </row>
    <row r="200" spans="8:22" x14ac:dyDescent="0.25">
      <c r="H200" t="s">
        <v>0</v>
      </c>
      <c r="I200">
        <v>1045</v>
      </c>
    </row>
    <row r="201" spans="8:22" x14ac:dyDescent="0.25">
      <c r="H201" t="s">
        <v>3</v>
      </c>
      <c r="I201">
        <v>524473.68799999997</v>
      </c>
    </row>
    <row r="205" spans="8:22" x14ac:dyDescent="0.25">
      <c r="I205" s="45" t="s">
        <v>97</v>
      </c>
      <c r="J205" s="45" t="s">
        <v>2</v>
      </c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9"/>
    </row>
    <row r="206" spans="8:22" x14ac:dyDescent="0.25">
      <c r="I206" s="45" t="s">
        <v>4</v>
      </c>
      <c r="J206" s="29" t="s">
        <v>26</v>
      </c>
      <c r="K206" s="30" t="s">
        <v>31</v>
      </c>
      <c r="L206" s="30" t="s">
        <v>33</v>
      </c>
      <c r="M206" s="30" t="s">
        <v>30</v>
      </c>
      <c r="N206" s="30" t="s">
        <v>34</v>
      </c>
      <c r="O206" s="30" t="s">
        <v>24</v>
      </c>
      <c r="P206" s="30" t="s">
        <v>23</v>
      </c>
      <c r="Q206" s="30" t="s">
        <v>29</v>
      </c>
      <c r="R206" s="30" t="s">
        <v>96</v>
      </c>
      <c r="S206" s="30" t="s">
        <v>25</v>
      </c>
      <c r="T206" s="30" t="s">
        <v>27</v>
      </c>
      <c r="U206" s="30" t="s">
        <v>32</v>
      </c>
      <c r="V206" s="58" t="s">
        <v>3</v>
      </c>
    </row>
    <row r="207" spans="8:22" x14ac:dyDescent="0.25">
      <c r="I207" s="32" t="s">
        <v>48</v>
      </c>
      <c r="J207" s="33"/>
      <c r="K207" s="34"/>
      <c r="L207" s="34"/>
      <c r="M207" s="34"/>
      <c r="N207" s="34"/>
      <c r="O207" s="34"/>
      <c r="P207" s="34">
        <v>1</v>
      </c>
      <c r="Q207" s="34"/>
      <c r="R207" s="34"/>
      <c r="S207" s="34"/>
      <c r="T207" s="34"/>
      <c r="U207" s="34"/>
      <c r="V207" s="59">
        <v>1</v>
      </c>
    </row>
    <row r="208" spans="8:22" x14ac:dyDescent="0.25">
      <c r="I208" s="40" t="s">
        <v>49</v>
      </c>
      <c r="J208" s="37"/>
      <c r="K208" s="38"/>
      <c r="L208" s="38"/>
      <c r="M208" s="38"/>
      <c r="N208" s="38"/>
      <c r="O208" s="38"/>
      <c r="P208" s="38"/>
      <c r="Q208" s="38"/>
      <c r="R208" s="38"/>
      <c r="S208" s="38">
        <v>1</v>
      </c>
      <c r="T208" s="38">
        <v>1</v>
      </c>
      <c r="U208" s="38"/>
      <c r="V208" s="49">
        <v>2</v>
      </c>
    </row>
    <row r="209" spans="9:22" x14ac:dyDescent="0.25">
      <c r="I209" s="40" t="s">
        <v>50</v>
      </c>
      <c r="J209" s="37"/>
      <c r="K209" s="38"/>
      <c r="L209" s="38"/>
      <c r="M209" s="38"/>
      <c r="N209" s="38"/>
      <c r="O209" s="38">
        <v>1</v>
      </c>
      <c r="P209" s="38">
        <v>1</v>
      </c>
      <c r="Q209" s="38"/>
      <c r="R209" s="38"/>
      <c r="S209" s="38">
        <v>1</v>
      </c>
      <c r="T209" s="38"/>
      <c r="U209" s="38"/>
      <c r="V209" s="49">
        <v>3</v>
      </c>
    </row>
    <row r="210" spans="9:22" x14ac:dyDescent="0.25">
      <c r="I210" s="40" t="s">
        <v>51</v>
      </c>
      <c r="J210" s="37"/>
      <c r="K210" s="38"/>
      <c r="L210" s="38">
        <v>1</v>
      </c>
      <c r="M210" s="38"/>
      <c r="N210" s="38"/>
      <c r="O210" s="38"/>
      <c r="P210" s="38"/>
      <c r="Q210" s="38"/>
      <c r="R210" s="38"/>
      <c r="S210" s="38"/>
      <c r="T210" s="38"/>
      <c r="U210" s="38"/>
      <c r="V210" s="49">
        <v>1</v>
      </c>
    </row>
    <row r="211" spans="9:22" x14ac:dyDescent="0.25">
      <c r="I211" s="40" t="s">
        <v>52</v>
      </c>
      <c r="J211" s="37"/>
      <c r="K211" s="38"/>
      <c r="L211" s="38">
        <v>1</v>
      </c>
      <c r="M211" s="38"/>
      <c r="N211" s="38"/>
      <c r="O211" s="38">
        <v>1</v>
      </c>
      <c r="P211" s="38"/>
      <c r="Q211" s="38"/>
      <c r="R211" s="38"/>
      <c r="S211" s="38"/>
      <c r="T211" s="38">
        <v>1</v>
      </c>
      <c r="U211" s="38"/>
      <c r="V211" s="49">
        <v>3</v>
      </c>
    </row>
    <row r="212" spans="9:22" x14ac:dyDescent="0.25">
      <c r="I212" s="40" t="s">
        <v>53</v>
      </c>
      <c r="J212" s="37"/>
      <c r="K212" s="38">
        <v>2</v>
      </c>
      <c r="L212" s="38">
        <v>3</v>
      </c>
      <c r="M212" s="38"/>
      <c r="N212" s="38"/>
      <c r="O212" s="38"/>
      <c r="P212" s="38"/>
      <c r="Q212" s="38"/>
      <c r="R212" s="38"/>
      <c r="S212" s="38"/>
      <c r="T212" s="38"/>
      <c r="U212" s="38"/>
      <c r="V212" s="49">
        <v>5</v>
      </c>
    </row>
    <row r="213" spans="9:22" x14ac:dyDescent="0.25">
      <c r="I213" s="40" t="s">
        <v>54</v>
      </c>
      <c r="J213" s="37"/>
      <c r="K213" s="38"/>
      <c r="L213" s="38">
        <v>1</v>
      </c>
      <c r="M213" s="38"/>
      <c r="N213" s="38"/>
      <c r="O213" s="38"/>
      <c r="P213" s="38"/>
      <c r="Q213" s="38"/>
      <c r="R213" s="38"/>
      <c r="S213" s="38"/>
      <c r="T213" s="38"/>
      <c r="U213" s="38"/>
      <c r="V213" s="49">
        <v>1</v>
      </c>
    </row>
    <row r="214" spans="9:22" x14ac:dyDescent="0.25">
      <c r="I214" s="40" t="s">
        <v>55</v>
      </c>
      <c r="J214" s="37"/>
      <c r="K214" s="38"/>
      <c r="L214" s="38"/>
      <c r="M214" s="38"/>
      <c r="N214" s="38"/>
      <c r="O214" s="38"/>
      <c r="P214" s="38"/>
      <c r="Q214" s="38"/>
      <c r="R214" s="38">
        <v>2</v>
      </c>
      <c r="S214" s="38">
        <v>1</v>
      </c>
      <c r="T214" s="38"/>
      <c r="U214" s="38"/>
      <c r="V214" s="49">
        <v>3</v>
      </c>
    </row>
    <row r="215" spans="9:22" x14ac:dyDescent="0.25">
      <c r="I215" s="40" t="s">
        <v>56</v>
      </c>
      <c r="J215" s="37">
        <v>9</v>
      </c>
      <c r="K215" s="38">
        <v>7</v>
      </c>
      <c r="L215" s="38">
        <v>6</v>
      </c>
      <c r="M215" s="38">
        <v>9</v>
      </c>
      <c r="N215" s="38">
        <v>7</v>
      </c>
      <c r="O215" s="38">
        <v>6</v>
      </c>
      <c r="P215" s="38">
        <v>5</v>
      </c>
      <c r="Q215" s="38">
        <v>5</v>
      </c>
      <c r="R215" s="38">
        <v>10</v>
      </c>
      <c r="S215" s="38">
        <v>6</v>
      </c>
      <c r="T215" s="38">
        <v>11</v>
      </c>
      <c r="U215" s="38">
        <v>8</v>
      </c>
      <c r="V215" s="49">
        <v>89</v>
      </c>
    </row>
    <row r="216" spans="9:22" x14ac:dyDescent="0.25">
      <c r="I216" s="40" t="s">
        <v>57</v>
      </c>
      <c r="J216" s="37"/>
      <c r="K216" s="38"/>
      <c r="L216" s="38">
        <v>2</v>
      </c>
      <c r="M216" s="38"/>
      <c r="N216" s="38"/>
      <c r="O216" s="38"/>
      <c r="P216" s="38"/>
      <c r="Q216" s="38"/>
      <c r="R216" s="38"/>
      <c r="S216" s="38"/>
      <c r="T216" s="38"/>
      <c r="U216" s="38"/>
      <c r="V216" s="49">
        <v>2</v>
      </c>
    </row>
    <row r="217" spans="9:22" x14ac:dyDescent="0.25">
      <c r="I217" s="40" t="s">
        <v>58</v>
      </c>
      <c r="J217" s="37">
        <v>2</v>
      </c>
      <c r="K217" s="38">
        <v>2</v>
      </c>
      <c r="L217" s="38">
        <v>1</v>
      </c>
      <c r="M217" s="38">
        <v>4</v>
      </c>
      <c r="N217" s="38">
        <v>3</v>
      </c>
      <c r="O217" s="38">
        <v>4</v>
      </c>
      <c r="P217" s="38">
        <v>2</v>
      </c>
      <c r="Q217" s="38">
        <v>4</v>
      </c>
      <c r="R217" s="38">
        <v>2</v>
      </c>
      <c r="S217" s="38">
        <v>5</v>
      </c>
      <c r="T217" s="38">
        <v>2</v>
      </c>
      <c r="U217" s="38">
        <v>1</v>
      </c>
      <c r="V217" s="49">
        <v>32</v>
      </c>
    </row>
    <row r="218" spans="9:22" x14ac:dyDescent="0.25">
      <c r="I218" s="40" t="s">
        <v>59</v>
      </c>
      <c r="J218" s="37">
        <v>1</v>
      </c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49">
        <v>1</v>
      </c>
    </row>
    <row r="219" spans="9:22" x14ac:dyDescent="0.25">
      <c r="I219" s="40" t="s">
        <v>60</v>
      </c>
      <c r="J219" s="37"/>
      <c r="K219" s="38"/>
      <c r="L219" s="38"/>
      <c r="M219" s="38"/>
      <c r="N219" s="38"/>
      <c r="O219" s="38">
        <v>1</v>
      </c>
      <c r="P219" s="38"/>
      <c r="Q219" s="38"/>
      <c r="R219" s="38"/>
      <c r="S219" s="38"/>
      <c r="T219" s="38"/>
      <c r="U219" s="38"/>
      <c r="V219" s="49">
        <v>1</v>
      </c>
    </row>
    <row r="220" spans="9:22" x14ac:dyDescent="0.25">
      <c r="I220" s="40" t="s">
        <v>61</v>
      </c>
      <c r="J220" s="37"/>
      <c r="K220" s="38"/>
      <c r="L220" s="38"/>
      <c r="M220" s="38"/>
      <c r="N220" s="38"/>
      <c r="O220" s="38">
        <v>1</v>
      </c>
      <c r="P220" s="38"/>
      <c r="Q220" s="38"/>
      <c r="R220" s="38"/>
      <c r="S220" s="38"/>
      <c r="T220" s="38"/>
      <c r="U220" s="38"/>
      <c r="V220" s="49">
        <v>1</v>
      </c>
    </row>
    <row r="221" spans="9:22" x14ac:dyDescent="0.25">
      <c r="I221" s="40" t="s">
        <v>62</v>
      </c>
      <c r="J221" s="37"/>
      <c r="K221" s="38"/>
      <c r="L221" s="38"/>
      <c r="M221" s="38"/>
      <c r="N221" s="38"/>
      <c r="O221" s="38"/>
      <c r="P221" s="38"/>
      <c r="Q221" s="38"/>
      <c r="R221" s="38"/>
      <c r="S221" s="38"/>
      <c r="T221" s="38">
        <v>1</v>
      </c>
      <c r="U221" s="38"/>
      <c r="V221" s="49">
        <v>1</v>
      </c>
    </row>
    <row r="222" spans="9:22" x14ac:dyDescent="0.25">
      <c r="I222" s="40" t="s">
        <v>63</v>
      </c>
      <c r="J222" s="37"/>
      <c r="K222" s="38"/>
      <c r="L222" s="38">
        <v>1</v>
      </c>
      <c r="M222" s="38"/>
      <c r="N222" s="38">
        <v>1</v>
      </c>
      <c r="O222" s="38"/>
      <c r="P222" s="38"/>
      <c r="Q222" s="38"/>
      <c r="R222" s="38"/>
      <c r="S222" s="38"/>
      <c r="T222" s="38"/>
      <c r="U222" s="38">
        <v>1</v>
      </c>
      <c r="V222" s="49">
        <v>3</v>
      </c>
    </row>
    <row r="223" spans="9:22" x14ac:dyDescent="0.25">
      <c r="I223" s="40" t="s">
        <v>64</v>
      </c>
      <c r="J223" s="37"/>
      <c r="K223" s="38"/>
      <c r="L223" s="38"/>
      <c r="M223" s="38">
        <v>1</v>
      </c>
      <c r="N223" s="38"/>
      <c r="O223" s="38"/>
      <c r="P223" s="38"/>
      <c r="Q223" s="38">
        <v>1</v>
      </c>
      <c r="R223" s="38">
        <v>1</v>
      </c>
      <c r="S223" s="38"/>
      <c r="T223" s="38">
        <v>1</v>
      </c>
      <c r="U223" s="38"/>
      <c r="V223" s="49">
        <v>4</v>
      </c>
    </row>
    <row r="224" spans="9:22" x14ac:dyDescent="0.25">
      <c r="I224" s="40" t="s">
        <v>65</v>
      </c>
      <c r="J224" s="37"/>
      <c r="K224" s="38"/>
      <c r="L224" s="38"/>
      <c r="M224" s="38"/>
      <c r="N224" s="38"/>
      <c r="O224" s="38"/>
      <c r="P224" s="38"/>
      <c r="Q224" s="38"/>
      <c r="R224" s="38"/>
      <c r="S224" s="38">
        <v>2</v>
      </c>
      <c r="T224" s="38"/>
      <c r="U224" s="38"/>
      <c r="V224" s="49">
        <v>2</v>
      </c>
    </row>
    <row r="225" spans="9:22" x14ac:dyDescent="0.25">
      <c r="I225" s="40" t="s">
        <v>66</v>
      </c>
      <c r="J225" s="37">
        <v>4</v>
      </c>
      <c r="K225" s="38">
        <v>2</v>
      </c>
      <c r="L225" s="38"/>
      <c r="M225" s="38">
        <v>1</v>
      </c>
      <c r="N225" s="38">
        <v>2</v>
      </c>
      <c r="O225" s="38">
        <v>4</v>
      </c>
      <c r="P225" s="38">
        <v>6</v>
      </c>
      <c r="Q225" s="38">
        <v>1</v>
      </c>
      <c r="R225" s="38">
        <v>3</v>
      </c>
      <c r="S225" s="38"/>
      <c r="T225" s="38">
        <v>1</v>
      </c>
      <c r="U225" s="38">
        <v>4</v>
      </c>
      <c r="V225" s="49">
        <v>28</v>
      </c>
    </row>
    <row r="226" spans="9:22" x14ac:dyDescent="0.25">
      <c r="I226" s="40" t="s">
        <v>67</v>
      </c>
      <c r="J226" s="37"/>
      <c r="K226" s="38"/>
      <c r="L226" s="38">
        <v>1</v>
      </c>
      <c r="M226" s="38"/>
      <c r="N226" s="38"/>
      <c r="O226" s="38"/>
      <c r="P226" s="38"/>
      <c r="Q226" s="38"/>
      <c r="R226" s="38"/>
      <c r="S226" s="38">
        <v>2</v>
      </c>
      <c r="T226" s="38">
        <v>1</v>
      </c>
      <c r="U226" s="38"/>
      <c r="V226" s="49">
        <v>4</v>
      </c>
    </row>
    <row r="227" spans="9:22" x14ac:dyDescent="0.25">
      <c r="I227" s="40" t="s">
        <v>68</v>
      </c>
      <c r="J227" s="37">
        <v>3</v>
      </c>
      <c r="K227" s="38"/>
      <c r="L227" s="38"/>
      <c r="M227" s="38"/>
      <c r="N227" s="38">
        <v>1</v>
      </c>
      <c r="O227" s="38">
        <v>2</v>
      </c>
      <c r="P227" s="38">
        <v>1</v>
      </c>
      <c r="Q227" s="38"/>
      <c r="R227" s="38">
        <v>1</v>
      </c>
      <c r="S227" s="38"/>
      <c r="T227" s="38">
        <v>2</v>
      </c>
      <c r="U227" s="38"/>
      <c r="V227" s="49">
        <v>10</v>
      </c>
    </row>
    <row r="228" spans="9:22" x14ac:dyDescent="0.25">
      <c r="I228" s="40" t="s">
        <v>69</v>
      </c>
      <c r="J228" s="37"/>
      <c r="K228" s="38"/>
      <c r="L228" s="38"/>
      <c r="M228" s="38"/>
      <c r="N228" s="38"/>
      <c r="O228" s="38"/>
      <c r="P228" s="38"/>
      <c r="Q228" s="38"/>
      <c r="R228" s="38"/>
      <c r="S228" s="38">
        <v>3</v>
      </c>
      <c r="T228" s="38"/>
      <c r="U228" s="38"/>
      <c r="V228" s="49">
        <v>3</v>
      </c>
    </row>
    <row r="229" spans="9:22" x14ac:dyDescent="0.25">
      <c r="I229" s="40" t="s">
        <v>70</v>
      </c>
      <c r="J229" s="37"/>
      <c r="K229" s="38">
        <v>2</v>
      </c>
      <c r="L229" s="38">
        <v>3</v>
      </c>
      <c r="M229" s="38"/>
      <c r="N229" s="38"/>
      <c r="O229" s="38"/>
      <c r="P229" s="38"/>
      <c r="Q229" s="38"/>
      <c r="R229" s="38"/>
      <c r="S229" s="38"/>
      <c r="T229" s="38"/>
      <c r="U229" s="38"/>
      <c r="V229" s="49">
        <v>5</v>
      </c>
    </row>
    <row r="230" spans="9:22" x14ac:dyDescent="0.25">
      <c r="I230" s="40" t="s">
        <v>71</v>
      </c>
      <c r="J230" s="37">
        <v>2</v>
      </c>
      <c r="K230" s="38"/>
      <c r="L230" s="38"/>
      <c r="M230" s="38">
        <v>2</v>
      </c>
      <c r="N230" s="38">
        <v>1</v>
      </c>
      <c r="O230" s="38">
        <v>1</v>
      </c>
      <c r="P230" s="38">
        <v>3</v>
      </c>
      <c r="Q230" s="38">
        <v>3</v>
      </c>
      <c r="R230" s="38">
        <v>3</v>
      </c>
      <c r="S230" s="38"/>
      <c r="T230" s="38">
        <v>1</v>
      </c>
      <c r="U230" s="38">
        <v>3</v>
      </c>
      <c r="V230" s="49">
        <v>19</v>
      </c>
    </row>
    <row r="231" spans="9:22" x14ac:dyDescent="0.25">
      <c r="I231" s="40" t="s">
        <v>72</v>
      </c>
      <c r="J231" s="37"/>
      <c r="K231" s="38">
        <v>1</v>
      </c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49">
        <v>1</v>
      </c>
    </row>
    <row r="232" spans="9:22" x14ac:dyDescent="0.25">
      <c r="I232" s="40" t="s">
        <v>73</v>
      </c>
      <c r="J232" s="37"/>
      <c r="K232" s="38"/>
      <c r="L232" s="38"/>
      <c r="M232" s="38"/>
      <c r="N232" s="38"/>
      <c r="O232" s="38"/>
      <c r="P232" s="38"/>
      <c r="Q232" s="38"/>
      <c r="R232" s="38"/>
      <c r="S232" s="38"/>
      <c r="T232" s="38">
        <v>1</v>
      </c>
      <c r="U232" s="38"/>
      <c r="V232" s="49">
        <v>1</v>
      </c>
    </row>
    <row r="233" spans="9:22" x14ac:dyDescent="0.25">
      <c r="I233" s="40" t="s">
        <v>74</v>
      </c>
      <c r="J233" s="37"/>
      <c r="K233" s="38">
        <v>1</v>
      </c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49">
        <v>1</v>
      </c>
    </row>
    <row r="234" spans="9:22" x14ac:dyDescent="0.25">
      <c r="I234" s="40" t="s">
        <v>75</v>
      </c>
      <c r="J234" s="37"/>
      <c r="K234" s="38"/>
      <c r="L234" s="38"/>
      <c r="M234" s="38"/>
      <c r="N234" s="38"/>
      <c r="O234" s="38"/>
      <c r="P234" s="38"/>
      <c r="Q234" s="38"/>
      <c r="R234" s="38"/>
      <c r="S234" s="38">
        <v>2</v>
      </c>
      <c r="T234" s="38"/>
      <c r="U234" s="38"/>
      <c r="V234" s="49">
        <v>2</v>
      </c>
    </row>
    <row r="235" spans="9:22" x14ac:dyDescent="0.25">
      <c r="I235" s="40" t="s">
        <v>76</v>
      </c>
      <c r="J235" s="37"/>
      <c r="K235" s="38"/>
      <c r="L235" s="38"/>
      <c r="M235" s="38"/>
      <c r="N235" s="38"/>
      <c r="O235" s="38"/>
      <c r="P235" s="38"/>
      <c r="Q235" s="38">
        <v>2</v>
      </c>
      <c r="R235" s="38"/>
      <c r="S235" s="38"/>
      <c r="T235" s="38"/>
      <c r="U235" s="38"/>
      <c r="V235" s="49">
        <v>2</v>
      </c>
    </row>
    <row r="236" spans="9:22" x14ac:dyDescent="0.25">
      <c r="I236" s="40" t="s">
        <v>77</v>
      </c>
      <c r="J236" s="37"/>
      <c r="K236" s="38"/>
      <c r="L236" s="38"/>
      <c r="M236" s="38"/>
      <c r="N236" s="38">
        <v>1</v>
      </c>
      <c r="O236" s="38"/>
      <c r="P236" s="38"/>
      <c r="Q236" s="38"/>
      <c r="R236" s="38"/>
      <c r="S236" s="38"/>
      <c r="T236" s="38"/>
      <c r="U236" s="38"/>
      <c r="V236" s="49">
        <v>1</v>
      </c>
    </row>
    <row r="237" spans="9:22" x14ac:dyDescent="0.25">
      <c r="I237" s="40" t="s">
        <v>78</v>
      </c>
      <c r="J237" s="37"/>
      <c r="K237" s="38"/>
      <c r="L237" s="38"/>
      <c r="M237" s="38"/>
      <c r="N237" s="38">
        <v>1</v>
      </c>
      <c r="O237" s="38"/>
      <c r="P237" s="38">
        <v>1</v>
      </c>
      <c r="Q237" s="38"/>
      <c r="R237" s="38"/>
      <c r="S237" s="38"/>
      <c r="T237" s="38"/>
      <c r="U237" s="38">
        <v>1</v>
      </c>
      <c r="V237" s="49">
        <v>3</v>
      </c>
    </row>
    <row r="238" spans="9:22" x14ac:dyDescent="0.25">
      <c r="I238" s="40" t="s">
        <v>79</v>
      </c>
      <c r="J238" s="37"/>
      <c r="K238" s="38"/>
      <c r="L238" s="38"/>
      <c r="M238" s="38"/>
      <c r="N238" s="38">
        <v>1</v>
      </c>
      <c r="O238" s="38"/>
      <c r="P238" s="38"/>
      <c r="Q238" s="38"/>
      <c r="R238" s="38"/>
      <c r="S238" s="38"/>
      <c r="T238" s="38"/>
      <c r="U238" s="38"/>
      <c r="V238" s="49">
        <v>1</v>
      </c>
    </row>
    <row r="239" spans="9:22" x14ac:dyDescent="0.25">
      <c r="I239" s="40" t="s">
        <v>80</v>
      </c>
      <c r="J239" s="37"/>
      <c r="K239" s="38"/>
      <c r="L239" s="38"/>
      <c r="M239" s="38"/>
      <c r="N239" s="38"/>
      <c r="O239" s="38">
        <v>1</v>
      </c>
      <c r="P239" s="38"/>
      <c r="Q239" s="38"/>
      <c r="R239" s="38"/>
      <c r="S239" s="38"/>
      <c r="T239" s="38"/>
      <c r="U239" s="38"/>
      <c r="V239" s="49">
        <v>1</v>
      </c>
    </row>
    <row r="240" spans="9:22" x14ac:dyDescent="0.25">
      <c r="I240" s="40" t="s">
        <v>81</v>
      </c>
      <c r="J240" s="37">
        <v>1</v>
      </c>
      <c r="K240" s="38"/>
      <c r="L240" s="38"/>
      <c r="M240" s="38"/>
      <c r="N240" s="38"/>
      <c r="O240" s="38"/>
      <c r="P240" s="38">
        <v>1</v>
      </c>
      <c r="Q240" s="38"/>
      <c r="R240" s="38"/>
      <c r="S240" s="38"/>
      <c r="T240" s="38">
        <v>1</v>
      </c>
      <c r="U240" s="38"/>
      <c r="V240" s="49">
        <v>3</v>
      </c>
    </row>
    <row r="241" spans="9:22" x14ac:dyDescent="0.25">
      <c r="I241" s="40" t="s">
        <v>82</v>
      </c>
      <c r="J241" s="37">
        <v>1</v>
      </c>
      <c r="K241" s="38">
        <v>4</v>
      </c>
      <c r="L241" s="38">
        <v>2</v>
      </c>
      <c r="M241" s="38">
        <v>3</v>
      </c>
      <c r="N241" s="38">
        <v>4</v>
      </c>
      <c r="O241" s="38">
        <v>1</v>
      </c>
      <c r="P241" s="38">
        <v>2</v>
      </c>
      <c r="Q241" s="38">
        <v>4</v>
      </c>
      <c r="R241" s="38">
        <v>2</v>
      </c>
      <c r="S241" s="38"/>
      <c r="T241" s="38">
        <v>1</v>
      </c>
      <c r="U241" s="38">
        <v>2</v>
      </c>
      <c r="V241" s="49">
        <v>26</v>
      </c>
    </row>
    <row r="242" spans="9:22" x14ac:dyDescent="0.25">
      <c r="I242" s="40" t="s">
        <v>83</v>
      </c>
      <c r="J242" s="37">
        <v>4</v>
      </c>
      <c r="K242" s="38">
        <v>3</v>
      </c>
      <c r="L242" s="38">
        <v>4</v>
      </c>
      <c r="M242" s="38">
        <v>3</v>
      </c>
      <c r="N242" s="38">
        <v>2</v>
      </c>
      <c r="O242" s="38">
        <v>4</v>
      </c>
      <c r="P242" s="38">
        <v>3</v>
      </c>
      <c r="Q242" s="38">
        <v>4</v>
      </c>
      <c r="R242" s="38">
        <v>4</v>
      </c>
      <c r="S242" s="38">
        <v>3</v>
      </c>
      <c r="T242" s="38">
        <v>3</v>
      </c>
      <c r="U242" s="38">
        <v>5</v>
      </c>
      <c r="V242" s="49">
        <v>42</v>
      </c>
    </row>
    <row r="243" spans="9:22" x14ac:dyDescent="0.25">
      <c r="I243" s="40" t="s">
        <v>84</v>
      </c>
      <c r="J243" s="37">
        <v>3</v>
      </c>
      <c r="K243" s="38">
        <v>4</v>
      </c>
      <c r="L243" s="38">
        <v>3</v>
      </c>
      <c r="M243" s="38">
        <v>5</v>
      </c>
      <c r="N243" s="38">
        <v>6</v>
      </c>
      <c r="O243" s="38">
        <v>3</v>
      </c>
      <c r="P243" s="38">
        <v>2</v>
      </c>
      <c r="Q243" s="38">
        <v>5</v>
      </c>
      <c r="R243" s="38">
        <v>2</v>
      </c>
      <c r="S243" s="38">
        <v>2</v>
      </c>
      <c r="T243" s="38">
        <v>2</v>
      </c>
      <c r="U243" s="38">
        <v>2</v>
      </c>
      <c r="V243" s="49">
        <v>39</v>
      </c>
    </row>
    <row r="244" spans="9:22" x14ac:dyDescent="0.25">
      <c r="I244" s="40" t="s">
        <v>85</v>
      </c>
      <c r="J244" s="37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>
        <v>1</v>
      </c>
      <c r="V244" s="49">
        <v>1</v>
      </c>
    </row>
    <row r="245" spans="9:22" x14ac:dyDescent="0.25">
      <c r="I245" s="40" t="s">
        <v>86</v>
      </c>
      <c r="J245" s="37"/>
      <c r="K245" s="38">
        <v>2</v>
      </c>
      <c r="L245" s="38">
        <v>1</v>
      </c>
      <c r="M245" s="38">
        <v>2</v>
      </c>
      <c r="N245" s="38"/>
      <c r="O245" s="38"/>
      <c r="P245" s="38">
        <v>1</v>
      </c>
      <c r="Q245" s="38">
        <v>1</v>
      </c>
      <c r="R245" s="38"/>
      <c r="S245" s="38">
        <v>2</v>
      </c>
      <c r="T245" s="38"/>
      <c r="U245" s="38">
        <v>2</v>
      </c>
      <c r="V245" s="49">
        <v>11</v>
      </c>
    </row>
    <row r="246" spans="9:22" x14ac:dyDescent="0.25">
      <c r="I246" s="40" t="s">
        <v>87</v>
      </c>
      <c r="J246" s="37"/>
      <c r="K246" s="38"/>
      <c r="L246" s="38"/>
      <c r="M246" s="38"/>
      <c r="N246" s="38"/>
      <c r="O246" s="38"/>
      <c r="P246" s="38">
        <v>1</v>
      </c>
      <c r="Q246" s="38"/>
      <c r="R246" s="38"/>
      <c r="S246" s="38"/>
      <c r="T246" s="38"/>
      <c r="U246" s="38"/>
      <c r="V246" s="49">
        <v>1</v>
      </c>
    </row>
    <row r="247" spans="9:22" x14ac:dyDescent="0.25">
      <c r="I247" s="41" t="s">
        <v>3</v>
      </c>
      <c r="J247" s="42">
        <v>30</v>
      </c>
      <c r="K247" s="43">
        <v>30</v>
      </c>
      <c r="L247" s="43">
        <v>30</v>
      </c>
      <c r="M247" s="43">
        <v>30</v>
      </c>
      <c r="N247" s="43">
        <v>30</v>
      </c>
      <c r="O247" s="43">
        <v>30</v>
      </c>
      <c r="P247" s="43">
        <v>30</v>
      </c>
      <c r="Q247" s="43">
        <v>30</v>
      </c>
      <c r="R247" s="43">
        <v>30</v>
      </c>
      <c r="S247" s="43">
        <v>30</v>
      </c>
      <c r="T247" s="43">
        <v>30</v>
      </c>
      <c r="U247" s="43">
        <v>30</v>
      </c>
      <c r="V247" s="60">
        <v>360</v>
      </c>
    </row>
  </sheetData>
  <mergeCells count="10">
    <mergeCell ref="B52:C52"/>
    <mergeCell ref="D52:E52"/>
    <mergeCell ref="B1:C1"/>
    <mergeCell ref="D1:E1"/>
    <mergeCell ref="A1:A2"/>
    <mergeCell ref="A18:A19"/>
    <mergeCell ref="B18:C18"/>
    <mergeCell ref="D18:E18"/>
    <mergeCell ref="B35:C35"/>
    <mergeCell ref="D35:E35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Susi_Ka</dc:creator>
  <cp:lastModifiedBy>user</cp:lastModifiedBy>
  <dcterms:created xsi:type="dcterms:W3CDTF">2021-02-25T08:29:07Z</dcterms:created>
  <dcterms:modified xsi:type="dcterms:W3CDTF">2022-08-18T07:33:04Z</dcterms:modified>
</cp:coreProperties>
</file>