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la\SPJ Bendahara\"/>
    </mc:Choice>
  </mc:AlternateContent>
  <bookViews>
    <workbookView xWindow="0" yWindow="0" windowWidth="20490" windowHeight="7755" activeTab="2"/>
  </bookViews>
  <sheets>
    <sheet name="Daftar Nominatif TK" sheetId="3" r:id="rId1"/>
    <sheet name="Rekapitulasi TK" sheetId="2" r:id="rId2"/>
    <sheet name="Daftar TK Per Individu" sheetId="1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D10" i="3"/>
  <c r="F8" i="3"/>
  <c r="F7" i="3"/>
  <c r="F6" i="3"/>
  <c r="M31" i="2"/>
  <c r="M28" i="2"/>
  <c r="M25" i="2"/>
  <c r="M22" i="2"/>
  <c r="M19" i="2"/>
  <c r="M16" i="2"/>
  <c r="M13" i="2"/>
  <c r="J31" i="2"/>
  <c r="J28" i="2"/>
  <c r="J25" i="2"/>
  <c r="J22" i="2"/>
  <c r="J19" i="2"/>
  <c r="J13" i="2"/>
  <c r="J10" i="2"/>
  <c r="J16" i="2"/>
  <c r="J34" i="2"/>
  <c r="M34" i="2" s="1"/>
  <c r="J33" i="2"/>
  <c r="M35" i="2" s="1"/>
  <c r="G33" i="2"/>
  <c r="F10" i="3" l="1"/>
  <c r="J35" i="2"/>
</calcChain>
</file>

<file path=xl/sharedStrings.xml><?xml version="1.0" encoding="utf-8"?>
<sst xmlns="http://schemas.openxmlformats.org/spreadsheetml/2006/main" count="234" uniqueCount="89">
  <si>
    <t>BADAN PUSAT STATISTIK</t>
  </si>
  <si>
    <t>NO.</t>
  </si>
  <si>
    <r>
      <rPr>
        <b/>
        <sz val="8.5"/>
        <color rgb="FF000000"/>
        <rFont val="Arial"/>
        <family val="2"/>
      </rPr>
      <t xml:space="preserve">NAMA
</t>
    </r>
    <r>
      <rPr>
        <b/>
        <sz val="8.5"/>
        <color rgb="FF000000"/>
        <rFont val="Arial"/>
        <family val="2"/>
      </rPr>
      <t xml:space="preserve">NIP
</t>
    </r>
    <r>
      <rPr>
        <b/>
        <sz val="8.5"/>
        <color rgb="FF000000"/>
        <rFont val="Arial"/>
        <family val="2"/>
      </rPr>
      <t>GOLONGAN</t>
    </r>
  </si>
  <si>
    <r>
      <rPr>
        <b/>
        <sz val="8.5"/>
        <color rgb="FF000000"/>
        <rFont val="Arial"/>
        <family val="2"/>
      </rPr>
      <t xml:space="preserve">JABATAN
</t>
    </r>
    <r>
      <rPr>
        <b/>
        <sz val="8.5"/>
        <color rgb="FF000000"/>
        <rFont val="Arial"/>
        <family val="2"/>
      </rPr>
      <t>KELAS JABATAN</t>
    </r>
  </si>
  <si>
    <r>
      <rPr>
        <b/>
        <sz val="8.5"/>
        <color rgb="FF000000"/>
        <rFont val="Arial"/>
        <family val="2"/>
      </rPr>
      <t xml:space="preserve">BULAN BAYAR/
</t>
    </r>
    <r>
      <rPr>
        <b/>
        <sz val="8.5"/>
        <color rgb="FF000000"/>
        <rFont val="Arial"/>
        <family val="2"/>
      </rPr>
      <t>TK PER KELAS JABATAN</t>
    </r>
  </si>
  <si>
    <r>
      <rPr>
        <b/>
        <sz val="8.5"/>
        <color rgb="FF000000"/>
        <rFont val="Arial"/>
        <family val="2"/>
      </rPr>
      <t xml:space="preserve">TK SETELAH
</t>
    </r>
    <r>
      <rPr>
        <b/>
        <sz val="8.5"/>
        <color rgb="FF000000"/>
        <rFont val="Arial"/>
        <family val="2"/>
      </rPr>
      <t>PEMOTONGAN</t>
    </r>
  </si>
  <si>
    <r>
      <rPr>
        <b/>
        <sz val="8.5"/>
        <color rgb="FF000000"/>
        <rFont val="Arial"/>
        <family val="2"/>
      </rPr>
      <t xml:space="preserve">TUNJANGAN
</t>
    </r>
    <r>
      <rPr>
        <b/>
        <sz val="8.5"/>
        <color rgb="FF000000"/>
        <rFont val="Arial"/>
        <family val="2"/>
      </rPr>
      <t>PAJAK</t>
    </r>
  </si>
  <si>
    <t>TK BRUTO</t>
  </si>
  <si>
    <r>
      <rPr>
        <b/>
        <sz val="8.5"/>
        <color rgb="FF000000"/>
        <rFont val="Arial"/>
        <family val="2"/>
      </rPr>
      <t xml:space="preserve">POTONGAN
</t>
    </r>
    <r>
      <rPr>
        <b/>
        <sz val="8.5"/>
        <color rgb="FF000000"/>
        <rFont val="Arial"/>
        <family val="2"/>
      </rPr>
      <t>PPH PSL. 21</t>
    </r>
  </si>
  <si>
    <r>
      <rPr>
        <b/>
        <sz val="8.5"/>
        <color rgb="FF000000"/>
        <rFont val="Arial"/>
        <family val="2"/>
      </rPr>
      <t xml:space="preserve">JUMLAH
</t>
    </r>
    <r>
      <rPr>
        <b/>
        <sz val="8.5"/>
        <color rgb="FF000000"/>
        <rFont val="Arial"/>
        <family val="2"/>
      </rPr>
      <t>DIBAYARKAN</t>
    </r>
  </si>
  <si>
    <t/>
  </si>
  <si>
    <r>
      <rPr>
        <b/>
        <sz val="8.5"/>
        <color rgb="FF000000"/>
        <rFont val="Arial"/>
        <family val="2"/>
      </rPr>
      <t xml:space="preserve">TANDA
</t>
    </r>
    <r>
      <rPr>
        <b/>
        <sz val="8.5"/>
        <color rgb="FF000000"/>
        <rFont val="Arial"/>
        <family val="2"/>
      </rPr>
      <t>TANGAN</t>
    </r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</si>
  <si>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</si>
  <si>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</si>
  <si>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</si>
  <si>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</si>
  <si>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</si>
  <si>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</si>
  <si>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</si>
  <si>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</si>
  <si>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</si>
  <si>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</si>
  <si>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</si>
  <si>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71.</t>
  </si>
  <si>
    <t>-</t>
  </si>
  <si>
    <t>.........................</t>
  </si>
  <si>
    <t>Jumlah</t>
  </si>
  <si>
    <t>Bendahara Pengeluaran</t>
  </si>
  <si>
    <t>Pejabat Pembuat Komitmen</t>
  </si>
  <si>
    <t>Pembuat Daftar</t>
  </si>
  <si>
    <t>Muhammad Murtado, S.E</t>
  </si>
  <si>
    <t>Gafur, S.ST</t>
  </si>
  <si>
    <t>Mitha Rama Sari, SE</t>
  </si>
  <si>
    <t>NIP. 198707122006041001</t>
  </si>
  <si>
    <t>NIP. 197907272002121010</t>
  </si>
  <si>
    <t>NIP. 198610202005022001</t>
  </si>
  <si>
    <t>DAFTAR PEMBAYARAN TUNJANGAN KINERJA (TK) PEGAWAI
BULAN  …………….. 2022</t>
  </si>
  <si>
    <t>1.</t>
  </si>
  <si>
    <t>…..</t>
  </si>
  <si>
    <t>……</t>
  </si>
  <si>
    <t>…….</t>
  </si>
  <si>
    <t>….</t>
  </si>
  <si>
    <t>…………………</t>
  </si>
  <si>
    <t>…………………..</t>
  </si>
  <si>
    <t>…………………….</t>
  </si>
  <si>
    <t>Gol : …..</t>
  </si>
  <si>
    <t>…………….</t>
  </si>
  <si>
    <t>Jambi, ……………….. 2022</t>
  </si>
  <si>
    <t>Uraian Kelas Jabatan</t>
  </si>
  <si>
    <r>
      <rPr>
        <b/>
        <sz val="8.5"/>
        <color rgb="FF000000"/>
        <rFont val="Arial"/>
        <family val="2"/>
      </rPr>
      <t xml:space="preserve">Jumlah 
</t>
    </r>
    <r>
      <rPr>
        <b/>
        <sz val="8.5"/>
        <color rgb="FF000000"/>
        <rFont val="Arial"/>
        <family val="2"/>
      </rPr>
      <t xml:space="preserve">Penerimaan
</t>
    </r>
    <r>
      <rPr>
        <b/>
        <sz val="8.5"/>
        <color rgb="FF000000"/>
        <rFont val="Arial"/>
        <family val="2"/>
      </rPr>
      <t>(orang bulan)</t>
    </r>
  </si>
  <si>
    <t>Tunjangan Kinerja per Kelas Jabatan</t>
  </si>
  <si>
    <r>
      <rPr>
        <b/>
        <sz val="8.5"/>
        <color rgb="FF000000"/>
        <rFont val="Arial"/>
        <family val="2"/>
      </rPr>
      <t xml:space="preserve">1. Jumlah Tunjangan
</t>
    </r>
    <r>
      <rPr>
        <b/>
        <sz val="8.5"/>
        <color rgb="FF000000"/>
        <rFont val="Arial"/>
        <family val="2"/>
      </rPr>
      <t xml:space="preserve">2. Pajak
</t>
    </r>
    <r>
      <rPr>
        <b/>
        <sz val="8.5"/>
        <color rgb="FF000000"/>
        <rFont val="Arial"/>
        <family val="2"/>
      </rPr>
      <t>3. Jumlah</t>
    </r>
  </si>
  <si>
    <r>
      <rPr>
        <b/>
        <sz val="8.5"/>
        <color rgb="FF000000"/>
        <rFont val="Arial"/>
        <family val="2"/>
      </rPr>
      <t xml:space="preserve">1. Faktor Pengurang
</t>
    </r>
    <r>
      <rPr>
        <b/>
        <sz val="8.5"/>
        <color rgb="FF000000"/>
        <rFont val="Arial"/>
        <family val="2"/>
      </rPr>
      <t xml:space="preserve">2. Potongan Pajak
</t>
    </r>
    <r>
      <rPr>
        <b/>
        <sz val="8.5"/>
        <color rgb="FF000000"/>
        <rFont val="Arial"/>
        <family val="2"/>
      </rPr>
      <t>3. Jumlah Netto</t>
    </r>
  </si>
  <si>
    <r>
      <rPr>
        <b/>
        <sz val="8.5"/>
        <color rgb="FF000000"/>
        <rFont val="Arial"/>
        <family val="2"/>
      </rPr>
      <t xml:space="preserve">1.
</t>
    </r>
    <r>
      <rPr>
        <b/>
        <sz val="8.5"/>
        <color rgb="FF000000"/>
        <rFont val="Arial"/>
        <family val="2"/>
      </rPr>
      <t xml:space="preserve">2.
</t>
    </r>
    <r>
      <rPr>
        <b/>
        <sz val="8.5"/>
        <color rgb="FF000000"/>
        <rFont val="Arial"/>
        <family val="2"/>
      </rPr>
      <t>3.</t>
    </r>
  </si>
  <si>
    <r>
      <rPr>
        <b/>
        <sz val="8.5"/>
        <color rgb="FF000000"/>
        <rFont val="Arial"/>
        <family val="2"/>
      </rPr>
      <t xml:space="preserve">(5)
</t>
    </r>
    <r>
      <rPr>
        <b/>
        <sz val="8.5"/>
        <color rgb="FF000000"/>
        <rFont val="Arial"/>
        <family val="2"/>
      </rPr>
      <t xml:space="preserve">(6)
</t>
    </r>
    <r>
      <rPr>
        <b/>
        <sz val="8.5"/>
        <color rgb="FF000000"/>
        <rFont val="Arial"/>
        <family val="2"/>
      </rPr>
      <t>(7)</t>
    </r>
  </si>
  <si>
    <r>
      <rPr>
        <b/>
        <sz val="8.5"/>
        <color rgb="FF000000"/>
        <rFont val="Arial"/>
        <family val="2"/>
      </rPr>
      <t xml:space="preserve">(8)
</t>
    </r>
    <r>
      <rPr>
        <b/>
        <sz val="8.5"/>
        <color rgb="FF000000"/>
        <rFont val="Arial"/>
        <family val="2"/>
      </rPr>
      <t xml:space="preserve">(9)
</t>
    </r>
    <r>
      <rPr>
        <b/>
        <sz val="8.5"/>
        <color rgb="FF000000"/>
        <rFont val="Arial"/>
        <family val="2"/>
      </rPr>
      <t>(10)</t>
    </r>
  </si>
  <si>
    <t>Kabag Tata Usaha</t>
  </si>
  <si>
    <t>0</t>
  </si>
  <si>
    <t>2.</t>
  </si>
  <si>
    <t>3.</t>
  </si>
  <si>
    <t>Asessor Sumber Daya Manusia Aparatur Ahli Muda</t>
  </si>
  <si>
    <t>Pranata Keuangan APBN Mahir</t>
  </si>
  <si>
    <t>4.</t>
  </si>
  <si>
    <t>Analis Kepegawaian Pelaksana</t>
  </si>
  <si>
    <t>Penata Laksana Barang Terampil</t>
  </si>
  <si>
    <t>6.</t>
  </si>
  <si>
    <t>Statistisi Penyelia</t>
  </si>
  <si>
    <t>7.</t>
  </si>
  <si>
    <t>Statistisi Muda</t>
  </si>
  <si>
    <t>Gafur, S. ST</t>
  </si>
  <si>
    <t>REKAPITULASI DAFTAR PEMBAYARAN TUNJANGAN KINERJA PEGAWAI
BULAN ……………... 2022  (BANK…..)</t>
  </si>
  <si>
    <t>dst</t>
  </si>
  <si>
    <t>……………..</t>
  </si>
  <si>
    <t>Jambi, …………………..2022</t>
  </si>
  <si>
    <t>Daftar Nominatif Tunjangan Kinerja Pegawai BPS Provinsi Jambi</t>
  </si>
  <si>
    <t>No</t>
  </si>
  <si>
    <t>Nama</t>
  </si>
  <si>
    <t>No. Rekening</t>
  </si>
  <si>
    <t>Tunjangan Kinerja</t>
  </si>
  <si>
    <t>Pajak</t>
  </si>
  <si>
    <t>Jumlah terima</t>
  </si>
  <si>
    <t>J u m l a h</t>
  </si>
  <si>
    <t>BPS Provinsi Jambi</t>
  </si>
  <si>
    <t>NIP. 19790727 200212 1 010</t>
  </si>
  <si>
    <t>Bulan…………...  2022 (Bank……...)</t>
  </si>
  <si>
    <t>………..</t>
  </si>
  <si>
    <t>………………………..</t>
  </si>
  <si>
    <t xml:space="preserve"> Jambi, ………………2022</t>
  </si>
  <si>
    <r>
      <t xml:space="preserve">JUMLAH PENGHASILAN </t>
    </r>
    <r>
      <rPr>
        <b/>
        <i/>
        <sz val="8.5"/>
        <color rgb="FF000000"/>
        <rFont val="Arial"/>
        <family val="2"/>
      </rPr>
      <t>TK 50%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</si>
</sst>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10421]#,##0;\(#,##0\)"/>
    <numFmt numFmtId="165" formatCode="_(* #,##0_);_(* \(#,##0\);_(* &quot;-&quot;??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b/>
      <sz val="8.5"/>
      <color rgb="FF000000"/>
      <name val="Arial"/>
      <family val="2"/>
    </font>
    <font>
      <sz val="8.5"/>
      <color rgb="FF000000"/>
      <name val="Arial"/>
      <family val="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b/>
      <sz val="8.5"/>
      <name val="Arial"/>
      <family val="2"/>
    </font>
    <font>
      <sz val="10"/>
      <name val="Arial"/>
      <family val="2"/>
    </font>
    <font>
      <i/>
      <sz val="8.5"/>
      <color rgb="FF000000"/>
      <name val="Arial"/>
      <family val="2"/>
    </font>
    <font>
      <i/>
      <sz val="1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i/>
      <sz val="8.5"/>
      <color rgb="FF000000"/>
      <name val="Arial"/>
      <family val="2"/>
    </font>
    <font>
      <i/>
      <sz val="8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2" fillId="0" borderId="0" xfId="0" applyFont="1" applyFill="1" applyBorder="1"/>
    <xf numFmtId="0" fontId="3" fillId="0" borderId="0" xfId="0" applyNumberFormat="1" applyFont="1" applyFill="1" applyBorder="1" applyAlignment="1">
      <alignment horizontal="center" vertical="center" wrapText="1" readingOrder="1"/>
    </xf>
    <xf numFmtId="0" fontId="4" fillId="0" borderId="1" xfId="0" applyNumberFormat="1" applyFont="1" applyFill="1" applyBorder="1" applyAlignment="1">
      <alignment horizontal="center" vertical="center" wrapText="1" readingOrder="1"/>
    </xf>
    <xf numFmtId="0" fontId="2" fillId="0" borderId="1" xfId="0" applyNumberFormat="1" applyFont="1" applyFill="1" applyBorder="1" applyAlignment="1">
      <alignment vertical="top" wrapText="1"/>
    </xf>
    <xf numFmtId="0" fontId="4" fillId="0" borderId="1" xfId="0" applyNumberFormat="1" applyFont="1" applyFill="1" applyBorder="1" applyAlignment="1">
      <alignment horizontal="left" vertical="center" wrapText="1" readingOrder="1"/>
    </xf>
    <xf numFmtId="0" fontId="4" fillId="0" borderId="1" xfId="0" applyNumberFormat="1" applyFont="1" applyFill="1" applyBorder="1" applyAlignment="1">
      <alignment horizontal="center" vertical="center" wrapText="1" readingOrder="1"/>
    </xf>
    <xf numFmtId="0" fontId="5" fillId="0" borderId="0" xfId="0" applyNumberFormat="1" applyFont="1" applyFill="1" applyBorder="1" applyAlignment="1">
      <alignment horizontal="right"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164" fontId="5" fillId="0" borderId="0" xfId="0" applyNumberFormat="1" applyFont="1" applyFill="1" applyBorder="1" applyAlignment="1">
      <alignment horizontal="right" vertical="top" wrapText="1" readingOrder="1"/>
    </xf>
    <xf numFmtId="0" fontId="5" fillId="0" borderId="0" xfId="0" applyNumberFormat="1" applyFont="1" applyFill="1" applyBorder="1" applyAlignment="1">
      <alignment horizontal="right" vertical="top" wrapText="1" readingOrder="1"/>
    </xf>
    <xf numFmtId="164" fontId="5" fillId="0" borderId="0" xfId="0" applyNumberFormat="1" applyFont="1" applyFill="1" applyBorder="1" applyAlignment="1">
      <alignment horizontal="right" vertical="top" wrapText="1" readingOrder="1"/>
    </xf>
    <xf numFmtId="0" fontId="5" fillId="0" borderId="0" xfId="0" applyNumberFormat="1" applyFont="1" applyFill="1" applyBorder="1" applyAlignment="1">
      <alignment horizontal="left"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5" fillId="0" borderId="1" xfId="0" applyNumberFormat="1" applyFont="1" applyFill="1" applyBorder="1" applyAlignment="1">
      <alignment horizontal="right" vertical="center" wrapText="1" readingOrder="1"/>
    </xf>
    <xf numFmtId="0" fontId="4" fillId="0" borderId="1" xfId="0" applyNumberFormat="1" applyFont="1" applyFill="1" applyBorder="1" applyAlignment="1">
      <alignment vertical="center" wrapText="1" readingOrder="1"/>
    </xf>
    <xf numFmtId="164" fontId="4" fillId="0" borderId="1" xfId="0" applyNumberFormat="1" applyFont="1" applyFill="1" applyBorder="1" applyAlignment="1">
      <alignment horizontal="right" vertical="center" wrapText="1" readingOrder="1"/>
    </xf>
    <xf numFmtId="164" fontId="4" fillId="0" borderId="1" xfId="0" applyNumberFormat="1" applyFont="1" applyFill="1" applyBorder="1" applyAlignment="1">
      <alignment horizontal="right" vertical="center" wrapText="1" readingOrder="1"/>
    </xf>
    <xf numFmtId="0" fontId="5" fillId="0" borderId="1" xfId="0" applyNumberFormat="1" applyFont="1" applyFill="1" applyBorder="1" applyAlignment="1">
      <alignment horizontal="right" vertical="center" wrapText="1" readingOrder="1"/>
    </xf>
    <xf numFmtId="0" fontId="5" fillId="0" borderId="1" xfId="0" applyNumberFormat="1" applyFont="1" applyFill="1" applyBorder="1" applyAlignment="1">
      <alignment vertical="center" wrapText="1" readingOrder="1"/>
    </xf>
    <xf numFmtId="0" fontId="4" fillId="0" borderId="0" xfId="0" applyNumberFormat="1" applyFont="1" applyFill="1" applyBorder="1" applyAlignment="1">
      <alignment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2" fillId="0" borderId="3" xfId="0" applyNumberFormat="1" applyFont="1" applyFill="1" applyBorder="1" applyAlignment="1">
      <alignment vertical="top" wrapText="1"/>
    </xf>
    <xf numFmtId="0" fontId="4" fillId="0" borderId="2" xfId="0" applyNumberFormat="1" applyFont="1" applyFill="1" applyBorder="1" applyAlignment="1">
      <alignment horizontal="center" vertical="center" wrapText="1" readingOrder="1"/>
    </xf>
    <xf numFmtId="0" fontId="2" fillId="0" borderId="2" xfId="0" applyNumberFormat="1" applyFont="1" applyFill="1" applyBorder="1" applyAlignment="1">
      <alignment vertical="top" wrapText="1"/>
    </xf>
    <xf numFmtId="0" fontId="4" fillId="0" borderId="2" xfId="0" applyNumberFormat="1" applyFont="1" applyFill="1" applyBorder="1" applyAlignment="1">
      <alignment horizontal="left" vertical="center" wrapText="1" readingOrder="1"/>
    </xf>
    <xf numFmtId="0" fontId="4" fillId="0" borderId="2" xfId="0" applyNumberFormat="1" applyFont="1" applyFill="1" applyBorder="1" applyAlignment="1">
      <alignment horizontal="left" vertical="center" wrapText="1" readingOrder="1"/>
    </xf>
    <xf numFmtId="0" fontId="4" fillId="0" borderId="2" xfId="0" applyNumberFormat="1" applyFont="1" applyFill="1" applyBorder="1" applyAlignment="1">
      <alignment horizontal="center" vertical="center" wrapText="1" readingOrder="1"/>
    </xf>
    <xf numFmtId="0" fontId="4" fillId="0" borderId="3" xfId="0" applyNumberFormat="1" applyFont="1" applyFill="1" applyBorder="1" applyAlignment="1">
      <alignment horizontal="center" vertical="top" wrapText="1" readingOrder="1"/>
    </xf>
    <xf numFmtId="0" fontId="4" fillId="0" borderId="3" xfId="0" applyNumberFormat="1" applyFont="1" applyFill="1" applyBorder="1" applyAlignment="1">
      <alignment horizontal="center" vertical="top" wrapText="1" readingOrder="1"/>
    </xf>
    <xf numFmtId="0" fontId="4" fillId="0" borderId="3" xfId="0" applyNumberFormat="1" applyFont="1" applyFill="1" applyBorder="1" applyAlignment="1">
      <alignment horizontal="left" vertical="top" wrapText="1" readingOrder="1"/>
    </xf>
    <xf numFmtId="0" fontId="5" fillId="0" borderId="0" xfId="0" applyNumberFormat="1" applyFont="1" applyFill="1" applyBorder="1" applyAlignment="1">
      <alignment horizontal="left" vertical="top" wrapText="1" readingOrder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readingOrder="1"/>
    </xf>
    <xf numFmtId="165" fontId="5" fillId="0" borderId="0" xfId="1" applyNumberFormat="1" applyFont="1" applyFill="1" applyBorder="1" applyAlignment="1">
      <alignment horizontal="right" vertical="top" wrapText="1" readingOrder="1"/>
    </xf>
    <xf numFmtId="165" fontId="2" fillId="0" borderId="0" xfId="1" applyNumberFormat="1" applyFont="1" applyFill="1" applyBorder="1"/>
    <xf numFmtId="0" fontId="6" fillId="0" borderId="4" xfId="0" applyFont="1" applyBorder="1" applyAlignment="1" applyProtection="1">
      <alignment horizontal="right" vertical="center" wrapText="1" readingOrder="1"/>
      <protection locked="0"/>
    </xf>
    <xf numFmtId="0" fontId="7" fillId="0" borderId="4" xfId="0" applyFont="1" applyBorder="1" applyAlignment="1" applyProtection="1">
      <alignment vertical="center" wrapText="1" readingOrder="1"/>
      <protection locked="0"/>
    </xf>
    <xf numFmtId="0" fontId="0" fillId="0" borderId="4" xfId="0" applyBorder="1" applyAlignment="1" applyProtection="1">
      <alignment vertical="top" wrapText="1"/>
      <protection locked="0"/>
    </xf>
    <xf numFmtId="164" fontId="0" fillId="0" borderId="4" xfId="0" applyNumberFormat="1" applyBorder="1" applyAlignment="1" applyProtection="1">
      <alignment vertical="top" wrapText="1"/>
      <protection locked="0"/>
    </xf>
    <xf numFmtId="164" fontId="7" fillId="0" borderId="4" xfId="0" applyNumberFormat="1" applyFont="1" applyBorder="1" applyAlignment="1" applyProtection="1">
      <alignment vertical="top" wrapText="1" readingOrder="1"/>
      <protection locked="0"/>
    </xf>
    <xf numFmtId="164" fontId="7" fillId="0" borderId="4" xfId="0" applyNumberFormat="1" applyFont="1" applyBorder="1" applyAlignment="1" applyProtection="1">
      <alignment horizontal="right" vertical="center" wrapText="1" readingOrder="1"/>
      <protection locked="0"/>
    </xf>
    <xf numFmtId="164" fontId="7" fillId="0" borderId="4" xfId="0" applyNumberFormat="1" applyFont="1" applyBorder="1" applyAlignment="1" applyProtection="1">
      <alignment vertical="center" wrapText="1" readingOrder="1"/>
      <protection locked="0"/>
    </xf>
    <xf numFmtId="0" fontId="7" fillId="0" borderId="4" xfId="0" applyFont="1" applyBorder="1" applyAlignment="1" applyProtection="1">
      <alignment horizontal="right" vertical="center" wrapText="1" readingOrder="1"/>
      <protection locked="0"/>
    </xf>
    <xf numFmtId="0" fontId="6" fillId="0" borderId="0" xfId="0" applyFont="1" applyAlignment="1" applyProtection="1">
      <alignment horizontal="right" vertical="center" wrapText="1" readingOrder="1"/>
      <protection locked="0"/>
    </xf>
    <xf numFmtId="0" fontId="6" fillId="0" borderId="0" xfId="0" applyFont="1" applyAlignment="1" applyProtection="1">
      <alignment horizontal="right" vertical="center" wrapText="1" readingOrder="1"/>
      <protection locked="0"/>
    </xf>
    <xf numFmtId="0" fontId="0" fillId="0" borderId="0" xfId="0"/>
    <xf numFmtId="0" fontId="7" fillId="0" borderId="0" xfId="0" applyFont="1" applyAlignment="1" applyProtection="1">
      <alignment vertical="center" wrapText="1" readingOrder="1"/>
      <protection locked="0"/>
    </xf>
    <xf numFmtId="164" fontId="7" fillId="0" borderId="0" xfId="0" applyNumberFormat="1" applyFont="1" applyBorder="1" applyAlignment="1" applyProtection="1">
      <alignment horizontal="right" vertical="center" wrapText="1" readingOrder="1"/>
      <protection locked="0"/>
    </xf>
    <xf numFmtId="164" fontId="7" fillId="0" borderId="0" xfId="0" applyNumberFormat="1" applyFont="1" applyAlignment="1" applyProtection="1">
      <alignment vertical="center" wrapText="1" readingOrder="1"/>
      <protection locked="0"/>
    </xf>
    <xf numFmtId="164" fontId="7" fillId="0" borderId="0" xfId="0" applyNumberFormat="1" applyFont="1" applyAlignment="1" applyProtection="1">
      <alignment horizontal="right" vertical="center" wrapText="1" readingOrder="1"/>
      <protection locked="0"/>
    </xf>
    <xf numFmtId="0" fontId="7" fillId="0" borderId="0" xfId="0" applyFont="1" applyAlignment="1" applyProtection="1">
      <alignment horizontal="right" vertical="center" wrapText="1" readingOrder="1"/>
      <protection locked="0"/>
    </xf>
    <xf numFmtId="0" fontId="6" fillId="0" borderId="5" xfId="0" applyFont="1" applyBorder="1" applyAlignment="1" applyProtection="1">
      <alignment horizontal="right" vertical="center" wrapText="1" readingOrder="1"/>
      <protection locked="0"/>
    </xf>
    <xf numFmtId="0" fontId="6" fillId="0" borderId="5" xfId="0" applyFont="1" applyBorder="1" applyAlignment="1" applyProtection="1">
      <alignment horizontal="right" vertical="center" wrapText="1" readingOrder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7" fillId="0" borderId="5" xfId="0" applyFont="1" applyBorder="1" applyAlignment="1" applyProtection="1">
      <alignment vertical="center" wrapText="1" readingOrder="1"/>
      <protection locked="0"/>
    </xf>
    <xf numFmtId="164" fontId="7" fillId="0" borderId="5" xfId="0" applyNumberFormat="1" applyFont="1" applyBorder="1" applyAlignment="1" applyProtection="1">
      <alignment horizontal="right" vertical="center" wrapText="1" readingOrder="1"/>
      <protection locked="0"/>
    </xf>
    <xf numFmtId="164" fontId="7" fillId="0" borderId="5" xfId="0" applyNumberFormat="1" applyFont="1" applyBorder="1" applyAlignment="1" applyProtection="1">
      <alignment vertical="center" wrapText="1" readingOrder="1"/>
      <protection locked="0"/>
    </xf>
    <xf numFmtId="164" fontId="7" fillId="0" borderId="5" xfId="0" applyNumberFormat="1" applyFont="1" applyBorder="1" applyAlignment="1" applyProtection="1">
      <alignment horizontal="right" vertical="center" wrapText="1" readingOrder="1"/>
      <protection locked="0"/>
    </xf>
    <xf numFmtId="0" fontId="7" fillId="0" borderId="5" xfId="0" applyFont="1" applyBorder="1" applyAlignment="1" applyProtection="1">
      <alignment horizontal="right" vertical="center" wrapText="1" readingOrder="1"/>
      <protection locked="0"/>
    </xf>
    <xf numFmtId="0" fontId="7" fillId="0" borderId="0" xfId="0" applyFont="1" applyAlignment="1" applyProtection="1">
      <alignment wrapText="1" readingOrder="1"/>
      <protection locked="0"/>
    </xf>
    <xf numFmtId="0" fontId="6" fillId="0" borderId="0" xfId="0" applyFont="1" applyAlignment="1" applyProtection="1">
      <alignment wrapText="1" readingOrder="1"/>
      <protection locked="0"/>
    </xf>
    <xf numFmtId="0" fontId="8" fillId="0" borderId="0" xfId="0" applyFont="1" applyAlignment="1" applyProtection="1">
      <alignment wrapText="1" readingOrder="1"/>
      <protection locked="0"/>
    </xf>
    <xf numFmtId="0" fontId="9" fillId="0" borderId="0" xfId="0" applyFont="1"/>
    <xf numFmtId="0" fontId="7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 applyProtection="1">
      <alignment wrapText="1" readingOrder="1"/>
      <protection locked="0"/>
    </xf>
    <xf numFmtId="0" fontId="7" fillId="0" borderId="0" xfId="0" applyFont="1" applyAlignment="1" applyProtection="1">
      <alignment vertical="top" wrapText="1" readingOrder="1"/>
      <protection locked="0"/>
    </xf>
    <xf numFmtId="0" fontId="10" fillId="0" borderId="0" xfId="0" applyNumberFormat="1" applyFont="1" applyFill="1" applyBorder="1" applyAlignment="1">
      <alignment horizontal="left" vertical="top" wrapText="1" readingOrder="1"/>
    </xf>
    <xf numFmtId="0" fontId="11" fillId="0" borderId="0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41" fontId="13" fillId="0" borderId="6" xfId="0" applyNumberFormat="1" applyFont="1" applyBorder="1" applyAlignment="1">
      <alignment vertical="center"/>
    </xf>
    <xf numFmtId="41" fontId="13" fillId="0" borderId="2" xfId="0" applyNumberFormat="1" applyFont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41" fontId="13" fillId="0" borderId="2" xfId="0" applyNumberFormat="1" applyFont="1" applyBorder="1" applyAlignment="1">
      <alignment vertical="center"/>
    </xf>
    <xf numFmtId="3" fontId="13" fillId="0" borderId="0" xfId="0" applyNumberFormat="1" applyFont="1" applyAlignment="1">
      <alignment vertical="center"/>
    </xf>
    <xf numFmtId="0" fontId="13" fillId="0" borderId="0" xfId="0" applyFont="1" applyBorder="1" applyAlignment="1">
      <alignment vertical="center"/>
    </xf>
    <xf numFmtId="165" fontId="13" fillId="0" borderId="0" xfId="1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65" fontId="13" fillId="0" borderId="0" xfId="0" applyNumberFormat="1" applyFont="1" applyAlignment="1">
      <alignment vertical="center"/>
    </xf>
    <xf numFmtId="165" fontId="13" fillId="0" borderId="0" xfId="0" applyNumberFormat="1" applyFont="1" applyAlignment="1">
      <alignment horizontal="left" vertical="center"/>
    </xf>
    <xf numFmtId="43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5" fontId="12" fillId="0" borderId="9" xfId="0" applyNumberFormat="1" applyFont="1" applyBorder="1" applyAlignment="1">
      <alignment vertical="center"/>
    </xf>
    <xf numFmtId="165" fontId="13" fillId="0" borderId="9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2" xfId="0" applyBorder="1" applyAlignment="1">
      <alignment horizontal="right"/>
    </xf>
    <xf numFmtId="0" fontId="16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38100</xdr:rowOff>
    </xdr:from>
    <xdr:to>
      <xdr:col>6</xdr:col>
      <xdr:colOff>590550</xdr:colOff>
      <xdr:row>3</xdr:row>
      <xdr:rowOff>19050</xdr:rowOff>
    </xdr:to>
    <xdr:sp macro="" textlink="">
      <xdr:nvSpPr>
        <xdr:cNvPr id="2" name="Right Brace 1"/>
        <xdr:cNvSpPr/>
      </xdr:nvSpPr>
      <xdr:spPr>
        <a:xfrm>
          <a:off x="6829425" y="38100"/>
          <a:ext cx="57150" cy="55245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66675</xdr:colOff>
      <xdr:row>0</xdr:row>
      <xdr:rowOff>0</xdr:rowOff>
    </xdr:from>
    <xdr:to>
      <xdr:col>10</xdr:col>
      <xdr:colOff>114300</xdr:colOff>
      <xdr:row>3</xdr:row>
      <xdr:rowOff>66675</xdr:rowOff>
    </xdr:to>
    <xdr:sp macro="" textlink="">
      <xdr:nvSpPr>
        <xdr:cNvPr id="3" name="TextBox 2"/>
        <xdr:cNvSpPr txBox="1"/>
      </xdr:nvSpPr>
      <xdr:spPr>
        <a:xfrm>
          <a:off x="6972300" y="0"/>
          <a:ext cx="18764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Diisi bulan tunjangan kinerja yang dikelompokkan berdasarkan bank. </a:t>
          </a:r>
        </a:p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BPS Prov Jambi menggunakan 3 bank untuk TK yakni, </a:t>
          </a:r>
          <a:r>
            <a:rPr lang="en-US" sz="800" b="1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Mandiri, BSI, dan BRI</a:t>
          </a:r>
          <a:r>
            <a:rPr lang="en-US" sz="800" b="1" i="1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6</xdr:col>
      <xdr:colOff>514350</xdr:colOff>
      <xdr:row>4</xdr:row>
      <xdr:rowOff>0</xdr:rowOff>
    </xdr:from>
    <xdr:to>
      <xdr:col>6</xdr:col>
      <xdr:colOff>600075</xdr:colOff>
      <xdr:row>10</xdr:row>
      <xdr:rowOff>57150</xdr:rowOff>
    </xdr:to>
    <xdr:sp macro="" textlink="">
      <xdr:nvSpPr>
        <xdr:cNvPr id="4" name="Right Brace 3"/>
        <xdr:cNvSpPr/>
      </xdr:nvSpPr>
      <xdr:spPr>
        <a:xfrm>
          <a:off x="6810375" y="762000"/>
          <a:ext cx="85725" cy="13716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85725</xdr:colOff>
      <xdr:row>5</xdr:row>
      <xdr:rowOff>152401</xdr:rowOff>
    </xdr:from>
    <xdr:to>
      <xdr:col>10</xdr:col>
      <xdr:colOff>133350</xdr:colOff>
      <xdr:row>7</xdr:row>
      <xdr:rowOff>152401</xdr:rowOff>
    </xdr:to>
    <xdr:sp macro="" textlink="">
      <xdr:nvSpPr>
        <xdr:cNvPr id="5" name="TextBox 4"/>
        <xdr:cNvSpPr txBox="1"/>
      </xdr:nvSpPr>
      <xdr:spPr>
        <a:xfrm>
          <a:off x="6991350" y="1276351"/>
          <a:ext cx="18764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Diisi nama</a:t>
          </a:r>
          <a:r>
            <a:rPr lang="en-US" sz="800" b="0" i="1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pegawai, no.rekening, jumlah TK dan pajak per individu pegawai</a:t>
          </a:r>
          <a:endParaRPr lang="en-US" sz="800" b="1" i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447675</xdr:colOff>
      <xdr:row>12</xdr:row>
      <xdr:rowOff>180975</xdr:rowOff>
    </xdr:from>
    <xdr:to>
      <xdr:col>7</xdr:col>
      <xdr:colOff>19050</xdr:colOff>
      <xdr:row>21</xdr:row>
      <xdr:rowOff>28575</xdr:rowOff>
    </xdr:to>
    <xdr:sp macro="" textlink="">
      <xdr:nvSpPr>
        <xdr:cNvPr id="6" name="Right Brace 5"/>
        <xdr:cNvSpPr/>
      </xdr:nvSpPr>
      <xdr:spPr>
        <a:xfrm>
          <a:off x="6743700" y="2638425"/>
          <a:ext cx="180975" cy="15621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16</xdr:row>
      <xdr:rowOff>19050</xdr:rowOff>
    </xdr:from>
    <xdr:to>
      <xdr:col>10</xdr:col>
      <xdr:colOff>200025</xdr:colOff>
      <xdr:row>18</xdr:row>
      <xdr:rowOff>19050</xdr:rowOff>
    </xdr:to>
    <xdr:sp macro="" textlink="">
      <xdr:nvSpPr>
        <xdr:cNvPr id="7" name="TextBox 6"/>
        <xdr:cNvSpPr txBox="1"/>
      </xdr:nvSpPr>
      <xdr:spPr>
        <a:xfrm>
          <a:off x="7058025" y="3238500"/>
          <a:ext cx="1876425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Diisi tanggal,</a:t>
          </a:r>
          <a:r>
            <a:rPr lang="en-US" sz="800" b="0" i="1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bulan , tahun pembuatan daftar nominatif dan ttd PPK  satker</a:t>
          </a:r>
        </a:p>
        <a:p>
          <a:endParaRPr lang="en-US" sz="800" b="1" i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142875</xdr:rowOff>
    </xdr:from>
    <xdr:to>
      <xdr:col>17</xdr:col>
      <xdr:colOff>476250</xdr:colOff>
      <xdr:row>20</xdr:row>
      <xdr:rowOff>85725</xdr:rowOff>
    </xdr:to>
    <xdr:sp macro="" textlink="">
      <xdr:nvSpPr>
        <xdr:cNvPr id="2" name="TextBox 1"/>
        <xdr:cNvSpPr txBox="1"/>
      </xdr:nvSpPr>
      <xdr:spPr>
        <a:xfrm>
          <a:off x="8277225" y="3533775"/>
          <a:ext cx="18764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Diisi</a:t>
          </a:r>
          <a:r>
            <a:rPr lang="en-US" sz="800" b="0" i="1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uraian kelas jabatan, jumlah pegawai per kelas jabatan, TK per kelas jabatan dan rinciannya</a:t>
          </a:r>
          <a:endParaRPr lang="en-US" sz="800" b="1" i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361950</xdr:colOff>
      <xdr:row>1</xdr:row>
      <xdr:rowOff>219075</xdr:rowOff>
    </xdr:from>
    <xdr:to>
      <xdr:col>14</xdr:col>
      <xdr:colOff>514350</xdr:colOff>
      <xdr:row>4</xdr:row>
      <xdr:rowOff>28575</xdr:rowOff>
    </xdr:to>
    <xdr:sp macro="" textlink="">
      <xdr:nvSpPr>
        <xdr:cNvPr id="3" name="Right Brace 2"/>
        <xdr:cNvSpPr/>
      </xdr:nvSpPr>
      <xdr:spPr>
        <a:xfrm>
          <a:off x="7934325" y="285750"/>
          <a:ext cx="152400" cy="40957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66675</xdr:colOff>
      <xdr:row>1</xdr:row>
      <xdr:rowOff>152400</xdr:rowOff>
    </xdr:from>
    <xdr:to>
      <xdr:col>17</xdr:col>
      <xdr:colOff>447675</xdr:colOff>
      <xdr:row>5</xdr:row>
      <xdr:rowOff>142875</xdr:rowOff>
    </xdr:to>
    <xdr:sp macro="" textlink="">
      <xdr:nvSpPr>
        <xdr:cNvPr id="4" name="TextBox 3"/>
        <xdr:cNvSpPr txBox="1"/>
      </xdr:nvSpPr>
      <xdr:spPr>
        <a:xfrm>
          <a:off x="8248650" y="219075"/>
          <a:ext cx="18764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Diisi bulan tunjangan kinerja yang dikelompokkan berdasarkan bank. </a:t>
          </a:r>
        </a:p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BPS Prov Jambi menggunakan 3 bank untuk TK yakni, </a:t>
          </a:r>
          <a:r>
            <a:rPr lang="en-US" sz="800" b="1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Mandiri, BSI, dan BRI</a:t>
          </a:r>
          <a:r>
            <a:rPr lang="en-US" sz="800" b="1" i="1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14</xdr:col>
      <xdr:colOff>381000</xdr:colOff>
      <xdr:row>6</xdr:row>
      <xdr:rowOff>95249</xdr:rowOff>
    </xdr:from>
    <xdr:to>
      <xdr:col>14</xdr:col>
      <xdr:colOff>581025</xdr:colOff>
      <xdr:row>31</xdr:row>
      <xdr:rowOff>142874</xdr:rowOff>
    </xdr:to>
    <xdr:sp macro="" textlink="">
      <xdr:nvSpPr>
        <xdr:cNvPr id="5" name="Right Brace 4"/>
        <xdr:cNvSpPr/>
      </xdr:nvSpPr>
      <xdr:spPr>
        <a:xfrm>
          <a:off x="7953375" y="1238249"/>
          <a:ext cx="200025" cy="49625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37</xdr:row>
      <xdr:rowOff>0</xdr:rowOff>
    </xdr:from>
    <xdr:to>
      <xdr:col>16</xdr:col>
      <xdr:colOff>180975</xdr:colOff>
      <xdr:row>42</xdr:row>
      <xdr:rowOff>161925</xdr:rowOff>
    </xdr:to>
    <xdr:sp macro="" textlink="">
      <xdr:nvSpPr>
        <xdr:cNvPr id="6" name="Right Brace 5"/>
        <xdr:cNvSpPr/>
      </xdr:nvSpPr>
      <xdr:spPr>
        <a:xfrm>
          <a:off x="8791575" y="7124700"/>
          <a:ext cx="180975" cy="15621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314325</xdr:colOff>
      <xdr:row>39</xdr:row>
      <xdr:rowOff>104775</xdr:rowOff>
    </xdr:from>
    <xdr:to>
      <xdr:col>18</xdr:col>
      <xdr:colOff>533400</xdr:colOff>
      <xdr:row>40</xdr:row>
      <xdr:rowOff>428625</xdr:rowOff>
    </xdr:to>
    <xdr:sp macro="" textlink="">
      <xdr:nvSpPr>
        <xdr:cNvPr id="7" name="TextBox 6"/>
        <xdr:cNvSpPr txBox="1"/>
      </xdr:nvSpPr>
      <xdr:spPr>
        <a:xfrm>
          <a:off x="9105900" y="7734300"/>
          <a:ext cx="18764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Diisi tanggal,</a:t>
          </a:r>
          <a:r>
            <a:rPr lang="en-US" sz="800" b="0" i="1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bulan , tahun pembuatan rekapitulasi TK dan ttd PPK  serta Bendahara Pengeluaran </a:t>
          </a:r>
        </a:p>
        <a:p>
          <a:endParaRPr lang="en-US" sz="800" b="1" i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104775</xdr:colOff>
      <xdr:row>43</xdr:row>
      <xdr:rowOff>171449</xdr:rowOff>
    </xdr:from>
    <xdr:to>
      <xdr:col>11</xdr:col>
      <xdr:colOff>95250</xdr:colOff>
      <xdr:row>47</xdr:row>
      <xdr:rowOff>9524</xdr:rowOff>
    </xdr:to>
    <xdr:sp macro="" textlink="">
      <xdr:nvSpPr>
        <xdr:cNvPr id="8" name="TextBox 7"/>
        <xdr:cNvSpPr txBox="1"/>
      </xdr:nvSpPr>
      <xdr:spPr>
        <a:xfrm>
          <a:off x="1666875" y="8886824"/>
          <a:ext cx="4667250" cy="6000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OUTPUT</a:t>
          </a:r>
          <a:r>
            <a:rPr lang="en-US" sz="3600" b="0" i="1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TK ONLINE</a:t>
          </a:r>
        </a:p>
        <a:p>
          <a:endParaRPr lang="en-US" sz="800" b="1" i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3</xdr:row>
      <xdr:rowOff>0</xdr:rowOff>
    </xdr:from>
    <xdr:to>
      <xdr:col>24</xdr:col>
      <xdr:colOff>152400</xdr:colOff>
      <xdr:row>4</xdr:row>
      <xdr:rowOff>28575</xdr:rowOff>
    </xdr:to>
    <xdr:sp macro="" textlink="">
      <xdr:nvSpPr>
        <xdr:cNvPr id="2" name="Right Brace 1"/>
        <xdr:cNvSpPr/>
      </xdr:nvSpPr>
      <xdr:spPr>
        <a:xfrm>
          <a:off x="10601325" y="571500"/>
          <a:ext cx="152400" cy="40957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257175</xdr:colOff>
      <xdr:row>2</xdr:row>
      <xdr:rowOff>123825</xdr:rowOff>
    </xdr:from>
    <xdr:to>
      <xdr:col>27</xdr:col>
      <xdr:colOff>304800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10858500" y="504825"/>
          <a:ext cx="187642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Diisi bulan tunjangan kinerja yang dikelompokkan berdasarkan bank. </a:t>
          </a:r>
        </a:p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BPS Prov Jambi menggunakan 3 bank untuk TK yakni, </a:t>
          </a:r>
          <a:r>
            <a:rPr lang="en-US" sz="800" b="1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Mandiri, BSI, dan BRI</a:t>
          </a:r>
          <a:r>
            <a:rPr lang="en-US" sz="800" b="1" i="1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24</xdr:col>
      <xdr:colOff>47625</xdr:colOff>
      <xdr:row>5</xdr:row>
      <xdr:rowOff>0</xdr:rowOff>
    </xdr:from>
    <xdr:to>
      <xdr:col>24</xdr:col>
      <xdr:colOff>266700</xdr:colOff>
      <xdr:row>12</xdr:row>
      <xdr:rowOff>85725</xdr:rowOff>
    </xdr:to>
    <xdr:sp macro="" textlink="">
      <xdr:nvSpPr>
        <xdr:cNvPr id="4" name="Right Brace 3"/>
        <xdr:cNvSpPr/>
      </xdr:nvSpPr>
      <xdr:spPr>
        <a:xfrm>
          <a:off x="10648950" y="1143000"/>
          <a:ext cx="219075" cy="14573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352425</xdr:colOff>
      <xdr:row>6</xdr:row>
      <xdr:rowOff>180976</xdr:rowOff>
    </xdr:from>
    <xdr:to>
      <xdr:col>27</xdr:col>
      <xdr:colOff>400050</xdr:colOff>
      <xdr:row>8</xdr:row>
      <xdr:rowOff>66676</xdr:rowOff>
    </xdr:to>
    <xdr:sp macro="" textlink="">
      <xdr:nvSpPr>
        <xdr:cNvPr id="5" name="TextBox 4"/>
        <xdr:cNvSpPr txBox="1"/>
      </xdr:nvSpPr>
      <xdr:spPr>
        <a:xfrm>
          <a:off x="10953750" y="1743076"/>
          <a:ext cx="18764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Rincian TK per</a:t>
          </a:r>
          <a:r>
            <a:rPr lang="en-US" sz="800" b="0" i="1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individu pegawai</a:t>
          </a:r>
          <a:endParaRPr lang="en-US" sz="800" b="1" i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685801</xdr:colOff>
      <xdr:row>13</xdr:row>
      <xdr:rowOff>19050</xdr:rowOff>
    </xdr:from>
    <xdr:to>
      <xdr:col>23</xdr:col>
      <xdr:colOff>38101</xdr:colOff>
      <xdr:row>18</xdr:row>
      <xdr:rowOff>57150</xdr:rowOff>
    </xdr:to>
    <xdr:sp macro="" textlink="">
      <xdr:nvSpPr>
        <xdr:cNvPr id="6" name="Right Brace 5"/>
        <xdr:cNvSpPr/>
      </xdr:nvSpPr>
      <xdr:spPr>
        <a:xfrm>
          <a:off x="10410826" y="2724150"/>
          <a:ext cx="171450" cy="13716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76200</xdr:colOff>
      <xdr:row>15</xdr:row>
      <xdr:rowOff>47625</xdr:rowOff>
    </xdr:from>
    <xdr:to>
      <xdr:col>27</xdr:col>
      <xdr:colOff>123825</xdr:colOff>
      <xdr:row>15</xdr:row>
      <xdr:rowOff>466725</xdr:rowOff>
    </xdr:to>
    <xdr:sp macro="" textlink="">
      <xdr:nvSpPr>
        <xdr:cNvPr id="7" name="TextBox 6"/>
        <xdr:cNvSpPr txBox="1"/>
      </xdr:nvSpPr>
      <xdr:spPr>
        <a:xfrm>
          <a:off x="10677525" y="3133725"/>
          <a:ext cx="187642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Diisi tanggal,</a:t>
          </a:r>
          <a:r>
            <a:rPr lang="en-US" sz="800" b="0" i="1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bulan , tahun daftar pembayaran TK dan ttd pihak terkait</a:t>
          </a:r>
        </a:p>
        <a:p>
          <a:endParaRPr lang="en-US" sz="800" b="1" i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180975</xdr:colOff>
      <xdr:row>19</xdr:row>
      <xdr:rowOff>28575</xdr:rowOff>
    </xdr:from>
    <xdr:to>
      <xdr:col>13</xdr:col>
      <xdr:colOff>238125</xdr:colOff>
      <xdr:row>22</xdr:row>
      <xdr:rowOff>57150</xdr:rowOff>
    </xdr:to>
    <xdr:sp macro="" textlink="">
      <xdr:nvSpPr>
        <xdr:cNvPr id="8" name="TextBox 7"/>
        <xdr:cNvSpPr txBox="1"/>
      </xdr:nvSpPr>
      <xdr:spPr>
        <a:xfrm>
          <a:off x="1866900" y="4257675"/>
          <a:ext cx="4667250" cy="6000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0" i="1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OUTPUT</a:t>
          </a:r>
          <a:r>
            <a:rPr lang="en-US" sz="3600" b="0" i="1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GPP</a:t>
          </a:r>
        </a:p>
        <a:p>
          <a:endParaRPr lang="en-US" sz="800" b="1" i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6" sqref="C16"/>
    </sheetView>
  </sheetViews>
  <sheetFormatPr defaultRowHeight="15" x14ac:dyDescent="0.25"/>
  <cols>
    <col min="1" max="1" width="4.5703125" customWidth="1"/>
    <col min="2" max="2" width="37.42578125" bestFit="1" customWidth="1"/>
    <col min="3" max="3" width="15.85546875" bestFit="1" customWidth="1"/>
    <col min="4" max="4" width="14" customWidth="1"/>
    <col min="5" max="6" width="11.28515625" bestFit="1" customWidth="1"/>
    <col min="257" max="257" width="4.5703125" customWidth="1"/>
    <col min="258" max="258" width="37.42578125" bestFit="1" customWidth="1"/>
    <col min="259" max="259" width="15.85546875" bestFit="1" customWidth="1"/>
    <col min="260" max="260" width="14" customWidth="1"/>
    <col min="261" max="262" width="11.28515625" bestFit="1" customWidth="1"/>
    <col min="513" max="513" width="4.5703125" customWidth="1"/>
    <col min="514" max="514" width="37.42578125" bestFit="1" customWidth="1"/>
    <col min="515" max="515" width="15.85546875" bestFit="1" customWidth="1"/>
    <col min="516" max="516" width="14" customWidth="1"/>
    <col min="517" max="518" width="11.28515625" bestFit="1" customWidth="1"/>
    <col min="769" max="769" width="4.5703125" customWidth="1"/>
    <col min="770" max="770" width="37.42578125" bestFit="1" customWidth="1"/>
    <col min="771" max="771" width="15.85546875" bestFit="1" customWidth="1"/>
    <col min="772" max="772" width="14" customWidth="1"/>
    <col min="773" max="774" width="11.28515625" bestFit="1" customWidth="1"/>
    <col min="1025" max="1025" width="4.5703125" customWidth="1"/>
    <col min="1026" max="1026" width="37.42578125" bestFit="1" customWidth="1"/>
    <col min="1027" max="1027" width="15.85546875" bestFit="1" customWidth="1"/>
    <col min="1028" max="1028" width="14" customWidth="1"/>
    <col min="1029" max="1030" width="11.28515625" bestFit="1" customWidth="1"/>
    <col min="1281" max="1281" width="4.5703125" customWidth="1"/>
    <col min="1282" max="1282" width="37.42578125" bestFit="1" customWidth="1"/>
    <col min="1283" max="1283" width="15.85546875" bestFit="1" customWidth="1"/>
    <col min="1284" max="1284" width="14" customWidth="1"/>
    <col min="1285" max="1286" width="11.28515625" bestFit="1" customWidth="1"/>
    <col min="1537" max="1537" width="4.5703125" customWidth="1"/>
    <col min="1538" max="1538" width="37.42578125" bestFit="1" customWidth="1"/>
    <col min="1539" max="1539" width="15.85546875" bestFit="1" customWidth="1"/>
    <col min="1540" max="1540" width="14" customWidth="1"/>
    <col min="1541" max="1542" width="11.28515625" bestFit="1" customWidth="1"/>
    <col min="1793" max="1793" width="4.5703125" customWidth="1"/>
    <col min="1794" max="1794" width="37.42578125" bestFit="1" customWidth="1"/>
    <col min="1795" max="1795" width="15.85546875" bestFit="1" customWidth="1"/>
    <col min="1796" max="1796" width="14" customWidth="1"/>
    <col min="1797" max="1798" width="11.28515625" bestFit="1" customWidth="1"/>
    <col min="2049" max="2049" width="4.5703125" customWidth="1"/>
    <col min="2050" max="2050" width="37.42578125" bestFit="1" customWidth="1"/>
    <col min="2051" max="2051" width="15.85546875" bestFit="1" customWidth="1"/>
    <col min="2052" max="2052" width="14" customWidth="1"/>
    <col min="2053" max="2054" width="11.28515625" bestFit="1" customWidth="1"/>
    <col min="2305" max="2305" width="4.5703125" customWidth="1"/>
    <col min="2306" max="2306" width="37.42578125" bestFit="1" customWidth="1"/>
    <col min="2307" max="2307" width="15.85546875" bestFit="1" customWidth="1"/>
    <col min="2308" max="2308" width="14" customWidth="1"/>
    <col min="2309" max="2310" width="11.28515625" bestFit="1" customWidth="1"/>
    <col min="2561" max="2561" width="4.5703125" customWidth="1"/>
    <col min="2562" max="2562" width="37.42578125" bestFit="1" customWidth="1"/>
    <col min="2563" max="2563" width="15.85546875" bestFit="1" customWidth="1"/>
    <col min="2564" max="2564" width="14" customWidth="1"/>
    <col min="2565" max="2566" width="11.28515625" bestFit="1" customWidth="1"/>
    <col min="2817" max="2817" width="4.5703125" customWidth="1"/>
    <col min="2818" max="2818" width="37.42578125" bestFit="1" customWidth="1"/>
    <col min="2819" max="2819" width="15.85546875" bestFit="1" customWidth="1"/>
    <col min="2820" max="2820" width="14" customWidth="1"/>
    <col min="2821" max="2822" width="11.28515625" bestFit="1" customWidth="1"/>
    <col min="3073" max="3073" width="4.5703125" customWidth="1"/>
    <col min="3074" max="3074" width="37.42578125" bestFit="1" customWidth="1"/>
    <col min="3075" max="3075" width="15.85546875" bestFit="1" customWidth="1"/>
    <col min="3076" max="3076" width="14" customWidth="1"/>
    <col min="3077" max="3078" width="11.28515625" bestFit="1" customWidth="1"/>
    <col min="3329" max="3329" width="4.5703125" customWidth="1"/>
    <col min="3330" max="3330" width="37.42578125" bestFit="1" customWidth="1"/>
    <col min="3331" max="3331" width="15.85546875" bestFit="1" customWidth="1"/>
    <col min="3332" max="3332" width="14" customWidth="1"/>
    <col min="3333" max="3334" width="11.28515625" bestFit="1" customWidth="1"/>
    <col min="3585" max="3585" width="4.5703125" customWidth="1"/>
    <col min="3586" max="3586" width="37.42578125" bestFit="1" customWidth="1"/>
    <col min="3587" max="3587" width="15.85546875" bestFit="1" customWidth="1"/>
    <col min="3588" max="3588" width="14" customWidth="1"/>
    <col min="3589" max="3590" width="11.28515625" bestFit="1" customWidth="1"/>
    <col min="3841" max="3841" width="4.5703125" customWidth="1"/>
    <col min="3842" max="3842" width="37.42578125" bestFit="1" customWidth="1"/>
    <col min="3843" max="3843" width="15.85546875" bestFit="1" customWidth="1"/>
    <col min="3844" max="3844" width="14" customWidth="1"/>
    <col min="3845" max="3846" width="11.28515625" bestFit="1" customWidth="1"/>
    <col min="4097" max="4097" width="4.5703125" customWidth="1"/>
    <col min="4098" max="4098" width="37.42578125" bestFit="1" customWidth="1"/>
    <col min="4099" max="4099" width="15.85546875" bestFit="1" customWidth="1"/>
    <col min="4100" max="4100" width="14" customWidth="1"/>
    <col min="4101" max="4102" width="11.28515625" bestFit="1" customWidth="1"/>
    <col min="4353" max="4353" width="4.5703125" customWidth="1"/>
    <col min="4354" max="4354" width="37.42578125" bestFit="1" customWidth="1"/>
    <col min="4355" max="4355" width="15.85546875" bestFit="1" customWidth="1"/>
    <col min="4356" max="4356" width="14" customWidth="1"/>
    <col min="4357" max="4358" width="11.28515625" bestFit="1" customWidth="1"/>
    <col min="4609" max="4609" width="4.5703125" customWidth="1"/>
    <col min="4610" max="4610" width="37.42578125" bestFit="1" customWidth="1"/>
    <col min="4611" max="4611" width="15.85546875" bestFit="1" customWidth="1"/>
    <col min="4612" max="4612" width="14" customWidth="1"/>
    <col min="4613" max="4614" width="11.28515625" bestFit="1" customWidth="1"/>
    <col min="4865" max="4865" width="4.5703125" customWidth="1"/>
    <col min="4866" max="4866" width="37.42578125" bestFit="1" customWidth="1"/>
    <col min="4867" max="4867" width="15.85546875" bestFit="1" customWidth="1"/>
    <col min="4868" max="4868" width="14" customWidth="1"/>
    <col min="4869" max="4870" width="11.28515625" bestFit="1" customWidth="1"/>
    <col min="5121" max="5121" width="4.5703125" customWidth="1"/>
    <col min="5122" max="5122" width="37.42578125" bestFit="1" customWidth="1"/>
    <col min="5123" max="5123" width="15.85546875" bestFit="1" customWidth="1"/>
    <col min="5124" max="5124" width="14" customWidth="1"/>
    <col min="5125" max="5126" width="11.28515625" bestFit="1" customWidth="1"/>
    <col min="5377" max="5377" width="4.5703125" customWidth="1"/>
    <col min="5378" max="5378" width="37.42578125" bestFit="1" customWidth="1"/>
    <col min="5379" max="5379" width="15.85546875" bestFit="1" customWidth="1"/>
    <col min="5380" max="5380" width="14" customWidth="1"/>
    <col min="5381" max="5382" width="11.28515625" bestFit="1" customWidth="1"/>
    <col min="5633" max="5633" width="4.5703125" customWidth="1"/>
    <col min="5634" max="5634" width="37.42578125" bestFit="1" customWidth="1"/>
    <col min="5635" max="5635" width="15.85546875" bestFit="1" customWidth="1"/>
    <col min="5636" max="5636" width="14" customWidth="1"/>
    <col min="5637" max="5638" width="11.28515625" bestFit="1" customWidth="1"/>
    <col min="5889" max="5889" width="4.5703125" customWidth="1"/>
    <col min="5890" max="5890" width="37.42578125" bestFit="1" customWidth="1"/>
    <col min="5891" max="5891" width="15.85546875" bestFit="1" customWidth="1"/>
    <col min="5892" max="5892" width="14" customWidth="1"/>
    <col min="5893" max="5894" width="11.28515625" bestFit="1" customWidth="1"/>
    <col min="6145" max="6145" width="4.5703125" customWidth="1"/>
    <col min="6146" max="6146" width="37.42578125" bestFit="1" customWidth="1"/>
    <col min="6147" max="6147" width="15.85546875" bestFit="1" customWidth="1"/>
    <col min="6148" max="6148" width="14" customWidth="1"/>
    <col min="6149" max="6150" width="11.28515625" bestFit="1" customWidth="1"/>
    <col min="6401" max="6401" width="4.5703125" customWidth="1"/>
    <col min="6402" max="6402" width="37.42578125" bestFit="1" customWidth="1"/>
    <col min="6403" max="6403" width="15.85546875" bestFit="1" customWidth="1"/>
    <col min="6404" max="6404" width="14" customWidth="1"/>
    <col min="6405" max="6406" width="11.28515625" bestFit="1" customWidth="1"/>
    <col min="6657" max="6657" width="4.5703125" customWidth="1"/>
    <col min="6658" max="6658" width="37.42578125" bestFit="1" customWidth="1"/>
    <col min="6659" max="6659" width="15.85546875" bestFit="1" customWidth="1"/>
    <col min="6660" max="6660" width="14" customWidth="1"/>
    <col min="6661" max="6662" width="11.28515625" bestFit="1" customWidth="1"/>
    <col min="6913" max="6913" width="4.5703125" customWidth="1"/>
    <col min="6914" max="6914" width="37.42578125" bestFit="1" customWidth="1"/>
    <col min="6915" max="6915" width="15.85546875" bestFit="1" customWidth="1"/>
    <col min="6916" max="6916" width="14" customWidth="1"/>
    <col min="6917" max="6918" width="11.28515625" bestFit="1" customWidth="1"/>
    <col min="7169" max="7169" width="4.5703125" customWidth="1"/>
    <col min="7170" max="7170" width="37.42578125" bestFit="1" customWidth="1"/>
    <col min="7171" max="7171" width="15.85546875" bestFit="1" customWidth="1"/>
    <col min="7172" max="7172" width="14" customWidth="1"/>
    <col min="7173" max="7174" width="11.28515625" bestFit="1" customWidth="1"/>
    <col min="7425" max="7425" width="4.5703125" customWidth="1"/>
    <col min="7426" max="7426" width="37.42578125" bestFit="1" customWidth="1"/>
    <col min="7427" max="7427" width="15.85546875" bestFit="1" customWidth="1"/>
    <col min="7428" max="7428" width="14" customWidth="1"/>
    <col min="7429" max="7430" width="11.28515625" bestFit="1" customWidth="1"/>
    <col min="7681" max="7681" width="4.5703125" customWidth="1"/>
    <col min="7682" max="7682" width="37.42578125" bestFit="1" customWidth="1"/>
    <col min="7683" max="7683" width="15.85546875" bestFit="1" customWidth="1"/>
    <col min="7684" max="7684" width="14" customWidth="1"/>
    <col min="7685" max="7686" width="11.28515625" bestFit="1" customWidth="1"/>
    <col min="7937" max="7937" width="4.5703125" customWidth="1"/>
    <col min="7938" max="7938" width="37.42578125" bestFit="1" customWidth="1"/>
    <col min="7939" max="7939" width="15.85546875" bestFit="1" customWidth="1"/>
    <col min="7940" max="7940" width="14" customWidth="1"/>
    <col min="7941" max="7942" width="11.28515625" bestFit="1" customWidth="1"/>
    <col min="8193" max="8193" width="4.5703125" customWidth="1"/>
    <col min="8194" max="8194" width="37.42578125" bestFit="1" customWidth="1"/>
    <col min="8195" max="8195" width="15.85546875" bestFit="1" customWidth="1"/>
    <col min="8196" max="8196" width="14" customWidth="1"/>
    <col min="8197" max="8198" width="11.28515625" bestFit="1" customWidth="1"/>
    <col min="8449" max="8449" width="4.5703125" customWidth="1"/>
    <col min="8450" max="8450" width="37.42578125" bestFit="1" customWidth="1"/>
    <col min="8451" max="8451" width="15.85546875" bestFit="1" customWidth="1"/>
    <col min="8452" max="8452" width="14" customWidth="1"/>
    <col min="8453" max="8454" width="11.28515625" bestFit="1" customWidth="1"/>
    <col min="8705" max="8705" width="4.5703125" customWidth="1"/>
    <col min="8706" max="8706" width="37.42578125" bestFit="1" customWidth="1"/>
    <col min="8707" max="8707" width="15.85546875" bestFit="1" customWidth="1"/>
    <col min="8708" max="8708" width="14" customWidth="1"/>
    <col min="8709" max="8710" width="11.28515625" bestFit="1" customWidth="1"/>
    <col min="8961" max="8961" width="4.5703125" customWidth="1"/>
    <col min="8962" max="8962" width="37.42578125" bestFit="1" customWidth="1"/>
    <col min="8963" max="8963" width="15.85546875" bestFit="1" customWidth="1"/>
    <col min="8964" max="8964" width="14" customWidth="1"/>
    <col min="8965" max="8966" width="11.28515625" bestFit="1" customWidth="1"/>
    <col min="9217" max="9217" width="4.5703125" customWidth="1"/>
    <col min="9218" max="9218" width="37.42578125" bestFit="1" customWidth="1"/>
    <col min="9219" max="9219" width="15.85546875" bestFit="1" customWidth="1"/>
    <col min="9220" max="9220" width="14" customWidth="1"/>
    <col min="9221" max="9222" width="11.28515625" bestFit="1" customWidth="1"/>
    <col min="9473" max="9473" width="4.5703125" customWidth="1"/>
    <col min="9474" max="9474" width="37.42578125" bestFit="1" customWidth="1"/>
    <col min="9475" max="9475" width="15.85546875" bestFit="1" customWidth="1"/>
    <col min="9476" max="9476" width="14" customWidth="1"/>
    <col min="9477" max="9478" width="11.28515625" bestFit="1" customWidth="1"/>
    <col min="9729" max="9729" width="4.5703125" customWidth="1"/>
    <col min="9730" max="9730" width="37.42578125" bestFit="1" customWidth="1"/>
    <col min="9731" max="9731" width="15.85546875" bestFit="1" customWidth="1"/>
    <col min="9732" max="9732" width="14" customWidth="1"/>
    <col min="9733" max="9734" width="11.28515625" bestFit="1" customWidth="1"/>
    <col min="9985" max="9985" width="4.5703125" customWidth="1"/>
    <col min="9986" max="9986" width="37.42578125" bestFit="1" customWidth="1"/>
    <col min="9987" max="9987" width="15.85546875" bestFit="1" customWidth="1"/>
    <col min="9988" max="9988" width="14" customWidth="1"/>
    <col min="9989" max="9990" width="11.28515625" bestFit="1" customWidth="1"/>
    <col min="10241" max="10241" width="4.5703125" customWidth="1"/>
    <col min="10242" max="10242" width="37.42578125" bestFit="1" customWidth="1"/>
    <col min="10243" max="10243" width="15.85546875" bestFit="1" customWidth="1"/>
    <col min="10244" max="10244" width="14" customWidth="1"/>
    <col min="10245" max="10246" width="11.28515625" bestFit="1" customWidth="1"/>
    <col min="10497" max="10497" width="4.5703125" customWidth="1"/>
    <col min="10498" max="10498" width="37.42578125" bestFit="1" customWidth="1"/>
    <col min="10499" max="10499" width="15.85546875" bestFit="1" customWidth="1"/>
    <col min="10500" max="10500" width="14" customWidth="1"/>
    <col min="10501" max="10502" width="11.28515625" bestFit="1" customWidth="1"/>
    <col min="10753" max="10753" width="4.5703125" customWidth="1"/>
    <col min="10754" max="10754" width="37.42578125" bestFit="1" customWidth="1"/>
    <col min="10755" max="10755" width="15.85546875" bestFit="1" customWidth="1"/>
    <col min="10756" max="10756" width="14" customWidth="1"/>
    <col min="10757" max="10758" width="11.28515625" bestFit="1" customWidth="1"/>
    <col min="11009" max="11009" width="4.5703125" customWidth="1"/>
    <col min="11010" max="11010" width="37.42578125" bestFit="1" customWidth="1"/>
    <col min="11011" max="11011" width="15.85546875" bestFit="1" customWidth="1"/>
    <col min="11012" max="11012" width="14" customWidth="1"/>
    <col min="11013" max="11014" width="11.28515625" bestFit="1" customWidth="1"/>
    <col min="11265" max="11265" width="4.5703125" customWidth="1"/>
    <col min="11266" max="11266" width="37.42578125" bestFit="1" customWidth="1"/>
    <col min="11267" max="11267" width="15.85546875" bestFit="1" customWidth="1"/>
    <col min="11268" max="11268" width="14" customWidth="1"/>
    <col min="11269" max="11270" width="11.28515625" bestFit="1" customWidth="1"/>
    <col min="11521" max="11521" width="4.5703125" customWidth="1"/>
    <col min="11522" max="11522" width="37.42578125" bestFit="1" customWidth="1"/>
    <col min="11523" max="11523" width="15.85546875" bestFit="1" customWidth="1"/>
    <col min="11524" max="11524" width="14" customWidth="1"/>
    <col min="11525" max="11526" width="11.28515625" bestFit="1" customWidth="1"/>
    <col min="11777" max="11777" width="4.5703125" customWidth="1"/>
    <col min="11778" max="11778" width="37.42578125" bestFit="1" customWidth="1"/>
    <col min="11779" max="11779" width="15.85546875" bestFit="1" customWidth="1"/>
    <col min="11780" max="11780" width="14" customWidth="1"/>
    <col min="11781" max="11782" width="11.28515625" bestFit="1" customWidth="1"/>
    <col min="12033" max="12033" width="4.5703125" customWidth="1"/>
    <col min="12034" max="12034" width="37.42578125" bestFit="1" customWidth="1"/>
    <col min="12035" max="12035" width="15.85546875" bestFit="1" customWidth="1"/>
    <col min="12036" max="12036" width="14" customWidth="1"/>
    <col min="12037" max="12038" width="11.28515625" bestFit="1" customWidth="1"/>
    <col min="12289" max="12289" width="4.5703125" customWidth="1"/>
    <col min="12290" max="12290" width="37.42578125" bestFit="1" customWidth="1"/>
    <col min="12291" max="12291" width="15.85546875" bestFit="1" customWidth="1"/>
    <col min="12292" max="12292" width="14" customWidth="1"/>
    <col min="12293" max="12294" width="11.28515625" bestFit="1" customWidth="1"/>
    <col min="12545" max="12545" width="4.5703125" customWidth="1"/>
    <col min="12546" max="12546" width="37.42578125" bestFit="1" customWidth="1"/>
    <col min="12547" max="12547" width="15.85546875" bestFit="1" customWidth="1"/>
    <col min="12548" max="12548" width="14" customWidth="1"/>
    <col min="12549" max="12550" width="11.28515625" bestFit="1" customWidth="1"/>
    <col min="12801" max="12801" width="4.5703125" customWidth="1"/>
    <col min="12802" max="12802" width="37.42578125" bestFit="1" customWidth="1"/>
    <col min="12803" max="12803" width="15.85546875" bestFit="1" customWidth="1"/>
    <col min="12804" max="12804" width="14" customWidth="1"/>
    <col min="12805" max="12806" width="11.28515625" bestFit="1" customWidth="1"/>
    <col min="13057" max="13057" width="4.5703125" customWidth="1"/>
    <col min="13058" max="13058" width="37.42578125" bestFit="1" customWidth="1"/>
    <col min="13059" max="13059" width="15.85546875" bestFit="1" customWidth="1"/>
    <col min="13060" max="13060" width="14" customWidth="1"/>
    <col min="13061" max="13062" width="11.28515625" bestFit="1" customWidth="1"/>
    <col min="13313" max="13313" width="4.5703125" customWidth="1"/>
    <col min="13314" max="13314" width="37.42578125" bestFit="1" customWidth="1"/>
    <col min="13315" max="13315" width="15.85546875" bestFit="1" customWidth="1"/>
    <col min="13316" max="13316" width="14" customWidth="1"/>
    <col min="13317" max="13318" width="11.28515625" bestFit="1" customWidth="1"/>
    <col min="13569" max="13569" width="4.5703125" customWidth="1"/>
    <col min="13570" max="13570" width="37.42578125" bestFit="1" customWidth="1"/>
    <col min="13571" max="13571" width="15.85546875" bestFit="1" customWidth="1"/>
    <col min="13572" max="13572" width="14" customWidth="1"/>
    <col min="13573" max="13574" width="11.28515625" bestFit="1" customWidth="1"/>
    <col min="13825" max="13825" width="4.5703125" customWidth="1"/>
    <col min="13826" max="13826" width="37.42578125" bestFit="1" customWidth="1"/>
    <col min="13827" max="13827" width="15.85546875" bestFit="1" customWidth="1"/>
    <col min="13828" max="13828" width="14" customWidth="1"/>
    <col min="13829" max="13830" width="11.28515625" bestFit="1" customWidth="1"/>
    <col min="14081" max="14081" width="4.5703125" customWidth="1"/>
    <col min="14082" max="14082" width="37.42578125" bestFit="1" customWidth="1"/>
    <col min="14083" max="14083" width="15.85546875" bestFit="1" customWidth="1"/>
    <col min="14084" max="14084" width="14" customWidth="1"/>
    <col min="14085" max="14086" width="11.28515625" bestFit="1" customWidth="1"/>
    <col min="14337" max="14337" width="4.5703125" customWidth="1"/>
    <col min="14338" max="14338" width="37.42578125" bestFit="1" customWidth="1"/>
    <col min="14339" max="14339" width="15.85546875" bestFit="1" customWidth="1"/>
    <col min="14340" max="14340" width="14" customWidth="1"/>
    <col min="14341" max="14342" width="11.28515625" bestFit="1" customWidth="1"/>
    <col min="14593" max="14593" width="4.5703125" customWidth="1"/>
    <col min="14594" max="14594" width="37.42578125" bestFit="1" customWidth="1"/>
    <col min="14595" max="14595" width="15.85546875" bestFit="1" customWidth="1"/>
    <col min="14596" max="14596" width="14" customWidth="1"/>
    <col min="14597" max="14598" width="11.28515625" bestFit="1" customWidth="1"/>
    <col min="14849" max="14849" width="4.5703125" customWidth="1"/>
    <col min="14850" max="14850" width="37.42578125" bestFit="1" customWidth="1"/>
    <col min="14851" max="14851" width="15.85546875" bestFit="1" customWidth="1"/>
    <col min="14852" max="14852" width="14" customWidth="1"/>
    <col min="14853" max="14854" width="11.28515625" bestFit="1" customWidth="1"/>
    <col min="15105" max="15105" width="4.5703125" customWidth="1"/>
    <col min="15106" max="15106" width="37.42578125" bestFit="1" customWidth="1"/>
    <col min="15107" max="15107" width="15.85546875" bestFit="1" customWidth="1"/>
    <col min="15108" max="15108" width="14" customWidth="1"/>
    <col min="15109" max="15110" width="11.28515625" bestFit="1" customWidth="1"/>
    <col min="15361" max="15361" width="4.5703125" customWidth="1"/>
    <col min="15362" max="15362" width="37.42578125" bestFit="1" customWidth="1"/>
    <col min="15363" max="15363" width="15.85546875" bestFit="1" customWidth="1"/>
    <col min="15364" max="15364" width="14" customWidth="1"/>
    <col min="15365" max="15366" width="11.28515625" bestFit="1" customWidth="1"/>
    <col min="15617" max="15617" width="4.5703125" customWidth="1"/>
    <col min="15618" max="15618" width="37.42578125" bestFit="1" customWidth="1"/>
    <col min="15619" max="15619" width="15.85546875" bestFit="1" customWidth="1"/>
    <col min="15620" max="15620" width="14" customWidth="1"/>
    <col min="15621" max="15622" width="11.28515625" bestFit="1" customWidth="1"/>
    <col min="15873" max="15873" width="4.5703125" customWidth="1"/>
    <col min="15874" max="15874" width="37.42578125" bestFit="1" customWidth="1"/>
    <col min="15875" max="15875" width="15.85546875" bestFit="1" customWidth="1"/>
    <col min="15876" max="15876" width="14" customWidth="1"/>
    <col min="15877" max="15878" width="11.28515625" bestFit="1" customWidth="1"/>
    <col min="16129" max="16129" width="4.5703125" customWidth="1"/>
    <col min="16130" max="16130" width="37.42578125" bestFit="1" customWidth="1"/>
    <col min="16131" max="16131" width="15.85546875" bestFit="1" customWidth="1"/>
    <col min="16132" max="16132" width="14" customWidth="1"/>
    <col min="16133" max="16134" width="11.28515625" bestFit="1" customWidth="1"/>
  </cols>
  <sheetData>
    <row r="1" spans="1:8" s="72" customFormat="1" ht="15" customHeight="1" x14ac:dyDescent="0.25">
      <c r="A1" s="71" t="s">
        <v>74</v>
      </c>
      <c r="B1" s="71"/>
      <c r="C1" s="71"/>
      <c r="D1" s="71"/>
      <c r="E1" s="71"/>
      <c r="F1" s="71"/>
    </row>
    <row r="2" spans="1:8" s="72" customFormat="1" x14ac:dyDescent="0.25">
      <c r="A2" s="71" t="s">
        <v>84</v>
      </c>
      <c r="B2" s="71"/>
      <c r="C2" s="71"/>
      <c r="D2" s="71"/>
      <c r="E2" s="71"/>
      <c r="F2" s="71"/>
      <c r="H2" s="99"/>
    </row>
    <row r="3" spans="1:8" s="72" customFormat="1" x14ac:dyDescent="0.25">
      <c r="A3" s="73"/>
      <c r="B3" s="73"/>
      <c r="C3" s="73"/>
      <c r="D3" s="73"/>
      <c r="E3" s="73"/>
      <c r="F3" s="73"/>
    </row>
    <row r="4" spans="1:8" s="72" customFormat="1" x14ac:dyDescent="0.25">
      <c r="A4" s="74"/>
      <c r="B4" s="74"/>
      <c r="C4" s="74"/>
      <c r="D4" s="74"/>
      <c r="E4" s="74"/>
      <c r="F4" s="74"/>
    </row>
    <row r="5" spans="1:8" s="72" customFormat="1" ht="28.5" x14ac:dyDescent="0.25">
      <c r="A5" s="75" t="s">
        <v>75</v>
      </c>
      <c r="B5" s="75" t="s">
        <v>76</v>
      </c>
      <c r="C5" s="75" t="s">
        <v>77</v>
      </c>
      <c r="D5" s="75" t="s">
        <v>78</v>
      </c>
      <c r="E5" s="75" t="s">
        <v>79</v>
      </c>
      <c r="F5" s="75" t="s">
        <v>80</v>
      </c>
    </row>
    <row r="6" spans="1:8" s="72" customFormat="1" x14ac:dyDescent="0.25">
      <c r="A6" s="76">
        <v>1</v>
      </c>
      <c r="B6" s="77" t="s">
        <v>85</v>
      </c>
      <c r="C6" s="78" t="s">
        <v>86</v>
      </c>
      <c r="D6" s="98">
        <v>0</v>
      </c>
      <c r="E6" s="80">
        <v>0</v>
      </c>
      <c r="F6" s="80">
        <f t="shared" ref="F6:F8" si="0">SUM(D6-E6)</f>
        <v>0</v>
      </c>
    </row>
    <row r="7" spans="1:8" s="72" customFormat="1" x14ac:dyDescent="0.25">
      <c r="A7" s="76">
        <v>2</v>
      </c>
      <c r="B7" s="77" t="s">
        <v>85</v>
      </c>
      <c r="C7" s="78" t="s">
        <v>86</v>
      </c>
      <c r="D7" s="98">
        <v>0</v>
      </c>
      <c r="E7" s="80">
        <v>0</v>
      </c>
      <c r="F7" s="80">
        <f t="shared" si="0"/>
        <v>0</v>
      </c>
    </row>
    <row r="8" spans="1:8" s="72" customFormat="1" x14ac:dyDescent="0.25">
      <c r="A8" s="76">
        <v>3</v>
      </c>
      <c r="B8" s="77" t="s">
        <v>85</v>
      </c>
      <c r="C8" s="78" t="s">
        <v>86</v>
      </c>
      <c r="D8" s="98">
        <v>0</v>
      </c>
      <c r="E8" s="80">
        <v>0</v>
      </c>
      <c r="F8" s="80">
        <f t="shared" si="0"/>
        <v>0</v>
      </c>
    </row>
    <row r="9" spans="1:8" s="72" customFormat="1" x14ac:dyDescent="0.25">
      <c r="A9" s="82"/>
      <c r="B9" s="77"/>
      <c r="C9" s="81"/>
      <c r="D9" s="79"/>
      <c r="E9" s="80"/>
      <c r="F9" s="80"/>
    </row>
    <row r="10" spans="1:8" s="72" customFormat="1" x14ac:dyDescent="0.25">
      <c r="A10" s="83" t="s">
        <v>81</v>
      </c>
      <c r="B10" s="84"/>
      <c r="C10" s="85"/>
      <c r="D10" s="86">
        <f>SUM(D6:D9)</f>
        <v>0</v>
      </c>
      <c r="E10" s="86">
        <f>SUM(E6:E9)</f>
        <v>0</v>
      </c>
      <c r="F10" s="86">
        <f>SUM(F6:F9)</f>
        <v>0</v>
      </c>
      <c r="H10" s="87"/>
    </row>
    <row r="11" spans="1:8" s="72" customFormat="1" x14ac:dyDescent="0.25">
      <c r="A11" s="88"/>
      <c r="B11" s="88"/>
      <c r="C11" s="88"/>
      <c r="D11" s="88"/>
      <c r="E11" s="89"/>
      <c r="F11" s="89"/>
    </row>
    <row r="12" spans="1:8" s="72" customFormat="1" x14ac:dyDescent="0.25">
      <c r="A12" s="88"/>
      <c r="B12" s="88"/>
      <c r="C12" s="88"/>
      <c r="D12" s="88"/>
      <c r="E12" s="89"/>
      <c r="F12" s="89"/>
    </row>
    <row r="13" spans="1:8" s="72" customFormat="1" x14ac:dyDescent="0.25"/>
    <row r="14" spans="1:8" s="72" customFormat="1" x14ac:dyDescent="0.25">
      <c r="D14" s="90" t="s">
        <v>87</v>
      </c>
    </row>
    <row r="15" spans="1:8" s="72" customFormat="1" x14ac:dyDescent="0.25">
      <c r="C15" s="91"/>
      <c r="D15" s="92" t="s">
        <v>28</v>
      </c>
    </row>
    <row r="16" spans="1:8" s="72" customFormat="1" x14ac:dyDescent="0.25">
      <c r="C16" s="91"/>
      <c r="D16" s="92" t="s">
        <v>82</v>
      </c>
    </row>
    <row r="17" spans="2:6" s="72" customFormat="1" x14ac:dyDescent="0.25">
      <c r="B17" s="91"/>
    </row>
    <row r="18" spans="2:6" s="72" customFormat="1" x14ac:dyDescent="0.25">
      <c r="B18" s="93"/>
      <c r="C18" s="91"/>
      <c r="D18" s="91"/>
      <c r="E18" s="91"/>
    </row>
    <row r="19" spans="2:6" s="72" customFormat="1" x14ac:dyDescent="0.25">
      <c r="C19" s="91"/>
      <c r="D19" s="91"/>
      <c r="E19" s="91"/>
      <c r="F19" s="94"/>
    </row>
    <row r="20" spans="2:6" s="72" customFormat="1" x14ac:dyDescent="0.25">
      <c r="C20" s="91"/>
      <c r="D20" s="95" t="s">
        <v>69</v>
      </c>
      <c r="E20" s="96"/>
    </row>
    <row r="21" spans="2:6" s="72" customFormat="1" ht="15" customHeight="1" x14ac:dyDescent="0.25">
      <c r="D21" s="97" t="s">
        <v>83</v>
      </c>
    </row>
  </sheetData>
  <mergeCells count="3">
    <mergeCell ref="A1:F1"/>
    <mergeCell ref="A2:F2"/>
    <mergeCell ref="A10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topLeftCell="A19" workbookViewId="0">
      <selection activeCell="O44" sqref="O44"/>
    </sheetView>
  </sheetViews>
  <sheetFormatPr defaultRowHeight="15" x14ac:dyDescent="0.25"/>
  <cols>
    <col min="1" max="1" width="1.85546875" style="1" customWidth="1"/>
    <col min="2" max="2" width="0.42578125" style="1" customWidth="1"/>
    <col min="3" max="3" width="4.85546875" style="1" customWidth="1"/>
    <col min="4" max="4" width="16.28515625" style="1" customWidth="1"/>
    <col min="5" max="5" width="2" style="1" customWidth="1"/>
    <col min="6" max="6" width="22.28515625" style="1" customWidth="1"/>
    <col min="7" max="7" width="11.85546875" style="1" customWidth="1"/>
    <col min="8" max="8" width="15.7109375" style="1" customWidth="1"/>
    <col min="9" max="9" width="2.42578125" style="1" customWidth="1"/>
    <col min="10" max="10" width="12.5703125" style="1" customWidth="1"/>
    <col min="11" max="11" width="3.28515625" style="1" customWidth="1"/>
    <col min="12" max="12" width="2.42578125" style="1" customWidth="1"/>
    <col min="13" max="13" width="15.7109375" style="1" customWidth="1"/>
    <col min="14" max="14" width="1.85546875" style="1" customWidth="1"/>
    <col min="15" max="16" width="9.140625" style="1"/>
    <col min="17" max="17" width="13.28515625" style="1" bestFit="1" customWidth="1"/>
    <col min="18" max="18" width="11.5703125" style="1" bestFit="1" customWidth="1"/>
    <col min="19" max="19" width="13.28515625" style="1" bestFit="1" customWidth="1"/>
    <col min="20" max="16384" width="9.140625" style="1"/>
  </cols>
  <sheetData>
    <row r="1" spans="2:19" ht="5.65" customHeight="1" x14ac:dyDescent="0.25"/>
    <row r="2" spans="2:19" ht="18" customHeight="1" x14ac:dyDescent="0.25">
      <c r="B2" s="2" t="s">
        <v>0</v>
      </c>
      <c r="C2" s="3"/>
      <c r="D2" s="3"/>
      <c r="E2" s="3"/>
    </row>
    <row r="3" spans="2:19" ht="0.95" customHeight="1" x14ac:dyDescent="0.25"/>
    <row r="4" spans="2:19" ht="28.9" customHeight="1" x14ac:dyDescent="0.25">
      <c r="E4" s="4" t="s">
        <v>70</v>
      </c>
      <c r="F4" s="3"/>
      <c r="G4" s="3"/>
      <c r="H4" s="3"/>
      <c r="I4" s="3"/>
      <c r="J4" s="3"/>
    </row>
    <row r="5" spans="2:19" ht="4.1500000000000004" customHeight="1" x14ac:dyDescent="0.25"/>
    <row r="6" spans="2:19" ht="33.75" x14ac:dyDescent="0.25">
      <c r="C6" s="8" t="s">
        <v>1</v>
      </c>
      <c r="D6" s="5" t="s">
        <v>48</v>
      </c>
      <c r="E6" s="6"/>
      <c r="F6" s="6"/>
      <c r="G6" s="8" t="s">
        <v>49</v>
      </c>
      <c r="H6" s="8" t="s">
        <v>50</v>
      </c>
      <c r="I6" s="7" t="s">
        <v>51</v>
      </c>
      <c r="J6" s="6"/>
      <c r="K6" s="6"/>
      <c r="L6" s="7" t="s">
        <v>52</v>
      </c>
      <c r="M6" s="6"/>
    </row>
    <row r="7" spans="2:19" ht="33.75" x14ac:dyDescent="0.25">
      <c r="C7" s="30" t="s">
        <v>12</v>
      </c>
      <c r="D7" s="31" t="s">
        <v>13</v>
      </c>
      <c r="E7" s="24"/>
      <c r="F7" s="24"/>
      <c r="G7" s="30" t="s">
        <v>14</v>
      </c>
      <c r="H7" s="30" t="s">
        <v>15</v>
      </c>
      <c r="I7" s="32" t="s">
        <v>53</v>
      </c>
      <c r="J7" s="31" t="s">
        <v>54</v>
      </c>
      <c r="K7" s="24"/>
      <c r="L7" s="32" t="s">
        <v>53</v>
      </c>
      <c r="M7" s="30" t="s">
        <v>55</v>
      </c>
    </row>
    <row r="8" spans="2:19" x14ac:dyDescent="0.25">
      <c r="C8" s="9" t="s">
        <v>37</v>
      </c>
      <c r="D8" s="14" t="s">
        <v>56</v>
      </c>
      <c r="E8" s="3"/>
      <c r="F8" s="3"/>
      <c r="G8" s="11" t="s">
        <v>38</v>
      </c>
      <c r="H8" s="11" t="s">
        <v>72</v>
      </c>
      <c r="I8" s="33" t="s">
        <v>37</v>
      </c>
      <c r="J8" s="13">
        <v>0</v>
      </c>
      <c r="K8" s="3"/>
      <c r="L8" s="33" t="s">
        <v>37</v>
      </c>
      <c r="M8" s="12" t="s">
        <v>57</v>
      </c>
    </row>
    <row r="9" spans="2:19" x14ac:dyDescent="0.25">
      <c r="C9" s="3"/>
      <c r="D9" s="3"/>
      <c r="E9" s="3"/>
      <c r="F9" s="3"/>
      <c r="G9" s="33" t="s">
        <v>10</v>
      </c>
      <c r="H9" s="12" t="s">
        <v>10</v>
      </c>
      <c r="I9" s="33" t="s">
        <v>58</v>
      </c>
      <c r="J9" s="13">
        <v>0</v>
      </c>
      <c r="K9" s="3"/>
      <c r="L9" s="33" t="s">
        <v>58</v>
      </c>
      <c r="M9" s="11">
        <v>0</v>
      </c>
    </row>
    <row r="10" spans="2:19" x14ac:dyDescent="0.25">
      <c r="C10" s="3"/>
      <c r="D10" s="3"/>
      <c r="E10" s="3"/>
      <c r="F10" s="3"/>
      <c r="G10" s="15" t="s">
        <v>10</v>
      </c>
      <c r="H10" s="15" t="s">
        <v>10</v>
      </c>
      <c r="I10" s="33" t="s">
        <v>59</v>
      </c>
      <c r="J10" s="13">
        <f>J8+J9</f>
        <v>0</v>
      </c>
      <c r="K10" s="3"/>
      <c r="L10" s="33" t="s">
        <v>59</v>
      </c>
      <c r="M10" s="11">
        <v>0</v>
      </c>
    </row>
    <row r="11" spans="2:19" ht="13.5" customHeight="1" x14ac:dyDescent="0.25">
      <c r="C11" s="9" t="s">
        <v>58</v>
      </c>
      <c r="D11" s="14" t="s">
        <v>60</v>
      </c>
      <c r="E11" s="14"/>
      <c r="F11" s="14"/>
      <c r="G11" s="11" t="s">
        <v>38</v>
      </c>
      <c r="H11" s="11" t="s">
        <v>72</v>
      </c>
      <c r="I11" s="33" t="s">
        <v>37</v>
      </c>
      <c r="J11" s="13">
        <v>0</v>
      </c>
      <c r="K11" s="13"/>
      <c r="L11" s="33" t="s">
        <v>37</v>
      </c>
      <c r="M11" s="34">
        <v>0</v>
      </c>
      <c r="N11" s="33"/>
      <c r="O11" s="12"/>
    </row>
    <row r="12" spans="2:19" ht="12.75" customHeight="1" x14ac:dyDescent="0.25">
      <c r="C12" s="3"/>
      <c r="D12" s="14"/>
      <c r="E12" s="14"/>
      <c r="F12" s="14"/>
      <c r="G12" s="35"/>
      <c r="H12" s="33" t="s">
        <v>10</v>
      </c>
      <c r="I12" s="33" t="s">
        <v>58</v>
      </c>
      <c r="J12" s="13">
        <v>0</v>
      </c>
      <c r="K12" s="13"/>
      <c r="L12" s="33" t="s">
        <v>58</v>
      </c>
      <c r="M12" s="11">
        <v>0</v>
      </c>
      <c r="N12" s="33"/>
      <c r="O12" s="11"/>
    </row>
    <row r="13" spans="2:19" ht="12" customHeight="1" x14ac:dyDescent="0.25">
      <c r="C13" s="3"/>
      <c r="D13" s="14"/>
      <c r="E13" s="14"/>
      <c r="F13" s="14"/>
      <c r="G13" s="35"/>
      <c r="H13" s="15" t="s">
        <v>10</v>
      </c>
      <c r="I13" s="33" t="s">
        <v>59</v>
      </c>
      <c r="J13" s="36">
        <f>J11+J12</f>
        <v>0</v>
      </c>
      <c r="K13" s="36"/>
      <c r="L13" s="33" t="s">
        <v>59</v>
      </c>
      <c r="M13" s="11">
        <f>M11+M12</f>
        <v>0</v>
      </c>
      <c r="N13" s="33"/>
      <c r="O13" s="11"/>
      <c r="Q13" s="37"/>
      <c r="R13" s="37"/>
      <c r="S13" s="37"/>
    </row>
    <row r="14" spans="2:19" x14ac:dyDescent="0.25">
      <c r="C14" s="9" t="s">
        <v>59</v>
      </c>
      <c r="D14" s="14" t="s">
        <v>61</v>
      </c>
      <c r="E14" s="3"/>
      <c r="F14" s="3"/>
      <c r="G14" s="11" t="s">
        <v>38</v>
      </c>
      <c r="H14" s="11" t="s">
        <v>72</v>
      </c>
      <c r="I14" s="33" t="s">
        <v>37</v>
      </c>
      <c r="J14" s="13">
        <v>0</v>
      </c>
      <c r="K14" s="13"/>
      <c r="L14" s="33" t="s">
        <v>37</v>
      </c>
      <c r="M14" s="34">
        <v>0</v>
      </c>
      <c r="Q14" s="37"/>
      <c r="R14" s="37"/>
      <c r="S14" s="37"/>
    </row>
    <row r="15" spans="2:19" x14ac:dyDescent="0.25">
      <c r="C15" s="3"/>
      <c r="D15" s="3"/>
      <c r="E15" s="3"/>
      <c r="F15" s="3"/>
      <c r="G15" s="33"/>
      <c r="H15" s="12"/>
      <c r="I15" s="33" t="s">
        <v>58</v>
      </c>
      <c r="J15" s="13">
        <v>0</v>
      </c>
      <c r="K15" s="13"/>
      <c r="L15" s="33" t="s">
        <v>58</v>
      </c>
      <c r="M15" s="11">
        <v>0</v>
      </c>
      <c r="Q15" s="37"/>
      <c r="R15" s="37"/>
      <c r="S15" s="37"/>
    </row>
    <row r="16" spans="2:19" x14ac:dyDescent="0.25">
      <c r="C16" s="3"/>
      <c r="D16" s="3"/>
      <c r="E16" s="3"/>
      <c r="F16" s="3"/>
      <c r="G16" s="15"/>
      <c r="H16" s="15"/>
      <c r="I16" s="33" t="s">
        <v>59</v>
      </c>
      <c r="J16" s="13">
        <f>+J14+J15</f>
        <v>0</v>
      </c>
      <c r="K16" s="13"/>
      <c r="L16" s="33" t="s">
        <v>59</v>
      </c>
      <c r="M16" s="11">
        <f>M14+M15</f>
        <v>0</v>
      </c>
    </row>
    <row r="17" spans="3:13" x14ac:dyDescent="0.25">
      <c r="C17" s="9" t="s">
        <v>62</v>
      </c>
      <c r="D17" s="14" t="s">
        <v>63</v>
      </c>
      <c r="E17" s="3"/>
      <c r="F17" s="3"/>
      <c r="G17" s="11" t="s">
        <v>38</v>
      </c>
      <c r="H17" s="11" t="s">
        <v>72</v>
      </c>
      <c r="I17" s="33" t="s">
        <v>37</v>
      </c>
      <c r="J17" s="13">
        <v>0</v>
      </c>
      <c r="K17" s="13"/>
      <c r="L17" s="33" t="s">
        <v>37</v>
      </c>
      <c r="M17" s="34">
        <v>0</v>
      </c>
    </row>
    <row r="18" spans="3:13" x14ac:dyDescent="0.25">
      <c r="C18" s="3"/>
      <c r="D18" s="3"/>
      <c r="E18" s="3"/>
      <c r="F18" s="3"/>
      <c r="G18" s="33" t="s">
        <v>10</v>
      </c>
      <c r="H18" s="12" t="s">
        <v>10</v>
      </c>
      <c r="I18" s="33" t="s">
        <v>58</v>
      </c>
      <c r="J18" s="13">
        <v>0</v>
      </c>
      <c r="K18" s="13"/>
      <c r="L18" s="33" t="s">
        <v>58</v>
      </c>
      <c r="M18" s="11">
        <v>0</v>
      </c>
    </row>
    <row r="19" spans="3:13" x14ac:dyDescent="0.25">
      <c r="C19" s="3"/>
      <c r="D19" s="3"/>
      <c r="E19" s="3"/>
      <c r="F19" s="3"/>
      <c r="G19" s="15" t="s">
        <v>10</v>
      </c>
      <c r="H19" s="15" t="s">
        <v>10</v>
      </c>
      <c r="I19" s="33" t="s">
        <v>59</v>
      </c>
      <c r="J19" s="13">
        <f>J17+J18</f>
        <v>0</v>
      </c>
      <c r="K19" s="13"/>
      <c r="L19" s="33" t="s">
        <v>59</v>
      </c>
      <c r="M19" s="11">
        <f>M17+M18</f>
        <v>0</v>
      </c>
    </row>
    <row r="20" spans="3:13" x14ac:dyDescent="0.25">
      <c r="C20" s="9">
        <v>5</v>
      </c>
      <c r="D20" s="14" t="s">
        <v>64</v>
      </c>
      <c r="E20" s="3"/>
      <c r="F20" s="3"/>
      <c r="G20" s="11" t="s">
        <v>38</v>
      </c>
      <c r="H20" s="11" t="s">
        <v>72</v>
      </c>
      <c r="I20" s="33" t="s">
        <v>37</v>
      </c>
      <c r="J20" s="13">
        <v>0</v>
      </c>
      <c r="K20" s="13"/>
      <c r="L20" s="33" t="s">
        <v>37</v>
      </c>
      <c r="M20" s="34">
        <v>0</v>
      </c>
    </row>
    <row r="21" spans="3:13" x14ac:dyDescent="0.25">
      <c r="C21" s="3"/>
      <c r="D21" s="3"/>
      <c r="E21" s="3"/>
      <c r="F21" s="3"/>
      <c r="G21" s="33" t="s">
        <v>10</v>
      </c>
      <c r="H21" s="12" t="s">
        <v>10</v>
      </c>
      <c r="I21" s="33" t="s">
        <v>58</v>
      </c>
      <c r="J21" s="13">
        <v>0</v>
      </c>
      <c r="K21" s="13"/>
      <c r="L21" s="33" t="s">
        <v>58</v>
      </c>
      <c r="M21" s="11">
        <v>0</v>
      </c>
    </row>
    <row r="22" spans="3:13" x14ac:dyDescent="0.25">
      <c r="C22" s="3"/>
      <c r="D22" s="3"/>
      <c r="E22" s="3"/>
      <c r="F22" s="3"/>
      <c r="G22" s="15" t="s">
        <v>10</v>
      </c>
      <c r="H22" s="15" t="s">
        <v>10</v>
      </c>
      <c r="I22" s="33" t="s">
        <v>59</v>
      </c>
      <c r="J22" s="13">
        <f>J20+J21</f>
        <v>0</v>
      </c>
      <c r="K22" s="13"/>
      <c r="L22" s="33" t="s">
        <v>59</v>
      </c>
      <c r="M22" s="11">
        <f>M20+M21</f>
        <v>0</v>
      </c>
    </row>
    <row r="23" spans="3:13" x14ac:dyDescent="0.25">
      <c r="C23" s="9" t="s">
        <v>65</v>
      </c>
      <c r="D23" s="14" t="s">
        <v>66</v>
      </c>
      <c r="E23" s="3"/>
      <c r="F23" s="3"/>
      <c r="G23" s="11" t="s">
        <v>38</v>
      </c>
      <c r="H23" s="11" t="s">
        <v>72</v>
      </c>
      <c r="I23" s="33" t="s">
        <v>37</v>
      </c>
      <c r="J23" s="13">
        <v>0</v>
      </c>
      <c r="K23" s="13"/>
      <c r="L23" s="33" t="s">
        <v>37</v>
      </c>
      <c r="M23" s="34">
        <v>0</v>
      </c>
    </row>
    <row r="24" spans="3:13" x14ac:dyDescent="0.25">
      <c r="C24" s="3"/>
      <c r="D24" s="3"/>
      <c r="E24" s="3"/>
      <c r="F24" s="3"/>
      <c r="G24" s="33" t="s">
        <v>10</v>
      </c>
      <c r="H24" s="12" t="s">
        <v>10</v>
      </c>
      <c r="I24" s="33" t="s">
        <v>58</v>
      </c>
      <c r="J24" s="13">
        <v>0</v>
      </c>
      <c r="K24" s="13"/>
      <c r="L24" s="33" t="s">
        <v>58</v>
      </c>
      <c r="M24" s="11">
        <v>0</v>
      </c>
    </row>
    <row r="25" spans="3:13" x14ac:dyDescent="0.25">
      <c r="C25" s="3"/>
      <c r="D25" s="3"/>
      <c r="E25" s="3"/>
      <c r="F25" s="3"/>
      <c r="G25" s="15" t="s">
        <v>10</v>
      </c>
      <c r="H25" s="15" t="s">
        <v>10</v>
      </c>
      <c r="I25" s="33" t="s">
        <v>59</v>
      </c>
      <c r="J25" s="13">
        <f>J23+J24</f>
        <v>0</v>
      </c>
      <c r="K25" s="13"/>
      <c r="L25" s="33" t="s">
        <v>59</v>
      </c>
      <c r="M25" s="11">
        <f>M23+M24</f>
        <v>0</v>
      </c>
    </row>
    <row r="26" spans="3:13" x14ac:dyDescent="0.25">
      <c r="C26" s="9" t="s">
        <v>67</v>
      </c>
      <c r="D26" s="14" t="s">
        <v>68</v>
      </c>
      <c r="E26" s="3"/>
      <c r="F26" s="3"/>
      <c r="G26" s="11" t="s">
        <v>38</v>
      </c>
      <c r="H26" s="11" t="s">
        <v>72</v>
      </c>
      <c r="I26" s="33" t="s">
        <v>37</v>
      </c>
      <c r="J26" s="13">
        <v>0</v>
      </c>
      <c r="K26" s="13"/>
      <c r="L26" s="33" t="s">
        <v>37</v>
      </c>
      <c r="M26" s="34">
        <v>0</v>
      </c>
    </row>
    <row r="27" spans="3:13" x14ac:dyDescent="0.25">
      <c r="C27" s="3"/>
      <c r="D27" s="3"/>
      <c r="E27" s="3"/>
      <c r="F27" s="3"/>
      <c r="G27" s="33" t="s">
        <v>10</v>
      </c>
      <c r="H27" s="12" t="s">
        <v>10</v>
      </c>
      <c r="I27" s="33" t="s">
        <v>58</v>
      </c>
      <c r="J27" s="13">
        <v>0</v>
      </c>
      <c r="K27" s="13"/>
      <c r="L27" s="33" t="s">
        <v>58</v>
      </c>
      <c r="M27" s="11">
        <v>0</v>
      </c>
    </row>
    <row r="28" spans="3:13" x14ac:dyDescent="0.25">
      <c r="C28" s="3"/>
      <c r="D28" s="3"/>
      <c r="E28" s="3"/>
      <c r="F28" s="3"/>
      <c r="G28" s="15" t="s">
        <v>10</v>
      </c>
      <c r="H28" s="15" t="s">
        <v>10</v>
      </c>
      <c r="I28" s="33" t="s">
        <v>59</v>
      </c>
      <c r="J28" s="13">
        <f>J26+J27</f>
        <v>0</v>
      </c>
      <c r="K28" s="13"/>
      <c r="L28" s="33" t="s">
        <v>59</v>
      </c>
      <c r="M28" s="11">
        <f>M26+M27</f>
        <v>0</v>
      </c>
    </row>
    <row r="29" spans="3:13" x14ac:dyDescent="0.25">
      <c r="C29" s="9">
        <v>8</v>
      </c>
      <c r="D29" s="69" t="s">
        <v>71</v>
      </c>
      <c r="E29" s="70"/>
      <c r="F29" s="70"/>
      <c r="G29" s="11" t="s">
        <v>38</v>
      </c>
      <c r="H29" s="11" t="s">
        <v>72</v>
      </c>
      <c r="I29" s="33" t="s">
        <v>37</v>
      </c>
      <c r="J29" s="13">
        <v>0</v>
      </c>
      <c r="K29" s="13"/>
      <c r="L29" s="33" t="s">
        <v>37</v>
      </c>
      <c r="M29" s="34">
        <v>0</v>
      </c>
    </row>
    <row r="30" spans="3:13" x14ac:dyDescent="0.25">
      <c r="C30" s="3"/>
      <c r="D30" s="70"/>
      <c r="E30" s="70"/>
      <c r="F30" s="70"/>
      <c r="G30" s="33" t="s">
        <v>10</v>
      </c>
      <c r="H30" s="12" t="s">
        <v>10</v>
      </c>
      <c r="I30" s="33" t="s">
        <v>58</v>
      </c>
      <c r="J30" s="13">
        <v>0</v>
      </c>
      <c r="K30" s="13"/>
      <c r="L30" s="33" t="s">
        <v>58</v>
      </c>
      <c r="M30" s="11">
        <v>0</v>
      </c>
    </row>
    <row r="31" spans="3:13" x14ac:dyDescent="0.25">
      <c r="C31" s="3"/>
      <c r="D31" s="70"/>
      <c r="E31" s="70"/>
      <c r="F31" s="70"/>
      <c r="G31" s="15" t="s">
        <v>10</v>
      </c>
      <c r="H31" s="15" t="s">
        <v>10</v>
      </c>
      <c r="I31" s="33" t="s">
        <v>59</v>
      </c>
      <c r="J31" s="13">
        <f>J29+J30</f>
        <v>0</v>
      </c>
      <c r="K31" s="13"/>
      <c r="L31" s="33" t="s">
        <v>59</v>
      </c>
      <c r="M31" s="11">
        <f>M29+M30</f>
        <v>0</v>
      </c>
    </row>
    <row r="33" spans="3:16" x14ac:dyDescent="0.25">
      <c r="C33" s="38"/>
      <c r="D33" s="39" t="s">
        <v>26</v>
      </c>
      <c r="E33" s="40"/>
      <c r="F33" s="40"/>
      <c r="G33" s="41">
        <f>SUM(G8:G31)</f>
        <v>0</v>
      </c>
      <c r="H33" s="42"/>
      <c r="I33" s="39"/>
      <c r="J33" s="43">
        <f>SUM(J8+J11+J14+J17+J20+J23+J26+J29)</f>
        <v>0</v>
      </c>
      <c r="K33" s="43"/>
      <c r="L33" s="44"/>
      <c r="M33" s="45" t="s">
        <v>57</v>
      </c>
      <c r="N33" s="45"/>
      <c r="O33" s="45"/>
    </row>
    <row r="34" spans="3:16" x14ac:dyDescent="0.25">
      <c r="C34" s="46"/>
      <c r="D34" s="47"/>
      <c r="E34" s="48"/>
      <c r="F34" s="48"/>
      <c r="G34" s="48"/>
      <c r="H34" s="49"/>
      <c r="I34" s="49"/>
      <c r="J34" s="50">
        <f>SUM(J9+J12+J15+J18+J21+J24+J27+J30)</f>
        <v>0</v>
      </c>
      <c r="K34" s="50"/>
      <c r="L34" s="51"/>
      <c r="M34" s="52">
        <f>+J34</f>
        <v>0</v>
      </c>
      <c r="N34" s="53"/>
      <c r="O34" s="52"/>
    </row>
    <row r="35" spans="3:16" x14ac:dyDescent="0.25">
      <c r="C35" s="54"/>
      <c r="D35" s="55"/>
      <c r="E35" s="56"/>
      <c r="F35" s="56"/>
      <c r="G35" s="56"/>
      <c r="H35" s="57"/>
      <c r="I35" s="57"/>
      <c r="J35" s="58">
        <f>SUM(J33+J34)</f>
        <v>0</v>
      </c>
      <c r="K35" s="58"/>
      <c r="L35" s="59"/>
      <c r="M35" s="60">
        <f>+J33</f>
        <v>0</v>
      </c>
      <c r="N35" s="61"/>
      <c r="O35" s="60"/>
    </row>
    <row r="37" spans="3:16" ht="9" customHeight="1" x14ac:dyDescent="0.25"/>
    <row r="38" spans="3:16" x14ac:dyDescent="0.25">
      <c r="C38" s="62"/>
      <c r="D38" s="48"/>
      <c r="E38" s="48"/>
      <c r="F38" s="48"/>
      <c r="G38" s="48"/>
      <c r="H38" s="63"/>
      <c r="I38" s="48"/>
      <c r="J38" s="48"/>
      <c r="K38" s="64" t="s">
        <v>73</v>
      </c>
      <c r="L38" s="65"/>
      <c r="M38" s="65"/>
      <c r="N38" s="65"/>
      <c r="O38" s="65"/>
      <c r="P38" s="65"/>
    </row>
    <row r="39" spans="3:16" ht="24.75" customHeight="1" x14ac:dyDescent="0.25">
      <c r="C39" s="62" t="s">
        <v>28</v>
      </c>
      <c r="D39" s="48"/>
      <c r="E39" s="48"/>
      <c r="F39" s="48"/>
      <c r="G39" s="48"/>
      <c r="H39" s="62"/>
      <c r="I39" s="48"/>
      <c r="J39" s="48"/>
      <c r="K39" s="66" t="s">
        <v>27</v>
      </c>
      <c r="L39" s="48"/>
      <c r="M39" s="48"/>
      <c r="N39" s="48"/>
      <c r="O39" s="48"/>
      <c r="P39" s="48"/>
    </row>
    <row r="40" spans="3:16" x14ac:dyDescent="0.25">
      <c r="C40" s="67"/>
      <c r="D40"/>
      <c r="E40"/>
      <c r="F40"/>
      <c r="G40"/>
      <c r="H40" s="67"/>
      <c r="I40"/>
      <c r="J40"/>
      <c r="K40" s="68"/>
      <c r="L40"/>
      <c r="M40"/>
      <c r="N40"/>
      <c r="O40"/>
      <c r="P40"/>
    </row>
    <row r="41" spans="3:16" ht="40.5" customHeight="1" x14ac:dyDescent="0.25">
      <c r="C41" s="66"/>
      <c r="D41" s="48"/>
      <c r="E41" s="48"/>
      <c r="F41" s="48"/>
      <c r="G41" s="48"/>
      <c r="H41" s="66"/>
      <c r="I41" s="48"/>
      <c r="J41" s="48"/>
      <c r="K41" s="66"/>
      <c r="L41" s="48"/>
      <c r="M41" s="48"/>
      <c r="N41" s="48"/>
      <c r="O41" s="48"/>
      <c r="P41" s="48"/>
    </row>
    <row r="42" spans="3:16" x14ac:dyDescent="0.25">
      <c r="C42" s="62" t="s">
        <v>69</v>
      </c>
      <c r="D42" s="48"/>
      <c r="E42" s="48"/>
      <c r="F42" s="48"/>
      <c r="G42" s="48"/>
      <c r="H42" s="62"/>
      <c r="I42" s="48"/>
      <c r="J42" s="48"/>
      <c r="K42" s="62" t="s">
        <v>30</v>
      </c>
      <c r="L42" s="48"/>
      <c r="M42" s="48"/>
      <c r="N42" s="48"/>
      <c r="O42" s="48"/>
      <c r="P42" s="48"/>
    </row>
    <row r="43" spans="3:16" x14ac:dyDescent="0.25">
      <c r="C43" s="66" t="s">
        <v>34</v>
      </c>
      <c r="D43" s="48"/>
      <c r="E43" s="48"/>
      <c r="F43" s="48"/>
      <c r="G43" s="48"/>
      <c r="H43" s="66"/>
      <c r="I43" s="48"/>
      <c r="J43" s="48"/>
      <c r="K43" s="66" t="s">
        <v>33</v>
      </c>
      <c r="L43" s="48"/>
      <c r="M43" s="48"/>
      <c r="N43" s="48"/>
      <c r="O43" s="48"/>
      <c r="P43" s="48"/>
    </row>
  </sheetData>
  <mergeCells count="67">
    <mergeCell ref="D11:F13"/>
    <mergeCell ref="C42:G42"/>
    <mergeCell ref="H42:J42"/>
    <mergeCell ref="K42:P42"/>
    <mergeCell ref="C43:G43"/>
    <mergeCell ref="H43:J43"/>
    <mergeCell ref="K43:P43"/>
    <mergeCell ref="C39:G39"/>
    <mergeCell ref="H39:J39"/>
    <mergeCell ref="K39:P39"/>
    <mergeCell ref="C41:G41"/>
    <mergeCell ref="H41:J41"/>
    <mergeCell ref="K41:P41"/>
    <mergeCell ref="J33:K33"/>
    <mergeCell ref="D34:G34"/>
    <mergeCell ref="J34:K34"/>
    <mergeCell ref="D35:G35"/>
    <mergeCell ref="J35:K35"/>
    <mergeCell ref="C38:G38"/>
    <mergeCell ref="H38:J38"/>
    <mergeCell ref="K38:P38"/>
    <mergeCell ref="C26:C28"/>
    <mergeCell ref="D26:F28"/>
    <mergeCell ref="J26:K26"/>
    <mergeCell ref="J27:K27"/>
    <mergeCell ref="J28:K28"/>
    <mergeCell ref="C29:C31"/>
    <mergeCell ref="D29:F31"/>
    <mergeCell ref="J29:K29"/>
    <mergeCell ref="J30:K30"/>
    <mergeCell ref="J31:K31"/>
    <mergeCell ref="C20:C22"/>
    <mergeCell ref="D20:F22"/>
    <mergeCell ref="J20:K20"/>
    <mergeCell ref="J21:K21"/>
    <mergeCell ref="J22:K22"/>
    <mergeCell ref="C23:C25"/>
    <mergeCell ref="D23:F25"/>
    <mergeCell ref="J23:K23"/>
    <mergeCell ref="J24:K24"/>
    <mergeCell ref="J25:K25"/>
    <mergeCell ref="C14:C16"/>
    <mergeCell ref="D14:F16"/>
    <mergeCell ref="J14:K14"/>
    <mergeCell ref="J15:K15"/>
    <mergeCell ref="J16:K16"/>
    <mergeCell ref="C17:C19"/>
    <mergeCell ref="D17:F19"/>
    <mergeCell ref="J17:K17"/>
    <mergeCell ref="J18:K18"/>
    <mergeCell ref="J19:K19"/>
    <mergeCell ref="C8:C10"/>
    <mergeCell ref="D8:F10"/>
    <mergeCell ref="J8:K8"/>
    <mergeCell ref="J9:K9"/>
    <mergeCell ref="J10:K10"/>
    <mergeCell ref="C11:C13"/>
    <mergeCell ref="J11:K11"/>
    <mergeCell ref="J12:K12"/>
    <mergeCell ref="J13:K13"/>
    <mergeCell ref="B2:E2"/>
    <mergeCell ref="E4:J4"/>
    <mergeCell ref="D6:F6"/>
    <mergeCell ref="I6:K6"/>
    <mergeCell ref="L6:M6"/>
    <mergeCell ref="D7:F7"/>
    <mergeCell ref="J7:K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18"/>
  <sheetViews>
    <sheetView tabSelected="1" workbookViewId="0">
      <selection activeCell="M19" sqref="M19"/>
    </sheetView>
  </sheetViews>
  <sheetFormatPr defaultRowHeight="15" x14ac:dyDescent="0.25"/>
  <cols>
    <col min="1" max="1" width="1.28515625" style="1" customWidth="1"/>
    <col min="2" max="2" width="0.42578125" style="1" customWidth="1"/>
    <col min="3" max="3" width="0.140625" style="1" customWidth="1"/>
    <col min="4" max="4" width="5.140625" style="1" customWidth="1"/>
    <col min="5" max="5" width="0.42578125" style="1" customWidth="1"/>
    <col min="6" max="6" width="17.85546875" style="1" customWidth="1"/>
    <col min="7" max="7" width="5.42578125" style="1" customWidth="1"/>
    <col min="8" max="8" width="16.140625" style="1" customWidth="1"/>
    <col min="9" max="9" width="7.140625" style="1" customWidth="1"/>
    <col min="10" max="10" width="3.7109375" style="1" customWidth="1"/>
    <col min="11" max="11" width="10" style="1" customWidth="1"/>
    <col min="12" max="12" width="13.7109375" style="1" customWidth="1"/>
    <col min="13" max="13" width="13" style="1" customWidth="1"/>
    <col min="14" max="14" width="11.7109375" style="1" customWidth="1"/>
    <col min="15" max="15" width="2.28515625" style="1" customWidth="1"/>
    <col min="16" max="16" width="5.28515625" style="1" customWidth="1"/>
    <col min="17" max="17" width="4.7109375" style="1" customWidth="1"/>
    <col min="18" max="18" width="11.7109375" style="1" customWidth="1"/>
    <col min="19" max="19" width="12.28515625" style="1" customWidth="1"/>
    <col min="20" max="20" width="3.42578125" style="1" customWidth="1"/>
    <col min="21" max="21" width="11.85546875" style="1" customWidth="1"/>
    <col min="22" max="22" width="0.42578125" style="1" customWidth="1"/>
    <col min="23" max="23" width="0" style="1" hidden="1" customWidth="1"/>
    <col min="24" max="24" width="0.85546875" style="1" customWidth="1"/>
    <col min="25" max="16384" width="9.140625" style="1"/>
  </cols>
  <sheetData>
    <row r="2" spans="3:22" x14ac:dyDescent="0.25">
      <c r="C2" s="2" t="s">
        <v>0</v>
      </c>
      <c r="D2" s="3"/>
      <c r="E2" s="3"/>
      <c r="F2" s="3"/>
    </row>
    <row r="4" spans="3:22" ht="30" customHeight="1" x14ac:dyDescent="0.25">
      <c r="I4" s="4" t="s">
        <v>36</v>
      </c>
      <c r="J4" s="3"/>
      <c r="K4" s="3"/>
      <c r="L4" s="3"/>
      <c r="M4" s="3"/>
      <c r="N4" s="3"/>
      <c r="O4" s="3"/>
      <c r="P4" s="3"/>
    </row>
    <row r="6" spans="3:22" ht="33" x14ac:dyDescent="0.25">
      <c r="D6" s="25" t="s">
        <v>1</v>
      </c>
      <c r="E6" s="26"/>
      <c r="F6" s="27" t="s">
        <v>2</v>
      </c>
      <c r="G6" s="26"/>
      <c r="H6" s="27" t="s">
        <v>3</v>
      </c>
      <c r="I6" s="26"/>
      <c r="J6" s="27" t="s">
        <v>4</v>
      </c>
      <c r="K6" s="26"/>
      <c r="L6" s="28" t="s">
        <v>88</v>
      </c>
      <c r="M6" s="28" t="s">
        <v>5</v>
      </c>
      <c r="N6" s="28" t="s">
        <v>6</v>
      </c>
      <c r="O6" s="27" t="s">
        <v>7</v>
      </c>
      <c r="P6" s="26"/>
      <c r="Q6" s="26"/>
      <c r="R6" s="28" t="s">
        <v>8</v>
      </c>
      <c r="S6" s="28" t="s">
        <v>9</v>
      </c>
      <c r="T6" s="28" t="s">
        <v>10</v>
      </c>
      <c r="U6" s="27" t="s">
        <v>11</v>
      </c>
      <c r="V6" s="26"/>
    </row>
    <row r="7" spans="3:22" x14ac:dyDescent="0.25">
      <c r="D7" s="25" t="s">
        <v>12</v>
      </c>
      <c r="E7" s="26"/>
      <c r="F7" s="25" t="s">
        <v>13</v>
      </c>
      <c r="G7" s="26"/>
      <c r="H7" s="25" t="s">
        <v>14</v>
      </c>
      <c r="I7" s="26"/>
      <c r="J7" s="25" t="s">
        <v>15</v>
      </c>
      <c r="K7" s="26"/>
      <c r="L7" s="29" t="s">
        <v>16</v>
      </c>
      <c r="M7" s="29" t="s">
        <v>17</v>
      </c>
      <c r="N7" s="29" t="s">
        <v>18</v>
      </c>
      <c r="O7" s="25" t="s">
        <v>19</v>
      </c>
      <c r="P7" s="26"/>
      <c r="Q7" s="26"/>
      <c r="R7" s="29" t="s">
        <v>20</v>
      </c>
      <c r="S7" s="29" t="s">
        <v>21</v>
      </c>
      <c r="T7" s="28" t="s">
        <v>10</v>
      </c>
      <c r="U7" s="27" t="s">
        <v>22</v>
      </c>
      <c r="V7" s="26"/>
    </row>
    <row r="8" spans="3:22" x14ac:dyDescent="0.25">
      <c r="D8" s="9" t="s">
        <v>37</v>
      </c>
      <c r="E8" s="3"/>
      <c r="F8" s="10" t="s">
        <v>43</v>
      </c>
      <c r="G8" s="3"/>
      <c r="H8" s="10" t="s">
        <v>42</v>
      </c>
      <c r="I8" s="3"/>
      <c r="J8" s="13" t="s">
        <v>40</v>
      </c>
      <c r="K8" s="3"/>
      <c r="L8" s="11" t="s">
        <v>39</v>
      </c>
      <c r="M8" s="12" t="s">
        <v>24</v>
      </c>
      <c r="N8" s="11" t="s">
        <v>38</v>
      </c>
      <c r="O8" s="13" t="s">
        <v>39</v>
      </c>
      <c r="P8" s="3"/>
      <c r="Q8" s="3"/>
      <c r="R8" s="11" t="s">
        <v>39</v>
      </c>
      <c r="S8" s="11" t="s">
        <v>39</v>
      </c>
      <c r="T8" s="12" t="s">
        <v>23</v>
      </c>
      <c r="U8" s="10" t="s">
        <v>10</v>
      </c>
      <c r="V8" s="3"/>
    </row>
    <row r="9" spans="3:22" x14ac:dyDescent="0.25">
      <c r="D9" s="3"/>
      <c r="E9" s="3"/>
      <c r="F9" s="10" t="s">
        <v>44</v>
      </c>
      <c r="G9" s="3"/>
      <c r="H9" s="14" t="s">
        <v>41</v>
      </c>
      <c r="I9" s="3"/>
      <c r="J9" s="13" t="s">
        <v>40</v>
      </c>
      <c r="K9" s="3"/>
      <c r="L9" s="12" t="s">
        <v>10</v>
      </c>
      <c r="M9" s="15" t="s">
        <v>10</v>
      </c>
      <c r="N9" s="15" t="s">
        <v>10</v>
      </c>
      <c r="O9" s="10" t="s">
        <v>10</v>
      </c>
      <c r="P9" s="3"/>
      <c r="Q9" s="3"/>
      <c r="R9" s="15" t="s">
        <v>10</v>
      </c>
      <c r="S9" s="15" t="s">
        <v>10</v>
      </c>
      <c r="T9" s="15" t="s">
        <v>10</v>
      </c>
      <c r="U9" s="10" t="s">
        <v>10</v>
      </c>
      <c r="V9" s="3"/>
    </row>
    <row r="10" spans="3:22" x14ac:dyDescent="0.25">
      <c r="D10" s="3"/>
      <c r="E10" s="3"/>
      <c r="F10" s="10" t="s">
        <v>45</v>
      </c>
      <c r="G10" s="3"/>
      <c r="H10" s="10" t="s">
        <v>10</v>
      </c>
      <c r="I10" s="3"/>
      <c r="J10" s="10" t="s">
        <v>10</v>
      </c>
      <c r="K10" s="3"/>
      <c r="L10" s="15" t="s">
        <v>10</v>
      </c>
      <c r="M10" s="15" t="s">
        <v>10</v>
      </c>
      <c r="N10" s="15" t="s">
        <v>10</v>
      </c>
      <c r="O10" s="10" t="s">
        <v>10</v>
      </c>
      <c r="P10" s="3"/>
      <c r="Q10" s="3"/>
      <c r="R10" s="15" t="s">
        <v>10</v>
      </c>
      <c r="S10" s="15" t="s">
        <v>10</v>
      </c>
      <c r="T10" s="15" t="s">
        <v>10</v>
      </c>
      <c r="U10" s="10" t="s">
        <v>25</v>
      </c>
      <c r="V10" s="3"/>
    </row>
    <row r="11" spans="3:22" x14ac:dyDescent="0.25">
      <c r="D11" s="16" t="s">
        <v>10</v>
      </c>
      <c r="E11" s="6"/>
      <c r="F11" s="17" t="s">
        <v>26</v>
      </c>
      <c r="G11" s="6"/>
      <c r="H11" s="6"/>
      <c r="I11" s="6"/>
      <c r="J11" s="6"/>
      <c r="K11" s="6"/>
      <c r="L11" s="6"/>
      <c r="M11" s="18" t="s">
        <v>46</v>
      </c>
      <c r="N11" s="18" t="s">
        <v>46</v>
      </c>
      <c r="O11" s="19" t="s">
        <v>46</v>
      </c>
      <c r="P11" s="6"/>
      <c r="Q11" s="6"/>
      <c r="R11" s="18" t="s">
        <v>46</v>
      </c>
      <c r="S11" s="18" t="s">
        <v>46</v>
      </c>
      <c r="T11" s="20" t="s">
        <v>10</v>
      </c>
      <c r="U11" s="21" t="s">
        <v>10</v>
      </c>
      <c r="V11" s="6"/>
    </row>
    <row r="12" spans="3:22" hidden="1" x14ac:dyDescent="0.25"/>
    <row r="14" spans="3:22" x14ac:dyDescent="0.25">
      <c r="E14" s="22" t="s">
        <v>10</v>
      </c>
      <c r="F14" s="3"/>
      <c r="G14" s="3"/>
      <c r="H14" s="3"/>
      <c r="I14" s="3"/>
      <c r="J14" s="3"/>
      <c r="K14" s="23" t="s">
        <v>10</v>
      </c>
      <c r="L14" s="3"/>
      <c r="M14" s="3"/>
      <c r="N14" s="3"/>
      <c r="O14" s="3"/>
      <c r="P14" s="22" t="s">
        <v>47</v>
      </c>
      <c r="Q14" s="3"/>
      <c r="R14" s="3"/>
      <c r="S14" s="3"/>
      <c r="T14" s="3"/>
      <c r="U14" s="3"/>
    </row>
    <row r="15" spans="3:22" x14ac:dyDescent="0.25">
      <c r="E15" s="23" t="s">
        <v>27</v>
      </c>
      <c r="F15" s="3"/>
      <c r="G15" s="3"/>
      <c r="H15" s="3"/>
      <c r="I15" s="3"/>
      <c r="J15" s="3"/>
      <c r="K15" s="23" t="s">
        <v>28</v>
      </c>
      <c r="L15" s="3"/>
      <c r="M15" s="3"/>
      <c r="N15" s="3"/>
      <c r="O15" s="3"/>
      <c r="P15" s="23" t="s">
        <v>29</v>
      </c>
      <c r="Q15" s="3"/>
      <c r="R15" s="3"/>
      <c r="S15" s="3"/>
      <c r="T15" s="3"/>
      <c r="U15" s="3"/>
    </row>
    <row r="16" spans="3:22" ht="45" customHeight="1" x14ac:dyDescent="0.25">
      <c r="E16" s="23" t="s">
        <v>10</v>
      </c>
      <c r="F16" s="3"/>
      <c r="G16" s="3"/>
      <c r="H16" s="3"/>
      <c r="I16" s="3"/>
      <c r="J16" s="3"/>
      <c r="K16" s="23" t="s">
        <v>10</v>
      </c>
      <c r="L16" s="3"/>
      <c r="M16" s="3"/>
      <c r="N16" s="3"/>
      <c r="O16" s="3"/>
      <c r="P16" s="23" t="s">
        <v>10</v>
      </c>
      <c r="Q16" s="3"/>
      <c r="R16" s="3"/>
      <c r="S16" s="3"/>
      <c r="T16" s="3"/>
      <c r="U16" s="3"/>
    </row>
    <row r="17" spans="5:21" x14ac:dyDescent="0.25">
      <c r="E17" s="22" t="s">
        <v>30</v>
      </c>
      <c r="F17" s="3"/>
      <c r="G17" s="3"/>
      <c r="H17" s="3"/>
      <c r="I17" s="3"/>
      <c r="J17" s="3"/>
      <c r="K17" s="22" t="s">
        <v>31</v>
      </c>
      <c r="L17" s="3"/>
      <c r="M17" s="3"/>
      <c r="N17" s="3"/>
      <c r="O17" s="3"/>
      <c r="P17" s="22" t="s">
        <v>32</v>
      </c>
      <c r="Q17" s="3"/>
      <c r="R17" s="3"/>
      <c r="S17" s="3"/>
      <c r="T17" s="3"/>
      <c r="U17" s="3"/>
    </row>
    <row r="18" spans="5:21" x14ac:dyDescent="0.25">
      <c r="E18" s="23" t="s">
        <v>33</v>
      </c>
      <c r="F18" s="3"/>
      <c r="G18" s="3"/>
      <c r="H18" s="3"/>
      <c r="I18" s="3"/>
      <c r="J18" s="3"/>
      <c r="K18" s="23" t="s">
        <v>34</v>
      </c>
      <c r="L18" s="3"/>
      <c r="M18" s="3"/>
      <c r="N18" s="3"/>
      <c r="O18" s="3"/>
      <c r="P18" s="23" t="s">
        <v>35</v>
      </c>
      <c r="Q18" s="3"/>
      <c r="R18" s="3"/>
      <c r="S18" s="3"/>
      <c r="T18" s="3"/>
      <c r="U18" s="3"/>
    </row>
  </sheetData>
  <mergeCells count="49">
    <mergeCell ref="E17:J17"/>
    <mergeCell ref="K17:O17"/>
    <mergeCell ref="P17:U17"/>
    <mergeCell ref="E18:J18"/>
    <mergeCell ref="K18:O18"/>
    <mergeCell ref="P18:U18"/>
    <mergeCell ref="E15:J15"/>
    <mergeCell ref="K15:O15"/>
    <mergeCell ref="P15:U15"/>
    <mergeCell ref="E16:J16"/>
    <mergeCell ref="K16:O16"/>
    <mergeCell ref="P16:U16"/>
    <mergeCell ref="D11:E11"/>
    <mergeCell ref="F11:L11"/>
    <mergeCell ref="O11:Q11"/>
    <mergeCell ref="U11:V11"/>
    <mergeCell ref="E14:J14"/>
    <mergeCell ref="K14:O14"/>
    <mergeCell ref="P14:U14"/>
    <mergeCell ref="U9:V9"/>
    <mergeCell ref="F10:G10"/>
    <mergeCell ref="H10:I10"/>
    <mergeCell ref="J10:K10"/>
    <mergeCell ref="O10:Q10"/>
    <mergeCell ref="U10:V10"/>
    <mergeCell ref="D8:E10"/>
    <mergeCell ref="F8:G8"/>
    <mergeCell ref="H8:I8"/>
    <mergeCell ref="J8:K8"/>
    <mergeCell ref="O8:Q8"/>
    <mergeCell ref="U8:V8"/>
    <mergeCell ref="F9:G9"/>
    <mergeCell ref="H9:I9"/>
    <mergeCell ref="J9:K9"/>
    <mergeCell ref="O9:Q9"/>
    <mergeCell ref="U6:V6"/>
    <mergeCell ref="D7:E7"/>
    <mergeCell ref="F7:G7"/>
    <mergeCell ref="H7:I7"/>
    <mergeCell ref="J7:K7"/>
    <mergeCell ref="O7:Q7"/>
    <mergeCell ref="U7:V7"/>
    <mergeCell ref="C2:F2"/>
    <mergeCell ref="I4:P4"/>
    <mergeCell ref="D6:E6"/>
    <mergeCell ref="F6:G6"/>
    <mergeCell ref="H6:I6"/>
    <mergeCell ref="J6:K6"/>
    <mergeCell ref="O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Nominatif TK</vt:lpstr>
      <vt:lpstr>Rekapitulasi TK</vt:lpstr>
      <vt:lpstr>Daftar TK Per Individu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BPSAdmin</cp:lastModifiedBy>
  <dcterms:created xsi:type="dcterms:W3CDTF">2022-08-04T04:40:57Z</dcterms:created>
  <dcterms:modified xsi:type="dcterms:W3CDTF">2022-08-04T05:22:40Z</dcterms:modified>
</cp:coreProperties>
</file>