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isF\Documents\HiLo Analysis\"/>
    </mc:Choice>
  </mc:AlternateContent>
  <bookViews>
    <workbookView xWindow="0" yWindow="0" windowWidth="23040" windowHeight="10452"/>
  </bookViews>
  <sheets>
    <sheet name="Headers" sheetId="3" r:id="rId1"/>
    <sheet name="InvertData" sheetId="7" r:id="rId2"/>
    <sheet name="Sheet1" sheetId="12" r:id="rId3"/>
    <sheet name="AlgaeData" sheetId="5" r:id="rId4"/>
    <sheet name="SiteLevelFactorData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9" i="7" l="1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BP249" i="7"/>
  <c r="BQ249" i="7"/>
  <c r="BR249" i="7"/>
  <c r="BS249" i="7"/>
  <c r="BT249" i="7"/>
  <c r="BU249" i="7"/>
  <c r="BV249" i="7"/>
  <c r="BW249" i="7"/>
  <c r="BX249" i="7"/>
  <c r="BY249" i="7"/>
  <c r="BZ249" i="7"/>
  <c r="CA249" i="7"/>
  <c r="CB249" i="7"/>
  <c r="CC249" i="7"/>
  <c r="CD249" i="7"/>
  <c r="CE249" i="7"/>
  <c r="CF249" i="7"/>
  <c r="CG249" i="7"/>
  <c r="CH249" i="7"/>
  <c r="CI249" i="7"/>
  <c r="CJ249" i="7"/>
  <c r="CK249" i="7"/>
  <c r="CL249" i="7"/>
  <c r="CM249" i="7"/>
  <c r="CN249" i="7"/>
  <c r="CO249" i="7"/>
  <c r="CP249" i="7"/>
  <c r="CQ249" i="7"/>
  <c r="CR249" i="7"/>
  <c r="CS249" i="7"/>
  <c r="CT249" i="7"/>
  <c r="CU249" i="7"/>
  <c r="CV249" i="7"/>
  <c r="CW249" i="7"/>
  <c r="CX249" i="7"/>
  <c r="CY249" i="7"/>
  <c r="CZ249" i="7"/>
  <c r="DA249" i="7"/>
  <c r="DB249" i="7"/>
  <c r="DC249" i="7"/>
  <c r="DD249" i="7"/>
  <c r="DE249" i="7"/>
  <c r="DF249" i="7"/>
  <c r="DG249" i="7"/>
  <c r="DH249" i="7"/>
  <c r="DI249" i="7"/>
  <c r="DJ249" i="7"/>
  <c r="DK249" i="7"/>
  <c r="DL249" i="7"/>
  <c r="DM249" i="7"/>
  <c r="DN249" i="7"/>
  <c r="DO249" i="7"/>
  <c r="DP249" i="7"/>
  <c r="DQ249" i="7"/>
  <c r="DR249" i="7"/>
  <c r="DS249" i="7"/>
  <c r="DT249" i="7"/>
  <c r="DU249" i="7"/>
  <c r="DV249" i="7"/>
  <c r="DW249" i="7"/>
  <c r="DX249" i="7"/>
  <c r="C249" i="7"/>
  <c r="DY182" i="7"/>
  <c r="DY195" i="7"/>
  <c r="DY181" i="7"/>
  <c r="DY190" i="7" l="1"/>
  <c r="DY230" i="7"/>
  <c r="DY232" i="7"/>
  <c r="DY231" i="7"/>
  <c r="DY189" i="7"/>
  <c r="DY243" i="7"/>
  <c r="DY242" i="7"/>
  <c r="DY241" i="7"/>
  <c r="DY240" i="7"/>
  <c r="DY180" i="7"/>
  <c r="DY239" i="7"/>
  <c r="DY179" i="7"/>
  <c r="DY208" i="7"/>
  <c r="DY248" i="7"/>
  <c r="DY247" i="7"/>
  <c r="DY246" i="7"/>
  <c r="DY245" i="7"/>
  <c r="DY244" i="7"/>
  <c r="DY229" i="7"/>
  <c r="DY228" i="7"/>
  <c r="DY186" i="7"/>
  <c r="DY226" i="7"/>
  <c r="DY227" i="7"/>
  <c r="DY200" i="7"/>
  <c r="DY183" i="7"/>
  <c r="DY212" i="7"/>
  <c r="DY209" i="7"/>
  <c r="DY194" i="7"/>
  <c r="DY211" i="7"/>
  <c r="DY210" i="7"/>
  <c r="DY184" i="7"/>
  <c r="DY214" i="7"/>
  <c r="DY213" i="7"/>
  <c r="DY187" i="7"/>
  <c r="DY203" i="7"/>
  <c r="DY199" i="7"/>
  <c r="DY202" i="7"/>
  <c r="DY223" i="7"/>
  <c r="DY225" i="7"/>
  <c r="DY224" i="7"/>
  <c r="DY191" i="7"/>
  <c r="DY221" i="7"/>
  <c r="DY220" i="7"/>
  <c r="DY219" i="7"/>
  <c r="DY222" i="7"/>
  <c r="DY218" i="7"/>
  <c r="DY193" i="7"/>
  <c r="DY198" i="7"/>
  <c r="DY201" i="7"/>
  <c r="DY197" i="7"/>
  <c r="DY216" i="7"/>
  <c r="DY217" i="7"/>
  <c r="DY215" i="7"/>
  <c r="DY178" i="7"/>
  <c r="DY192" i="7"/>
  <c r="DY207" i="7"/>
  <c r="DY206" i="7"/>
  <c r="DY205" i="7"/>
  <c r="DY204" i="7"/>
  <c r="DY238" i="7"/>
  <c r="DY237" i="7"/>
  <c r="DY236" i="7"/>
  <c r="DY196" i="7"/>
  <c r="DY185" i="7"/>
  <c r="DY235" i="7"/>
  <c r="DY234" i="7"/>
  <c r="DY188" i="7"/>
  <c r="DY233" i="7"/>
  <c r="DY177" i="7"/>
  <c r="DY175" i="7"/>
  <c r="DY174" i="7"/>
  <c r="DY173" i="7"/>
  <c r="DY172" i="7"/>
  <c r="DY171" i="7"/>
  <c r="DY163" i="7"/>
  <c r="DY161" i="7"/>
  <c r="DY158" i="7"/>
  <c r="DY155" i="7"/>
  <c r="DY152" i="7"/>
  <c r="DY144" i="7"/>
  <c r="DY141" i="7"/>
  <c r="DY134" i="7"/>
  <c r="DY132" i="7"/>
  <c r="DY131" i="7"/>
  <c r="DY128" i="7"/>
  <c r="DY127" i="7"/>
  <c r="DY125" i="7"/>
  <c r="DY123" i="7"/>
  <c r="DY122" i="7"/>
  <c r="DY119" i="7"/>
  <c r="DY118" i="7"/>
  <c r="DY117" i="7"/>
  <c r="DY115" i="7"/>
  <c r="DY114" i="7"/>
  <c r="DY111" i="7"/>
  <c r="DY110" i="7"/>
  <c r="DY106" i="7"/>
  <c r="DY97" i="7"/>
  <c r="DY95" i="7"/>
  <c r="DY94" i="7"/>
  <c r="DY93" i="7"/>
  <c r="DY92" i="7"/>
  <c r="DY91" i="7"/>
  <c r="DY90" i="7"/>
  <c r="DY87" i="7"/>
  <c r="DY85" i="7"/>
  <c r="DY81" i="7"/>
  <c r="DY80" i="7"/>
  <c r="DY78" i="7"/>
  <c r="DY77" i="7"/>
  <c r="DY67" i="7"/>
  <c r="DY65" i="7"/>
  <c r="DY58" i="7"/>
  <c r="DY48" i="7"/>
  <c r="DY47" i="7"/>
  <c r="DY41" i="7"/>
  <c r="DY35" i="7"/>
  <c r="DY32" i="7"/>
  <c r="DY31" i="7"/>
  <c r="DY30" i="7"/>
  <c r="DY25" i="7"/>
  <c r="DY24" i="7"/>
  <c r="DY23" i="7"/>
  <c r="DY19" i="7"/>
  <c r="DY14" i="7"/>
  <c r="DY13" i="7"/>
  <c r="DY9" i="7"/>
  <c r="DY8" i="7"/>
  <c r="DY6" i="7"/>
  <c r="DY150" i="7"/>
  <c r="DY76" i="7"/>
  <c r="DY34" i="7"/>
  <c r="DY29" i="7"/>
  <c r="DY27" i="7"/>
  <c r="DY16" i="7"/>
  <c r="DY148" i="7"/>
  <c r="DY101" i="7"/>
  <c r="DY57" i="7"/>
  <c r="DY54" i="7"/>
  <c r="DY46" i="7"/>
  <c r="DY10" i="7"/>
  <c r="DY160" i="7"/>
  <c r="DY100" i="7"/>
  <c r="DY71" i="7"/>
  <c r="DY157" i="7"/>
  <c r="DY149" i="7"/>
  <c r="DY138" i="7"/>
  <c r="DY121" i="7"/>
  <c r="DY98" i="7"/>
  <c r="DY79" i="7"/>
  <c r="DY68" i="7"/>
  <c r="DY51" i="7"/>
  <c r="DY40" i="7"/>
  <c r="DY145" i="7"/>
  <c r="DY45" i="7"/>
  <c r="DY176" i="7"/>
  <c r="DY44" i="7"/>
  <c r="DY11" i="7"/>
  <c r="DY154" i="7"/>
  <c r="DY146" i="7"/>
  <c r="DY147" i="7"/>
  <c r="DY120" i="7"/>
  <c r="DY164" i="7"/>
  <c r="DY151" i="7"/>
  <c r="DY135" i="7"/>
  <c r="DY96" i="7"/>
  <c r="DY43" i="7"/>
  <c r="DY22" i="7"/>
  <c r="DY21" i="7"/>
  <c r="DY15" i="7"/>
  <c r="DY130" i="7"/>
  <c r="DY129" i="7"/>
  <c r="DY126" i="7"/>
  <c r="DY62" i="7"/>
  <c r="DY70" i="7"/>
  <c r="DY69" i="7"/>
  <c r="DY82" i="7"/>
  <c r="DY86" i="7"/>
  <c r="DY56" i="7"/>
  <c r="DY50" i="7"/>
  <c r="DY170" i="7"/>
  <c r="DY116" i="7"/>
  <c r="DY73" i="7"/>
  <c r="DY61" i="7"/>
  <c r="DY60" i="7"/>
  <c r="DY53" i="7"/>
  <c r="DY18" i="7"/>
  <c r="DY7" i="7"/>
  <c r="DY4" i="7"/>
  <c r="DY3" i="7"/>
  <c r="DY169" i="7"/>
  <c r="DY112" i="7"/>
  <c r="DY26" i="7"/>
  <c r="DY20" i="7"/>
  <c r="DY75" i="7"/>
  <c r="DY36" i="7"/>
  <c r="DY55" i="7"/>
  <c r="DY5" i="7"/>
  <c r="DY168" i="7"/>
  <c r="DY104" i="7"/>
  <c r="DY105" i="7"/>
  <c r="DY89" i="7"/>
  <c r="DY42" i="7"/>
  <c r="DY142" i="7"/>
  <c r="DY107" i="7"/>
  <c r="DY63" i="7"/>
  <c r="DY37" i="7"/>
  <c r="DY28" i="7"/>
  <c r="DY159" i="7"/>
  <c r="DY156" i="7"/>
  <c r="DY108" i="7"/>
  <c r="DY66" i="7"/>
  <c r="DY59" i="7"/>
  <c r="DY153" i="7"/>
  <c r="DY133" i="7"/>
  <c r="DY99" i="7"/>
  <c r="DY84" i="7"/>
  <c r="DY83" i="7"/>
  <c r="DY52" i="7"/>
  <c r="DY49" i="7"/>
  <c r="DY39" i="7"/>
  <c r="DY17" i="7"/>
  <c r="DY88" i="7"/>
  <c r="DY167" i="7"/>
  <c r="DY166" i="7"/>
  <c r="DY2" i="7"/>
  <c r="DY140" i="7"/>
  <c r="DY137" i="7"/>
  <c r="DY136" i="7"/>
  <c r="DY113" i="7"/>
  <c r="DY72" i="7"/>
  <c r="DY162" i="7"/>
  <c r="DY12" i="7"/>
  <c r="DY124" i="7"/>
  <c r="DY103" i="7"/>
  <c r="DY102" i="7"/>
  <c r="DY64" i="7"/>
  <c r="DY38" i="7"/>
  <c r="DY165" i="7"/>
  <c r="DY143" i="7"/>
  <c r="DY139" i="7"/>
  <c r="DY109" i="7"/>
  <c r="DY74" i="7"/>
  <c r="DY33" i="7"/>
  <c r="DY249" i="7" l="1"/>
</calcChain>
</file>

<file path=xl/sharedStrings.xml><?xml version="1.0" encoding="utf-8"?>
<sst xmlns="http://schemas.openxmlformats.org/spreadsheetml/2006/main" count="1908" uniqueCount="539">
  <si>
    <t>Cliona californiana</t>
  </si>
  <si>
    <t>Halichondria bowerbanki</t>
  </si>
  <si>
    <t>Myxilla incrustans</t>
  </si>
  <si>
    <t>Plocamia karykina</t>
  </si>
  <si>
    <t>Polymastia pachymastia</t>
  </si>
  <si>
    <t>Tethya californiana</t>
  </si>
  <si>
    <t>Abietinaria greenei</t>
  </si>
  <si>
    <t>Balanophyllia elegans</t>
  </si>
  <si>
    <t>Cribrinopsis fernaldi</t>
  </si>
  <si>
    <t>Epizoanthus scotinus</t>
  </si>
  <si>
    <t>Garveia annulata</t>
  </si>
  <si>
    <t>Metridium farcimen</t>
  </si>
  <si>
    <t>Metridium senile</t>
  </si>
  <si>
    <t>Obelia spp.</t>
  </si>
  <si>
    <t>Pachycerianthus fimbriatus</t>
  </si>
  <si>
    <t>Pinauay crocea</t>
  </si>
  <si>
    <t>Stylantheca papillosa</t>
  </si>
  <si>
    <t>Thuiaria thuja</t>
  </si>
  <si>
    <t>Dodecaceria fewkesi</t>
  </si>
  <si>
    <t>Eudistylia vancouveri</t>
  </si>
  <si>
    <t>Myxicola infundibulum</t>
  </si>
  <si>
    <t>Serpula columbiana</t>
  </si>
  <si>
    <t>Spiochaetopterus costarum</t>
  </si>
  <si>
    <t>Bugula californica</t>
  </si>
  <si>
    <t>Crisia spp.</t>
  </si>
  <si>
    <t>Dendrobeania murrayana</t>
  </si>
  <si>
    <t>Diaperoforma californica</t>
  </si>
  <si>
    <t>Heteropora pacifica</t>
  </si>
  <si>
    <t>Hippodiplosia insculpta</t>
  </si>
  <si>
    <t>Laqueus vancouverensis</t>
  </si>
  <si>
    <t>Membranipora serrilamella</t>
  </si>
  <si>
    <t>Phidolopora pacifica</t>
  </si>
  <si>
    <t>Schizoporella japonica</t>
  </si>
  <si>
    <t>Site</t>
  </si>
  <si>
    <t>Date</t>
  </si>
  <si>
    <t>Pinauay marina/Tubularia</t>
  </si>
  <si>
    <t>Plume hydriod COMPLEX</t>
  </si>
  <si>
    <t>Thuiaria spp.*</t>
  </si>
  <si>
    <t>Transect</t>
  </si>
  <si>
    <t>Burial_Is</t>
  </si>
  <si>
    <t>Georgina_Pt</t>
  </si>
  <si>
    <t>Anniversary_Is</t>
  </si>
  <si>
    <t>Grainger_Pt</t>
  </si>
  <si>
    <t>Blunden_It</t>
  </si>
  <si>
    <t>Bedwell_Hbr</t>
  </si>
  <si>
    <t>Diver_invert</t>
  </si>
  <si>
    <t>Diver_algae</t>
  </si>
  <si>
    <t>Comments</t>
  </si>
  <si>
    <t>Quadrat</t>
  </si>
  <si>
    <t>Paddy_Mile</t>
  </si>
  <si>
    <t>Conconi_Rf</t>
  </si>
  <si>
    <t>Burial_Is_T1Q10</t>
  </si>
  <si>
    <t>Burial_Is_T1Q30</t>
  </si>
  <si>
    <t>Burial_Is_T1Q50</t>
  </si>
  <si>
    <t>Burial_Is_T2Q10</t>
  </si>
  <si>
    <t>Burial_Is_T2Q30</t>
  </si>
  <si>
    <t>Burial_Is_T2Q50</t>
  </si>
  <si>
    <t>Burial_Is_T3Q10</t>
  </si>
  <si>
    <t>Burial_Is_T3Q30</t>
  </si>
  <si>
    <t>Burial_Is_T3Q50</t>
  </si>
  <si>
    <t>Paddy_Mile_T1Q10</t>
  </si>
  <si>
    <t>Paddy_Mile_T1Q30</t>
  </si>
  <si>
    <t>Paddy_Mile_T1Q50</t>
  </si>
  <si>
    <t>Paddy_Mile_T2Q10</t>
  </si>
  <si>
    <t>Paddy_Mile_T2Q30</t>
  </si>
  <si>
    <t>Paddy_Mile_T2Q50</t>
  </si>
  <si>
    <t>Paddy_Mile_T3Q10</t>
  </si>
  <si>
    <t>Paddy_Mile_T3Q30</t>
  </si>
  <si>
    <t>Paddy_Mile_T3Q50</t>
  </si>
  <si>
    <t>Georgina_Pt_T1Q10</t>
  </si>
  <si>
    <t>Georgina_Pt_T1Q30</t>
  </si>
  <si>
    <t>Georgina_Pt_T1Q50</t>
  </si>
  <si>
    <t>Georgina_Pt_T2Q10</t>
  </si>
  <si>
    <t>Georgina_Pt_T2Q30</t>
  </si>
  <si>
    <t>Georgina_Pt_T2Q50</t>
  </si>
  <si>
    <t>Georgina_Pt_T3Q10</t>
  </si>
  <si>
    <t>Georgina_Pt_T3Q30</t>
  </si>
  <si>
    <t>Georgina_Pt_T3Q50</t>
  </si>
  <si>
    <t>Anniversary_Is_T1Q10</t>
  </si>
  <si>
    <t>Anniversary_Is_T1Q30</t>
  </si>
  <si>
    <t>Anniversary_Is_T1Q50</t>
  </si>
  <si>
    <t>Anniversary_Is_T2Q10</t>
  </si>
  <si>
    <t>Anniversary_Is_T2Q30</t>
  </si>
  <si>
    <t>Anniversary_Is_T2Q50</t>
  </si>
  <si>
    <t>Anniversary_Is_T3Q10</t>
  </si>
  <si>
    <t>Anniversary_Is_T3Q30</t>
  </si>
  <si>
    <t>Anniversary_Is_T3Q50</t>
  </si>
  <si>
    <t>Grainger_Pt_T1Q10</t>
  </si>
  <si>
    <t>Grainger_Pt_T1Q30</t>
  </si>
  <si>
    <t>Grainger_Pt_T1Q50</t>
  </si>
  <si>
    <t>Grainger_Pt_T2Q10</t>
  </si>
  <si>
    <t>Grainger_Pt_T2Q30</t>
  </si>
  <si>
    <t>Grainger_Pt_T2Q50</t>
  </si>
  <si>
    <t>Grainger_Pt_T3Q10</t>
  </si>
  <si>
    <t>Grainger_Pt_T3Q30</t>
  </si>
  <si>
    <t>Grainger_Pt_T3Q50</t>
  </si>
  <si>
    <t>Conconi_Rf_T1Q10</t>
  </si>
  <si>
    <t>Conconi_Rf_T1Q30</t>
  </si>
  <si>
    <t>Conconi_Rf_T1Q50</t>
  </si>
  <si>
    <t>Conconi_Rf_T2Q10</t>
  </si>
  <si>
    <t>Conconi_Rf_T2Q30</t>
  </si>
  <si>
    <t>Conconi_Rf_T2Q50</t>
  </si>
  <si>
    <t>Conconi_Rf_T3Q10</t>
  </si>
  <si>
    <t>Conconi_Rf_T3Q30</t>
  </si>
  <si>
    <t>Conconi_Rf_T3Q50</t>
  </si>
  <si>
    <t>Blunden_It_T1Q10</t>
  </si>
  <si>
    <t>Blunden_It_T1Q30</t>
  </si>
  <si>
    <t>Blunden_It_T1Q50</t>
  </si>
  <si>
    <t>Blunden_It_T2Q10</t>
  </si>
  <si>
    <t>Blunden_It_T2Q30</t>
  </si>
  <si>
    <t>Blunden_It_T2Q50</t>
  </si>
  <si>
    <t>Blunden_It_T3Q10</t>
  </si>
  <si>
    <t>Blunden_It_T3Q30</t>
  </si>
  <si>
    <t>Blunden_It_T3Q50</t>
  </si>
  <si>
    <t>Bedwell_Hbr_T1Q10</t>
  </si>
  <si>
    <t>Bedwell_Hbr_T1Q30</t>
  </si>
  <si>
    <t>Bedwell_Hbr_T1Q50</t>
  </si>
  <si>
    <t>Bedwell_Hbr_T2Q10</t>
  </si>
  <si>
    <t>Bedwell_Hbr_T2Q30</t>
  </si>
  <si>
    <t>Bedwell_Hbr_T2Q50</t>
  </si>
  <si>
    <t>Bedwell_Hbr_T3Q10</t>
  </si>
  <si>
    <t>Bedwell_Hbr_T3Q30</t>
  </si>
  <si>
    <t>Bedwell_Hbr_T3Q50</t>
  </si>
  <si>
    <t>Chlamys sp.</t>
  </si>
  <si>
    <t>Crassadoma gigantea</t>
  </si>
  <si>
    <t>Entodesma navicula</t>
  </si>
  <si>
    <t>Mytilus trossulus</t>
  </si>
  <si>
    <t>Pododesmus macrochisma</t>
  </si>
  <si>
    <t>Cryptochiton stelleri</t>
  </si>
  <si>
    <t>Lepidozona mertensii</t>
  </si>
  <si>
    <t>Mopalia hindsii</t>
  </si>
  <si>
    <t>Mopalia- all other species</t>
  </si>
  <si>
    <t>Tonicella sp.</t>
  </si>
  <si>
    <t>Acmaea mitra</t>
  </si>
  <si>
    <t>Diodora aspera</t>
  </si>
  <si>
    <t>Cranopsis cucullata</t>
  </si>
  <si>
    <t>Haliotis kamtschatkana</t>
  </si>
  <si>
    <t>Calliostoma ligatum</t>
  </si>
  <si>
    <t>Ceratostoma foliatum</t>
  </si>
  <si>
    <t>Nucella lamellosa</t>
  </si>
  <si>
    <t>Trichotropsis cancellata</t>
  </si>
  <si>
    <t>Acanthodoris hudsoni</t>
  </si>
  <si>
    <t>Acanthodoris nanaimoensis</t>
  </si>
  <si>
    <t>Aldisa cooperi</t>
  </si>
  <si>
    <t>Cadlina luteomarginata</t>
  </si>
  <si>
    <t>Diaulula odonoghuei</t>
  </si>
  <si>
    <t>Doris montereyensis</t>
  </si>
  <si>
    <t>Doris odhneri</t>
  </si>
  <si>
    <t>Geitodoris heathi</t>
  </si>
  <si>
    <t>Onchidoris bilamellata</t>
  </si>
  <si>
    <t>Triopha catalinae</t>
  </si>
  <si>
    <t>Dendronotus albus</t>
  </si>
  <si>
    <t>Dirona albolineata</t>
  </si>
  <si>
    <t>Janolus fuscus</t>
  </si>
  <si>
    <t>Hermissenda crassicornis</t>
  </si>
  <si>
    <t>Flabellina trilineata</t>
  </si>
  <si>
    <t>Flabellina triophina</t>
  </si>
  <si>
    <t>Elassochirus tenuimanus</t>
  </si>
  <si>
    <t>Pagurus beringanus</t>
  </si>
  <si>
    <t>Pandalus danae</t>
  </si>
  <si>
    <t>Pandalus stenolepis</t>
  </si>
  <si>
    <t>Balanus nubilus</t>
  </si>
  <si>
    <t>Cancer oregonensis</t>
  </si>
  <si>
    <t>Cancer productus</t>
  </si>
  <si>
    <t>Cryptolithodes typicus</t>
  </si>
  <si>
    <t>Lopholithodes mandtii</t>
  </si>
  <si>
    <t>Phyllolithodes papillosus</t>
  </si>
  <si>
    <t>Rhinolithodes wosnessenskii</t>
  </si>
  <si>
    <t>Telmessus cheiragonus</t>
  </si>
  <si>
    <t>Oregonia gracilis</t>
  </si>
  <si>
    <t>Pugettia producta</t>
  </si>
  <si>
    <t>Pugettia gracillis, richii, dalli</t>
  </si>
  <si>
    <t>Scyra acutifrons</t>
  </si>
  <si>
    <t>Apostichopus californicus</t>
  </si>
  <si>
    <t>Cucumaria miniata</t>
  </si>
  <si>
    <t>White Cucumaria/Eupentacta</t>
  </si>
  <si>
    <t>Cucumaria piperata</t>
  </si>
  <si>
    <t>Psolus chitonoides</t>
  </si>
  <si>
    <t>Crossaster papposus</t>
  </si>
  <si>
    <t>Dermasterias imbricata</t>
  </si>
  <si>
    <t>Evasterias troschelii</t>
  </si>
  <si>
    <t xml:space="preserve">Henricia leviuscula </t>
  </si>
  <si>
    <t>Mediaster aequalis</t>
  </si>
  <si>
    <t>Orthasterias koehleri</t>
  </si>
  <si>
    <t>Pisaster ochraceus</t>
  </si>
  <si>
    <t>Pycnopodia helianthoides</t>
  </si>
  <si>
    <t>Solaster dawsoni</t>
  </si>
  <si>
    <t>Florometra serratissima</t>
  </si>
  <si>
    <t>Mesocentrotus franciscanus</t>
  </si>
  <si>
    <t>Strongylo... droebachiensis</t>
  </si>
  <si>
    <t>Aplidium solidum</t>
  </si>
  <si>
    <t>Cystodytes lobatus</t>
  </si>
  <si>
    <t>Didemnum carnulentum</t>
  </si>
  <si>
    <t>Distaplia occidentalis</t>
  </si>
  <si>
    <t>Metandrocarpa taylori</t>
  </si>
  <si>
    <t>Pycnoclavella stanleyi</t>
  </si>
  <si>
    <t>Boltenia villosa</t>
  </si>
  <si>
    <t>Chelyosoma productum</t>
  </si>
  <si>
    <t>Ciona savignyi</t>
  </si>
  <si>
    <t>Cnemidocarpa finmarkiensis</t>
  </si>
  <si>
    <t>Halocynthia igaboja</t>
  </si>
  <si>
    <t>Pyura haustor</t>
  </si>
  <si>
    <t>HiLo</t>
  </si>
  <si>
    <t>Hi</t>
  </si>
  <si>
    <t>Lo</t>
  </si>
  <si>
    <t>Demonax medius</t>
  </si>
  <si>
    <t>Leucosolenia nautilia</t>
  </si>
  <si>
    <t>Leucilla nuttingi</t>
  </si>
  <si>
    <t>Corella millmeriana</t>
  </si>
  <si>
    <t>Aegires albopunctatus</t>
  </si>
  <si>
    <t>Josef_Pt</t>
  </si>
  <si>
    <t>Coffin_Pt</t>
  </si>
  <si>
    <t>Vernaci_Pt</t>
  </si>
  <si>
    <t>Snake_Is</t>
  </si>
  <si>
    <t>Mackenzie_Bight</t>
  </si>
  <si>
    <t>Low</t>
  </si>
  <si>
    <t>High</t>
  </si>
  <si>
    <t>Miriams_Wed_Spot</t>
  </si>
  <si>
    <t>Miriams_Wed_Spot_T1Q50</t>
  </si>
  <si>
    <t>Miriams_Wed_Spot_T1Q30</t>
  </si>
  <si>
    <t>Miriams_Wed_Spot_T1Q10</t>
  </si>
  <si>
    <t>Miriams_Wed_Spot_T2Q50</t>
  </si>
  <si>
    <t>Miriams_Wed_Spot_T2Q30</t>
  </si>
  <si>
    <t>Miriams_Wed_Spot_T2Q10</t>
  </si>
  <si>
    <t>Miriams_Wed_Spot_T3Q50</t>
  </si>
  <si>
    <t>Miriams_Wed_Spot_T3Q30</t>
  </si>
  <si>
    <t>Miriams_Wed_Spot_T3Q10</t>
  </si>
  <si>
    <t>Josef_Pt_T1Q50</t>
  </si>
  <si>
    <t>Josef_Pt_T1Q30</t>
  </si>
  <si>
    <t>Josef_Pt_T1Q10</t>
  </si>
  <si>
    <t>Josef_Pt_T2Q50</t>
  </si>
  <si>
    <t>Josef_Pt_T2Q30</t>
  </si>
  <si>
    <t>Josef_Pt_T2Q10</t>
  </si>
  <si>
    <t>Josef_Pt_T3Q50</t>
  </si>
  <si>
    <t>Josef_Pt_T3Q30</t>
  </si>
  <si>
    <t>Josef_Pt_T3Q10</t>
  </si>
  <si>
    <t>Coffin_Pt_T1Q50</t>
  </si>
  <si>
    <t>Coffin_Pt_T1Q30</t>
  </si>
  <si>
    <t>Coffin_Pt_T1Q10</t>
  </si>
  <si>
    <t>Coffin_Pt_T2Q50</t>
  </si>
  <si>
    <t>Coffin_Pt_T2Q30</t>
  </si>
  <si>
    <t>Coffin_Pt_T2Q10</t>
  </si>
  <si>
    <t>Coffin_Pt_T3Q50</t>
  </si>
  <si>
    <t>Coffin_Pt_T3Q30</t>
  </si>
  <si>
    <t>Coffin_Pt_T3Q10</t>
  </si>
  <si>
    <t>Vernaci_Pt_T1Q50</t>
  </si>
  <si>
    <t>Vernaci_Pt_T1Q30</t>
  </si>
  <si>
    <t>Vernaci_Pt_T1Q10</t>
  </si>
  <si>
    <t>Vernaci_Pt_T2Q50</t>
  </si>
  <si>
    <t>Vernaci_Pt_T2Q30</t>
  </si>
  <si>
    <t>Vernaci_Pt_T2Q10</t>
  </si>
  <si>
    <t>Vernaci_Pt_T3Q50</t>
  </si>
  <si>
    <t>Vernaci_Pt_T3Q30</t>
  </si>
  <si>
    <t>Vernaci_Pt_T3Q10</t>
  </si>
  <si>
    <t>Snake_Is_T1_Q50</t>
  </si>
  <si>
    <t>Snake_Is_T1_Q30</t>
  </si>
  <si>
    <t>Snake_Is_T1_Q10</t>
  </si>
  <si>
    <t>Snake_Is_T2_Q50</t>
  </si>
  <si>
    <t>Snake_Is_T2_Q30</t>
  </si>
  <si>
    <t>Snake_Is_T2_Q10</t>
  </si>
  <si>
    <t>Snake_Is_T3_Q50</t>
  </si>
  <si>
    <t>Snake_Is_T3_Q30</t>
  </si>
  <si>
    <t>Snake_Is_T3_Q10</t>
  </si>
  <si>
    <t>Mackenzie_Bight_T1Q50</t>
  </si>
  <si>
    <t>Mackenzie_Bight_T1Q30</t>
  </si>
  <si>
    <t>Mackenzie_Bight_T1Q10</t>
  </si>
  <si>
    <t>Mackenzie_Bight_T2Q50</t>
  </si>
  <si>
    <t>Mackenzie_Bight_T2Q30</t>
  </si>
  <si>
    <t>Mackenzie_Bight_T2Q10</t>
  </si>
  <si>
    <t>Mackenzie_Bight_T3Q50</t>
  </si>
  <si>
    <t>Mackenzie_Bight_T3Q30</t>
  </si>
  <si>
    <t>Mackenzie_Bight_T3Q10</t>
  </si>
  <si>
    <t>PMT1ID1</t>
  </si>
  <si>
    <t>PMT1ID5</t>
  </si>
  <si>
    <t>PMT1ID6</t>
  </si>
  <si>
    <t>PMT1ID7</t>
  </si>
  <si>
    <t>PMT1ID9</t>
  </si>
  <si>
    <t>Mopalia vespertina</t>
  </si>
  <si>
    <t>PMT2ID4</t>
  </si>
  <si>
    <t>PMT2ID6</t>
  </si>
  <si>
    <t>PMT2ID9</t>
  </si>
  <si>
    <t>PMT3ID6</t>
  </si>
  <si>
    <t>Balanus crenatus</t>
  </si>
  <si>
    <t>Ophiura sp</t>
  </si>
  <si>
    <t>unknown shrimp</t>
  </si>
  <si>
    <t>Celleporella hyalina</t>
  </si>
  <si>
    <t>BuIT1ID8</t>
  </si>
  <si>
    <t>BuIT1ID9</t>
  </si>
  <si>
    <t>Phoronis ijimai</t>
  </si>
  <si>
    <t>Hydractinia sp</t>
  </si>
  <si>
    <t>BuIT2ID6</t>
  </si>
  <si>
    <t>unknown barnacle</t>
  </si>
  <si>
    <t>BuIT3ID3</t>
  </si>
  <si>
    <t>BuIT3ID7</t>
  </si>
  <si>
    <t>Leucandra sp</t>
  </si>
  <si>
    <t>GePT1ID1</t>
  </si>
  <si>
    <t>Clava sp</t>
  </si>
  <si>
    <t>GePT2ID1</t>
  </si>
  <si>
    <t>GePT2ID7</t>
  </si>
  <si>
    <t>Styela sp</t>
  </si>
  <si>
    <t>unknown compound tunicate</t>
  </si>
  <si>
    <t>GePT3ID7</t>
  </si>
  <si>
    <t>GePT3ID8</t>
  </si>
  <si>
    <t>GePT3ID9</t>
  </si>
  <si>
    <t>Eualus townsendi</t>
  </si>
  <si>
    <t>Ophlitaspongia pennata</t>
  </si>
  <si>
    <t>Semibalanus cariosus</t>
  </si>
  <si>
    <t>AIT1ID3</t>
  </si>
  <si>
    <t>AIT2ID2</t>
  </si>
  <si>
    <t>AIT2ID3</t>
  </si>
  <si>
    <t>Hamigera sp</t>
  </si>
  <si>
    <t>GrPT1ID3</t>
  </si>
  <si>
    <t>Ocinebrina lurida</t>
  </si>
  <si>
    <t>Caulibugula californica</t>
  </si>
  <si>
    <t>Xestospongia hispida</t>
  </si>
  <si>
    <t>Orthopagurus/Discopagurus</t>
  </si>
  <si>
    <t>GrPT2ID6</t>
  </si>
  <si>
    <t>GrPT2ID10</t>
  </si>
  <si>
    <t>GrPT2ID12</t>
  </si>
  <si>
    <t>GrPT2ID13</t>
  </si>
  <si>
    <t>GrPT2ID20</t>
  </si>
  <si>
    <t>GrPT3ID7</t>
  </si>
  <si>
    <t>GrPT3ID8</t>
  </si>
  <si>
    <t>GrPT3ID15</t>
  </si>
  <si>
    <t>Plumularia setacea</t>
  </si>
  <si>
    <t>Clavactinia milleri</t>
  </si>
  <si>
    <t>Balanus glandula</t>
  </si>
  <si>
    <t>Petrolisthes eriomerus</t>
  </si>
  <si>
    <t>BHT2ID9</t>
  </si>
  <si>
    <t>Ocinebrina interfossa</t>
  </si>
  <si>
    <t>Amphissa columbiana</t>
  </si>
  <si>
    <t>Lottia sp</t>
  </si>
  <si>
    <t>Psolus bidiscum</t>
  </si>
  <si>
    <t>Leptasterias sp</t>
  </si>
  <si>
    <t>Dendrobeania lichenoides</t>
  </si>
  <si>
    <t>BlIT3ID1</t>
  </si>
  <si>
    <t>BlIT3ID4</t>
  </si>
  <si>
    <t>BlIT3ID11</t>
  </si>
  <si>
    <t>Amphissa versicolor</t>
  </si>
  <si>
    <t>CRT3ID2</t>
  </si>
  <si>
    <t>CRT3ID5</t>
  </si>
  <si>
    <t>CRT1ID1</t>
  </si>
  <si>
    <t>CRT1ID3</t>
  </si>
  <si>
    <t>CRT1ID4</t>
  </si>
  <si>
    <t>CRT1ID6</t>
  </si>
  <si>
    <t>CRT1ID10</t>
  </si>
  <si>
    <t>Heptacarpus stylus</t>
  </si>
  <si>
    <t>Peramphithoe humeralis</t>
  </si>
  <si>
    <t>Pandalopsis lucidirimicola</t>
  </si>
  <si>
    <t>CRT2ID4</t>
  </si>
  <si>
    <t>MWST1ID4</t>
  </si>
  <si>
    <t>MWST1ID12</t>
  </si>
  <si>
    <t>MWST3ID2</t>
  </si>
  <si>
    <t>Littorina scutulata</t>
  </si>
  <si>
    <t>Laila cockerelli</t>
  </si>
  <si>
    <t>Spagetti worm</t>
  </si>
  <si>
    <t>Nassarius mendicus</t>
  </si>
  <si>
    <t>Lichenopora sp.</t>
  </si>
  <si>
    <t>Cadlina modesta</t>
  </si>
  <si>
    <t>Cellaria diffusa</t>
  </si>
  <si>
    <t>JPT1ID7</t>
  </si>
  <si>
    <t>Orthopyxis sp</t>
  </si>
  <si>
    <t>JPT2ID5</t>
  </si>
  <si>
    <t>JPT2ID7</t>
  </si>
  <si>
    <t>JPT1ID11</t>
  </si>
  <si>
    <t>JPT3ID5</t>
  </si>
  <si>
    <t>Ophiopholis aculeata</t>
  </si>
  <si>
    <t>Eudystylia/Schizobranchia</t>
  </si>
  <si>
    <t>VPT2ID2</t>
  </si>
  <si>
    <t>VPT2ID3</t>
  </si>
  <si>
    <t>unknown brittle star</t>
  </si>
  <si>
    <t>Dodecaceria concharum</t>
  </si>
  <si>
    <t>Rostanga pulchra</t>
  </si>
  <si>
    <t>VPT3ID14</t>
  </si>
  <si>
    <t>VPT3ID15</t>
  </si>
  <si>
    <t>VPT3ID16</t>
  </si>
  <si>
    <t>Heptacarpus kincaidi</t>
  </si>
  <si>
    <t>CPT1ID11</t>
  </si>
  <si>
    <t>CPT3ID5</t>
  </si>
  <si>
    <t>Neoesperiopsis rigida</t>
  </si>
  <si>
    <t>SIT1ID1</t>
  </si>
  <si>
    <t>SIT1ID3</t>
  </si>
  <si>
    <t>SIT1ID7</t>
  </si>
  <si>
    <t>SIT2ID1</t>
  </si>
  <si>
    <t>SIT2ID4</t>
  </si>
  <si>
    <t>Tectura sp</t>
  </si>
  <si>
    <t>Cryptobranchia concentrica</t>
  </si>
  <si>
    <t>SIT3ID4</t>
  </si>
  <si>
    <t>MBT1ID3</t>
  </si>
  <si>
    <t>MBT1ID5</t>
  </si>
  <si>
    <t>MBT1ID8</t>
  </si>
  <si>
    <t>MBT1ID10</t>
  </si>
  <si>
    <t>MBT1ID14</t>
  </si>
  <si>
    <t>Hemigrapsus sp</t>
  </si>
  <si>
    <t>Pachycheles sp</t>
  </si>
  <si>
    <t>DominantSp_1</t>
  </si>
  <si>
    <t>DominantSp_2</t>
  </si>
  <si>
    <t>unknown snail</t>
  </si>
  <si>
    <t xml:space="preserve"> </t>
  </si>
  <si>
    <t>lots dead barnacles</t>
  </si>
  <si>
    <t>Pagurus granosimanus</t>
  </si>
  <si>
    <t>Clavelina huntsmani</t>
  </si>
  <si>
    <t>T1</t>
  </si>
  <si>
    <t>Q50</t>
  </si>
  <si>
    <t>Q30</t>
  </si>
  <si>
    <t>Q10</t>
  </si>
  <si>
    <t>T2</t>
  </si>
  <si>
    <t>T3</t>
  </si>
  <si>
    <t>sharon</t>
  </si>
  <si>
    <t>joanne</t>
  </si>
  <si>
    <t>candice</t>
  </si>
  <si>
    <t>jessica</t>
  </si>
  <si>
    <t>Dodecaceria fewksi</t>
  </si>
  <si>
    <t>sarah</t>
  </si>
  <si>
    <t>michelle</t>
  </si>
  <si>
    <t>Invert%</t>
  </si>
  <si>
    <t>invert % and cm mostly dead barnacles</t>
  </si>
  <si>
    <r>
      <rPr>
        <b/>
        <sz val="8"/>
        <rFont val="Arial"/>
        <family val="2"/>
      </rPr>
      <t>AP</t>
    </r>
    <r>
      <rPr>
        <sz val="8"/>
        <rFont val="Arial"/>
        <family val="2"/>
      </rPr>
      <t xml:space="preserve">   Acrosiphonia</t>
    </r>
  </si>
  <si>
    <r>
      <rPr>
        <b/>
        <sz val="8"/>
        <rFont val="Arial"/>
        <family val="2"/>
      </rPr>
      <t>CL</t>
    </r>
    <r>
      <rPr>
        <sz val="8"/>
        <rFont val="Arial"/>
        <family val="2"/>
      </rPr>
      <t xml:space="preserve">   Cladophora</t>
    </r>
  </si>
  <si>
    <r>
      <rPr>
        <b/>
        <sz val="8"/>
        <rFont val="Arial"/>
        <family val="2"/>
      </rPr>
      <t xml:space="preserve">CF </t>
    </r>
    <r>
      <rPr>
        <sz val="8"/>
        <rFont val="Arial"/>
        <family val="2"/>
      </rPr>
      <t xml:space="preserve">  Codium fragile</t>
    </r>
  </si>
  <si>
    <r>
      <rPr>
        <b/>
        <sz val="8"/>
        <rFont val="Arial"/>
        <family val="2"/>
      </rPr>
      <t xml:space="preserve">CS </t>
    </r>
    <r>
      <rPr>
        <sz val="8"/>
        <rFont val="Arial"/>
        <family val="2"/>
      </rPr>
      <t xml:space="preserve">  Codium setchellii</t>
    </r>
  </si>
  <si>
    <r>
      <t xml:space="preserve">DG   </t>
    </r>
    <r>
      <rPr>
        <sz val="8"/>
        <rFont val="Arial"/>
        <family val="2"/>
      </rPr>
      <t>Derbesia marina</t>
    </r>
  </si>
  <si>
    <r>
      <rPr>
        <b/>
        <sz val="8"/>
        <rFont val="Arial"/>
        <family val="2"/>
      </rPr>
      <t>UL</t>
    </r>
    <r>
      <rPr>
        <sz val="8"/>
        <rFont val="Arial"/>
        <family val="2"/>
      </rPr>
      <t xml:space="preserve">   Ulva</t>
    </r>
  </si>
  <si>
    <r>
      <rPr>
        <b/>
        <sz val="8"/>
        <rFont val="Arial"/>
        <family val="2"/>
      </rPr>
      <t>PH</t>
    </r>
    <r>
      <rPr>
        <sz val="8"/>
        <rFont val="Arial"/>
        <family val="2"/>
      </rPr>
      <t xml:space="preserve">   Phyllospadix</t>
    </r>
  </si>
  <si>
    <r>
      <rPr>
        <b/>
        <sz val="8"/>
        <rFont val="Arial"/>
        <family val="2"/>
      </rPr>
      <t>ZO</t>
    </r>
    <r>
      <rPr>
        <sz val="8"/>
        <rFont val="Arial"/>
        <family val="2"/>
      </rPr>
      <t xml:space="preserve">   Zostera</t>
    </r>
  </si>
  <si>
    <r>
      <rPr>
        <b/>
        <sz val="8"/>
        <rFont val="Arial"/>
        <family val="2"/>
      </rPr>
      <t>BH</t>
    </r>
    <r>
      <rPr>
        <sz val="8"/>
        <rFont val="Arial"/>
        <family val="2"/>
      </rPr>
      <t xml:space="preserve">    Diatom Mats</t>
    </r>
  </si>
  <si>
    <r>
      <rPr>
        <b/>
        <sz val="8"/>
        <rFont val="Arial"/>
        <family val="2"/>
      </rPr>
      <t xml:space="preserve">BT </t>
    </r>
    <r>
      <rPr>
        <sz val="8"/>
        <rFont val="Arial"/>
        <family val="2"/>
      </rPr>
      <t xml:space="preserve">   Beggiatoa</t>
    </r>
  </si>
  <si>
    <r>
      <rPr>
        <b/>
        <sz val="8"/>
        <rFont val="Arial"/>
        <family val="2"/>
      </rPr>
      <t>AB</t>
    </r>
    <r>
      <rPr>
        <sz val="8"/>
        <rFont val="Arial"/>
        <family val="2"/>
      </rPr>
      <t xml:space="preserve">   A clathratum</t>
    </r>
  </si>
  <si>
    <r>
      <rPr>
        <b/>
        <sz val="8"/>
        <rFont val="Arial"/>
        <family val="2"/>
      </rPr>
      <t>AF</t>
    </r>
    <r>
      <rPr>
        <sz val="8"/>
        <rFont val="Arial"/>
        <family val="2"/>
      </rPr>
      <t xml:space="preserve">   A fimbriatum</t>
    </r>
  </si>
  <si>
    <r>
      <rPr>
        <b/>
        <sz val="8"/>
        <rFont val="Arial"/>
        <family val="2"/>
      </rPr>
      <t>AA</t>
    </r>
    <r>
      <rPr>
        <sz val="8"/>
        <rFont val="Arial"/>
        <family val="2"/>
      </rPr>
      <t xml:space="preserve">   A nana</t>
    </r>
  </si>
  <si>
    <r>
      <rPr>
        <b/>
        <sz val="8"/>
        <rFont val="Arial"/>
        <family val="2"/>
      </rPr>
      <t>AM</t>
    </r>
    <r>
      <rPr>
        <sz val="8"/>
        <rFont val="Arial"/>
        <family val="2"/>
      </rPr>
      <t xml:space="preserve">   A marginata</t>
    </r>
  </si>
  <si>
    <r>
      <rPr>
        <b/>
        <sz val="8"/>
        <rFont val="Arial"/>
        <family val="2"/>
      </rPr>
      <t xml:space="preserve">CP </t>
    </r>
    <r>
      <rPr>
        <sz val="8"/>
        <rFont val="Arial"/>
        <family val="2"/>
      </rPr>
      <t xml:space="preserve">  Colpomenia</t>
    </r>
  </si>
  <si>
    <r>
      <rPr>
        <b/>
        <sz val="8"/>
        <rFont val="Arial"/>
        <family val="2"/>
      </rPr>
      <t xml:space="preserve">CO </t>
    </r>
    <r>
      <rPr>
        <sz val="8"/>
        <rFont val="Arial"/>
        <family val="2"/>
      </rPr>
      <t xml:space="preserve">  Costaria</t>
    </r>
  </si>
  <si>
    <r>
      <rPr>
        <b/>
        <sz val="8"/>
        <rFont val="Arial"/>
        <family val="2"/>
      </rPr>
      <t>CG</t>
    </r>
    <r>
      <rPr>
        <sz val="8"/>
        <rFont val="Arial"/>
        <family val="2"/>
      </rPr>
      <t xml:space="preserve">   Cystoseira</t>
    </r>
  </si>
  <si>
    <r>
      <rPr>
        <b/>
        <sz val="8"/>
        <rFont val="Arial"/>
        <family val="2"/>
      </rPr>
      <t xml:space="preserve">CY </t>
    </r>
    <r>
      <rPr>
        <sz val="8"/>
        <rFont val="Arial"/>
        <family val="2"/>
      </rPr>
      <t xml:space="preserve">  Cymathere</t>
    </r>
  </si>
  <si>
    <r>
      <rPr>
        <b/>
        <sz val="8"/>
        <rFont val="Arial"/>
        <family val="2"/>
      </rPr>
      <t xml:space="preserve">DN </t>
    </r>
    <r>
      <rPr>
        <sz val="8"/>
        <rFont val="Arial"/>
        <family val="2"/>
      </rPr>
      <t xml:space="preserve">  Dictyoneurum</t>
    </r>
  </si>
  <si>
    <r>
      <rPr>
        <b/>
        <sz val="8"/>
        <rFont val="Arial"/>
        <family val="2"/>
      </rPr>
      <t>DB</t>
    </r>
    <r>
      <rPr>
        <sz val="8"/>
        <rFont val="Arial"/>
        <family val="2"/>
      </rPr>
      <t xml:space="preserve">   Dictyota</t>
    </r>
  </si>
  <si>
    <r>
      <rPr>
        <b/>
        <sz val="8"/>
        <rFont val="Arial"/>
        <family val="2"/>
      </rPr>
      <t xml:space="preserve">DA </t>
    </r>
    <r>
      <rPr>
        <sz val="8"/>
        <rFont val="Arial"/>
        <family val="2"/>
      </rPr>
      <t xml:space="preserve">  D aculeata</t>
    </r>
  </si>
  <si>
    <r>
      <rPr>
        <b/>
        <sz val="8"/>
        <rFont val="Arial"/>
        <family val="2"/>
      </rPr>
      <t xml:space="preserve">DF </t>
    </r>
    <r>
      <rPr>
        <sz val="8"/>
        <rFont val="Arial"/>
        <family val="2"/>
      </rPr>
      <t xml:space="preserve">  D foliacea</t>
    </r>
  </si>
  <si>
    <r>
      <rPr>
        <b/>
        <sz val="8"/>
        <rFont val="Arial"/>
        <family val="2"/>
      </rPr>
      <t>DL</t>
    </r>
    <r>
      <rPr>
        <sz val="8"/>
        <rFont val="Arial"/>
        <family val="2"/>
      </rPr>
      <t xml:space="preserve">   D ligulata</t>
    </r>
  </si>
  <si>
    <r>
      <rPr>
        <b/>
        <sz val="8"/>
        <rFont val="Arial"/>
        <family val="2"/>
      </rPr>
      <t>DM</t>
    </r>
    <r>
      <rPr>
        <sz val="8"/>
        <rFont val="Arial"/>
        <family val="2"/>
      </rPr>
      <t xml:space="preserve">   D munda</t>
    </r>
  </si>
  <si>
    <r>
      <rPr>
        <b/>
        <sz val="8"/>
        <rFont val="Arial"/>
        <family val="2"/>
      </rPr>
      <t>DV</t>
    </r>
    <r>
      <rPr>
        <sz val="8"/>
        <rFont val="Arial"/>
        <family val="2"/>
      </rPr>
      <t xml:space="preserve">   D viridis</t>
    </r>
  </si>
  <si>
    <r>
      <rPr>
        <b/>
        <sz val="8"/>
        <rFont val="Arial"/>
        <family val="2"/>
      </rPr>
      <t>EG</t>
    </r>
    <r>
      <rPr>
        <sz val="8"/>
        <rFont val="Arial"/>
        <family val="2"/>
      </rPr>
      <t xml:space="preserve">   Egregia</t>
    </r>
  </si>
  <si>
    <r>
      <rPr>
        <b/>
        <sz val="8"/>
        <rFont val="Arial"/>
        <family val="2"/>
      </rPr>
      <t xml:space="preserve">EI  </t>
    </r>
    <r>
      <rPr>
        <sz val="8"/>
        <rFont val="Arial"/>
        <family val="2"/>
      </rPr>
      <t xml:space="preserve">  Eisenia</t>
    </r>
  </si>
  <si>
    <r>
      <rPr>
        <b/>
        <sz val="8"/>
        <rFont val="Arial"/>
        <family val="2"/>
      </rPr>
      <t>FU</t>
    </r>
    <r>
      <rPr>
        <sz val="8"/>
        <rFont val="Arial"/>
        <family val="2"/>
      </rPr>
      <t xml:space="preserve">   Fucus</t>
    </r>
  </si>
  <si>
    <r>
      <rPr>
        <b/>
        <sz val="8"/>
        <rFont val="Arial"/>
        <family val="2"/>
      </rPr>
      <t>DE</t>
    </r>
    <r>
      <rPr>
        <sz val="8"/>
        <rFont val="Arial"/>
        <family val="2"/>
      </rPr>
      <t xml:space="preserve"> Desmarestia</t>
    </r>
  </si>
  <si>
    <r>
      <rPr>
        <b/>
        <sz val="8"/>
        <rFont val="Arial"/>
        <family val="2"/>
      </rPr>
      <t>LF</t>
    </r>
    <r>
      <rPr>
        <sz val="8"/>
        <rFont val="Arial"/>
        <family val="2"/>
      </rPr>
      <t xml:space="preserve">    L farlowii</t>
    </r>
  </si>
  <si>
    <r>
      <rPr>
        <b/>
        <sz val="8"/>
        <rFont val="Arial"/>
        <family val="2"/>
      </rPr>
      <t xml:space="preserve">LT </t>
    </r>
    <r>
      <rPr>
        <sz val="8"/>
        <rFont val="Arial"/>
        <family val="2"/>
      </rPr>
      <t xml:space="preserve">   L setchelii</t>
    </r>
  </si>
  <si>
    <r>
      <rPr>
        <b/>
        <sz val="8"/>
        <rFont val="Arial"/>
        <family val="2"/>
      </rPr>
      <t>LY</t>
    </r>
    <r>
      <rPr>
        <sz val="8"/>
        <rFont val="Arial"/>
        <family val="2"/>
      </rPr>
      <t xml:space="preserve">    L yezoensis</t>
    </r>
  </si>
  <si>
    <r>
      <rPr>
        <b/>
        <sz val="8"/>
        <rFont val="Arial"/>
        <family val="2"/>
      </rPr>
      <t xml:space="preserve">LE </t>
    </r>
    <r>
      <rPr>
        <sz val="8"/>
        <rFont val="Arial"/>
        <family val="2"/>
      </rPr>
      <t xml:space="preserve">  Leathesia</t>
    </r>
  </si>
  <si>
    <r>
      <rPr>
        <b/>
        <sz val="8"/>
        <rFont val="Arial"/>
        <family val="2"/>
      </rPr>
      <t>LO</t>
    </r>
    <r>
      <rPr>
        <sz val="8"/>
        <rFont val="Arial"/>
        <family val="2"/>
      </rPr>
      <t xml:space="preserve">   Lessoniopsis</t>
    </r>
  </si>
  <si>
    <r>
      <rPr>
        <b/>
        <sz val="8"/>
        <rFont val="Arial"/>
        <family val="2"/>
      </rPr>
      <t>MA</t>
    </r>
    <r>
      <rPr>
        <sz val="8"/>
        <rFont val="Arial"/>
        <family val="2"/>
      </rPr>
      <t xml:space="preserve">   Macrocystis</t>
    </r>
  </si>
  <si>
    <r>
      <rPr>
        <b/>
        <sz val="8"/>
        <rFont val="Arial"/>
        <family val="2"/>
      </rPr>
      <t xml:space="preserve">NT </t>
    </r>
    <r>
      <rPr>
        <sz val="8"/>
        <rFont val="Arial"/>
        <family val="2"/>
      </rPr>
      <t xml:space="preserve">  Nereocystis</t>
    </r>
  </si>
  <si>
    <r>
      <rPr>
        <b/>
        <sz val="8"/>
        <rFont val="Arial"/>
        <family val="2"/>
      </rPr>
      <t xml:space="preserve">PV </t>
    </r>
    <r>
      <rPr>
        <sz val="8"/>
        <rFont val="Arial"/>
        <family val="2"/>
      </rPr>
      <t xml:space="preserve">  Pelvetiopsis</t>
    </r>
  </si>
  <si>
    <r>
      <rPr>
        <b/>
        <sz val="8"/>
        <rFont val="Arial"/>
        <family val="2"/>
      </rPr>
      <t xml:space="preserve">PL   </t>
    </r>
    <r>
      <rPr>
        <sz val="8"/>
        <rFont val="Arial"/>
        <family val="2"/>
      </rPr>
      <t>Pleurophycus</t>
    </r>
  </si>
  <si>
    <r>
      <rPr>
        <b/>
        <sz val="8"/>
        <rFont val="Arial"/>
        <family val="2"/>
      </rPr>
      <t xml:space="preserve">PT   </t>
    </r>
    <r>
      <rPr>
        <sz val="8"/>
        <rFont val="Arial"/>
        <family val="2"/>
      </rPr>
      <t>Pterygophora</t>
    </r>
  </si>
  <si>
    <r>
      <rPr>
        <b/>
        <sz val="8"/>
        <rFont val="Arial"/>
        <family val="2"/>
      </rPr>
      <t>SA</t>
    </r>
    <r>
      <rPr>
        <sz val="8"/>
        <rFont val="Arial"/>
        <family val="2"/>
      </rPr>
      <t xml:space="preserve">   Sargassum</t>
    </r>
  </si>
  <si>
    <r>
      <rPr>
        <b/>
        <sz val="8"/>
        <rFont val="Arial"/>
        <family val="2"/>
      </rPr>
      <t xml:space="preserve">SL </t>
    </r>
    <r>
      <rPr>
        <sz val="8"/>
        <rFont val="Arial"/>
        <family val="2"/>
      </rPr>
      <t xml:space="preserve">  Scytosiphon</t>
    </r>
  </si>
  <si>
    <r>
      <rPr>
        <b/>
        <sz val="8"/>
        <rFont val="Arial"/>
        <family val="2"/>
      </rPr>
      <t>LA</t>
    </r>
    <r>
      <rPr>
        <sz val="8"/>
        <rFont val="Arial"/>
        <family val="2"/>
      </rPr>
      <t xml:space="preserve"> Laminaria sp</t>
    </r>
  </si>
  <si>
    <r>
      <rPr>
        <b/>
        <sz val="8"/>
        <rFont val="Arial"/>
        <family val="2"/>
      </rPr>
      <t xml:space="preserve">LG  </t>
    </r>
    <r>
      <rPr>
        <sz val="8"/>
        <rFont val="Arial"/>
        <family val="2"/>
      </rPr>
      <t xml:space="preserve"> S groenlandica</t>
    </r>
  </si>
  <si>
    <r>
      <rPr>
        <b/>
        <sz val="8"/>
        <rFont val="Arial"/>
        <family val="2"/>
      </rPr>
      <t xml:space="preserve">LS  </t>
    </r>
    <r>
      <rPr>
        <sz val="8"/>
        <rFont val="Arial"/>
        <family val="2"/>
      </rPr>
      <t xml:space="preserve"> S latissima</t>
    </r>
  </si>
  <si>
    <r>
      <rPr>
        <b/>
        <sz val="8"/>
        <rFont val="Arial"/>
        <family val="2"/>
      </rPr>
      <t xml:space="preserve">HE   </t>
    </r>
    <r>
      <rPr>
        <sz val="8"/>
        <rFont val="Arial"/>
        <family val="2"/>
      </rPr>
      <t>S sessilis</t>
    </r>
  </si>
  <si>
    <r>
      <rPr>
        <b/>
        <sz val="8"/>
        <rFont val="Arial"/>
        <family val="2"/>
      </rPr>
      <t xml:space="preserve">AC </t>
    </r>
    <r>
      <rPr>
        <sz val="8"/>
        <rFont val="Arial"/>
        <family val="2"/>
      </rPr>
      <t xml:space="preserve">  Articulated Coraline</t>
    </r>
  </si>
  <si>
    <r>
      <rPr>
        <b/>
        <sz val="8"/>
        <rFont val="Arial"/>
        <family val="2"/>
      </rPr>
      <t>BP</t>
    </r>
    <r>
      <rPr>
        <sz val="8"/>
        <rFont val="Arial"/>
        <family val="2"/>
      </rPr>
      <t xml:space="preserve">   Botryocladia</t>
    </r>
  </si>
  <si>
    <r>
      <rPr>
        <b/>
        <sz val="8"/>
        <rFont val="Arial"/>
        <family val="2"/>
      </rPr>
      <t>CN</t>
    </r>
    <r>
      <rPr>
        <sz val="8"/>
        <rFont val="Arial"/>
        <family val="2"/>
      </rPr>
      <t xml:space="preserve">   Constantinea</t>
    </r>
  </si>
  <si>
    <r>
      <rPr>
        <b/>
        <sz val="8"/>
        <rFont val="Arial"/>
        <family val="2"/>
      </rPr>
      <t xml:space="preserve">CR </t>
    </r>
    <r>
      <rPr>
        <sz val="8"/>
        <rFont val="Arial"/>
        <family val="2"/>
      </rPr>
      <t xml:space="preserve">  Cryptopleura</t>
    </r>
  </si>
  <si>
    <r>
      <rPr>
        <b/>
        <sz val="8"/>
        <rFont val="Arial"/>
        <family val="2"/>
      </rPr>
      <t>FA</t>
    </r>
    <r>
      <rPr>
        <sz val="8"/>
        <rFont val="Arial"/>
        <family val="2"/>
      </rPr>
      <t xml:space="preserve">   Gloiocladia</t>
    </r>
  </si>
  <si>
    <r>
      <rPr>
        <b/>
        <sz val="8"/>
        <rFont val="Arial"/>
        <family val="2"/>
      </rPr>
      <t xml:space="preserve">GI  </t>
    </r>
    <r>
      <rPr>
        <sz val="8"/>
        <rFont val="Arial"/>
        <family val="2"/>
      </rPr>
      <t xml:space="preserve">  Chondracanthus</t>
    </r>
  </si>
  <si>
    <r>
      <rPr>
        <b/>
        <sz val="8"/>
        <rFont val="Arial"/>
        <family val="2"/>
      </rPr>
      <t>GR</t>
    </r>
    <r>
      <rPr>
        <sz val="8"/>
        <rFont val="Arial"/>
        <family val="2"/>
      </rPr>
      <t xml:space="preserve">   Gracilaria</t>
    </r>
  </si>
  <si>
    <r>
      <rPr>
        <b/>
        <sz val="8"/>
        <rFont val="Arial"/>
        <family val="2"/>
      </rPr>
      <t>HA</t>
    </r>
    <r>
      <rPr>
        <sz val="8"/>
        <rFont val="Arial"/>
        <family val="2"/>
      </rPr>
      <t xml:space="preserve">   Haloscaccion</t>
    </r>
  </si>
  <si>
    <r>
      <rPr>
        <b/>
        <sz val="8"/>
        <rFont val="Arial"/>
        <family val="2"/>
      </rPr>
      <t>IR</t>
    </r>
    <r>
      <rPr>
        <sz val="8"/>
        <rFont val="Arial"/>
        <family val="2"/>
      </rPr>
      <t xml:space="preserve">    Mazzaella</t>
    </r>
  </si>
  <si>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  Neorhodomella</t>
    </r>
  </si>
  <si>
    <r>
      <rPr>
        <b/>
        <sz val="8"/>
        <rFont val="Arial"/>
        <family val="2"/>
      </rPr>
      <t>OP</t>
    </r>
    <r>
      <rPr>
        <sz val="8"/>
        <rFont val="Arial"/>
        <family val="2"/>
      </rPr>
      <t xml:space="preserve">   Opuntiella</t>
    </r>
  </si>
  <si>
    <r>
      <rPr>
        <b/>
        <sz val="8"/>
        <rFont val="Arial"/>
        <family val="2"/>
      </rPr>
      <t>PO</t>
    </r>
    <r>
      <rPr>
        <sz val="8"/>
        <rFont val="Arial"/>
        <family val="2"/>
      </rPr>
      <t xml:space="preserve">   Porphyra</t>
    </r>
  </si>
  <si>
    <r>
      <rPr>
        <b/>
        <sz val="8"/>
        <rFont val="Arial"/>
        <family val="2"/>
      </rPr>
      <t>PR</t>
    </r>
    <r>
      <rPr>
        <sz val="8"/>
        <rFont val="Arial"/>
        <family val="2"/>
      </rPr>
      <t xml:space="preserve">   Prionitis</t>
    </r>
  </si>
  <si>
    <r>
      <rPr>
        <b/>
        <sz val="8"/>
        <rFont val="Arial"/>
        <family val="2"/>
      </rPr>
      <t>SU</t>
    </r>
    <r>
      <rPr>
        <sz val="8"/>
        <rFont val="Arial"/>
        <family val="2"/>
      </rPr>
      <t xml:space="preserve">   Sparlingia</t>
    </r>
  </si>
  <si>
    <r>
      <rPr>
        <b/>
        <sz val="8"/>
        <rFont val="Arial"/>
        <family val="2"/>
      </rPr>
      <t xml:space="preserve">SG </t>
    </r>
    <r>
      <rPr>
        <sz val="8"/>
        <rFont val="Arial"/>
        <family val="2"/>
      </rPr>
      <t xml:space="preserve">  Sarcodiotheca</t>
    </r>
  </si>
  <si>
    <r>
      <t>R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    Red branched</t>
    </r>
  </si>
  <si>
    <r>
      <t>R</t>
    </r>
    <r>
      <rPr>
        <b/>
        <sz val="8"/>
        <rFont val="Arial"/>
        <family val="2"/>
      </rPr>
      <t>F</t>
    </r>
    <r>
      <rPr>
        <sz val="8"/>
        <rFont val="Arial"/>
        <family val="2"/>
      </rPr>
      <t xml:space="preserve">    Red foliose</t>
    </r>
  </si>
  <si>
    <r>
      <t>R</t>
    </r>
    <r>
      <rPr>
        <b/>
        <sz val="8"/>
        <rFont val="Arial"/>
        <family val="2"/>
      </rPr>
      <t>H</t>
    </r>
    <r>
      <rPr>
        <sz val="8"/>
        <rFont val="Arial"/>
        <family val="2"/>
      </rPr>
      <t xml:space="preserve">    Red filamentous</t>
    </r>
  </si>
  <si>
    <t>Dilsea californica</t>
  </si>
  <si>
    <t>Callophyllis</t>
  </si>
  <si>
    <t>Osmundea spectabilis</t>
  </si>
  <si>
    <t>Delesseria</t>
  </si>
  <si>
    <t>PA Palmaria</t>
  </si>
  <si>
    <t>Neogastroclonium</t>
  </si>
  <si>
    <t>Mastocarpus</t>
  </si>
  <si>
    <t>Total</t>
  </si>
  <si>
    <t>Eurystomella bilabiata</t>
  </si>
  <si>
    <t>Penitella penita</t>
  </si>
  <si>
    <t>Adocia sp</t>
  </si>
  <si>
    <t>Coryne eximia</t>
  </si>
  <si>
    <t>Vermetus compactus</t>
  </si>
  <si>
    <t>Tonicella insignis</t>
  </si>
  <si>
    <t>Pagurus setosus</t>
  </si>
  <si>
    <t>Urticina sp</t>
  </si>
  <si>
    <t>Crepidula adunca</t>
  </si>
  <si>
    <t>Alia carinata</t>
  </si>
  <si>
    <t>Calyptraea fastigiata</t>
  </si>
  <si>
    <t>Nassarius fraterculus</t>
  </si>
  <si>
    <t>GePT1ID13</t>
  </si>
  <si>
    <t>Scabrotrophon maltzani</t>
  </si>
  <si>
    <t>Styela gibbsii</t>
  </si>
  <si>
    <t xml:space="preserve">Mytilimeria nuttalli </t>
  </si>
  <si>
    <t>Mopalia spectabilis</t>
  </si>
  <si>
    <t>Mopalia lignosa</t>
  </si>
  <si>
    <t>Bugula pacifica</t>
  </si>
  <si>
    <t>Aplidium sp</t>
  </si>
  <si>
    <t>Chorilia longipes</t>
  </si>
  <si>
    <t>Spirontocaris arcuata</t>
  </si>
  <si>
    <t>Aplidium californicum</t>
  </si>
  <si>
    <t>Ascidia columbiana</t>
  </si>
  <si>
    <t>ID_afterExperts</t>
  </si>
  <si>
    <t>ID_Original</t>
  </si>
  <si>
    <t>Snake_Is_T3Q50</t>
  </si>
  <si>
    <t>Snake_Is_T3Q30</t>
  </si>
  <si>
    <t>Snake_Is_T3Q10</t>
  </si>
  <si>
    <t>substrate_1</t>
  </si>
  <si>
    <t>substrate_1cov</t>
  </si>
  <si>
    <t>substrate2</t>
  </si>
  <si>
    <t>substrate3</t>
  </si>
  <si>
    <t>substrate2cov</t>
  </si>
  <si>
    <t>substrate3cov</t>
  </si>
  <si>
    <t>QuadName</t>
  </si>
  <si>
    <t>Snake_Is_T1Q10</t>
  </si>
  <si>
    <t>Snake_Is_T1Q30</t>
  </si>
  <si>
    <t>Snake_Is_T1Q50</t>
  </si>
  <si>
    <t>Snake_Is_T2Q10</t>
  </si>
  <si>
    <t>Snake_Is_T2Q30</t>
  </si>
  <si>
    <t>Snake_Is_T2Q50</t>
  </si>
  <si>
    <t>SlopeAngle</t>
  </si>
  <si>
    <t>AvgRkCov</t>
  </si>
  <si>
    <t>AvgDailMaxCurr</t>
  </si>
  <si>
    <t>InvertSpRichness</t>
  </si>
  <si>
    <t>Invert_Biomass</t>
  </si>
  <si>
    <t>SiteLength(m)</t>
  </si>
  <si>
    <t>site</t>
  </si>
  <si>
    <t>richness</t>
  </si>
  <si>
    <t>SpRichness_quadrat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</si>
</sst>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/>
    <xf numFmtId="1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6" fontId="1" fillId="0" borderId="0" xfId="0" applyNumberFormat="1" applyFont="1" applyFill="1" applyBorder="1" applyAlignment="1">
      <alignment vertic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/>
    <xf numFmtId="0" fontId="7" fillId="0" borderId="0" xfId="1" applyFont="1" applyBorder="1"/>
    <xf numFmtId="0" fontId="6" fillId="0" borderId="0" xfId="1" applyFont="1" applyFill="1" applyBorder="1"/>
    <xf numFmtId="0" fontId="8" fillId="0" borderId="0" xfId="0" applyFont="1"/>
    <xf numFmtId="0" fontId="6" fillId="0" borderId="0" xfId="1" applyFont="1" applyFill="1" applyBorder="1" applyAlignment="1">
      <alignment horizontal="left"/>
    </xf>
    <xf numFmtId="0" fontId="6" fillId="0" borderId="0" xfId="0" applyFont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zoomScale="120" zoomScaleNormal="120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2" max="3" width="12.88671875" customWidth="1"/>
    <col min="6" max="6" width="24" customWidth="1"/>
    <col min="7" max="7" width="17.6640625" customWidth="1"/>
    <col min="8" max="8" width="11.21875" customWidth="1"/>
    <col min="9" max="9" width="10.77734375" customWidth="1"/>
    <col min="10" max="11" width="9.33203125" customWidth="1"/>
    <col min="12" max="12" width="15.33203125" bestFit="1" customWidth="1"/>
    <col min="13" max="13" width="14.109375" bestFit="1" customWidth="1"/>
    <col min="14" max="14" width="8.88671875" bestFit="1" customWidth="1"/>
    <col min="15" max="15" width="10.109375" bestFit="1" customWidth="1"/>
    <col min="16" max="16" width="8.88671875" bestFit="1" customWidth="1"/>
    <col min="17" max="17" width="10.109375" bestFit="1" customWidth="1"/>
    <col min="18" max="18" width="8.88671875" bestFit="1" customWidth="1"/>
    <col min="19" max="19" width="10.109375" bestFit="1" customWidth="1"/>
    <col min="20" max="20" width="42.21875" customWidth="1"/>
  </cols>
  <sheetData>
    <row r="1" spans="1:20" x14ac:dyDescent="0.3">
      <c r="A1" s="3" t="s">
        <v>34</v>
      </c>
      <c r="B1" s="3" t="s">
        <v>33</v>
      </c>
      <c r="C1" s="3" t="s">
        <v>202</v>
      </c>
      <c r="D1" s="3" t="s">
        <v>38</v>
      </c>
      <c r="E1" s="3" t="s">
        <v>48</v>
      </c>
      <c r="F1" t="s">
        <v>538</v>
      </c>
      <c r="G1" s="3" t="s">
        <v>523</v>
      </c>
      <c r="H1" s="3" t="s">
        <v>45</v>
      </c>
      <c r="I1" s="3" t="s">
        <v>46</v>
      </c>
      <c r="J1" s="3" t="s">
        <v>415</v>
      </c>
      <c r="K1" s="3" t="s">
        <v>534</v>
      </c>
      <c r="L1" s="3" t="s">
        <v>395</v>
      </c>
      <c r="M1" s="3" t="s">
        <v>396</v>
      </c>
      <c r="N1" s="3" t="s">
        <v>517</v>
      </c>
      <c r="O1" s="3" t="s">
        <v>518</v>
      </c>
      <c r="P1" s="3" t="s">
        <v>519</v>
      </c>
      <c r="Q1" s="3" t="s">
        <v>521</v>
      </c>
      <c r="R1" s="3" t="s">
        <v>520</v>
      </c>
      <c r="S1" s="3" t="s">
        <v>522</v>
      </c>
      <c r="T1" s="3" t="s">
        <v>47</v>
      </c>
    </row>
    <row r="2" spans="1:20" x14ac:dyDescent="0.3">
      <c r="A2" s="4">
        <v>43656</v>
      </c>
      <c r="B2" s="2" t="s">
        <v>41</v>
      </c>
      <c r="C2" s="3" t="s">
        <v>204</v>
      </c>
      <c r="D2" s="3" t="s">
        <v>402</v>
      </c>
      <c r="E2" s="3" t="s">
        <v>405</v>
      </c>
      <c r="F2">
        <v>11</v>
      </c>
      <c r="G2" s="3" t="s">
        <v>78</v>
      </c>
      <c r="H2" s="3" t="s">
        <v>413</v>
      </c>
      <c r="I2" s="3" t="s">
        <v>408</v>
      </c>
      <c r="J2" s="3">
        <v>70</v>
      </c>
      <c r="K2" s="3">
        <v>3500</v>
      </c>
      <c r="L2" s="3"/>
      <c r="M2" s="3"/>
      <c r="N2" s="3">
        <v>1</v>
      </c>
      <c r="O2" s="3">
        <v>100</v>
      </c>
      <c r="P2" s="3"/>
      <c r="Q2" s="3"/>
      <c r="R2" s="3"/>
      <c r="S2" s="3"/>
      <c r="T2" s="3"/>
    </row>
    <row r="3" spans="1:20" x14ac:dyDescent="0.3">
      <c r="A3" s="4">
        <v>43656</v>
      </c>
      <c r="B3" s="2" t="s">
        <v>41</v>
      </c>
      <c r="C3" s="3" t="s">
        <v>204</v>
      </c>
      <c r="D3" s="3" t="s">
        <v>402</v>
      </c>
      <c r="E3" s="3" t="s">
        <v>404</v>
      </c>
      <c r="F3">
        <v>14</v>
      </c>
      <c r="G3" s="3" t="s">
        <v>79</v>
      </c>
      <c r="H3" s="3" t="s">
        <v>413</v>
      </c>
      <c r="I3" s="3" t="s">
        <v>408</v>
      </c>
      <c r="J3" s="3">
        <v>10</v>
      </c>
      <c r="K3" s="3">
        <v>100</v>
      </c>
      <c r="L3" s="3"/>
      <c r="M3" s="3"/>
      <c r="N3" s="3">
        <v>1</v>
      </c>
      <c r="O3" s="3">
        <v>100</v>
      </c>
      <c r="P3" s="3"/>
      <c r="Q3" s="3"/>
      <c r="R3" s="3"/>
      <c r="S3" s="3"/>
      <c r="T3" s="3"/>
    </row>
    <row r="4" spans="1:20" x14ac:dyDescent="0.3">
      <c r="A4" s="4">
        <v>43656</v>
      </c>
      <c r="B4" s="2" t="s">
        <v>41</v>
      </c>
      <c r="C4" s="3" t="s">
        <v>204</v>
      </c>
      <c r="D4" s="3" t="s">
        <v>402</v>
      </c>
      <c r="E4" s="3" t="s">
        <v>403</v>
      </c>
      <c r="F4">
        <v>22</v>
      </c>
      <c r="G4" s="3" t="s">
        <v>80</v>
      </c>
      <c r="H4" s="3" t="s">
        <v>413</v>
      </c>
      <c r="I4" s="3" t="s">
        <v>408</v>
      </c>
      <c r="J4" s="3">
        <v>80</v>
      </c>
      <c r="K4" s="3">
        <v>4000</v>
      </c>
      <c r="L4" s="3"/>
      <c r="M4" s="3"/>
      <c r="N4" s="3">
        <v>3</v>
      </c>
      <c r="O4" s="3">
        <v>100</v>
      </c>
      <c r="P4" s="3"/>
      <c r="Q4" s="3"/>
      <c r="R4" s="3"/>
      <c r="S4" s="3"/>
      <c r="T4" s="3"/>
    </row>
    <row r="5" spans="1:20" x14ac:dyDescent="0.3">
      <c r="A5" s="4">
        <v>43656</v>
      </c>
      <c r="B5" s="2" t="s">
        <v>41</v>
      </c>
      <c r="C5" s="3" t="s">
        <v>204</v>
      </c>
      <c r="D5" s="3" t="s">
        <v>406</v>
      </c>
      <c r="E5" s="3" t="s">
        <v>405</v>
      </c>
      <c r="F5">
        <v>5</v>
      </c>
      <c r="G5" s="3" t="s">
        <v>81</v>
      </c>
      <c r="H5" s="3" t="s">
        <v>413</v>
      </c>
      <c r="I5" s="3" t="s">
        <v>408</v>
      </c>
      <c r="J5" s="3">
        <v>70</v>
      </c>
      <c r="K5" s="3">
        <v>7000</v>
      </c>
      <c r="L5" s="3"/>
      <c r="M5" s="3"/>
      <c r="N5" s="3">
        <v>1</v>
      </c>
      <c r="O5" s="3">
        <v>100</v>
      </c>
      <c r="P5" s="3"/>
      <c r="Q5" s="3"/>
      <c r="R5" s="3"/>
      <c r="S5" s="3"/>
      <c r="T5" s="3"/>
    </row>
    <row r="6" spans="1:20" x14ac:dyDescent="0.3">
      <c r="A6" s="4">
        <v>43656</v>
      </c>
      <c r="B6" s="2" t="s">
        <v>41</v>
      </c>
      <c r="C6" s="3" t="s">
        <v>204</v>
      </c>
      <c r="D6" s="3" t="s">
        <v>406</v>
      </c>
      <c r="E6" s="3" t="s">
        <v>404</v>
      </c>
      <c r="F6">
        <v>12</v>
      </c>
      <c r="G6" s="3" t="s">
        <v>82</v>
      </c>
      <c r="H6" s="3" t="s">
        <v>413</v>
      </c>
      <c r="I6" s="3" t="s">
        <v>408</v>
      </c>
      <c r="J6" s="3">
        <v>30</v>
      </c>
      <c r="K6" s="3">
        <v>3000</v>
      </c>
      <c r="L6" s="3"/>
      <c r="M6" s="3"/>
      <c r="N6" s="3">
        <v>1</v>
      </c>
      <c r="O6" s="3">
        <v>100</v>
      </c>
      <c r="P6" s="3"/>
      <c r="Q6" s="3"/>
      <c r="R6" s="3"/>
      <c r="S6" s="3"/>
      <c r="T6" s="3"/>
    </row>
    <row r="7" spans="1:20" x14ac:dyDescent="0.3">
      <c r="A7" s="4">
        <v>43656</v>
      </c>
      <c r="B7" s="2" t="s">
        <v>41</v>
      </c>
      <c r="C7" s="3" t="s">
        <v>204</v>
      </c>
      <c r="D7" s="3" t="s">
        <v>406</v>
      </c>
      <c r="E7" s="3" t="s">
        <v>403</v>
      </c>
      <c r="F7">
        <v>17</v>
      </c>
      <c r="G7" s="3" t="s">
        <v>83</v>
      </c>
      <c r="H7" s="3" t="s">
        <v>413</v>
      </c>
      <c r="I7" s="3" t="s">
        <v>408</v>
      </c>
      <c r="J7" s="3">
        <v>5</v>
      </c>
      <c r="K7" s="3">
        <v>500</v>
      </c>
      <c r="L7" s="3"/>
      <c r="M7" s="3"/>
      <c r="N7" s="3">
        <v>1</v>
      </c>
      <c r="O7" s="3">
        <v>100</v>
      </c>
      <c r="P7" s="3"/>
      <c r="Q7" s="3"/>
      <c r="R7" s="3"/>
      <c r="S7" s="3"/>
      <c r="T7" s="3"/>
    </row>
    <row r="8" spans="1:20" x14ac:dyDescent="0.3">
      <c r="A8" s="4">
        <v>43656</v>
      </c>
      <c r="B8" s="2" t="s">
        <v>41</v>
      </c>
      <c r="C8" s="3" t="s">
        <v>204</v>
      </c>
      <c r="D8" s="3" t="s">
        <v>407</v>
      </c>
      <c r="E8" s="3" t="s">
        <v>405</v>
      </c>
      <c r="F8">
        <v>11</v>
      </c>
      <c r="G8" s="3" t="s">
        <v>84</v>
      </c>
      <c r="H8" s="3" t="s">
        <v>410</v>
      </c>
      <c r="I8" s="3" t="s">
        <v>409</v>
      </c>
      <c r="J8" s="3">
        <v>20</v>
      </c>
      <c r="K8" s="3">
        <v>200</v>
      </c>
      <c r="L8" s="3"/>
      <c r="M8" s="3"/>
      <c r="N8" s="3">
        <v>1</v>
      </c>
      <c r="O8" s="3">
        <v>90</v>
      </c>
      <c r="P8" s="3">
        <v>2</v>
      </c>
      <c r="Q8" s="3">
        <v>10</v>
      </c>
      <c r="R8" s="3"/>
      <c r="S8" s="3"/>
      <c r="T8" s="3"/>
    </row>
    <row r="9" spans="1:20" x14ac:dyDescent="0.3">
      <c r="A9" s="4">
        <v>43656</v>
      </c>
      <c r="B9" s="2" t="s">
        <v>41</v>
      </c>
      <c r="C9" s="3" t="s">
        <v>204</v>
      </c>
      <c r="D9" s="3" t="s">
        <v>407</v>
      </c>
      <c r="E9" s="3" t="s">
        <v>404</v>
      </c>
      <c r="F9">
        <v>18</v>
      </c>
      <c r="G9" s="3" t="s">
        <v>85</v>
      </c>
      <c r="H9" s="3" t="s">
        <v>410</v>
      </c>
      <c r="I9" s="3" t="s">
        <v>409</v>
      </c>
      <c r="J9" s="3">
        <v>10</v>
      </c>
      <c r="K9" s="3">
        <v>30100</v>
      </c>
      <c r="L9" s="3"/>
      <c r="M9" s="3"/>
      <c r="N9" s="3">
        <v>1</v>
      </c>
      <c r="O9" s="3">
        <v>80</v>
      </c>
      <c r="P9" s="3">
        <v>2</v>
      </c>
      <c r="Q9" s="3">
        <v>20</v>
      </c>
      <c r="R9" s="3"/>
      <c r="S9" s="3"/>
      <c r="T9" s="3"/>
    </row>
    <row r="10" spans="1:20" x14ac:dyDescent="0.3">
      <c r="A10" s="4">
        <v>43656</v>
      </c>
      <c r="B10" s="2" t="s">
        <v>41</v>
      </c>
      <c r="C10" s="3" t="s">
        <v>204</v>
      </c>
      <c r="D10" s="3" t="s">
        <v>407</v>
      </c>
      <c r="E10" s="3" t="s">
        <v>403</v>
      </c>
      <c r="F10">
        <v>8</v>
      </c>
      <c r="G10" s="3" t="s">
        <v>86</v>
      </c>
      <c r="H10" s="3" t="s">
        <v>410</v>
      </c>
      <c r="I10" s="3" t="s">
        <v>409</v>
      </c>
      <c r="J10" s="3">
        <v>15</v>
      </c>
      <c r="K10" s="3">
        <v>150</v>
      </c>
      <c r="L10" s="3"/>
      <c r="M10" s="3"/>
      <c r="N10" s="3">
        <v>1</v>
      </c>
      <c r="O10" s="3">
        <v>90</v>
      </c>
      <c r="P10" s="3">
        <v>2</v>
      </c>
      <c r="Q10" s="3">
        <v>10</v>
      </c>
      <c r="R10" s="3"/>
      <c r="S10" s="3"/>
      <c r="T10" s="3"/>
    </row>
    <row r="11" spans="1:20" x14ac:dyDescent="0.3">
      <c r="A11" s="4">
        <v>43658</v>
      </c>
      <c r="B11" s="2" t="s">
        <v>44</v>
      </c>
      <c r="C11" s="3" t="s">
        <v>204</v>
      </c>
      <c r="D11" s="3" t="s">
        <v>402</v>
      </c>
      <c r="E11" s="3" t="s">
        <v>405</v>
      </c>
      <c r="F11">
        <v>25</v>
      </c>
      <c r="G11" s="3" t="s">
        <v>114</v>
      </c>
      <c r="H11" s="3" t="s">
        <v>410</v>
      </c>
      <c r="I11" s="3" t="s">
        <v>408</v>
      </c>
      <c r="J11" s="3">
        <v>20</v>
      </c>
      <c r="K11" s="3">
        <v>20400</v>
      </c>
      <c r="L11" s="3"/>
      <c r="M11" s="3"/>
      <c r="N11" s="3">
        <v>2</v>
      </c>
      <c r="O11" s="3">
        <v>100</v>
      </c>
      <c r="P11" s="3"/>
      <c r="Q11" s="3"/>
      <c r="R11" s="3"/>
      <c r="S11" s="3"/>
      <c r="T11" s="3"/>
    </row>
    <row r="12" spans="1:20" x14ac:dyDescent="0.3">
      <c r="A12" s="4">
        <v>43658</v>
      </c>
      <c r="B12" s="2" t="s">
        <v>44</v>
      </c>
      <c r="C12" s="3" t="s">
        <v>204</v>
      </c>
      <c r="D12" s="3" t="s">
        <v>402</v>
      </c>
      <c r="E12" s="3" t="s">
        <v>404</v>
      </c>
      <c r="F12">
        <v>29</v>
      </c>
      <c r="G12" s="3" t="s">
        <v>115</v>
      </c>
      <c r="H12" s="3" t="s">
        <v>410</v>
      </c>
      <c r="I12" s="3" t="s">
        <v>408</v>
      </c>
      <c r="J12" s="3">
        <v>35</v>
      </c>
      <c r="K12" s="3">
        <v>5250</v>
      </c>
      <c r="L12" s="3"/>
      <c r="M12" s="3"/>
      <c r="N12" s="3">
        <v>2</v>
      </c>
      <c r="O12" s="3">
        <v>100</v>
      </c>
      <c r="P12" s="3"/>
      <c r="Q12" s="3"/>
      <c r="R12" s="3"/>
      <c r="S12" s="3"/>
      <c r="T12" s="3"/>
    </row>
    <row r="13" spans="1:20" x14ac:dyDescent="0.3">
      <c r="A13" s="4">
        <v>43658</v>
      </c>
      <c r="B13" s="2" t="s">
        <v>44</v>
      </c>
      <c r="C13" s="3" t="s">
        <v>204</v>
      </c>
      <c r="D13" s="3" t="s">
        <v>402</v>
      </c>
      <c r="E13" s="3" t="s">
        <v>403</v>
      </c>
      <c r="F13">
        <v>23</v>
      </c>
      <c r="G13" s="3" t="s">
        <v>116</v>
      </c>
      <c r="H13" s="3" t="s">
        <v>410</v>
      </c>
      <c r="I13" s="3" t="s">
        <v>408</v>
      </c>
      <c r="J13" s="3">
        <v>25</v>
      </c>
      <c r="K13" s="3">
        <v>25500</v>
      </c>
      <c r="L13" s="3"/>
      <c r="M13" s="3"/>
      <c r="N13" s="3">
        <v>2</v>
      </c>
      <c r="O13" s="3">
        <v>100</v>
      </c>
      <c r="P13" s="3"/>
      <c r="Q13" s="3"/>
      <c r="R13" s="3"/>
      <c r="S13" s="3"/>
      <c r="T13" s="3"/>
    </row>
    <row r="14" spans="1:20" x14ac:dyDescent="0.3">
      <c r="A14" s="4">
        <v>43658</v>
      </c>
      <c r="B14" s="2" t="s">
        <v>44</v>
      </c>
      <c r="C14" s="3" t="s">
        <v>204</v>
      </c>
      <c r="D14" s="3" t="s">
        <v>406</v>
      </c>
      <c r="E14" s="3" t="s">
        <v>405</v>
      </c>
      <c r="F14">
        <v>16</v>
      </c>
      <c r="G14" s="3" t="s">
        <v>117</v>
      </c>
      <c r="H14" s="3" t="s">
        <v>413</v>
      </c>
      <c r="I14" s="3" t="s">
        <v>411</v>
      </c>
      <c r="J14" s="3">
        <v>40</v>
      </c>
      <c r="K14" s="3">
        <v>4000</v>
      </c>
      <c r="L14" s="3"/>
      <c r="M14" s="3"/>
      <c r="N14" s="3">
        <v>2</v>
      </c>
      <c r="O14" s="3">
        <v>100</v>
      </c>
      <c r="P14" s="3"/>
      <c r="Q14" s="3"/>
      <c r="R14" s="3"/>
      <c r="S14" s="3"/>
      <c r="T14" s="3"/>
    </row>
    <row r="15" spans="1:20" x14ac:dyDescent="0.3">
      <c r="A15" s="4">
        <v>43658</v>
      </c>
      <c r="B15" s="2" t="s">
        <v>44</v>
      </c>
      <c r="C15" s="3" t="s">
        <v>204</v>
      </c>
      <c r="D15" s="3" t="s">
        <v>406</v>
      </c>
      <c r="E15" s="3" t="s">
        <v>404</v>
      </c>
      <c r="F15">
        <v>16</v>
      </c>
      <c r="G15" s="3" t="s">
        <v>118</v>
      </c>
      <c r="H15" s="3" t="s">
        <v>413</v>
      </c>
      <c r="I15" s="3" t="s">
        <v>411</v>
      </c>
      <c r="J15" s="3">
        <v>20</v>
      </c>
      <c r="K15" s="3">
        <v>4000</v>
      </c>
      <c r="L15" s="3"/>
      <c r="M15" s="3"/>
      <c r="N15" s="3">
        <v>2</v>
      </c>
      <c r="O15" s="3">
        <v>100</v>
      </c>
      <c r="P15" s="3"/>
      <c r="Q15" s="3"/>
      <c r="R15" s="3"/>
      <c r="S15" s="3"/>
      <c r="T15" s="3"/>
    </row>
    <row r="16" spans="1:20" x14ac:dyDescent="0.3">
      <c r="A16" s="4">
        <v>43658</v>
      </c>
      <c r="B16" s="2" t="s">
        <v>44</v>
      </c>
      <c r="C16" s="3" t="s">
        <v>204</v>
      </c>
      <c r="D16" s="3" t="s">
        <v>406</v>
      </c>
      <c r="E16" s="3" t="s">
        <v>403</v>
      </c>
      <c r="F16">
        <v>21</v>
      </c>
      <c r="G16" s="3" t="s">
        <v>119</v>
      </c>
      <c r="H16" s="3" t="s">
        <v>413</v>
      </c>
      <c r="I16" s="3" t="s">
        <v>411</v>
      </c>
      <c r="J16" s="3">
        <v>50</v>
      </c>
      <c r="K16" s="3">
        <v>10000</v>
      </c>
      <c r="L16" s="3"/>
      <c r="M16" s="3"/>
      <c r="N16" s="3">
        <v>2</v>
      </c>
      <c r="O16" s="3">
        <v>100</v>
      </c>
      <c r="P16" s="3"/>
      <c r="Q16" s="3"/>
      <c r="R16" s="3"/>
      <c r="S16" s="3"/>
      <c r="T16" s="3"/>
    </row>
    <row r="17" spans="1:20" x14ac:dyDescent="0.3">
      <c r="A17" s="4">
        <v>43658</v>
      </c>
      <c r="B17" s="2" t="s">
        <v>44</v>
      </c>
      <c r="C17" s="3" t="s">
        <v>204</v>
      </c>
      <c r="D17" s="3" t="s">
        <v>407</v>
      </c>
      <c r="E17" s="3" t="s">
        <v>405</v>
      </c>
      <c r="F17">
        <v>25</v>
      </c>
      <c r="G17" s="3" t="s">
        <v>120</v>
      </c>
      <c r="H17" s="3" t="s">
        <v>410</v>
      </c>
      <c r="I17" s="3" t="s">
        <v>413</v>
      </c>
      <c r="J17" s="3">
        <v>10</v>
      </c>
      <c r="K17" s="3">
        <v>1000</v>
      </c>
      <c r="L17" s="3"/>
      <c r="M17" s="3"/>
      <c r="N17" s="3">
        <v>2</v>
      </c>
      <c r="O17" s="3">
        <v>100</v>
      </c>
      <c r="P17" s="3"/>
      <c r="Q17" s="3"/>
      <c r="R17" s="3"/>
      <c r="S17" s="3"/>
      <c r="T17" s="3"/>
    </row>
    <row r="18" spans="1:20" x14ac:dyDescent="0.3">
      <c r="A18" s="4">
        <v>43658</v>
      </c>
      <c r="B18" s="2" t="s">
        <v>44</v>
      </c>
      <c r="C18" s="3" t="s">
        <v>204</v>
      </c>
      <c r="D18" s="3" t="s">
        <v>407</v>
      </c>
      <c r="E18" s="3" t="s">
        <v>404</v>
      </c>
      <c r="F18">
        <v>22</v>
      </c>
      <c r="G18" s="3" t="s">
        <v>121</v>
      </c>
      <c r="H18" s="3" t="s">
        <v>410</v>
      </c>
      <c r="I18" s="3" t="s">
        <v>413</v>
      </c>
      <c r="J18" s="3">
        <v>20</v>
      </c>
      <c r="K18" s="3">
        <v>20500</v>
      </c>
      <c r="L18" s="3"/>
      <c r="M18" s="3"/>
      <c r="N18" s="3">
        <v>2</v>
      </c>
      <c r="O18" s="3">
        <v>100</v>
      </c>
      <c r="P18" s="3"/>
      <c r="Q18" s="3"/>
      <c r="R18" s="3"/>
      <c r="S18" s="3"/>
      <c r="T18" s="3"/>
    </row>
    <row r="19" spans="1:20" x14ac:dyDescent="0.3">
      <c r="A19" s="4">
        <v>43658</v>
      </c>
      <c r="B19" s="2" t="s">
        <v>44</v>
      </c>
      <c r="C19" s="3" t="s">
        <v>204</v>
      </c>
      <c r="D19" s="3" t="s">
        <v>407</v>
      </c>
      <c r="E19" s="3" t="s">
        <v>403</v>
      </c>
      <c r="F19">
        <v>23</v>
      </c>
      <c r="G19" s="3" t="s">
        <v>122</v>
      </c>
      <c r="H19" s="3" t="s">
        <v>410</v>
      </c>
      <c r="I19" s="3" t="s">
        <v>413</v>
      </c>
      <c r="J19" s="3">
        <v>10</v>
      </c>
      <c r="K19" s="3">
        <v>2000</v>
      </c>
      <c r="L19" s="3"/>
      <c r="M19" s="3"/>
      <c r="N19" s="3">
        <v>2</v>
      </c>
      <c r="O19" s="3">
        <v>80</v>
      </c>
      <c r="P19" s="3">
        <v>10</v>
      </c>
      <c r="Q19" s="3">
        <v>20</v>
      </c>
      <c r="R19" s="3"/>
      <c r="S19" s="3"/>
      <c r="T19" s="3"/>
    </row>
    <row r="20" spans="1:20" x14ac:dyDescent="0.3">
      <c r="A20" s="4">
        <v>43658</v>
      </c>
      <c r="B20" s="2" t="s">
        <v>43</v>
      </c>
      <c r="C20" s="3" t="s">
        <v>203</v>
      </c>
      <c r="D20" s="3" t="s">
        <v>402</v>
      </c>
      <c r="E20" s="3" t="s">
        <v>405</v>
      </c>
      <c r="F20">
        <v>14</v>
      </c>
      <c r="G20" s="3" t="s">
        <v>105</v>
      </c>
      <c r="H20" s="3" t="s">
        <v>408</v>
      </c>
      <c r="I20" s="3" t="s">
        <v>411</v>
      </c>
      <c r="J20" s="3">
        <v>50</v>
      </c>
      <c r="K20" s="3">
        <v>10000</v>
      </c>
      <c r="L20" s="3"/>
      <c r="M20" s="3"/>
      <c r="N20" s="3">
        <v>1</v>
      </c>
      <c r="O20" s="3">
        <v>100</v>
      </c>
      <c r="P20" s="3"/>
      <c r="Q20" s="3"/>
      <c r="R20" s="3"/>
      <c r="S20" s="3"/>
      <c r="T20" s="3"/>
    </row>
    <row r="21" spans="1:20" x14ac:dyDescent="0.3">
      <c r="A21" s="4">
        <v>43658</v>
      </c>
      <c r="B21" s="2" t="s">
        <v>43</v>
      </c>
      <c r="C21" s="3" t="s">
        <v>203</v>
      </c>
      <c r="D21" s="3" t="s">
        <v>402</v>
      </c>
      <c r="E21" s="3" t="s">
        <v>404</v>
      </c>
      <c r="F21">
        <v>11</v>
      </c>
      <c r="G21" s="3" t="s">
        <v>106</v>
      </c>
      <c r="H21" s="3" t="s">
        <v>408</v>
      </c>
      <c r="I21" s="3" t="s">
        <v>411</v>
      </c>
      <c r="J21" s="3">
        <v>50</v>
      </c>
      <c r="K21" s="3">
        <v>10000</v>
      </c>
      <c r="L21" s="3"/>
      <c r="M21" s="3"/>
      <c r="N21" s="3">
        <v>1</v>
      </c>
      <c r="O21" s="3">
        <v>100</v>
      </c>
      <c r="P21" s="3"/>
      <c r="Q21" s="3"/>
      <c r="R21" s="3"/>
      <c r="S21" s="3"/>
      <c r="T21" s="3"/>
    </row>
    <row r="22" spans="1:20" x14ac:dyDescent="0.3">
      <c r="A22" s="4">
        <v>43658</v>
      </c>
      <c r="B22" s="2" t="s">
        <v>43</v>
      </c>
      <c r="C22" s="3" t="s">
        <v>203</v>
      </c>
      <c r="D22" s="3" t="s">
        <v>402</v>
      </c>
      <c r="E22" s="3" t="s">
        <v>403</v>
      </c>
      <c r="F22">
        <v>26</v>
      </c>
      <c r="G22" s="3" t="s">
        <v>107</v>
      </c>
      <c r="H22" s="3" t="s">
        <v>408</v>
      </c>
      <c r="I22" s="3" t="s">
        <v>411</v>
      </c>
      <c r="J22" s="3">
        <v>70</v>
      </c>
      <c r="K22" s="3">
        <v>21000</v>
      </c>
      <c r="L22" s="3"/>
      <c r="M22" s="3"/>
      <c r="N22" s="3">
        <v>2</v>
      </c>
      <c r="O22" s="3">
        <v>80</v>
      </c>
      <c r="P22" s="3">
        <v>10</v>
      </c>
      <c r="Q22" s="3">
        <v>20</v>
      </c>
      <c r="R22" s="3"/>
      <c r="S22" s="3"/>
      <c r="T22" s="3"/>
    </row>
    <row r="23" spans="1:20" x14ac:dyDescent="0.3">
      <c r="A23" s="4">
        <v>43658</v>
      </c>
      <c r="B23" s="2" t="s">
        <v>43</v>
      </c>
      <c r="C23" s="3" t="s">
        <v>203</v>
      </c>
      <c r="D23" s="3" t="s">
        <v>406</v>
      </c>
      <c r="E23" s="3" t="s">
        <v>405</v>
      </c>
      <c r="F23">
        <v>7</v>
      </c>
      <c r="G23" s="3" t="s">
        <v>108</v>
      </c>
      <c r="H23" s="3" t="s">
        <v>413</v>
      </c>
      <c r="I23" s="3" t="s">
        <v>410</v>
      </c>
      <c r="J23" s="3">
        <v>60</v>
      </c>
      <c r="K23" s="3">
        <v>6000</v>
      </c>
      <c r="L23" s="3"/>
      <c r="M23" s="3"/>
      <c r="N23" s="3">
        <v>3</v>
      </c>
      <c r="O23" s="3">
        <v>100</v>
      </c>
      <c r="P23" s="3"/>
      <c r="Q23" s="3"/>
      <c r="R23" s="3"/>
      <c r="S23" s="3"/>
      <c r="T23" s="3"/>
    </row>
    <row r="24" spans="1:20" x14ac:dyDescent="0.3">
      <c r="A24" s="4">
        <v>43658</v>
      </c>
      <c r="B24" s="2" t="s">
        <v>43</v>
      </c>
      <c r="C24" s="3" t="s">
        <v>203</v>
      </c>
      <c r="D24" s="3" t="s">
        <v>406</v>
      </c>
      <c r="E24" s="3" t="s">
        <v>404</v>
      </c>
      <c r="F24">
        <v>10</v>
      </c>
      <c r="G24" s="3" t="s">
        <v>109</v>
      </c>
      <c r="H24" s="3" t="s">
        <v>413</v>
      </c>
      <c r="I24" s="3" t="s">
        <v>410</v>
      </c>
      <c r="J24" s="3">
        <v>50</v>
      </c>
      <c r="K24" s="3">
        <v>5000</v>
      </c>
      <c r="L24" s="3"/>
      <c r="M24" s="3"/>
      <c r="N24" s="3">
        <v>2</v>
      </c>
      <c r="O24" s="3">
        <v>100</v>
      </c>
      <c r="P24" s="3"/>
      <c r="Q24" s="3"/>
      <c r="R24" s="3"/>
      <c r="S24" s="3"/>
      <c r="T24" s="3"/>
    </row>
    <row r="25" spans="1:20" x14ac:dyDescent="0.3">
      <c r="A25" s="4">
        <v>43658</v>
      </c>
      <c r="B25" s="2" t="s">
        <v>43</v>
      </c>
      <c r="C25" s="3" t="s">
        <v>203</v>
      </c>
      <c r="D25" s="3" t="s">
        <v>406</v>
      </c>
      <c r="E25" s="3" t="s">
        <v>403</v>
      </c>
      <c r="F25">
        <v>20</v>
      </c>
      <c r="G25" s="3" t="s">
        <v>110</v>
      </c>
      <c r="H25" s="3" t="s">
        <v>413</v>
      </c>
      <c r="I25" s="3" t="s">
        <v>410</v>
      </c>
      <c r="J25" s="3">
        <v>80</v>
      </c>
      <c r="K25" s="3">
        <v>16000</v>
      </c>
      <c r="L25" s="3"/>
      <c r="M25" s="3"/>
      <c r="N25" s="3">
        <v>2</v>
      </c>
      <c r="O25" s="3">
        <v>100</v>
      </c>
      <c r="P25" s="3"/>
      <c r="Q25" s="3"/>
      <c r="R25" s="3"/>
      <c r="S25" s="3"/>
      <c r="T25" s="3"/>
    </row>
    <row r="26" spans="1:20" x14ac:dyDescent="0.3">
      <c r="A26" s="4">
        <v>43659</v>
      </c>
      <c r="B26" s="2" t="s">
        <v>43</v>
      </c>
      <c r="C26" s="3" t="s">
        <v>203</v>
      </c>
      <c r="D26" s="3" t="s">
        <v>407</v>
      </c>
      <c r="E26" s="3" t="s">
        <v>405</v>
      </c>
      <c r="F26">
        <v>20</v>
      </c>
      <c r="G26" s="3" t="s">
        <v>111</v>
      </c>
      <c r="H26" s="3" t="s">
        <v>408</v>
      </c>
      <c r="I26" s="3" t="s">
        <v>410</v>
      </c>
      <c r="J26" s="3">
        <v>70</v>
      </c>
      <c r="K26" s="3">
        <v>27000</v>
      </c>
      <c r="L26" s="3"/>
      <c r="M26" s="3"/>
      <c r="N26" s="3">
        <v>2</v>
      </c>
      <c r="O26" s="3">
        <v>100</v>
      </c>
      <c r="P26" s="3"/>
      <c r="Q26" s="3"/>
      <c r="R26" s="3"/>
      <c r="S26" s="3"/>
      <c r="T26" s="3"/>
    </row>
    <row r="27" spans="1:20" x14ac:dyDescent="0.3">
      <c r="A27" s="4">
        <v>43659</v>
      </c>
      <c r="B27" s="2" t="s">
        <v>43</v>
      </c>
      <c r="C27" s="3" t="s">
        <v>203</v>
      </c>
      <c r="D27" s="3" t="s">
        <v>407</v>
      </c>
      <c r="E27" s="3" t="s">
        <v>404</v>
      </c>
      <c r="F27">
        <v>27</v>
      </c>
      <c r="G27" s="3" t="s">
        <v>112</v>
      </c>
      <c r="H27" s="3" t="s">
        <v>408</v>
      </c>
      <c r="I27" s="3" t="s">
        <v>410</v>
      </c>
      <c r="J27" s="3">
        <v>20</v>
      </c>
      <c r="K27" s="3">
        <v>23000</v>
      </c>
      <c r="L27" s="3" t="s">
        <v>412</v>
      </c>
      <c r="M27" s="3"/>
      <c r="N27" s="3">
        <v>2</v>
      </c>
      <c r="O27" s="3">
        <v>100</v>
      </c>
      <c r="P27" s="3"/>
      <c r="Q27" s="3"/>
      <c r="R27" s="3"/>
      <c r="S27" s="3"/>
      <c r="T27" s="3"/>
    </row>
    <row r="28" spans="1:20" x14ac:dyDescent="0.3">
      <c r="A28" s="4">
        <v>43659</v>
      </c>
      <c r="B28" s="2" t="s">
        <v>43</v>
      </c>
      <c r="C28" s="3" t="s">
        <v>203</v>
      </c>
      <c r="D28" s="3" t="s">
        <v>407</v>
      </c>
      <c r="E28" s="3" t="s">
        <v>403</v>
      </c>
      <c r="F28">
        <v>37</v>
      </c>
      <c r="G28" s="3" t="s">
        <v>113</v>
      </c>
      <c r="H28" s="3" t="s">
        <v>408</v>
      </c>
      <c r="I28" s="3" t="s">
        <v>410</v>
      </c>
      <c r="J28" s="3">
        <v>50</v>
      </c>
      <c r="K28" s="3">
        <v>5000</v>
      </c>
      <c r="L28" s="3"/>
      <c r="M28" s="3"/>
      <c r="N28" s="3">
        <v>2</v>
      </c>
      <c r="O28" s="3">
        <v>80</v>
      </c>
      <c r="P28" s="3">
        <v>4</v>
      </c>
      <c r="Q28" s="3">
        <v>10</v>
      </c>
      <c r="R28" s="3">
        <v>10</v>
      </c>
      <c r="S28" s="3">
        <v>10</v>
      </c>
      <c r="T28" s="3"/>
    </row>
    <row r="29" spans="1:20" x14ac:dyDescent="0.3">
      <c r="A29" s="4">
        <v>43642</v>
      </c>
      <c r="B29" s="2" t="s">
        <v>39</v>
      </c>
      <c r="C29" s="3" t="s">
        <v>203</v>
      </c>
      <c r="D29" s="3" t="s">
        <v>402</v>
      </c>
      <c r="E29" s="3" t="s">
        <v>405</v>
      </c>
      <c r="F29">
        <v>20</v>
      </c>
      <c r="G29" s="3" t="s">
        <v>51</v>
      </c>
      <c r="H29" s="3" t="s">
        <v>408</v>
      </c>
      <c r="I29" s="3" t="s">
        <v>410</v>
      </c>
      <c r="J29" s="3">
        <v>30</v>
      </c>
      <c r="K29" s="3">
        <v>15000</v>
      </c>
      <c r="L29" s="3"/>
      <c r="M29" s="3"/>
      <c r="N29" s="3">
        <v>2</v>
      </c>
      <c r="O29" s="3">
        <v>80</v>
      </c>
      <c r="P29" s="3">
        <v>10</v>
      </c>
      <c r="Q29" s="3">
        <v>20</v>
      </c>
      <c r="R29" s="3"/>
      <c r="S29" s="3"/>
      <c r="T29" s="3"/>
    </row>
    <row r="30" spans="1:20" x14ac:dyDescent="0.3">
      <c r="A30" s="4">
        <v>43642</v>
      </c>
      <c r="B30" s="2" t="s">
        <v>39</v>
      </c>
      <c r="C30" s="3" t="s">
        <v>203</v>
      </c>
      <c r="D30" s="3" t="s">
        <v>402</v>
      </c>
      <c r="E30" s="3" t="s">
        <v>404</v>
      </c>
      <c r="F30">
        <v>28</v>
      </c>
      <c r="G30" s="3" t="s">
        <v>52</v>
      </c>
      <c r="H30" s="3" t="s">
        <v>408</v>
      </c>
      <c r="I30" s="3" t="s">
        <v>410</v>
      </c>
      <c r="J30" s="3">
        <v>80</v>
      </c>
      <c r="K30" s="3">
        <v>80000</v>
      </c>
      <c r="L30" s="3" t="s">
        <v>11</v>
      </c>
      <c r="M30" s="3" t="s">
        <v>412</v>
      </c>
      <c r="N30" s="3">
        <v>1</v>
      </c>
      <c r="O30" s="3">
        <v>50</v>
      </c>
      <c r="P30" s="3">
        <v>2</v>
      </c>
      <c r="Q30" s="3">
        <v>50</v>
      </c>
      <c r="R30" s="3"/>
      <c r="S30" s="3"/>
      <c r="T30" s="3"/>
    </row>
    <row r="31" spans="1:20" x14ac:dyDescent="0.3">
      <c r="A31" s="4">
        <v>43642</v>
      </c>
      <c r="B31" s="2" t="s">
        <v>39</v>
      </c>
      <c r="C31" s="3" t="s">
        <v>203</v>
      </c>
      <c r="D31" s="3" t="s">
        <v>402</v>
      </c>
      <c r="E31" s="3" t="s">
        <v>403</v>
      </c>
      <c r="F31">
        <v>8</v>
      </c>
      <c r="G31" s="3" t="s">
        <v>53</v>
      </c>
      <c r="H31" s="3" t="s">
        <v>408</v>
      </c>
      <c r="I31" s="3" t="s">
        <v>410</v>
      </c>
      <c r="J31" s="3">
        <v>30</v>
      </c>
      <c r="K31" s="3">
        <v>6000</v>
      </c>
      <c r="L31" s="3"/>
      <c r="M31" s="3"/>
      <c r="N31" s="3">
        <v>5</v>
      </c>
      <c r="O31" s="3">
        <v>70</v>
      </c>
      <c r="P31" s="3">
        <v>4</v>
      </c>
      <c r="Q31" s="3">
        <v>20</v>
      </c>
      <c r="R31" s="3">
        <v>7</v>
      </c>
      <c r="S31" s="3">
        <v>10</v>
      </c>
      <c r="T31" s="3"/>
    </row>
    <row r="32" spans="1:20" x14ac:dyDescent="0.3">
      <c r="A32" s="4">
        <v>43643</v>
      </c>
      <c r="B32" s="2" t="s">
        <v>39</v>
      </c>
      <c r="C32" s="3" t="s">
        <v>203</v>
      </c>
      <c r="D32" s="3" t="s">
        <v>406</v>
      </c>
      <c r="E32" s="3" t="s">
        <v>405</v>
      </c>
      <c r="F32">
        <v>27</v>
      </c>
      <c r="G32" s="3" t="s">
        <v>54</v>
      </c>
      <c r="H32" s="3" t="s">
        <v>410</v>
      </c>
      <c r="I32" s="3" t="s">
        <v>408</v>
      </c>
      <c r="J32" s="3">
        <v>30</v>
      </c>
      <c r="K32" s="3">
        <v>1800</v>
      </c>
      <c r="L32" s="3"/>
      <c r="M32" s="3"/>
      <c r="N32" s="3">
        <v>2</v>
      </c>
      <c r="O32" s="3">
        <v>100</v>
      </c>
      <c r="P32" s="3"/>
      <c r="Q32" s="3"/>
      <c r="R32" s="3"/>
      <c r="S32" s="3"/>
      <c r="T32" s="3"/>
    </row>
    <row r="33" spans="1:20" x14ac:dyDescent="0.3">
      <c r="A33" s="4">
        <v>43642</v>
      </c>
      <c r="B33" s="2" t="s">
        <v>39</v>
      </c>
      <c r="C33" s="3" t="s">
        <v>203</v>
      </c>
      <c r="D33" s="3" t="s">
        <v>406</v>
      </c>
      <c r="E33" s="3" t="s">
        <v>404</v>
      </c>
      <c r="F33">
        <v>16</v>
      </c>
      <c r="G33" s="3" t="s">
        <v>55</v>
      </c>
      <c r="H33" s="3" t="s">
        <v>410</v>
      </c>
      <c r="I33" s="3" t="s">
        <v>408</v>
      </c>
      <c r="J33" s="3">
        <v>10</v>
      </c>
      <c r="K33" s="3">
        <v>300</v>
      </c>
      <c r="N33" s="3">
        <v>2</v>
      </c>
      <c r="O33" s="3">
        <v>100</v>
      </c>
    </row>
    <row r="34" spans="1:20" x14ac:dyDescent="0.3">
      <c r="A34" s="4">
        <v>43642</v>
      </c>
      <c r="B34" s="2" t="s">
        <v>39</v>
      </c>
      <c r="C34" s="3" t="s">
        <v>203</v>
      </c>
      <c r="D34" s="3" t="s">
        <v>406</v>
      </c>
      <c r="E34" s="3" t="s">
        <v>403</v>
      </c>
      <c r="F34">
        <v>17</v>
      </c>
      <c r="G34" s="3" t="s">
        <v>56</v>
      </c>
      <c r="H34" s="3" t="s">
        <v>410</v>
      </c>
      <c r="I34" s="3" t="s">
        <v>408</v>
      </c>
      <c r="J34" s="3">
        <v>60</v>
      </c>
      <c r="K34" s="3">
        <v>1200</v>
      </c>
      <c r="N34" s="3">
        <v>2</v>
      </c>
      <c r="O34" s="3">
        <v>100</v>
      </c>
    </row>
    <row r="35" spans="1:20" x14ac:dyDescent="0.3">
      <c r="A35" s="4">
        <v>43643</v>
      </c>
      <c r="B35" s="2" t="s">
        <v>39</v>
      </c>
      <c r="C35" s="3" t="s">
        <v>203</v>
      </c>
      <c r="D35" s="3" t="s">
        <v>407</v>
      </c>
      <c r="E35" s="3" t="s">
        <v>405</v>
      </c>
      <c r="F35">
        <v>23</v>
      </c>
      <c r="G35" s="3" t="s">
        <v>57</v>
      </c>
      <c r="H35" s="3" t="s">
        <v>410</v>
      </c>
      <c r="I35" s="3" t="s">
        <v>409</v>
      </c>
      <c r="J35" s="3">
        <v>15</v>
      </c>
      <c r="K35" s="3">
        <v>150</v>
      </c>
      <c r="L35" s="3"/>
      <c r="M35" s="3"/>
      <c r="N35" s="3">
        <v>2</v>
      </c>
      <c r="O35" s="3">
        <v>100</v>
      </c>
      <c r="P35" s="3"/>
      <c r="Q35" s="3"/>
      <c r="R35" s="3"/>
      <c r="S35" s="3"/>
      <c r="T35" s="3"/>
    </row>
    <row r="36" spans="1:20" x14ac:dyDescent="0.3">
      <c r="A36" s="4">
        <v>43643</v>
      </c>
      <c r="B36" s="2" t="s">
        <v>39</v>
      </c>
      <c r="C36" s="3" t="s">
        <v>203</v>
      </c>
      <c r="D36" s="3" t="s">
        <v>407</v>
      </c>
      <c r="E36" s="3" t="s">
        <v>404</v>
      </c>
      <c r="F36">
        <v>25</v>
      </c>
      <c r="G36" s="3" t="s">
        <v>58</v>
      </c>
      <c r="H36" s="3" t="s">
        <v>410</v>
      </c>
      <c r="I36" s="3" t="s">
        <v>409</v>
      </c>
      <c r="J36" s="3">
        <v>30</v>
      </c>
      <c r="K36" s="3">
        <v>1500</v>
      </c>
      <c r="L36" s="3"/>
      <c r="M36" s="3"/>
      <c r="N36" s="3">
        <v>2</v>
      </c>
      <c r="O36" s="3">
        <v>100</v>
      </c>
      <c r="P36" s="3"/>
      <c r="Q36" s="3"/>
      <c r="R36" s="3"/>
      <c r="S36" s="3"/>
      <c r="T36" s="3"/>
    </row>
    <row r="37" spans="1:20" x14ac:dyDescent="0.3">
      <c r="A37" s="4">
        <v>43643</v>
      </c>
      <c r="B37" s="2" t="s">
        <v>39</v>
      </c>
      <c r="C37" s="3" t="s">
        <v>203</v>
      </c>
      <c r="D37" s="3" t="s">
        <v>407</v>
      </c>
      <c r="E37" s="3" t="s">
        <v>403</v>
      </c>
      <c r="F37">
        <v>21</v>
      </c>
      <c r="G37" s="3" t="s">
        <v>59</v>
      </c>
      <c r="H37" s="3" t="s">
        <v>410</v>
      </c>
      <c r="I37" s="3" t="s">
        <v>409</v>
      </c>
      <c r="J37" s="3">
        <v>60</v>
      </c>
      <c r="K37" s="3">
        <v>6000</v>
      </c>
      <c r="L37" s="3" t="s">
        <v>12</v>
      </c>
      <c r="M37" s="3"/>
      <c r="N37" s="3">
        <v>2</v>
      </c>
      <c r="O37" s="3">
        <v>100</v>
      </c>
      <c r="P37" s="3"/>
      <c r="Q37" s="3"/>
      <c r="R37" s="3"/>
      <c r="S37" s="3"/>
      <c r="T37" s="3"/>
    </row>
    <row r="38" spans="1:20" x14ac:dyDescent="0.3">
      <c r="A38" s="4">
        <v>43672</v>
      </c>
      <c r="B38" s="2" t="s">
        <v>211</v>
      </c>
      <c r="C38" s="3" t="s">
        <v>204</v>
      </c>
      <c r="D38" s="3" t="s">
        <v>402</v>
      </c>
      <c r="E38" s="3" t="s">
        <v>405</v>
      </c>
      <c r="F38">
        <v>23</v>
      </c>
      <c r="G38" s="3" t="s">
        <v>238</v>
      </c>
      <c r="H38" s="3" t="s">
        <v>408</v>
      </c>
      <c r="I38" s="3" t="s">
        <v>409</v>
      </c>
      <c r="J38" s="3">
        <v>40</v>
      </c>
      <c r="K38" s="3">
        <v>2000</v>
      </c>
      <c r="L38" s="3"/>
      <c r="M38" s="3"/>
      <c r="N38" s="3">
        <v>3</v>
      </c>
      <c r="O38" s="3">
        <v>80</v>
      </c>
      <c r="P38" s="3">
        <v>10</v>
      </c>
      <c r="Q38" s="3">
        <v>20</v>
      </c>
      <c r="R38" s="3"/>
      <c r="S38" s="3"/>
      <c r="T38" s="3"/>
    </row>
    <row r="39" spans="1:20" x14ac:dyDescent="0.3">
      <c r="A39" s="4">
        <v>43672</v>
      </c>
      <c r="B39" s="2" t="s">
        <v>211</v>
      </c>
      <c r="C39" s="3" t="s">
        <v>204</v>
      </c>
      <c r="D39" s="3" t="s">
        <v>402</v>
      </c>
      <c r="E39" s="3" t="s">
        <v>404</v>
      </c>
      <c r="F39">
        <v>14</v>
      </c>
      <c r="G39" s="3" t="s">
        <v>237</v>
      </c>
      <c r="H39" s="3" t="s">
        <v>408</v>
      </c>
      <c r="I39" s="3" t="s">
        <v>409</v>
      </c>
      <c r="J39" s="3">
        <v>50</v>
      </c>
      <c r="K39" s="3">
        <v>2500</v>
      </c>
      <c r="L39" s="3"/>
      <c r="M39" s="3"/>
      <c r="N39" s="3">
        <v>1</v>
      </c>
      <c r="O39" s="3">
        <v>80</v>
      </c>
      <c r="P39" s="3">
        <v>2</v>
      </c>
      <c r="Q39" s="3">
        <v>10</v>
      </c>
      <c r="R39" s="3">
        <v>10</v>
      </c>
      <c r="S39" s="3">
        <v>10</v>
      </c>
      <c r="T39" s="3"/>
    </row>
    <row r="40" spans="1:20" x14ac:dyDescent="0.3">
      <c r="A40" s="4">
        <v>43672</v>
      </c>
      <c r="B40" s="2" t="s">
        <v>211</v>
      </c>
      <c r="C40" s="3" t="s">
        <v>204</v>
      </c>
      <c r="D40" s="3" t="s">
        <v>402</v>
      </c>
      <c r="E40" s="3" t="s">
        <v>403</v>
      </c>
      <c r="F40">
        <v>18</v>
      </c>
      <c r="G40" s="3" t="s">
        <v>236</v>
      </c>
      <c r="H40" s="3" t="s">
        <v>408</v>
      </c>
      <c r="I40" s="3" t="s">
        <v>409</v>
      </c>
      <c r="J40" s="3">
        <v>40</v>
      </c>
      <c r="K40" s="3">
        <v>2000</v>
      </c>
      <c r="L40" s="3"/>
      <c r="M40" s="3"/>
      <c r="N40" s="3">
        <v>3</v>
      </c>
      <c r="O40" s="3">
        <v>70</v>
      </c>
      <c r="P40" s="3">
        <v>7</v>
      </c>
      <c r="Q40" s="3">
        <v>25</v>
      </c>
      <c r="R40" s="3">
        <v>11</v>
      </c>
      <c r="S40" s="3">
        <v>5</v>
      </c>
      <c r="T40" s="3"/>
    </row>
    <row r="41" spans="1:20" x14ac:dyDescent="0.3">
      <c r="A41" s="4">
        <v>43673</v>
      </c>
      <c r="B41" s="2" t="s">
        <v>211</v>
      </c>
      <c r="C41" s="3" t="s">
        <v>204</v>
      </c>
      <c r="D41" s="3" t="s">
        <v>406</v>
      </c>
      <c r="E41" s="3" t="s">
        <v>405</v>
      </c>
      <c r="F41">
        <v>20</v>
      </c>
      <c r="G41" s="3" t="s">
        <v>241</v>
      </c>
      <c r="H41" s="3" t="s">
        <v>410</v>
      </c>
      <c r="I41" s="3" t="s">
        <v>409</v>
      </c>
      <c r="J41" s="3">
        <v>30</v>
      </c>
      <c r="K41" s="3">
        <v>1500</v>
      </c>
      <c r="L41" s="3"/>
      <c r="M41" s="3"/>
      <c r="N41" s="3">
        <v>1</v>
      </c>
      <c r="O41" s="3">
        <v>50</v>
      </c>
      <c r="P41" s="3">
        <v>10</v>
      </c>
      <c r="Q41" s="3">
        <v>30</v>
      </c>
      <c r="R41" s="3">
        <v>2</v>
      </c>
      <c r="S41" s="3">
        <v>20</v>
      </c>
      <c r="T41" s="3"/>
    </row>
    <row r="42" spans="1:20" x14ac:dyDescent="0.3">
      <c r="A42" s="4">
        <v>43673</v>
      </c>
      <c r="B42" s="2" t="s">
        <v>211</v>
      </c>
      <c r="C42" s="3" t="s">
        <v>204</v>
      </c>
      <c r="D42" s="3" t="s">
        <v>406</v>
      </c>
      <c r="E42" s="3" t="s">
        <v>404</v>
      </c>
      <c r="F42">
        <v>10</v>
      </c>
      <c r="G42" s="3" t="s">
        <v>240</v>
      </c>
      <c r="H42" s="3" t="s">
        <v>410</v>
      </c>
      <c r="I42" s="3" t="s">
        <v>409</v>
      </c>
      <c r="J42" s="3">
        <v>10</v>
      </c>
      <c r="K42" s="3">
        <v>500</v>
      </c>
      <c r="L42" s="3"/>
      <c r="M42" s="3"/>
      <c r="N42" s="3">
        <v>1</v>
      </c>
      <c r="O42" s="3">
        <v>80</v>
      </c>
      <c r="P42" s="3">
        <v>2</v>
      </c>
      <c r="Q42" s="3">
        <v>10</v>
      </c>
      <c r="R42" s="3">
        <v>10</v>
      </c>
      <c r="S42" s="3">
        <v>10</v>
      </c>
      <c r="T42" s="3"/>
    </row>
    <row r="43" spans="1:20" x14ac:dyDescent="0.3">
      <c r="A43" s="4">
        <v>43673</v>
      </c>
      <c r="B43" s="2" t="s">
        <v>211</v>
      </c>
      <c r="C43" s="3" t="s">
        <v>204</v>
      </c>
      <c r="D43" s="3" t="s">
        <v>406</v>
      </c>
      <c r="E43" s="3" t="s">
        <v>403</v>
      </c>
      <c r="F43">
        <v>22</v>
      </c>
      <c r="G43" s="3" t="s">
        <v>239</v>
      </c>
      <c r="H43" s="3" t="s">
        <v>410</v>
      </c>
      <c r="I43" s="3" t="s">
        <v>409</v>
      </c>
      <c r="J43" s="3">
        <v>20</v>
      </c>
      <c r="K43" s="3">
        <v>1000</v>
      </c>
      <c r="L43" s="3"/>
      <c r="M43" s="3"/>
      <c r="N43" s="3">
        <v>1</v>
      </c>
      <c r="O43" s="3">
        <v>60</v>
      </c>
      <c r="P43" s="3">
        <v>2</v>
      </c>
      <c r="Q43" s="3">
        <v>30</v>
      </c>
      <c r="R43" s="3">
        <v>10</v>
      </c>
      <c r="S43" s="3">
        <v>10</v>
      </c>
      <c r="T43" s="3"/>
    </row>
    <row r="44" spans="1:20" x14ac:dyDescent="0.3">
      <c r="A44" s="4">
        <v>43673</v>
      </c>
      <c r="B44" s="2" t="s">
        <v>211</v>
      </c>
      <c r="C44" s="3" t="s">
        <v>204</v>
      </c>
      <c r="D44" s="3" t="s">
        <v>407</v>
      </c>
      <c r="E44" s="3" t="s">
        <v>405</v>
      </c>
      <c r="F44">
        <v>13</v>
      </c>
      <c r="G44" s="3" t="s">
        <v>244</v>
      </c>
      <c r="H44" s="3" t="s">
        <v>411</v>
      </c>
      <c r="I44" s="3" t="s">
        <v>413</v>
      </c>
      <c r="J44" s="3">
        <v>60</v>
      </c>
      <c r="K44" s="3">
        <v>6000</v>
      </c>
      <c r="L44" s="3"/>
      <c r="M44" s="3"/>
      <c r="N44" s="3">
        <v>3</v>
      </c>
      <c r="O44" s="3">
        <v>100</v>
      </c>
      <c r="P44" s="3"/>
      <c r="Q44" s="3"/>
      <c r="R44" s="3"/>
      <c r="S44" s="3"/>
      <c r="T44" s="3"/>
    </row>
    <row r="45" spans="1:20" x14ac:dyDescent="0.3">
      <c r="A45" s="4">
        <v>43673</v>
      </c>
      <c r="B45" s="2" t="s">
        <v>211</v>
      </c>
      <c r="C45" s="3" t="s">
        <v>204</v>
      </c>
      <c r="D45" s="3" t="s">
        <v>407</v>
      </c>
      <c r="E45" s="3" t="s">
        <v>404</v>
      </c>
      <c r="F45">
        <v>12</v>
      </c>
      <c r="G45" s="3" t="s">
        <v>243</v>
      </c>
      <c r="H45" s="3" t="s">
        <v>411</v>
      </c>
      <c r="I45" s="3" t="s">
        <v>413</v>
      </c>
      <c r="J45" s="3">
        <v>5</v>
      </c>
      <c r="K45" s="3">
        <v>500</v>
      </c>
      <c r="L45" s="3"/>
      <c r="M45" s="3"/>
      <c r="N45" s="3">
        <v>2</v>
      </c>
      <c r="O45" s="3">
        <v>100</v>
      </c>
      <c r="P45" s="3"/>
      <c r="Q45" s="3"/>
      <c r="R45" s="3"/>
      <c r="S45" s="3"/>
      <c r="T45" s="3"/>
    </row>
    <row r="46" spans="1:20" x14ac:dyDescent="0.3">
      <c r="A46" s="4">
        <v>43673</v>
      </c>
      <c r="B46" s="2" t="s">
        <v>211</v>
      </c>
      <c r="C46" s="3" t="s">
        <v>204</v>
      </c>
      <c r="D46" s="3" t="s">
        <v>407</v>
      </c>
      <c r="E46" s="3" t="s">
        <v>403</v>
      </c>
      <c r="F46">
        <v>10</v>
      </c>
      <c r="G46" s="3" t="s">
        <v>242</v>
      </c>
      <c r="H46" s="3" t="s">
        <v>411</v>
      </c>
      <c r="I46" s="3" t="s">
        <v>413</v>
      </c>
      <c r="J46" s="3">
        <v>5</v>
      </c>
      <c r="K46" s="3">
        <v>500</v>
      </c>
      <c r="L46" s="3"/>
      <c r="M46" s="3"/>
      <c r="N46" s="3">
        <v>3</v>
      </c>
      <c r="O46" s="3">
        <v>100</v>
      </c>
      <c r="P46" s="3"/>
      <c r="Q46" s="3"/>
      <c r="R46" s="3"/>
      <c r="S46" s="3"/>
      <c r="T46" s="3"/>
    </row>
    <row r="47" spans="1:20" x14ac:dyDescent="0.3">
      <c r="A47" s="4">
        <v>43659</v>
      </c>
      <c r="B47" s="2" t="s">
        <v>50</v>
      </c>
      <c r="C47" s="3" t="s">
        <v>203</v>
      </c>
      <c r="D47" s="3" t="s">
        <v>402</v>
      </c>
      <c r="E47" s="3" t="s">
        <v>405</v>
      </c>
      <c r="F47">
        <v>21</v>
      </c>
      <c r="G47" s="3" t="s">
        <v>96</v>
      </c>
      <c r="H47" s="3" t="s">
        <v>410</v>
      </c>
      <c r="I47" s="3" t="s">
        <v>409</v>
      </c>
      <c r="J47" s="3">
        <v>15</v>
      </c>
      <c r="K47" s="3">
        <v>1500</v>
      </c>
      <c r="L47" s="3"/>
      <c r="M47" s="3"/>
      <c r="N47" s="3">
        <v>2</v>
      </c>
      <c r="O47" s="3">
        <v>100</v>
      </c>
      <c r="P47" s="3"/>
      <c r="Q47" s="3"/>
      <c r="R47" s="3"/>
      <c r="S47" s="3"/>
      <c r="T47" s="3"/>
    </row>
    <row r="48" spans="1:20" x14ac:dyDescent="0.3">
      <c r="A48" s="4">
        <v>43659</v>
      </c>
      <c r="B48" s="2" t="s">
        <v>50</v>
      </c>
      <c r="C48" s="3" t="s">
        <v>203</v>
      </c>
      <c r="D48" s="3" t="s">
        <v>402</v>
      </c>
      <c r="E48" s="3" t="s">
        <v>404</v>
      </c>
      <c r="F48">
        <v>21</v>
      </c>
      <c r="G48" s="3" t="s">
        <v>97</v>
      </c>
      <c r="H48" s="3" t="s">
        <v>410</v>
      </c>
      <c r="I48" s="3" t="s">
        <v>409</v>
      </c>
      <c r="J48" s="3">
        <v>20</v>
      </c>
      <c r="K48" s="3">
        <v>20000</v>
      </c>
      <c r="L48" s="3"/>
      <c r="M48" s="3"/>
      <c r="N48" s="3">
        <v>2</v>
      </c>
      <c r="O48" s="3">
        <v>90</v>
      </c>
      <c r="P48" s="3">
        <v>10</v>
      </c>
      <c r="Q48" s="3">
        <v>10</v>
      </c>
      <c r="R48" s="3"/>
      <c r="S48" s="3"/>
      <c r="T48" s="3"/>
    </row>
    <row r="49" spans="1:20" x14ac:dyDescent="0.3">
      <c r="A49" s="4">
        <v>43659</v>
      </c>
      <c r="B49" s="2" t="s">
        <v>50</v>
      </c>
      <c r="C49" s="3" t="s">
        <v>203</v>
      </c>
      <c r="D49" s="3" t="s">
        <v>402</v>
      </c>
      <c r="E49" s="3" t="s">
        <v>403</v>
      </c>
      <c r="F49">
        <v>13</v>
      </c>
      <c r="G49" s="3" t="s">
        <v>98</v>
      </c>
      <c r="H49" s="3" t="s">
        <v>410</v>
      </c>
      <c r="I49" s="3" t="s">
        <v>409</v>
      </c>
      <c r="J49" s="3">
        <v>60</v>
      </c>
      <c r="K49" s="3">
        <v>90000</v>
      </c>
      <c r="L49" s="3"/>
      <c r="M49" s="3"/>
      <c r="N49" s="3">
        <v>1</v>
      </c>
      <c r="O49" s="3">
        <v>40</v>
      </c>
      <c r="P49" s="3">
        <v>2</v>
      </c>
      <c r="Q49" s="3">
        <v>30</v>
      </c>
      <c r="R49" s="3">
        <v>10</v>
      </c>
      <c r="S49" s="3">
        <v>30</v>
      </c>
      <c r="T49" s="3"/>
    </row>
    <row r="50" spans="1:20" x14ac:dyDescent="0.3">
      <c r="A50" s="4">
        <v>43659</v>
      </c>
      <c r="B50" s="2" t="s">
        <v>50</v>
      </c>
      <c r="C50" s="3" t="s">
        <v>203</v>
      </c>
      <c r="D50" s="3" t="s">
        <v>406</v>
      </c>
      <c r="E50" s="3" t="s">
        <v>405</v>
      </c>
      <c r="F50">
        <v>21</v>
      </c>
      <c r="G50" s="3" t="s">
        <v>99</v>
      </c>
      <c r="H50" s="3" t="s">
        <v>408</v>
      </c>
      <c r="I50" s="3" t="s">
        <v>411</v>
      </c>
      <c r="J50" s="3">
        <v>40</v>
      </c>
      <c r="K50" s="3">
        <v>8000</v>
      </c>
      <c r="L50" s="3"/>
      <c r="M50" s="3"/>
      <c r="N50" s="3">
        <v>3</v>
      </c>
      <c r="O50" s="3">
        <v>70</v>
      </c>
      <c r="P50" s="3">
        <v>10</v>
      </c>
      <c r="Q50" s="3">
        <v>20</v>
      </c>
      <c r="R50" s="3">
        <v>11</v>
      </c>
      <c r="S50" s="3">
        <v>10</v>
      </c>
      <c r="T50" s="3"/>
    </row>
    <row r="51" spans="1:20" x14ac:dyDescent="0.3">
      <c r="A51" s="4">
        <v>43659</v>
      </c>
      <c r="B51" s="2" t="s">
        <v>50</v>
      </c>
      <c r="C51" s="3" t="s">
        <v>203</v>
      </c>
      <c r="D51" s="3" t="s">
        <v>406</v>
      </c>
      <c r="E51" s="3" t="s">
        <v>404</v>
      </c>
      <c r="F51">
        <v>13</v>
      </c>
      <c r="G51" s="3" t="s">
        <v>100</v>
      </c>
      <c r="H51" s="3" t="s">
        <v>408</v>
      </c>
      <c r="I51" s="3" t="s">
        <v>411</v>
      </c>
      <c r="J51" s="3">
        <v>50</v>
      </c>
      <c r="K51" s="3">
        <v>15000</v>
      </c>
      <c r="L51" s="3"/>
      <c r="M51" s="3"/>
      <c r="N51" s="3">
        <v>3</v>
      </c>
      <c r="O51" s="3">
        <v>90</v>
      </c>
      <c r="P51" s="3">
        <v>10</v>
      </c>
      <c r="Q51" s="3">
        <v>10</v>
      </c>
      <c r="R51" s="3"/>
      <c r="S51" s="3"/>
      <c r="T51" s="3"/>
    </row>
    <row r="52" spans="1:20" x14ac:dyDescent="0.3">
      <c r="A52" s="4">
        <v>43659</v>
      </c>
      <c r="B52" s="2" t="s">
        <v>50</v>
      </c>
      <c r="C52" s="3" t="s">
        <v>203</v>
      </c>
      <c r="D52" s="3" t="s">
        <v>406</v>
      </c>
      <c r="E52" s="3" t="s">
        <v>403</v>
      </c>
      <c r="F52">
        <v>33</v>
      </c>
      <c r="G52" s="3" t="s">
        <v>101</v>
      </c>
      <c r="H52" s="3" t="s">
        <v>408</v>
      </c>
      <c r="I52" s="3" t="s">
        <v>411</v>
      </c>
      <c r="J52" s="3">
        <v>80</v>
      </c>
      <c r="K52" s="3">
        <v>32000</v>
      </c>
      <c r="L52" s="3" t="s">
        <v>282</v>
      </c>
      <c r="M52" s="3"/>
      <c r="N52" s="3">
        <v>2</v>
      </c>
      <c r="O52" s="3">
        <v>50</v>
      </c>
      <c r="P52" s="3">
        <v>4</v>
      </c>
      <c r="Q52" s="3">
        <v>40</v>
      </c>
      <c r="R52" s="3">
        <v>10</v>
      </c>
      <c r="S52" s="3">
        <v>10</v>
      </c>
      <c r="T52" s="3"/>
    </row>
    <row r="53" spans="1:20" x14ac:dyDescent="0.3">
      <c r="A53" s="4">
        <v>43659</v>
      </c>
      <c r="B53" s="2" t="s">
        <v>50</v>
      </c>
      <c r="C53" s="3" t="s">
        <v>203</v>
      </c>
      <c r="D53" s="3" t="s">
        <v>407</v>
      </c>
      <c r="E53" s="3" t="s">
        <v>405</v>
      </c>
      <c r="F53">
        <v>8</v>
      </c>
      <c r="G53" s="3" t="s">
        <v>102</v>
      </c>
      <c r="H53" s="3" t="s">
        <v>413</v>
      </c>
      <c r="I53" s="3" t="s">
        <v>410</v>
      </c>
      <c r="J53" s="3">
        <v>20</v>
      </c>
      <c r="K53" s="3">
        <v>3500</v>
      </c>
      <c r="L53" s="3"/>
      <c r="M53" s="3"/>
      <c r="N53" s="3">
        <v>2</v>
      </c>
      <c r="O53" s="3">
        <v>80</v>
      </c>
      <c r="P53" s="3">
        <v>10</v>
      </c>
      <c r="Q53" s="3">
        <v>20</v>
      </c>
      <c r="R53" s="3"/>
      <c r="S53" s="3"/>
      <c r="T53" s="3"/>
    </row>
    <row r="54" spans="1:20" x14ac:dyDescent="0.3">
      <c r="A54" s="4">
        <v>43659</v>
      </c>
      <c r="B54" s="2" t="s">
        <v>50</v>
      </c>
      <c r="C54" s="3" t="s">
        <v>203</v>
      </c>
      <c r="D54" s="3" t="s">
        <v>407</v>
      </c>
      <c r="E54" s="3" t="s">
        <v>404</v>
      </c>
      <c r="F54">
        <v>22</v>
      </c>
      <c r="G54" s="3" t="s">
        <v>103</v>
      </c>
      <c r="H54" s="3" t="s">
        <v>413</v>
      </c>
      <c r="I54" s="3" t="s">
        <v>410</v>
      </c>
      <c r="J54" s="3">
        <v>70</v>
      </c>
      <c r="K54" s="3">
        <v>13500</v>
      </c>
      <c r="L54" s="3"/>
      <c r="M54" s="3"/>
      <c r="N54" s="3">
        <v>3</v>
      </c>
      <c r="O54" s="3">
        <v>80</v>
      </c>
      <c r="P54" s="3">
        <v>10</v>
      </c>
      <c r="Q54" s="3">
        <v>10</v>
      </c>
      <c r="R54" s="3">
        <v>4</v>
      </c>
      <c r="S54" s="3">
        <v>10</v>
      </c>
      <c r="T54" s="3"/>
    </row>
    <row r="55" spans="1:20" x14ac:dyDescent="0.3">
      <c r="A55" s="4">
        <v>43659</v>
      </c>
      <c r="B55" s="2" t="s">
        <v>50</v>
      </c>
      <c r="C55" s="3" t="s">
        <v>203</v>
      </c>
      <c r="D55" s="3" t="s">
        <v>407</v>
      </c>
      <c r="E55" s="3" t="s">
        <v>403</v>
      </c>
      <c r="F55">
        <v>19</v>
      </c>
      <c r="G55" s="3" t="s">
        <v>104</v>
      </c>
      <c r="H55" s="3" t="s">
        <v>413</v>
      </c>
      <c r="I55" s="3" t="s">
        <v>410</v>
      </c>
      <c r="J55" s="3">
        <v>40</v>
      </c>
      <c r="K55" s="3">
        <v>20000</v>
      </c>
      <c r="L55" s="3"/>
      <c r="M55" s="3"/>
      <c r="N55" s="3">
        <v>4</v>
      </c>
      <c r="O55" s="3">
        <v>50</v>
      </c>
      <c r="P55" s="3">
        <v>10</v>
      </c>
      <c r="Q55" s="3">
        <v>40</v>
      </c>
      <c r="R55" s="3">
        <v>3</v>
      </c>
      <c r="S55" s="3">
        <v>10</v>
      </c>
      <c r="T55" s="3"/>
    </row>
    <row r="56" spans="1:20" x14ac:dyDescent="0.3">
      <c r="A56" s="7">
        <v>43654</v>
      </c>
      <c r="B56" s="2" t="s">
        <v>40</v>
      </c>
      <c r="C56" s="3" t="s">
        <v>203</v>
      </c>
      <c r="D56" s="3" t="s">
        <v>402</v>
      </c>
      <c r="E56" s="3" t="s">
        <v>405</v>
      </c>
      <c r="F56">
        <v>2</v>
      </c>
      <c r="G56" s="3" t="s">
        <v>69</v>
      </c>
      <c r="H56" s="3" t="s">
        <v>408</v>
      </c>
      <c r="I56" s="3" t="s">
        <v>411</v>
      </c>
      <c r="J56" s="3">
        <v>1</v>
      </c>
      <c r="K56" s="3">
        <v>10</v>
      </c>
      <c r="L56" s="3"/>
      <c r="M56" s="3"/>
      <c r="N56" s="3">
        <v>1</v>
      </c>
      <c r="O56" s="3">
        <v>100</v>
      </c>
      <c r="P56" s="3"/>
      <c r="Q56" s="3"/>
      <c r="R56" s="3"/>
      <c r="S56" s="3"/>
      <c r="T56" s="3"/>
    </row>
    <row r="57" spans="1:20" x14ac:dyDescent="0.3">
      <c r="A57" s="7">
        <v>43654</v>
      </c>
      <c r="B57" s="2" t="s">
        <v>40</v>
      </c>
      <c r="C57" s="3" t="s">
        <v>203</v>
      </c>
      <c r="D57" s="3" t="s">
        <v>402</v>
      </c>
      <c r="E57" s="3" t="s">
        <v>404</v>
      </c>
      <c r="F57">
        <v>19</v>
      </c>
      <c r="G57" s="3" t="s">
        <v>70</v>
      </c>
      <c r="H57" s="3" t="s">
        <v>408</v>
      </c>
      <c r="I57" s="3" t="s">
        <v>411</v>
      </c>
      <c r="J57" s="3">
        <v>10</v>
      </c>
      <c r="K57" s="3">
        <v>2000</v>
      </c>
      <c r="L57" s="3"/>
      <c r="M57" s="3"/>
      <c r="N57" s="3">
        <v>2</v>
      </c>
      <c r="O57" s="3">
        <v>90</v>
      </c>
      <c r="P57" s="3">
        <v>7</v>
      </c>
      <c r="Q57" s="3">
        <v>10</v>
      </c>
      <c r="R57" s="3"/>
      <c r="S57" s="3"/>
      <c r="T57" s="3"/>
    </row>
    <row r="58" spans="1:20" x14ac:dyDescent="0.3">
      <c r="A58" s="7">
        <v>43654</v>
      </c>
      <c r="B58" s="2" t="s">
        <v>40</v>
      </c>
      <c r="C58" s="3" t="s">
        <v>203</v>
      </c>
      <c r="D58" s="3" t="s">
        <v>402</v>
      </c>
      <c r="E58" s="3" t="s">
        <v>403</v>
      </c>
      <c r="F58">
        <v>26</v>
      </c>
      <c r="G58" s="3" t="s">
        <v>71</v>
      </c>
      <c r="H58" s="3" t="s">
        <v>408</v>
      </c>
      <c r="I58" s="3" t="s">
        <v>411</v>
      </c>
      <c r="J58" s="3">
        <v>30</v>
      </c>
      <c r="K58" s="3">
        <v>300</v>
      </c>
      <c r="L58" s="3"/>
      <c r="M58" s="3"/>
      <c r="N58" s="3">
        <v>2</v>
      </c>
      <c r="O58" s="3">
        <v>90</v>
      </c>
      <c r="P58" s="3">
        <v>10</v>
      </c>
      <c r="Q58" s="3">
        <v>10</v>
      </c>
      <c r="R58" s="3"/>
      <c r="S58" s="3"/>
      <c r="T58" s="3"/>
    </row>
    <row r="59" spans="1:20" x14ac:dyDescent="0.3">
      <c r="A59" s="4">
        <v>43655</v>
      </c>
      <c r="B59" s="2" t="s">
        <v>40</v>
      </c>
      <c r="C59" s="3" t="s">
        <v>203</v>
      </c>
      <c r="D59" s="3" t="s">
        <v>406</v>
      </c>
      <c r="E59" s="3" t="s">
        <v>405</v>
      </c>
      <c r="F59">
        <v>6</v>
      </c>
      <c r="G59" s="3" t="s">
        <v>72</v>
      </c>
      <c r="H59" s="3" t="s">
        <v>413</v>
      </c>
      <c r="I59" s="3" t="s">
        <v>409</v>
      </c>
      <c r="J59" s="3">
        <v>20</v>
      </c>
      <c r="K59" s="3">
        <v>400</v>
      </c>
      <c r="L59" s="3"/>
      <c r="M59" s="3"/>
      <c r="N59" s="3">
        <v>1</v>
      </c>
      <c r="O59" s="3">
        <v>100</v>
      </c>
      <c r="P59" s="3"/>
      <c r="Q59" s="3"/>
      <c r="R59" s="3"/>
      <c r="S59" s="3"/>
      <c r="T59" s="3"/>
    </row>
    <row r="60" spans="1:20" x14ac:dyDescent="0.3">
      <c r="A60" s="4">
        <v>43655</v>
      </c>
      <c r="B60" s="2" t="s">
        <v>40</v>
      </c>
      <c r="C60" s="3" t="s">
        <v>203</v>
      </c>
      <c r="D60" s="3" t="s">
        <v>406</v>
      </c>
      <c r="E60" s="3" t="s">
        <v>404</v>
      </c>
      <c r="F60">
        <v>10</v>
      </c>
      <c r="G60" s="3" t="s">
        <v>73</v>
      </c>
      <c r="H60" s="3" t="s">
        <v>413</v>
      </c>
      <c r="I60" s="3" t="s">
        <v>409</v>
      </c>
      <c r="J60" s="3">
        <v>20</v>
      </c>
      <c r="K60" s="3">
        <v>400</v>
      </c>
      <c r="L60" s="3"/>
      <c r="M60" s="3"/>
      <c r="N60" s="3">
        <v>1</v>
      </c>
      <c r="O60" s="3">
        <v>90</v>
      </c>
      <c r="P60" s="3">
        <v>2</v>
      </c>
      <c r="Q60" s="3">
        <v>10</v>
      </c>
      <c r="R60" s="3"/>
      <c r="S60" s="3"/>
      <c r="T60" s="3"/>
    </row>
    <row r="61" spans="1:20" x14ac:dyDescent="0.3">
      <c r="A61" s="4">
        <v>43655</v>
      </c>
      <c r="B61" s="2" t="s">
        <v>40</v>
      </c>
      <c r="C61" s="3" t="s">
        <v>203</v>
      </c>
      <c r="D61" s="3" t="s">
        <v>406</v>
      </c>
      <c r="E61" s="3" t="s">
        <v>403</v>
      </c>
      <c r="F61">
        <v>17</v>
      </c>
      <c r="G61" s="3" t="s">
        <v>74</v>
      </c>
      <c r="H61" s="3" t="s">
        <v>408</v>
      </c>
      <c r="I61" s="3" t="s">
        <v>411</v>
      </c>
      <c r="J61" s="3">
        <v>15</v>
      </c>
      <c r="K61" s="3">
        <v>4500</v>
      </c>
      <c r="L61" s="3"/>
      <c r="M61" s="3"/>
      <c r="N61" s="3">
        <v>1</v>
      </c>
      <c r="O61" s="3">
        <v>100</v>
      </c>
      <c r="P61" s="3"/>
      <c r="Q61" s="3"/>
      <c r="R61" s="3"/>
      <c r="S61" s="3"/>
      <c r="T61" s="3"/>
    </row>
    <row r="62" spans="1:20" x14ac:dyDescent="0.3">
      <c r="A62" s="4">
        <v>43655</v>
      </c>
      <c r="B62" s="2" t="s">
        <v>40</v>
      </c>
      <c r="C62" s="3" t="s">
        <v>203</v>
      </c>
      <c r="D62" s="3" t="s">
        <v>407</v>
      </c>
      <c r="E62" s="3" t="s">
        <v>405</v>
      </c>
      <c r="F62">
        <v>5</v>
      </c>
      <c r="G62" s="3" t="s">
        <v>75</v>
      </c>
      <c r="H62" s="3" t="s">
        <v>408</v>
      </c>
      <c r="I62" s="3" t="s">
        <v>411</v>
      </c>
      <c r="J62" s="3">
        <v>5</v>
      </c>
      <c r="K62" s="3">
        <v>50</v>
      </c>
      <c r="L62" s="3"/>
      <c r="M62" s="3"/>
      <c r="N62" s="3">
        <v>1</v>
      </c>
      <c r="O62" s="3">
        <v>90</v>
      </c>
      <c r="P62" s="3">
        <v>10</v>
      </c>
      <c r="Q62" s="3">
        <v>10</v>
      </c>
      <c r="R62" s="3"/>
      <c r="S62" s="3"/>
      <c r="T62" s="3"/>
    </row>
    <row r="63" spans="1:20" x14ac:dyDescent="0.3">
      <c r="A63" s="4">
        <v>43655</v>
      </c>
      <c r="B63" s="2" t="s">
        <v>40</v>
      </c>
      <c r="C63" s="3" t="s">
        <v>203</v>
      </c>
      <c r="D63" s="3" t="s">
        <v>407</v>
      </c>
      <c r="E63" s="3" t="s">
        <v>404</v>
      </c>
      <c r="F63">
        <v>20</v>
      </c>
      <c r="G63" s="3" t="s">
        <v>76</v>
      </c>
      <c r="H63" s="3" t="s">
        <v>408</v>
      </c>
      <c r="I63" s="3" t="s">
        <v>411</v>
      </c>
      <c r="J63" s="3">
        <v>20</v>
      </c>
      <c r="K63" s="3">
        <v>1000</v>
      </c>
      <c r="L63" s="3"/>
      <c r="M63" s="3"/>
      <c r="N63" s="3">
        <v>1</v>
      </c>
      <c r="O63" s="3">
        <v>80</v>
      </c>
      <c r="P63" s="3">
        <v>7</v>
      </c>
      <c r="Q63" s="3">
        <v>20</v>
      </c>
      <c r="R63" s="3"/>
      <c r="S63" s="3"/>
      <c r="T63" s="3"/>
    </row>
    <row r="64" spans="1:20" x14ac:dyDescent="0.3">
      <c r="A64" s="4">
        <v>43655</v>
      </c>
      <c r="B64" s="2" t="s">
        <v>40</v>
      </c>
      <c r="C64" s="3" t="s">
        <v>203</v>
      </c>
      <c r="D64" s="3" t="s">
        <v>407</v>
      </c>
      <c r="E64" s="3" t="s">
        <v>403</v>
      </c>
      <c r="F64">
        <v>25</v>
      </c>
      <c r="G64" s="3" t="s">
        <v>77</v>
      </c>
      <c r="H64" s="3" t="s">
        <v>408</v>
      </c>
      <c r="I64" s="3" t="s">
        <v>411</v>
      </c>
      <c r="J64" s="3">
        <v>10</v>
      </c>
      <c r="K64" s="3">
        <v>1000</v>
      </c>
      <c r="L64" s="3"/>
      <c r="M64" s="3"/>
      <c r="N64" s="3">
        <v>2</v>
      </c>
      <c r="O64" s="3">
        <v>70</v>
      </c>
      <c r="P64" s="3">
        <v>7</v>
      </c>
      <c r="Q64" s="3">
        <v>20</v>
      </c>
      <c r="R64" s="3">
        <v>11</v>
      </c>
      <c r="S64" s="3">
        <v>10</v>
      </c>
      <c r="T64" s="3"/>
    </row>
    <row r="65" spans="1:20" x14ac:dyDescent="0.3">
      <c r="A65" s="4">
        <v>43656</v>
      </c>
      <c r="B65" s="2" t="s">
        <v>42</v>
      </c>
      <c r="C65" s="3" t="s">
        <v>203</v>
      </c>
      <c r="D65" s="3" t="s">
        <v>402</v>
      </c>
      <c r="E65" s="3" t="s">
        <v>405</v>
      </c>
      <c r="F65">
        <v>22</v>
      </c>
      <c r="G65" s="3" t="s">
        <v>87</v>
      </c>
      <c r="H65" s="3" t="s">
        <v>408</v>
      </c>
      <c r="I65" s="3" t="s">
        <v>413</v>
      </c>
      <c r="J65" s="3">
        <v>60</v>
      </c>
      <c r="K65" s="3">
        <v>6000</v>
      </c>
      <c r="L65" s="3"/>
      <c r="M65" s="3"/>
      <c r="N65" s="3">
        <v>2</v>
      </c>
      <c r="O65" s="3">
        <v>100</v>
      </c>
      <c r="P65" s="3"/>
      <c r="Q65" s="3"/>
      <c r="R65" s="3"/>
      <c r="S65" s="3"/>
      <c r="T65" s="3"/>
    </row>
    <row r="66" spans="1:20" x14ac:dyDescent="0.3">
      <c r="A66" s="4">
        <v>43656</v>
      </c>
      <c r="B66" s="2" t="s">
        <v>42</v>
      </c>
      <c r="C66" s="3" t="s">
        <v>203</v>
      </c>
      <c r="D66" s="3" t="s">
        <v>402</v>
      </c>
      <c r="E66" s="3" t="s">
        <v>404</v>
      </c>
      <c r="F66">
        <v>26</v>
      </c>
      <c r="G66" s="3" t="s">
        <v>88</v>
      </c>
      <c r="H66" s="3" t="s">
        <v>408</v>
      </c>
      <c r="I66" s="3" t="s">
        <v>413</v>
      </c>
      <c r="J66" s="3">
        <v>70</v>
      </c>
      <c r="K66" s="3">
        <v>7000</v>
      </c>
      <c r="L66" s="3"/>
      <c r="M66" s="3"/>
      <c r="N66" s="3">
        <v>2</v>
      </c>
      <c r="O66" s="3">
        <v>100</v>
      </c>
      <c r="P66" s="3"/>
      <c r="Q66" s="3"/>
      <c r="R66" s="3"/>
      <c r="S66" s="3"/>
      <c r="T66" s="3"/>
    </row>
    <row r="67" spans="1:20" x14ac:dyDescent="0.3">
      <c r="A67" s="4">
        <v>43656</v>
      </c>
      <c r="B67" s="2" t="s">
        <v>42</v>
      </c>
      <c r="C67" s="3" t="s">
        <v>203</v>
      </c>
      <c r="D67" s="3" t="s">
        <v>402</v>
      </c>
      <c r="E67" s="3" t="s">
        <v>403</v>
      </c>
      <c r="F67">
        <v>33</v>
      </c>
      <c r="G67" s="3" t="s">
        <v>89</v>
      </c>
      <c r="H67" s="3" t="s">
        <v>408</v>
      </c>
      <c r="I67" s="3" t="s">
        <v>413</v>
      </c>
      <c r="J67" s="3">
        <v>90</v>
      </c>
      <c r="K67" s="3">
        <v>90000</v>
      </c>
      <c r="L67" s="3"/>
      <c r="M67" s="3"/>
      <c r="N67" s="3">
        <v>2</v>
      </c>
      <c r="O67" s="3">
        <v>100</v>
      </c>
      <c r="P67" s="3"/>
      <c r="Q67" s="3"/>
      <c r="R67" s="3"/>
      <c r="S67" s="3"/>
      <c r="T67" s="3"/>
    </row>
    <row r="68" spans="1:20" x14ac:dyDescent="0.3">
      <c r="A68" s="4">
        <v>43657</v>
      </c>
      <c r="B68" s="2" t="s">
        <v>42</v>
      </c>
      <c r="C68" s="3" t="s">
        <v>203</v>
      </c>
      <c r="D68" s="3" t="s">
        <v>406</v>
      </c>
      <c r="E68" s="3" t="s">
        <v>405</v>
      </c>
      <c r="F68">
        <v>20</v>
      </c>
      <c r="G68" s="3" t="s">
        <v>90</v>
      </c>
      <c r="H68" s="3" t="s">
        <v>408</v>
      </c>
      <c r="I68" s="3" t="s">
        <v>411</v>
      </c>
      <c r="J68" s="3">
        <v>60</v>
      </c>
      <c r="K68" s="3">
        <v>12000</v>
      </c>
      <c r="L68" s="3" t="s">
        <v>412</v>
      </c>
      <c r="M68" s="3"/>
      <c r="N68" s="3">
        <v>1</v>
      </c>
      <c r="O68" s="3">
        <v>100</v>
      </c>
      <c r="P68" s="3"/>
      <c r="Q68" s="3"/>
      <c r="R68" s="3"/>
      <c r="S68" s="3"/>
      <c r="T68" s="3"/>
    </row>
    <row r="69" spans="1:20" x14ac:dyDescent="0.3">
      <c r="A69" s="4">
        <v>43657</v>
      </c>
      <c r="B69" s="2" t="s">
        <v>42</v>
      </c>
      <c r="C69" s="3" t="s">
        <v>203</v>
      </c>
      <c r="D69" s="3" t="s">
        <v>406</v>
      </c>
      <c r="E69" s="3" t="s">
        <v>404</v>
      </c>
      <c r="F69">
        <v>34</v>
      </c>
      <c r="G69" s="3" t="s">
        <v>91</v>
      </c>
      <c r="H69" s="3" t="s">
        <v>408</v>
      </c>
      <c r="I69" s="3" t="s">
        <v>411</v>
      </c>
      <c r="J69" s="3">
        <v>90</v>
      </c>
      <c r="K69" s="3">
        <v>135000</v>
      </c>
      <c r="L69" s="3" t="s">
        <v>412</v>
      </c>
      <c r="M69" s="3"/>
      <c r="N69" s="3">
        <v>2</v>
      </c>
      <c r="O69" s="3">
        <v>100</v>
      </c>
      <c r="P69" s="3"/>
      <c r="Q69" s="3"/>
      <c r="R69" s="3"/>
      <c r="S69" s="3"/>
      <c r="T69" s="3"/>
    </row>
    <row r="70" spans="1:20" x14ac:dyDescent="0.3">
      <c r="A70" s="4">
        <v>43657</v>
      </c>
      <c r="B70" s="2" t="s">
        <v>42</v>
      </c>
      <c r="C70" s="3" t="s">
        <v>203</v>
      </c>
      <c r="D70" s="3" t="s">
        <v>406</v>
      </c>
      <c r="E70" s="3" t="s">
        <v>403</v>
      </c>
      <c r="F70">
        <v>36</v>
      </c>
      <c r="G70" s="3" t="s">
        <v>92</v>
      </c>
      <c r="H70" s="3" t="s">
        <v>408</v>
      </c>
      <c r="I70" s="3" t="s">
        <v>411</v>
      </c>
      <c r="J70" s="3">
        <v>90</v>
      </c>
      <c r="K70" s="3">
        <v>90000</v>
      </c>
      <c r="L70" s="3" t="s">
        <v>412</v>
      </c>
      <c r="N70" s="3">
        <v>2</v>
      </c>
      <c r="O70" s="3">
        <v>100</v>
      </c>
      <c r="T70" s="3"/>
    </row>
    <row r="71" spans="1:20" x14ac:dyDescent="0.3">
      <c r="A71" s="4">
        <v>43657</v>
      </c>
      <c r="B71" s="2" t="s">
        <v>42</v>
      </c>
      <c r="C71" s="3" t="s">
        <v>203</v>
      </c>
      <c r="D71" s="3" t="s">
        <v>407</v>
      </c>
      <c r="E71" s="3" t="s">
        <v>405</v>
      </c>
      <c r="F71">
        <v>32</v>
      </c>
      <c r="G71" s="3" t="s">
        <v>93</v>
      </c>
      <c r="H71" s="3" t="s">
        <v>410</v>
      </c>
      <c r="I71" s="3" t="s">
        <v>409</v>
      </c>
      <c r="J71" s="3">
        <v>60</v>
      </c>
      <c r="K71" s="3">
        <v>18000</v>
      </c>
      <c r="L71" s="3"/>
      <c r="M71" s="3"/>
      <c r="N71" s="3">
        <v>1</v>
      </c>
      <c r="O71" s="3">
        <v>100</v>
      </c>
      <c r="P71" s="3"/>
      <c r="Q71" s="3"/>
      <c r="R71" s="3"/>
      <c r="S71" s="3"/>
      <c r="T71" s="3"/>
    </row>
    <row r="72" spans="1:20" x14ac:dyDescent="0.3">
      <c r="A72" s="4">
        <v>43657</v>
      </c>
      <c r="B72" s="2" t="s">
        <v>42</v>
      </c>
      <c r="C72" s="3" t="s">
        <v>203</v>
      </c>
      <c r="D72" s="3" t="s">
        <v>407</v>
      </c>
      <c r="E72" s="3" t="s">
        <v>404</v>
      </c>
      <c r="F72">
        <v>15</v>
      </c>
      <c r="G72" s="3" t="s">
        <v>94</v>
      </c>
      <c r="H72" s="3" t="s">
        <v>410</v>
      </c>
      <c r="I72" s="3" t="s">
        <v>409</v>
      </c>
      <c r="J72" s="3">
        <v>20</v>
      </c>
      <c r="K72" s="3">
        <v>30600</v>
      </c>
      <c r="L72" s="3"/>
      <c r="M72" s="3"/>
      <c r="N72" s="3">
        <v>3</v>
      </c>
      <c r="O72" s="3">
        <v>50</v>
      </c>
      <c r="P72" s="3">
        <v>1</v>
      </c>
      <c r="Q72" s="3">
        <v>40</v>
      </c>
      <c r="R72" s="3">
        <v>11</v>
      </c>
      <c r="S72" s="3">
        <v>10</v>
      </c>
      <c r="T72" s="3"/>
    </row>
    <row r="73" spans="1:20" x14ac:dyDescent="0.3">
      <c r="A73" s="4">
        <v>43657</v>
      </c>
      <c r="B73" s="2" t="s">
        <v>42</v>
      </c>
      <c r="C73" s="3" t="s">
        <v>203</v>
      </c>
      <c r="D73" s="3" t="s">
        <v>407</v>
      </c>
      <c r="E73" s="3" t="s">
        <v>403</v>
      </c>
      <c r="F73">
        <v>21</v>
      </c>
      <c r="G73" s="3" t="s">
        <v>95</v>
      </c>
      <c r="H73" s="3" t="s">
        <v>410</v>
      </c>
      <c r="I73" s="3" t="s">
        <v>409</v>
      </c>
      <c r="J73" s="3">
        <v>30</v>
      </c>
      <c r="K73" s="3">
        <v>30600</v>
      </c>
      <c r="L73" s="3"/>
      <c r="M73" s="3"/>
      <c r="N73" s="3">
        <v>3</v>
      </c>
      <c r="O73" s="3">
        <v>50</v>
      </c>
      <c r="P73" s="3">
        <v>11</v>
      </c>
      <c r="Q73" s="3">
        <v>30</v>
      </c>
      <c r="R73" s="3">
        <v>1</v>
      </c>
      <c r="S73" s="3">
        <v>20</v>
      </c>
      <c r="T73" s="3"/>
    </row>
    <row r="74" spans="1:20" x14ac:dyDescent="0.3">
      <c r="A74" s="4">
        <v>43671</v>
      </c>
      <c r="B74" s="2" t="s">
        <v>210</v>
      </c>
      <c r="C74" s="3" t="s">
        <v>203</v>
      </c>
      <c r="D74" s="3" t="s">
        <v>402</v>
      </c>
      <c r="E74" s="3" t="s">
        <v>405</v>
      </c>
      <c r="F74">
        <v>37</v>
      </c>
      <c r="G74" s="3" t="s">
        <v>229</v>
      </c>
      <c r="H74" s="3" t="s">
        <v>411</v>
      </c>
      <c r="I74" s="3" t="s">
        <v>408</v>
      </c>
      <c r="J74" s="3">
        <v>20</v>
      </c>
      <c r="K74" s="3">
        <v>54000</v>
      </c>
      <c r="L74" s="3" t="s">
        <v>412</v>
      </c>
      <c r="M74" s="3"/>
      <c r="N74" s="3">
        <v>2</v>
      </c>
      <c r="O74" s="3">
        <v>100</v>
      </c>
      <c r="P74" s="3"/>
      <c r="Q74" s="3"/>
      <c r="R74" s="3"/>
      <c r="S74" s="3"/>
      <c r="T74" s="3"/>
    </row>
    <row r="75" spans="1:20" x14ac:dyDescent="0.3">
      <c r="A75" s="4">
        <v>43671</v>
      </c>
      <c r="B75" s="2" t="s">
        <v>210</v>
      </c>
      <c r="C75" s="3" t="s">
        <v>203</v>
      </c>
      <c r="D75" s="3" t="s">
        <v>402</v>
      </c>
      <c r="E75" s="3" t="s">
        <v>404</v>
      </c>
      <c r="F75">
        <v>38</v>
      </c>
      <c r="G75" s="3" t="s">
        <v>228</v>
      </c>
      <c r="H75" s="3" t="s">
        <v>411</v>
      </c>
      <c r="I75" s="3" t="s">
        <v>408</v>
      </c>
      <c r="J75" s="3">
        <v>50</v>
      </c>
      <c r="K75" s="3">
        <v>60000</v>
      </c>
      <c r="L75" s="3" t="s">
        <v>412</v>
      </c>
      <c r="M75" s="3"/>
      <c r="N75" s="3">
        <v>2</v>
      </c>
      <c r="O75" s="3">
        <v>100</v>
      </c>
      <c r="P75" s="3"/>
      <c r="Q75" s="3"/>
      <c r="R75" s="3"/>
      <c r="S75" s="3"/>
      <c r="T75" s="3"/>
    </row>
    <row r="76" spans="1:20" x14ac:dyDescent="0.3">
      <c r="A76" s="4">
        <v>43671</v>
      </c>
      <c r="B76" s="2" t="s">
        <v>210</v>
      </c>
      <c r="C76" s="3" t="s">
        <v>203</v>
      </c>
      <c r="D76" s="3" t="s">
        <v>402</v>
      </c>
      <c r="E76" s="3" t="s">
        <v>403</v>
      </c>
      <c r="F76">
        <v>31</v>
      </c>
      <c r="G76" s="3" t="s">
        <v>227</v>
      </c>
      <c r="H76" s="3" t="s">
        <v>411</v>
      </c>
      <c r="I76" s="3" t="s">
        <v>408</v>
      </c>
      <c r="J76" s="3">
        <v>20</v>
      </c>
      <c r="K76" s="3">
        <v>54000</v>
      </c>
      <c r="L76" s="3" t="s">
        <v>11</v>
      </c>
      <c r="M76" s="3"/>
      <c r="N76" s="3">
        <v>3</v>
      </c>
      <c r="O76" s="3">
        <v>100</v>
      </c>
      <c r="P76" s="3"/>
      <c r="Q76" s="3"/>
      <c r="R76" s="3"/>
      <c r="S76" s="3"/>
      <c r="T76" s="3"/>
    </row>
    <row r="77" spans="1:20" x14ac:dyDescent="0.3">
      <c r="A77" s="4">
        <v>43671</v>
      </c>
      <c r="B77" s="2" t="s">
        <v>210</v>
      </c>
      <c r="C77" s="3" t="s">
        <v>203</v>
      </c>
      <c r="D77" s="3" t="s">
        <v>406</v>
      </c>
      <c r="E77" s="3" t="s">
        <v>405</v>
      </c>
      <c r="F77">
        <v>19</v>
      </c>
      <c r="G77" s="3" t="s">
        <v>232</v>
      </c>
      <c r="H77" s="3" t="s">
        <v>410</v>
      </c>
      <c r="I77" s="3" t="s">
        <v>413</v>
      </c>
      <c r="J77" s="3">
        <v>80</v>
      </c>
      <c r="K77" s="3">
        <v>40000</v>
      </c>
      <c r="L77" s="3"/>
      <c r="M77" s="3"/>
      <c r="N77" s="3">
        <v>3</v>
      </c>
      <c r="O77" s="3">
        <v>100</v>
      </c>
      <c r="P77" s="3"/>
      <c r="Q77" s="3"/>
      <c r="R77" s="3"/>
      <c r="S77" s="3"/>
      <c r="T77" s="3"/>
    </row>
    <row r="78" spans="1:20" x14ac:dyDescent="0.3">
      <c r="A78" s="4">
        <v>43671</v>
      </c>
      <c r="B78" s="2" t="s">
        <v>210</v>
      </c>
      <c r="C78" s="3" t="s">
        <v>203</v>
      </c>
      <c r="D78" s="3" t="s">
        <v>406</v>
      </c>
      <c r="E78" s="3" t="s">
        <v>404</v>
      </c>
      <c r="F78">
        <v>24</v>
      </c>
      <c r="G78" s="3" t="s">
        <v>231</v>
      </c>
      <c r="H78" s="3" t="s">
        <v>410</v>
      </c>
      <c r="I78" s="3" t="s">
        <v>413</v>
      </c>
      <c r="J78" s="3">
        <v>80</v>
      </c>
      <c r="K78" s="3">
        <v>40000</v>
      </c>
      <c r="L78" s="3"/>
      <c r="M78" s="3"/>
      <c r="N78" s="3">
        <v>3</v>
      </c>
      <c r="O78" s="3">
        <v>100</v>
      </c>
      <c r="P78" s="3"/>
      <c r="Q78" s="3"/>
      <c r="R78" s="3"/>
      <c r="S78" s="3"/>
      <c r="T78" s="3"/>
    </row>
    <row r="79" spans="1:20" x14ac:dyDescent="0.3">
      <c r="A79" s="4">
        <v>43671</v>
      </c>
      <c r="B79" s="2" t="s">
        <v>210</v>
      </c>
      <c r="C79" s="3" t="s">
        <v>203</v>
      </c>
      <c r="D79" s="3" t="s">
        <v>406</v>
      </c>
      <c r="E79" s="3" t="s">
        <v>403</v>
      </c>
      <c r="F79">
        <v>18</v>
      </c>
      <c r="G79" s="3" t="s">
        <v>230</v>
      </c>
      <c r="H79" s="3" t="s">
        <v>410</v>
      </c>
      <c r="I79" s="3" t="s">
        <v>413</v>
      </c>
      <c r="J79" s="3">
        <v>60</v>
      </c>
      <c r="K79" s="3">
        <v>48000</v>
      </c>
      <c r="L79" s="3" t="s">
        <v>314</v>
      </c>
      <c r="M79" s="3"/>
      <c r="N79" s="3">
        <v>3</v>
      </c>
      <c r="O79" s="3">
        <v>100</v>
      </c>
      <c r="P79" s="3"/>
      <c r="Q79" s="3"/>
      <c r="R79" s="3"/>
      <c r="S79" s="3"/>
      <c r="T79" s="3"/>
    </row>
    <row r="80" spans="1:20" x14ac:dyDescent="0.3">
      <c r="A80" s="4">
        <v>43671</v>
      </c>
      <c r="B80" s="2" t="s">
        <v>210</v>
      </c>
      <c r="C80" s="3" t="s">
        <v>203</v>
      </c>
      <c r="D80" s="3" t="s">
        <v>407</v>
      </c>
      <c r="E80" s="3" t="s">
        <v>405</v>
      </c>
      <c r="F80">
        <v>19</v>
      </c>
      <c r="G80" s="3" t="s">
        <v>235</v>
      </c>
      <c r="H80" s="3" t="s">
        <v>408</v>
      </c>
      <c r="I80" s="3" t="s">
        <v>410</v>
      </c>
      <c r="J80" s="3">
        <v>80</v>
      </c>
      <c r="K80" s="3">
        <v>40000</v>
      </c>
      <c r="L80" s="3"/>
      <c r="M80" s="3"/>
      <c r="N80" s="3">
        <v>2</v>
      </c>
      <c r="O80" s="3">
        <v>100</v>
      </c>
      <c r="P80" s="3"/>
      <c r="Q80" s="3"/>
      <c r="R80" s="3"/>
      <c r="S80" s="3"/>
      <c r="T80" s="3"/>
    </row>
    <row r="81" spans="1:20" x14ac:dyDescent="0.3">
      <c r="A81" s="4">
        <v>43671</v>
      </c>
      <c r="B81" s="2" t="s">
        <v>210</v>
      </c>
      <c r="C81" s="3" t="s">
        <v>203</v>
      </c>
      <c r="D81" s="3" t="s">
        <v>407</v>
      </c>
      <c r="E81" s="3" t="s">
        <v>404</v>
      </c>
      <c r="F81">
        <v>28</v>
      </c>
      <c r="G81" s="3" t="s">
        <v>234</v>
      </c>
      <c r="H81" s="3" t="s">
        <v>408</v>
      </c>
      <c r="I81" s="3" t="s">
        <v>410</v>
      </c>
      <c r="J81" s="3">
        <v>70</v>
      </c>
      <c r="K81" s="3">
        <v>35000</v>
      </c>
      <c r="L81" s="3"/>
      <c r="M81" s="3"/>
      <c r="N81" s="3">
        <v>2</v>
      </c>
      <c r="O81" s="3">
        <v>100</v>
      </c>
      <c r="P81" s="3"/>
      <c r="Q81" s="3"/>
      <c r="R81" s="3"/>
      <c r="S81" s="3"/>
      <c r="T81" s="3"/>
    </row>
    <row r="82" spans="1:20" x14ac:dyDescent="0.3">
      <c r="A82" s="4">
        <v>43671</v>
      </c>
      <c r="B82" s="2" t="s">
        <v>210</v>
      </c>
      <c r="C82" s="3" t="s">
        <v>203</v>
      </c>
      <c r="D82" s="3" t="s">
        <v>407</v>
      </c>
      <c r="E82" s="3" t="s">
        <v>403</v>
      </c>
      <c r="F82">
        <v>41</v>
      </c>
      <c r="G82" s="3" t="s">
        <v>233</v>
      </c>
      <c r="H82" s="3" t="s">
        <v>408</v>
      </c>
      <c r="I82" s="3" t="s">
        <v>410</v>
      </c>
      <c r="J82" s="3">
        <v>95</v>
      </c>
      <c r="K82" s="3">
        <v>142500</v>
      </c>
      <c r="L82" s="3" t="s">
        <v>412</v>
      </c>
      <c r="M82" s="3"/>
      <c r="N82" s="3">
        <v>2</v>
      </c>
      <c r="O82" s="3">
        <v>100</v>
      </c>
      <c r="P82" s="3"/>
      <c r="Q82" s="3"/>
      <c r="R82" s="3"/>
      <c r="S82" s="3"/>
      <c r="T82" s="3"/>
    </row>
    <row r="83" spans="1:20" x14ac:dyDescent="0.3">
      <c r="A83" s="4">
        <v>43684</v>
      </c>
      <c r="B83" s="2" t="s">
        <v>214</v>
      </c>
      <c r="C83" s="3" t="s">
        <v>204</v>
      </c>
      <c r="D83" s="3" t="s">
        <v>402</v>
      </c>
      <c r="E83" s="3" t="s">
        <v>405</v>
      </c>
      <c r="F83">
        <v>17</v>
      </c>
      <c r="G83" s="3" t="s">
        <v>265</v>
      </c>
      <c r="H83" s="3" t="s">
        <v>408</v>
      </c>
      <c r="I83" s="3" t="s">
        <v>411</v>
      </c>
      <c r="J83" s="3">
        <v>40</v>
      </c>
      <c r="K83" s="3">
        <v>8000</v>
      </c>
      <c r="L83" s="3"/>
      <c r="M83" s="3"/>
      <c r="N83" s="3">
        <v>2</v>
      </c>
      <c r="O83" s="3">
        <v>90</v>
      </c>
      <c r="P83" s="3">
        <v>10</v>
      </c>
      <c r="Q83" s="3">
        <v>10</v>
      </c>
      <c r="R83" s="3"/>
      <c r="S83" s="3"/>
      <c r="T83" s="3"/>
    </row>
    <row r="84" spans="1:20" x14ac:dyDescent="0.3">
      <c r="A84" s="4">
        <v>43684</v>
      </c>
      <c r="B84" s="2" t="s">
        <v>214</v>
      </c>
      <c r="C84" s="3" t="s">
        <v>204</v>
      </c>
      <c r="D84" s="3" t="s">
        <v>402</v>
      </c>
      <c r="E84" s="3" t="s">
        <v>404</v>
      </c>
      <c r="F84">
        <v>16</v>
      </c>
      <c r="G84" s="3" t="s">
        <v>264</v>
      </c>
      <c r="H84" s="3" t="s">
        <v>408</v>
      </c>
      <c r="I84" s="3" t="s">
        <v>411</v>
      </c>
      <c r="J84" s="3">
        <v>30</v>
      </c>
      <c r="K84" s="3">
        <v>3000</v>
      </c>
      <c r="L84" s="3"/>
      <c r="M84" s="3"/>
      <c r="N84" s="3">
        <v>2</v>
      </c>
      <c r="O84" s="3">
        <v>80</v>
      </c>
      <c r="P84" s="3">
        <v>10</v>
      </c>
      <c r="Q84" s="3">
        <v>20</v>
      </c>
      <c r="R84" s="3"/>
      <c r="S84" s="3"/>
      <c r="T84" s="3"/>
    </row>
    <row r="85" spans="1:20" x14ac:dyDescent="0.3">
      <c r="A85" s="4">
        <v>43684</v>
      </c>
      <c r="B85" s="2" t="s">
        <v>214</v>
      </c>
      <c r="C85" s="3" t="s">
        <v>204</v>
      </c>
      <c r="D85" s="3" t="s">
        <v>402</v>
      </c>
      <c r="E85" s="3" t="s">
        <v>403</v>
      </c>
      <c r="F85">
        <v>31</v>
      </c>
      <c r="G85" s="3" t="s">
        <v>263</v>
      </c>
      <c r="H85" s="3" t="s">
        <v>408</v>
      </c>
      <c r="I85" s="3" t="s">
        <v>411</v>
      </c>
      <c r="J85" s="3">
        <v>30</v>
      </c>
      <c r="K85" s="3">
        <v>3000</v>
      </c>
      <c r="L85" s="3"/>
      <c r="M85" s="3"/>
      <c r="N85" s="3">
        <v>2</v>
      </c>
      <c r="O85" s="3">
        <v>90</v>
      </c>
      <c r="P85" s="3">
        <v>10</v>
      </c>
      <c r="Q85" s="3">
        <v>10</v>
      </c>
      <c r="R85" s="3"/>
      <c r="S85" s="3"/>
      <c r="T85" s="3"/>
    </row>
    <row r="86" spans="1:20" x14ac:dyDescent="0.3">
      <c r="A86" s="4">
        <v>43684</v>
      </c>
      <c r="B86" s="2" t="s">
        <v>214</v>
      </c>
      <c r="C86" s="3" t="s">
        <v>204</v>
      </c>
      <c r="D86" s="3" t="s">
        <v>406</v>
      </c>
      <c r="E86" s="3" t="s">
        <v>405</v>
      </c>
      <c r="F86">
        <v>18</v>
      </c>
      <c r="G86" s="3" t="s">
        <v>268</v>
      </c>
      <c r="H86" s="3" t="s">
        <v>408</v>
      </c>
      <c r="I86" s="3" t="s">
        <v>411</v>
      </c>
      <c r="J86" s="3">
        <v>50</v>
      </c>
      <c r="K86" s="3">
        <v>5000</v>
      </c>
      <c r="L86" s="3"/>
      <c r="M86" s="3"/>
      <c r="N86" s="3">
        <v>2</v>
      </c>
      <c r="O86" s="3">
        <v>90</v>
      </c>
      <c r="P86" s="3">
        <v>4</v>
      </c>
      <c r="Q86" s="3">
        <v>10</v>
      </c>
      <c r="R86" s="3"/>
      <c r="S86" s="3"/>
      <c r="T86" s="3"/>
    </row>
    <row r="87" spans="1:20" x14ac:dyDescent="0.3">
      <c r="A87" s="4">
        <v>43684</v>
      </c>
      <c r="B87" s="2" t="s">
        <v>214</v>
      </c>
      <c r="C87" s="3" t="s">
        <v>204</v>
      </c>
      <c r="D87" s="3" t="s">
        <v>406</v>
      </c>
      <c r="E87" s="3" t="s">
        <v>404</v>
      </c>
      <c r="F87">
        <v>13</v>
      </c>
      <c r="G87" s="3" t="s">
        <v>267</v>
      </c>
      <c r="H87" s="3" t="s">
        <v>408</v>
      </c>
      <c r="I87" s="3" t="s">
        <v>411</v>
      </c>
      <c r="J87" s="3">
        <v>5</v>
      </c>
      <c r="K87" s="3">
        <v>250</v>
      </c>
      <c r="L87" s="3"/>
      <c r="M87" s="3"/>
      <c r="N87" s="3">
        <v>2</v>
      </c>
      <c r="O87" s="3">
        <v>100</v>
      </c>
      <c r="P87" s="3"/>
      <c r="Q87" s="3"/>
      <c r="R87" s="3"/>
      <c r="S87" s="3"/>
      <c r="T87" s="3"/>
    </row>
    <row r="88" spans="1:20" x14ac:dyDescent="0.3">
      <c r="A88" s="4">
        <v>43684</v>
      </c>
      <c r="B88" s="2" t="s">
        <v>214</v>
      </c>
      <c r="C88" s="3" t="s">
        <v>204</v>
      </c>
      <c r="D88" s="3" t="s">
        <v>406</v>
      </c>
      <c r="E88" s="3" t="s">
        <v>403</v>
      </c>
      <c r="F88">
        <v>19</v>
      </c>
      <c r="G88" s="3" t="s">
        <v>266</v>
      </c>
      <c r="H88" s="3" t="s">
        <v>408</v>
      </c>
      <c r="I88" s="3" t="s">
        <v>411</v>
      </c>
      <c r="J88" s="3">
        <v>15</v>
      </c>
      <c r="K88" s="3">
        <v>750</v>
      </c>
      <c r="L88" s="3"/>
      <c r="M88" s="3"/>
      <c r="N88" s="3">
        <v>1</v>
      </c>
      <c r="O88" s="3">
        <v>100</v>
      </c>
      <c r="P88" s="3"/>
      <c r="Q88" s="3"/>
      <c r="R88" s="3"/>
      <c r="S88" s="3"/>
      <c r="T88" s="3"/>
    </row>
    <row r="89" spans="1:20" x14ac:dyDescent="0.3">
      <c r="A89" s="4">
        <v>43684</v>
      </c>
      <c r="B89" s="2" t="s">
        <v>214</v>
      </c>
      <c r="C89" s="3" t="s">
        <v>204</v>
      </c>
      <c r="D89" s="3" t="s">
        <v>407</v>
      </c>
      <c r="E89" s="3" t="s">
        <v>405</v>
      </c>
      <c r="F89">
        <v>15</v>
      </c>
      <c r="G89" s="3" t="s">
        <v>271</v>
      </c>
      <c r="H89" s="3" t="s">
        <v>408</v>
      </c>
      <c r="I89" s="3" t="s">
        <v>414</v>
      </c>
      <c r="J89" s="3">
        <v>2</v>
      </c>
      <c r="K89" s="3">
        <v>40</v>
      </c>
      <c r="L89" s="3"/>
      <c r="M89" s="3"/>
      <c r="N89" s="3">
        <v>4</v>
      </c>
      <c r="O89" s="3">
        <v>90</v>
      </c>
      <c r="P89" s="3">
        <v>5</v>
      </c>
      <c r="Q89" s="3">
        <v>5</v>
      </c>
      <c r="R89" s="3">
        <v>10</v>
      </c>
      <c r="S89" s="3">
        <v>5</v>
      </c>
      <c r="T89" s="3"/>
    </row>
    <row r="90" spans="1:20" x14ac:dyDescent="0.3">
      <c r="A90" s="4">
        <v>43684</v>
      </c>
      <c r="B90" s="2" t="s">
        <v>214</v>
      </c>
      <c r="C90" s="3" t="s">
        <v>204</v>
      </c>
      <c r="D90" s="3" t="s">
        <v>407</v>
      </c>
      <c r="E90" s="3" t="s">
        <v>404</v>
      </c>
      <c r="F90">
        <v>10</v>
      </c>
      <c r="G90" s="3" t="s">
        <v>270</v>
      </c>
      <c r="H90" s="3" t="s">
        <v>408</v>
      </c>
      <c r="I90" s="3" t="s">
        <v>414</v>
      </c>
      <c r="J90" s="3">
        <v>5</v>
      </c>
      <c r="K90" s="3">
        <v>100</v>
      </c>
      <c r="L90" s="3"/>
      <c r="M90" s="3"/>
      <c r="N90" s="3">
        <v>3</v>
      </c>
      <c r="O90" s="3">
        <v>95</v>
      </c>
      <c r="P90" s="3">
        <v>10</v>
      </c>
      <c r="Q90" s="3">
        <v>5</v>
      </c>
      <c r="R90" s="3"/>
      <c r="S90" s="3"/>
      <c r="T90" s="3"/>
    </row>
    <row r="91" spans="1:20" x14ac:dyDescent="0.3">
      <c r="A91" s="4">
        <v>43684</v>
      </c>
      <c r="B91" s="2" t="s">
        <v>214</v>
      </c>
      <c r="C91" s="3" t="s">
        <v>204</v>
      </c>
      <c r="D91" s="3" t="s">
        <v>407</v>
      </c>
      <c r="E91" s="3" t="s">
        <v>403</v>
      </c>
      <c r="F91">
        <v>13</v>
      </c>
      <c r="G91" s="3" t="s">
        <v>269</v>
      </c>
      <c r="H91" s="3" t="s">
        <v>408</v>
      </c>
      <c r="I91" s="3" t="s">
        <v>414</v>
      </c>
      <c r="J91" s="3">
        <v>25</v>
      </c>
      <c r="K91" s="3">
        <v>1250</v>
      </c>
      <c r="L91" s="3"/>
      <c r="M91" s="3"/>
      <c r="N91" s="3">
        <v>3</v>
      </c>
      <c r="O91" s="3">
        <v>100</v>
      </c>
      <c r="P91" s="3"/>
      <c r="Q91" s="3"/>
      <c r="R91" s="3"/>
      <c r="S91" s="3"/>
      <c r="T91" s="3"/>
    </row>
    <row r="92" spans="1:20" x14ac:dyDescent="0.3">
      <c r="A92" s="4">
        <v>43670</v>
      </c>
      <c r="B92" s="2" t="s">
        <v>217</v>
      </c>
      <c r="C92" s="3" t="s">
        <v>204</v>
      </c>
      <c r="D92" s="3" t="s">
        <v>402</v>
      </c>
      <c r="E92" s="3" t="s">
        <v>405</v>
      </c>
      <c r="F92">
        <v>19</v>
      </c>
      <c r="G92" s="3" t="s">
        <v>220</v>
      </c>
      <c r="H92" s="3" t="s">
        <v>408</v>
      </c>
      <c r="I92" s="3" t="s">
        <v>411</v>
      </c>
      <c r="J92" s="3">
        <v>40</v>
      </c>
      <c r="K92" s="3">
        <v>4000</v>
      </c>
      <c r="L92" s="3"/>
      <c r="M92" s="3"/>
      <c r="N92" s="3">
        <v>3</v>
      </c>
      <c r="O92" s="3">
        <v>90</v>
      </c>
      <c r="P92" s="3">
        <v>4</v>
      </c>
      <c r="Q92" s="3">
        <v>10</v>
      </c>
      <c r="R92" s="3"/>
      <c r="S92" s="3"/>
      <c r="T92" s="3"/>
    </row>
    <row r="93" spans="1:20" x14ac:dyDescent="0.3">
      <c r="A93" s="4">
        <v>43670</v>
      </c>
      <c r="B93" s="2" t="s">
        <v>217</v>
      </c>
      <c r="C93" s="3" t="s">
        <v>204</v>
      </c>
      <c r="D93" s="3" t="s">
        <v>402</v>
      </c>
      <c r="E93" s="3" t="s">
        <v>404</v>
      </c>
      <c r="F93">
        <v>20</v>
      </c>
      <c r="G93" s="3" t="s">
        <v>219</v>
      </c>
      <c r="H93" s="3" t="s">
        <v>408</v>
      </c>
      <c r="I93" s="3" t="s">
        <v>411</v>
      </c>
      <c r="J93" s="3">
        <v>1</v>
      </c>
      <c r="K93" s="3">
        <v>13000</v>
      </c>
      <c r="L93" s="3"/>
      <c r="N93" s="3">
        <v>2</v>
      </c>
      <c r="O93" s="3">
        <v>100</v>
      </c>
      <c r="P93" s="3"/>
      <c r="Q93" s="3"/>
      <c r="R93" s="3"/>
      <c r="S93" s="3"/>
      <c r="T93" s="3" t="s">
        <v>399</v>
      </c>
    </row>
    <row r="94" spans="1:20" x14ac:dyDescent="0.3">
      <c r="A94" s="4">
        <v>43670</v>
      </c>
      <c r="B94" s="2" t="s">
        <v>217</v>
      </c>
      <c r="C94" s="3" t="s">
        <v>204</v>
      </c>
      <c r="D94" s="3" t="s">
        <v>402</v>
      </c>
      <c r="E94" s="3" t="s">
        <v>403</v>
      </c>
      <c r="F94">
        <v>25</v>
      </c>
      <c r="G94" s="3" t="s">
        <v>218</v>
      </c>
      <c r="H94" s="3" t="s">
        <v>408</v>
      </c>
      <c r="I94" s="3" t="s">
        <v>411</v>
      </c>
      <c r="J94" s="3">
        <v>5</v>
      </c>
      <c r="K94" s="3">
        <v>9000</v>
      </c>
      <c r="L94" s="3"/>
      <c r="N94" s="3">
        <v>3</v>
      </c>
      <c r="O94" s="3">
        <v>100</v>
      </c>
      <c r="P94" s="3"/>
      <c r="Q94" s="3"/>
      <c r="R94" s="3"/>
      <c r="S94" s="3"/>
      <c r="T94" s="3" t="s">
        <v>399</v>
      </c>
    </row>
    <row r="95" spans="1:20" x14ac:dyDescent="0.3">
      <c r="A95" s="4">
        <v>43670</v>
      </c>
      <c r="B95" s="2" t="s">
        <v>217</v>
      </c>
      <c r="C95" s="3" t="s">
        <v>204</v>
      </c>
      <c r="D95" s="3" t="s">
        <v>406</v>
      </c>
      <c r="E95" s="3" t="s">
        <v>405</v>
      </c>
      <c r="F95">
        <v>11</v>
      </c>
      <c r="G95" s="3" t="s">
        <v>223</v>
      </c>
      <c r="H95" s="3" t="s">
        <v>410</v>
      </c>
      <c r="I95" s="3" t="s">
        <v>409</v>
      </c>
      <c r="J95" s="3">
        <v>20</v>
      </c>
      <c r="K95" s="3">
        <v>1000</v>
      </c>
      <c r="L95" s="3"/>
      <c r="M95" s="3"/>
      <c r="N95" s="3">
        <v>1</v>
      </c>
      <c r="O95" s="3">
        <v>100</v>
      </c>
      <c r="R95" s="3"/>
      <c r="S95" s="3"/>
      <c r="T95" s="3"/>
    </row>
    <row r="96" spans="1:20" x14ac:dyDescent="0.3">
      <c r="A96" s="4">
        <v>43670</v>
      </c>
      <c r="B96" s="2" t="s">
        <v>217</v>
      </c>
      <c r="C96" s="3" t="s">
        <v>204</v>
      </c>
      <c r="D96" s="3" t="s">
        <v>406</v>
      </c>
      <c r="E96" s="3" t="s">
        <v>404</v>
      </c>
      <c r="F96">
        <v>19</v>
      </c>
      <c r="G96" s="3" t="s">
        <v>222</v>
      </c>
      <c r="H96" s="3" t="s">
        <v>410</v>
      </c>
      <c r="I96" s="3" t="s">
        <v>409</v>
      </c>
      <c r="J96" s="3">
        <v>30</v>
      </c>
      <c r="K96" s="3">
        <v>1500</v>
      </c>
      <c r="L96" s="3"/>
      <c r="M96" s="3"/>
      <c r="N96" s="3">
        <v>3</v>
      </c>
      <c r="O96" s="3">
        <v>100</v>
      </c>
      <c r="R96" s="3"/>
      <c r="S96" s="3"/>
      <c r="T96" s="3"/>
    </row>
    <row r="97" spans="1:20" x14ac:dyDescent="0.3">
      <c r="A97" s="4">
        <v>43670</v>
      </c>
      <c r="B97" s="2" t="s">
        <v>217</v>
      </c>
      <c r="C97" s="3" t="s">
        <v>204</v>
      </c>
      <c r="D97" s="3" t="s">
        <v>406</v>
      </c>
      <c r="E97" s="3" t="s">
        <v>403</v>
      </c>
      <c r="F97">
        <v>19</v>
      </c>
      <c r="G97" s="3" t="s">
        <v>221</v>
      </c>
      <c r="H97" s="3" t="s">
        <v>410</v>
      </c>
      <c r="I97" s="3" t="s">
        <v>409</v>
      </c>
      <c r="J97" s="3">
        <v>20</v>
      </c>
      <c r="K97" s="3">
        <v>1000</v>
      </c>
      <c r="L97" s="3"/>
      <c r="M97" s="3"/>
      <c r="N97" s="3">
        <v>3</v>
      </c>
      <c r="O97" s="3">
        <v>80</v>
      </c>
      <c r="P97" s="3">
        <v>10</v>
      </c>
      <c r="Q97" s="3">
        <v>20</v>
      </c>
      <c r="R97" s="3"/>
      <c r="S97" s="3"/>
      <c r="T97" s="3"/>
    </row>
    <row r="98" spans="1:20" x14ac:dyDescent="0.3">
      <c r="A98" s="4">
        <v>43670</v>
      </c>
      <c r="B98" s="2" t="s">
        <v>217</v>
      </c>
      <c r="C98" s="3" t="s">
        <v>204</v>
      </c>
      <c r="D98" s="3" t="s">
        <v>407</v>
      </c>
      <c r="E98" s="3" t="s">
        <v>405</v>
      </c>
      <c r="F98">
        <v>14</v>
      </c>
      <c r="G98" s="3" t="s">
        <v>226</v>
      </c>
      <c r="H98" s="3" t="s">
        <v>410</v>
      </c>
      <c r="I98" s="3" t="s">
        <v>409</v>
      </c>
      <c r="J98" s="3">
        <v>40</v>
      </c>
      <c r="K98" s="3">
        <v>2000</v>
      </c>
      <c r="L98" s="3"/>
      <c r="M98" s="3"/>
      <c r="N98" s="3">
        <v>1</v>
      </c>
      <c r="O98" s="3">
        <v>60</v>
      </c>
      <c r="P98" s="3">
        <v>2</v>
      </c>
      <c r="Q98" s="3">
        <v>40</v>
      </c>
      <c r="R98" s="3"/>
      <c r="S98" s="3"/>
      <c r="T98" s="3"/>
    </row>
    <row r="99" spans="1:20" x14ac:dyDescent="0.3">
      <c r="A99" s="4">
        <v>43670</v>
      </c>
      <c r="B99" s="2" t="s">
        <v>217</v>
      </c>
      <c r="C99" s="3" t="s">
        <v>204</v>
      </c>
      <c r="D99" s="3" t="s">
        <v>407</v>
      </c>
      <c r="E99" s="3" t="s">
        <v>404</v>
      </c>
      <c r="F99">
        <v>18</v>
      </c>
      <c r="G99" s="3" t="s">
        <v>225</v>
      </c>
      <c r="H99" s="3" t="s">
        <v>410</v>
      </c>
      <c r="I99" s="3" t="s">
        <v>409</v>
      </c>
      <c r="J99" s="3">
        <v>30</v>
      </c>
      <c r="K99" s="3">
        <v>1500</v>
      </c>
      <c r="L99" s="3"/>
      <c r="M99" s="3"/>
      <c r="N99" s="3">
        <v>3</v>
      </c>
      <c r="O99" s="3">
        <v>100</v>
      </c>
      <c r="P99" s="3"/>
      <c r="Q99" s="3"/>
      <c r="R99" s="3"/>
      <c r="S99" s="3"/>
      <c r="T99" s="3"/>
    </row>
    <row r="100" spans="1:20" x14ac:dyDescent="0.3">
      <c r="A100" s="4">
        <v>43670</v>
      </c>
      <c r="B100" s="2" t="s">
        <v>217</v>
      </c>
      <c r="C100" s="3" t="s">
        <v>204</v>
      </c>
      <c r="D100" s="3" t="s">
        <v>407</v>
      </c>
      <c r="E100" s="3" t="s">
        <v>403</v>
      </c>
      <c r="F100">
        <v>25</v>
      </c>
      <c r="G100" s="3" t="s">
        <v>224</v>
      </c>
      <c r="H100" s="3" t="s">
        <v>410</v>
      </c>
      <c r="I100" s="3" t="s">
        <v>409</v>
      </c>
      <c r="J100" s="3">
        <v>30</v>
      </c>
      <c r="K100" s="3">
        <v>1500</v>
      </c>
      <c r="L100" s="3"/>
      <c r="M100" s="3"/>
      <c r="N100" s="3">
        <v>3</v>
      </c>
      <c r="O100" s="3">
        <v>100</v>
      </c>
      <c r="P100" s="3"/>
      <c r="Q100" s="3"/>
      <c r="R100" s="3"/>
      <c r="S100" s="3"/>
      <c r="T100" s="3"/>
    </row>
    <row r="101" spans="1:20" x14ac:dyDescent="0.3">
      <c r="A101" s="4">
        <v>43643</v>
      </c>
      <c r="B101" s="2" t="s">
        <v>49</v>
      </c>
      <c r="C101" s="3" t="s">
        <v>204</v>
      </c>
      <c r="D101" s="3" t="s">
        <v>402</v>
      </c>
      <c r="E101" s="3" t="s">
        <v>405</v>
      </c>
      <c r="F101">
        <v>14</v>
      </c>
      <c r="G101" s="3" t="s">
        <v>60</v>
      </c>
      <c r="H101" s="3" t="s">
        <v>408</v>
      </c>
      <c r="I101" s="3" t="s">
        <v>409</v>
      </c>
      <c r="J101" s="3">
        <v>90</v>
      </c>
      <c r="K101" s="3">
        <v>4500</v>
      </c>
      <c r="L101" s="3"/>
      <c r="M101" s="3"/>
      <c r="N101" s="3">
        <v>3</v>
      </c>
      <c r="O101" s="3">
        <v>90</v>
      </c>
      <c r="P101" s="3">
        <v>10</v>
      </c>
      <c r="Q101" s="3">
        <v>10</v>
      </c>
      <c r="R101" s="3"/>
      <c r="S101" s="3"/>
      <c r="T101" s="3"/>
    </row>
    <row r="102" spans="1:20" x14ac:dyDescent="0.3">
      <c r="A102" s="4">
        <v>43643</v>
      </c>
      <c r="B102" s="2" t="s">
        <v>49</v>
      </c>
      <c r="C102" s="3" t="s">
        <v>204</v>
      </c>
      <c r="D102" s="3" t="s">
        <v>402</v>
      </c>
      <c r="E102" s="3" t="s">
        <v>404</v>
      </c>
      <c r="F102">
        <v>12</v>
      </c>
      <c r="G102" s="3" t="s">
        <v>61</v>
      </c>
      <c r="H102" s="3" t="s">
        <v>408</v>
      </c>
      <c r="I102" s="3" t="s">
        <v>409</v>
      </c>
      <c r="J102" s="3">
        <v>90</v>
      </c>
      <c r="K102" s="3">
        <v>9000</v>
      </c>
      <c r="L102" s="3"/>
      <c r="M102" s="3"/>
      <c r="N102" s="3">
        <v>1</v>
      </c>
      <c r="O102" s="3">
        <v>80</v>
      </c>
      <c r="P102" s="3">
        <v>10</v>
      </c>
      <c r="Q102" s="3">
        <v>10</v>
      </c>
      <c r="R102" s="3">
        <v>2</v>
      </c>
      <c r="S102" s="3">
        <v>10</v>
      </c>
      <c r="T102" s="3" t="s">
        <v>416</v>
      </c>
    </row>
    <row r="103" spans="1:20" x14ac:dyDescent="0.3">
      <c r="A103" s="4">
        <v>43643</v>
      </c>
      <c r="B103" s="2" t="s">
        <v>49</v>
      </c>
      <c r="C103" s="3" t="s">
        <v>204</v>
      </c>
      <c r="D103" s="3" t="s">
        <v>402</v>
      </c>
      <c r="E103" s="3" t="s">
        <v>403</v>
      </c>
      <c r="F103">
        <v>18</v>
      </c>
      <c r="G103" s="3" t="s">
        <v>62</v>
      </c>
      <c r="H103" s="3" t="s">
        <v>408</v>
      </c>
      <c r="I103" s="3" t="s">
        <v>409</v>
      </c>
      <c r="J103" s="3">
        <v>60</v>
      </c>
      <c r="K103" s="3">
        <v>3000</v>
      </c>
      <c r="L103" s="3"/>
      <c r="M103" s="3"/>
      <c r="N103" s="3">
        <v>3</v>
      </c>
      <c r="O103" s="3">
        <v>80</v>
      </c>
      <c r="P103" s="3">
        <v>10</v>
      </c>
      <c r="Q103" s="3">
        <v>20</v>
      </c>
      <c r="R103" s="3"/>
      <c r="S103" s="3"/>
      <c r="T103" s="3"/>
    </row>
    <row r="104" spans="1:20" x14ac:dyDescent="0.3">
      <c r="A104" s="4">
        <v>43643</v>
      </c>
      <c r="B104" s="2" t="s">
        <v>49</v>
      </c>
      <c r="C104" s="3" t="s">
        <v>204</v>
      </c>
      <c r="D104" s="3" t="s">
        <v>406</v>
      </c>
      <c r="E104" s="3" t="s">
        <v>405</v>
      </c>
      <c r="F104">
        <v>11</v>
      </c>
      <c r="G104" s="3" t="s">
        <v>63</v>
      </c>
      <c r="H104" s="3" t="s">
        <v>408</v>
      </c>
      <c r="I104" s="3" t="s">
        <v>409</v>
      </c>
      <c r="J104" s="3">
        <v>80</v>
      </c>
      <c r="K104" s="3">
        <v>4000</v>
      </c>
      <c r="L104" s="3"/>
      <c r="M104" s="3"/>
      <c r="N104" s="3">
        <v>3</v>
      </c>
      <c r="O104" s="3">
        <v>80</v>
      </c>
      <c r="P104" s="3">
        <v>10</v>
      </c>
      <c r="Q104" s="3">
        <v>20</v>
      </c>
      <c r="R104" s="3"/>
      <c r="S104" s="3"/>
      <c r="T104" s="3"/>
    </row>
    <row r="105" spans="1:20" x14ac:dyDescent="0.3">
      <c r="A105" s="4">
        <v>43643</v>
      </c>
      <c r="B105" s="2" t="s">
        <v>49</v>
      </c>
      <c r="C105" s="3" t="s">
        <v>204</v>
      </c>
      <c r="D105" s="3" t="s">
        <v>406</v>
      </c>
      <c r="E105" s="3" t="s">
        <v>404</v>
      </c>
      <c r="F105">
        <v>11</v>
      </c>
      <c r="G105" s="3" t="s">
        <v>64</v>
      </c>
      <c r="H105" s="3" t="s">
        <v>408</v>
      </c>
      <c r="I105" s="3" t="s">
        <v>409</v>
      </c>
      <c r="J105" s="3">
        <v>50</v>
      </c>
      <c r="K105" s="3">
        <v>2500</v>
      </c>
      <c r="L105" s="3"/>
      <c r="M105" s="3"/>
      <c r="N105" s="3">
        <v>1</v>
      </c>
      <c r="O105" s="3">
        <v>80</v>
      </c>
      <c r="P105" s="3">
        <v>2</v>
      </c>
      <c r="Q105" s="3">
        <v>10</v>
      </c>
      <c r="R105" s="3">
        <v>10</v>
      </c>
      <c r="S105" s="3">
        <v>10</v>
      </c>
      <c r="T105" s="3" t="s">
        <v>416</v>
      </c>
    </row>
    <row r="106" spans="1:20" x14ac:dyDescent="0.3">
      <c r="A106" s="4">
        <v>43643</v>
      </c>
      <c r="B106" s="2" t="s">
        <v>49</v>
      </c>
      <c r="C106" s="3" t="s">
        <v>204</v>
      </c>
      <c r="D106" s="3" t="s">
        <v>406</v>
      </c>
      <c r="E106" s="3" t="s">
        <v>403</v>
      </c>
      <c r="F106">
        <v>23</v>
      </c>
      <c r="G106" s="3" t="s">
        <v>65</v>
      </c>
      <c r="H106" s="3" t="s">
        <v>408</v>
      </c>
      <c r="I106" s="3" t="s">
        <v>409</v>
      </c>
      <c r="J106" s="3">
        <v>80</v>
      </c>
      <c r="K106" s="3">
        <v>8000</v>
      </c>
      <c r="L106" s="3"/>
      <c r="M106" s="3"/>
      <c r="N106" s="3">
        <v>1</v>
      </c>
      <c r="O106" s="3">
        <v>70</v>
      </c>
      <c r="P106" s="3">
        <v>2</v>
      </c>
      <c r="Q106" s="3">
        <v>30</v>
      </c>
      <c r="R106" s="3"/>
      <c r="S106" s="3"/>
      <c r="T106" s="3"/>
    </row>
    <row r="107" spans="1:20" x14ac:dyDescent="0.3">
      <c r="A107" s="4">
        <v>43660</v>
      </c>
      <c r="B107" s="2" t="s">
        <v>49</v>
      </c>
      <c r="C107" s="3" t="s">
        <v>204</v>
      </c>
      <c r="D107" s="3" t="s">
        <v>407</v>
      </c>
      <c r="E107" s="3" t="s">
        <v>405</v>
      </c>
      <c r="F107">
        <v>16</v>
      </c>
      <c r="G107" s="3" t="s">
        <v>66</v>
      </c>
      <c r="H107" s="3" t="s">
        <v>410</v>
      </c>
      <c r="I107" s="3" t="s">
        <v>411</v>
      </c>
      <c r="J107" s="3">
        <v>80</v>
      </c>
      <c r="K107" s="3">
        <v>16000</v>
      </c>
      <c r="L107" s="3" t="s">
        <v>282</v>
      </c>
      <c r="M107" s="3"/>
      <c r="N107" s="3">
        <v>2</v>
      </c>
      <c r="O107" s="3">
        <v>80</v>
      </c>
      <c r="P107" s="3">
        <v>10</v>
      </c>
      <c r="Q107" s="3">
        <v>20</v>
      </c>
      <c r="R107" s="3"/>
      <c r="S107" s="3"/>
      <c r="T107" s="3"/>
    </row>
    <row r="108" spans="1:20" x14ac:dyDescent="0.3">
      <c r="A108" s="4">
        <v>43660</v>
      </c>
      <c r="B108" s="2" t="s">
        <v>49</v>
      </c>
      <c r="C108" s="3" t="s">
        <v>204</v>
      </c>
      <c r="D108" s="3" t="s">
        <v>407</v>
      </c>
      <c r="E108" s="3" t="s">
        <v>404</v>
      </c>
      <c r="F108">
        <v>14</v>
      </c>
      <c r="G108" s="3" t="s">
        <v>67</v>
      </c>
      <c r="H108" s="3" t="s">
        <v>410</v>
      </c>
      <c r="I108" s="3" t="s">
        <v>411</v>
      </c>
      <c r="J108" s="3">
        <v>70</v>
      </c>
      <c r="K108" s="3">
        <v>21000</v>
      </c>
      <c r="L108" s="3" t="s">
        <v>282</v>
      </c>
      <c r="M108" s="3"/>
      <c r="N108" s="3">
        <v>2</v>
      </c>
      <c r="O108" s="3">
        <v>70</v>
      </c>
      <c r="P108" s="3">
        <v>10</v>
      </c>
      <c r="Q108" s="3">
        <v>30</v>
      </c>
      <c r="R108" s="3"/>
      <c r="S108" s="3"/>
      <c r="T108" s="3" t="s">
        <v>416</v>
      </c>
    </row>
    <row r="109" spans="1:20" x14ac:dyDescent="0.3">
      <c r="A109" s="4">
        <v>43660</v>
      </c>
      <c r="B109" s="2" t="s">
        <v>49</v>
      </c>
      <c r="C109" s="3" t="s">
        <v>204</v>
      </c>
      <c r="D109" s="3" t="s">
        <v>407</v>
      </c>
      <c r="E109" s="3" t="s">
        <v>403</v>
      </c>
      <c r="F109">
        <v>12</v>
      </c>
      <c r="G109" s="3" t="s">
        <v>68</v>
      </c>
      <c r="H109" s="3" t="s">
        <v>410</v>
      </c>
      <c r="I109" s="3" t="s">
        <v>411</v>
      </c>
      <c r="J109" s="3">
        <v>30</v>
      </c>
      <c r="K109" s="3">
        <v>6000</v>
      </c>
      <c r="L109" s="3"/>
      <c r="M109" s="3"/>
      <c r="N109" s="3">
        <v>2</v>
      </c>
      <c r="O109" s="3">
        <v>90</v>
      </c>
      <c r="P109" s="3">
        <v>7</v>
      </c>
      <c r="Q109" s="3">
        <v>10</v>
      </c>
      <c r="R109" s="3"/>
      <c r="S109" s="3"/>
      <c r="T109" s="3"/>
    </row>
    <row r="110" spans="1:20" x14ac:dyDescent="0.3">
      <c r="A110" s="4">
        <v>43675</v>
      </c>
      <c r="B110" s="2" t="s">
        <v>213</v>
      </c>
      <c r="C110" s="3" t="s">
        <v>204</v>
      </c>
      <c r="D110" s="3" t="s">
        <v>402</v>
      </c>
      <c r="E110" s="3" t="s">
        <v>405</v>
      </c>
      <c r="F110">
        <v>10</v>
      </c>
      <c r="G110" s="3" t="s">
        <v>524</v>
      </c>
      <c r="H110" s="3" t="s">
        <v>413</v>
      </c>
      <c r="I110" s="3" t="s">
        <v>408</v>
      </c>
      <c r="J110" s="3">
        <v>5</v>
      </c>
      <c r="K110" s="3">
        <v>500</v>
      </c>
      <c r="L110" s="3"/>
      <c r="M110" s="3"/>
      <c r="N110" s="3">
        <v>1</v>
      </c>
      <c r="O110" s="3">
        <v>100</v>
      </c>
      <c r="R110" s="3"/>
      <c r="S110" s="3"/>
      <c r="T110" s="3"/>
    </row>
    <row r="111" spans="1:20" x14ac:dyDescent="0.3">
      <c r="A111" s="4">
        <v>43675</v>
      </c>
      <c r="B111" s="2" t="s">
        <v>213</v>
      </c>
      <c r="C111" s="3" t="s">
        <v>204</v>
      </c>
      <c r="D111" s="3" t="s">
        <v>402</v>
      </c>
      <c r="E111" s="3" t="s">
        <v>404</v>
      </c>
      <c r="F111">
        <v>20</v>
      </c>
      <c r="G111" s="3" t="s">
        <v>525</v>
      </c>
      <c r="H111" s="3" t="s">
        <v>413</v>
      </c>
      <c r="I111" s="3" t="s">
        <v>408</v>
      </c>
      <c r="J111" s="3">
        <v>5</v>
      </c>
      <c r="K111" s="3">
        <v>500</v>
      </c>
      <c r="L111" s="3"/>
      <c r="M111" s="3"/>
      <c r="N111" s="3">
        <v>3</v>
      </c>
      <c r="O111" s="3">
        <v>95</v>
      </c>
      <c r="P111" s="3">
        <v>10</v>
      </c>
      <c r="Q111" s="3">
        <v>5</v>
      </c>
      <c r="R111" s="3"/>
      <c r="S111" s="3"/>
      <c r="T111" s="3"/>
    </row>
    <row r="112" spans="1:20" x14ac:dyDescent="0.3">
      <c r="A112" s="4">
        <v>43675</v>
      </c>
      <c r="B112" s="2" t="s">
        <v>213</v>
      </c>
      <c r="C112" s="3" t="s">
        <v>204</v>
      </c>
      <c r="D112" s="3" t="s">
        <v>402</v>
      </c>
      <c r="E112" s="3" t="s">
        <v>403</v>
      </c>
      <c r="F112">
        <v>20</v>
      </c>
      <c r="G112" s="3" t="s">
        <v>526</v>
      </c>
      <c r="H112" s="3" t="s">
        <v>413</v>
      </c>
      <c r="I112" s="3" t="s">
        <v>408</v>
      </c>
      <c r="J112" s="3">
        <v>5</v>
      </c>
      <c r="K112" s="3">
        <v>1000</v>
      </c>
      <c r="L112" s="3"/>
      <c r="M112" s="3"/>
      <c r="N112" s="3">
        <v>4</v>
      </c>
      <c r="O112" s="3">
        <v>90</v>
      </c>
      <c r="P112" s="3">
        <v>7</v>
      </c>
      <c r="Q112" s="3">
        <v>10</v>
      </c>
      <c r="R112" s="3"/>
      <c r="S112" s="3"/>
      <c r="T112" s="3"/>
    </row>
    <row r="113" spans="1:20" x14ac:dyDescent="0.3">
      <c r="A113" s="4">
        <v>43675</v>
      </c>
      <c r="B113" s="2" t="s">
        <v>213</v>
      </c>
      <c r="C113" s="3" t="s">
        <v>204</v>
      </c>
      <c r="D113" s="3" t="s">
        <v>406</v>
      </c>
      <c r="E113" s="3" t="s">
        <v>405</v>
      </c>
      <c r="F113">
        <v>13</v>
      </c>
      <c r="G113" s="3" t="s">
        <v>527</v>
      </c>
      <c r="H113" s="3" t="s">
        <v>411</v>
      </c>
      <c r="I113" s="3" t="s">
        <v>409</v>
      </c>
      <c r="J113" s="3">
        <v>5</v>
      </c>
      <c r="K113" s="3">
        <v>250</v>
      </c>
      <c r="L113" s="3"/>
      <c r="M113" s="3"/>
      <c r="N113" s="3">
        <v>1</v>
      </c>
      <c r="O113" s="3">
        <v>85</v>
      </c>
      <c r="P113" s="3">
        <v>2</v>
      </c>
      <c r="Q113" s="3">
        <v>10</v>
      </c>
      <c r="R113" s="3">
        <v>10</v>
      </c>
      <c r="S113" s="3">
        <v>5</v>
      </c>
      <c r="T113" s="3"/>
    </row>
    <row r="114" spans="1:20" x14ac:dyDescent="0.3">
      <c r="A114" s="4">
        <v>43675</v>
      </c>
      <c r="B114" s="2" t="s">
        <v>213</v>
      </c>
      <c r="C114" s="3" t="s">
        <v>204</v>
      </c>
      <c r="D114" s="3" t="s">
        <v>406</v>
      </c>
      <c r="E114" s="3" t="s">
        <v>404</v>
      </c>
      <c r="F114">
        <v>19</v>
      </c>
      <c r="G114" s="3" t="s">
        <v>528</v>
      </c>
      <c r="H114" s="3" t="s">
        <v>411</v>
      </c>
      <c r="I114" s="3" t="s">
        <v>409</v>
      </c>
      <c r="J114" s="3">
        <v>10</v>
      </c>
      <c r="K114" s="3">
        <v>500</v>
      </c>
      <c r="L114" s="3"/>
      <c r="M114" s="3"/>
      <c r="N114" s="3">
        <v>3</v>
      </c>
      <c r="O114" s="3">
        <v>90</v>
      </c>
      <c r="P114" s="3">
        <v>5</v>
      </c>
      <c r="Q114" s="3">
        <v>10</v>
      </c>
      <c r="R114" s="3"/>
      <c r="S114" s="3"/>
      <c r="T114" s="3"/>
    </row>
    <row r="115" spans="1:20" x14ac:dyDescent="0.3">
      <c r="A115" s="4">
        <v>43675</v>
      </c>
      <c r="B115" s="2" t="s">
        <v>213</v>
      </c>
      <c r="C115" s="3" t="s">
        <v>204</v>
      </c>
      <c r="D115" s="3" t="s">
        <v>406</v>
      </c>
      <c r="E115" s="3" t="s">
        <v>403</v>
      </c>
      <c r="F115">
        <v>17</v>
      </c>
      <c r="G115" s="3" t="s">
        <v>529</v>
      </c>
      <c r="H115" s="3" t="s">
        <v>411</v>
      </c>
      <c r="I115" s="3" t="s">
        <v>409</v>
      </c>
      <c r="J115" s="3">
        <v>10</v>
      </c>
      <c r="K115" s="3">
        <v>500</v>
      </c>
      <c r="L115" s="3"/>
      <c r="M115" s="3"/>
      <c r="N115" s="3">
        <v>3</v>
      </c>
      <c r="O115" s="3">
        <v>50</v>
      </c>
      <c r="P115" s="3">
        <v>4</v>
      </c>
      <c r="Q115" s="3">
        <v>40</v>
      </c>
      <c r="R115" s="3">
        <v>7</v>
      </c>
      <c r="S115" s="3">
        <v>10</v>
      </c>
      <c r="T115" s="3"/>
    </row>
    <row r="116" spans="1:20" x14ac:dyDescent="0.3">
      <c r="A116" s="4">
        <v>43675</v>
      </c>
      <c r="B116" s="2" t="s">
        <v>213</v>
      </c>
      <c r="C116" s="3" t="s">
        <v>204</v>
      </c>
      <c r="D116" s="3" t="s">
        <v>407</v>
      </c>
      <c r="E116" s="3" t="s">
        <v>405</v>
      </c>
      <c r="F116">
        <v>6</v>
      </c>
      <c r="G116" s="3" t="s">
        <v>516</v>
      </c>
      <c r="H116" s="3" t="s">
        <v>410</v>
      </c>
      <c r="I116" s="3" t="s">
        <v>413</v>
      </c>
      <c r="J116" s="3">
        <v>5</v>
      </c>
      <c r="K116" s="3">
        <v>1000</v>
      </c>
      <c r="L116" s="3"/>
      <c r="M116" s="3"/>
      <c r="N116" s="3">
        <v>2</v>
      </c>
      <c r="O116" s="3">
        <v>100</v>
      </c>
      <c r="P116" s="3"/>
      <c r="Q116" s="3"/>
      <c r="R116" s="3"/>
      <c r="S116" s="3"/>
      <c r="T116" s="3"/>
    </row>
    <row r="117" spans="1:20" x14ac:dyDescent="0.3">
      <c r="A117" s="4">
        <v>43675</v>
      </c>
      <c r="B117" s="2" t="s">
        <v>213</v>
      </c>
      <c r="C117" s="3" t="s">
        <v>204</v>
      </c>
      <c r="D117" s="3" t="s">
        <v>407</v>
      </c>
      <c r="E117" s="3" t="s">
        <v>404</v>
      </c>
      <c r="F117">
        <v>19</v>
      </c>
      <c r="G117" s="3" t="s">
        <v>515</v>
      </c>
      <c r="H117" s="3" t="s">
        <v>410</v>
      </c>
      <c r="I117" s="3" t="s">
        <v>413</v>
      </c>
      <c r="J117" s="3">
        <v>5</v>
      </c>
      <c r="K117" s="3">
        <v>2000</v>
      </c>
      <c r="L117" s="3"/>
      <c r="M117" s="3"/>
      <c r="N117" s="3">
        <v>3</v>
      </c>
      <c r="O117" s="3">
        <v>90</v>
      </c>
      <c r="P117" s="3">
        <v>4</v>
      </c>
      <c r="Q117" s="3">
        <v>10</v>
      </c>
      <c r="R117" s="3"/>
      <c r="S117" s="3"/>
      <c r="T117" s="3"/>
    </row>
    <row r="118" spans="1:20" x14ac:dyDescent="0.3">
      <c r="A118" s="4">
        <v>43675</v>
      </c>
      <c r="B118" s="2" t="s">
        <v>213</v>
      </c>
      <c r="C118" s="3" t="s">
        <v>204</v>
      </c>
      <c r="D118" s="3" t="s">
        <v>407</v>
      </c>
      <c r="E118" s="3" t="s">
        <v>403</v>
      </c>
      <c r="F118">
        <v>32</v>
      </c>
      <c r="G118" s="3" t="s">
        <v>514</v>
      </c>
      <c r="H118" s="3" t="s">
        <v>410</v>
      </c>
      <c r="I118" s="3" t="s">
        <v>413</v>
      </c>
      <c r="J118" s="3">
        <v>5</v>
      </c>
      <c r="K118" s="3">
        <v>1500</v>
      </c>
      <c r="L118" s="3"/>
      <c r="M118" s="3"/>
      <c r="N118" s="3">
        <v>3</v>
      </c>
      <c r="O118" s="3">
        <v>100</v>
      </c>
      <c r="P118" s="3"/>
      <c r="Q118" s="3"/>
      <c r="R118" s="3"/>
      <c r="S118" s="3"/>
      <c r="T118" s="3"/>
    </row>
    <row r="119" spans="1:20" x14ac:dyDescent="0.3">
      <c r="A119" s="4">
        <v>43673</v>
      </c>
      <c r="B119" s="2" t="s">
        <v>212</v>
      </c>
      <c r="C119" s="3" t="s">
        <v>203</v>
      </c>
      <c r="D119" s="3" t="s">
        <v>402</v>
      </c>
      <c r="E119" s="3" t="s">
        <v>405</v>
      </c>
      <c r="F119">
        <v>27</v>
      </c>
      <c r="G119" s="3" t="s">
        <v>247</v>
      </c>
      <c r="H119" s="3" t="s">
        <v>408</v>
      </c>
      <c r="I119" s="3" t="s">
        <v>411</v>
      </c>
      <c r="J119" s="3">
        <v>60</v>
      </c>
      <c r="K119" s="3">
        <v>90500</v>
      </c>
      <c r="L119" s="3"/>
      <c r="M119" s="3"/>
      <c r="N119" s="3">
        <v>2</v>
      </c>
      <c r="O119" s="3">
        <v>100</v>
      </c>
      <c r="P119" s="3"/>
      <c r="Q119" s="3"/>
      <c r="R119" s="3"/>
      <c r="S119" s="3"/>
      <c r="T119" s="3"/>
    </row>
    <row r="120" spans="1:20" x14ac:dyDescent="0.3">
      <c r="A120" s="4">
        <v>43673</v>
      </c>
      <c r="B120" s="2" t="s">
        <v>212</v>
      </c>
      <c r="C120" s="3" t="s">
        <v>203</v>
      </c>
      <c r="D120" s="3" t="s">
        <v>402</v>
      </c>
      <c r="E120" s="3" t="s">
        <v>404</v>
      </c>
      <c r="F120">
        <v>35</v>
      </c>
      <c r="G120" s="3" t="s">
        <v>246</v>
      </c>
      <c r="H120" s="3" t="s">
        <v>408</v>
      </c>
      <c r="I120" s="3" t="s">
        <v>411</v>
      </c>
      <c r="J120" s="3">
        <v>50</v>
      </c>
      <c r="K120" s="3">
        <v>56000</v>
      </c>
      <c r="L120" s="3" t="s">
        <v>412</v>
      </c>
      <c r="M120" s="3"/>
      <c r="N120" s="3">
        <v>2</v>
      </c>
      <c r="O120" s="3">
        <v>100</v>
      </c>
      <c r="P120" s="3"/>
      <c r="Q120" s="3"/>
      <c r="R120" s="3"/>
      <c r="S120" s="3"/>
      <c r="T120" s="3"/>
    </row>
    <row r="121" spans="1:20" x14ac:dyDescent="0.3">
      <c r="A121" s="4">
        <v>43673</v>
      </c>
      <c r="B121" s="2" t="s">
        <v>212</v>
      </c>
      <c r="C121" s="3" t="s">
        <v>203</v>
      </c>
      <c r="D121" s="3" t="s">
        <v>402</v>
      </c>
      <c r="E121" s="3" t="s">
        <v>403</v>
      </c>
      <c r="F121">
        <v>27</v>
      </c>
      <c r="G121" s="3" t="s">
        <v>245</v>
      </c>
      <c r="H121" s="3" t="s">
        <v>408</v>
      </c>
      <c r="I121" s="3" t="s">
        <v>411</v>
      </c>
      <c r="J121" s="3">
        <v>5</v>
      </c>
      <c r="K121" s="3">
        <v>14000</v>
      </c>
      <c r="L121" s="3"/>
      <c r="M121" s="3"/>
      <c r="N121" s="3">
        <v>3</v>
      </c>
      <c r="O121" s="3">
        <v>90</v>
      </c>
      <c r="P121" s="3">
        <v>11</v>
      </c>
      <c r="Q121" s="3">
        <v>10</v>
      </c>
      <c r="R121" s="3"/>
      <c r="S121" s="3"/>
      <c r="T121" s="3"/>
    </row>
    <row r="122" spans="1:20" x14ac:dyDescent="0.3">
      <c r="A122" s="4">
        <v>43672</v>
      </c>
      <c r="B122" s="2" t="s">
        <v>212</v>
      </c>
      <c r="C122" s="3" t="s">
        <v>203</v>
      </c>
      <c r="D122" s="3" t="s">
        <v>406</v>
      </c>
      <c r="E122" s="3" t="s">
        <v>405</v>
      </c>
      <c r="F122">
        <v>28</v>
      </c>
      <c r="G122" s="3" t="s">
        <v>250</v>
      </c>
      <c r="H122" s="3" t="s">
        <v>411</v>
      </c>
      <c r="I122" s="3" t="s">
        <v>413</v>
      </c>
      <c r="J122" s="3">
        <v>40</v>
      </c>
      <c r="K122" s="3">
        <v>12000</v>
      </c>
      <c r="L122" s="3"/>
      <c r="M122" s="3"/>
      <c r="N122" s="3">
        <v>3</v>
      </c>
      <c r="O122" s="3">
        <v>100</v>
      </c>
      <c r="P122" s="3"/>
      <c r="Q122" s="3"/>
      <c r="R122" s="3"/>
      <c r="S122" s="3"/>
      <c r="T122" s="3"/>
    </row>
    <row r="123" spans="1:20" x14ac:dyDescent="0.3">
      <c r="A123" s="4">
        <v>43672</v>
      </c>
      <c r="B123" s="2" t="s">
        <v>212</v>
      </c>
      <c r="C123" s="3" t="s">
        <v>203</v>
      </c>
      <c r="D123" s="3" t="s">
        <v>406</v>
      </c>
      <c r="E123" s="3" t="s">
        <v>404</v>
      </c>
      <c r="F123">
        <v>24</v>
      </c>
      <c r="G123" s="3" t="s">
        <v>249</v>
      </c>
      <c r="H123" s="3" t="s">
        <v>411</v>
      </c>
      <c r="I123" s="3" t="s">
        <v>413</v>
      </c>
      <c r="J123" s="3">
        <v>30</v>
      </c>
      <c r="K123" s="3">
        <v>6000</v>
      </c>
      <c r="L123" s="3"/>
      <c r="M123" s="3"/>
      <c r="N123" s="3">
        <v>3</v>
      </c>
      <c r="O123" s="3">
        <v>100</v>
      </c>
      <c r="P123" s="3"/>
      <c r="Q123" s="3"/>
      <c r="R123" s="3"/>
      <c r="S123" s="3"/>
      <c r="T123" s="3"/>
    </row>
    <row r="124" spans="1:20" x14ac:dyDescent="0.3">
      <c r="A124" s="4">
        <v>43672</v>
      </c>
      <c r="B124" s="2" t="s">
        <v>212</v>
      </c>
      <c r="C124" s="3" t="s">
        <v>203</v>
      </c>
      <c r="D124" s="3" t="s">
        <v>406</v>
      </c>
      <c r="E124" s="3" t="s">
        <v>403</v>
      </c>
      <c r="F124">
        <v>24</v>
      </c>
      <c r="G124" s="3" t="s">
        <v>248</v>
      </c>
      <c r="H124" s="3" t="s">
        <v>411</v>
      </c>
      <c r="I124" s="3" t="s">
        <v>413</v>
      </c>
      <c r="J124" s="3">
        <v>40</v>
      </c>
      <c r="K124" s="3">
        <v>8000</v>
      </c>
      <c r="L124" s="3"/>
      <c r="M124" s="3"/>
      <c r="N124" s="3">
        <v>3</v>
      </c>
      <c r="O124" s="3">
        <v>100</v>
      </c>
      <c r="P124" s="3"/>
      <c r="Q124" s="3"/>
      <c r="R124" s="3"/>
      <c r="S124" s="3"/>
      <c r="T124" s="3"/>
    </row>
    <row r="125" spans="1:20" x14ac:dyDescent="0.3">
      <c r="A125" s="4">
        <v>43672</v>
      </c>
      <c r="B125" s="2" t="s">
        <v>212</v>
      </c>
      <c r="C125" s="3" t="s">
        <v>203</v>
      </c>
      <c r="D125" s="3" t="s">
        <v>407</v>
      </c>
      <c r="E125" s="3" t="s">
        <v>405</v>
      </c>
      <c r="F125">
        <v>27</v>
      </c>
      <c r="G125" s="3" t="s">
        <v>253</v>
      </c>
      <c r="H125" s="3" t="s">
        <v>410</v>
      </c>
      <c r="I125" s="3" t="s">
        <v>409</v>
      </c>
      <c r="J125" s="3">
        <v>20</v>
      </c>
      <c r="K125" s="3">
        <v>1000</v>
      </c>
      <c r="L125" s="3"/>
      <c r="M125" s="3"/>
      <c r="N125" s="3">
        <v>1</v>
      </c>
      <c r="O125" s="3">
        <v>100</v>
      </c>
      <c r="P125" s="3"/>
      <c r="Q125" s="3"/>
      <c r="R125" s="3"/>
      <c r="S125" s="3"/>
      <c r="T125" s="3"/>
    </row>
    <row r="126" spans="1:20" x14ac:dyDescent="0.3">
      <c r="A126" s="4">
        <v>43672</v>
      </c>
      <c r="B126" s="2" t="s">
        <v>212</v>
      </c>
      <c r="C126" s="3" t="s">
        <v>203</v>
      </c>
      <c r="D126" s="3" t="s">
        <v>407</v>
      </c>
      <c r="E126" s="3" t="s">
        <v>404</v>
      </c>
      <c r="F126">
        <v>31</v>
      </c>
      <c r="G126" s="3" t="s">
        <v>252</v>
      </c>
      <c r="H126" s="3" t="s">
        <v>410</v>
      </c>
      <c r="I126" s="3" t="s">
        <v>409</v>
      </c>
      <c r="J126" s="3">
        <v>50</v>
      </c>
      <c r="K126" s="3">
        <v>15000</v>
      </c>
      <c r="L126" s="3"/>
      <c r="M126" s="3"/>
      <c r="N126" s="3">
        <v>1</v>
      </c>
      <c r="O126" s="3">
        <v>100</v>
      </c>
      <c r="P126" s="3"/>
      <c r="Q126" s="3"/>
      <c r="R126" s="3"/>
      <c r="S126" s="3"/>
      <c r="T126" s="3"/>
    </row>
    <row r="127" spans="1:20" x14ac:dyDescent="0.3">
      <c r="A127" s="4">
        <v>43672</v>
      </c>
      <c r="B127" s="2" t="s">
        <v>212</v>
      </c>
      <c r="C127" s="3" t="s">
        <v>203</v>
      </c>
      <c r="D127" s="3" t="s">
        <v>407</v>
      </c>
      <c r="E127" s="3" t="s">
        <v>403</v>
      </c>
      <c r="F127">
        <v>33</v>
      </c>
      <c r="G127" s="3" t="s">
        <v>251</v>
      </c>
      <c r="H127" s="3" t="s">
        <v>410</v>
      </c>
      <c r="I127" s="3" t="s">
        <v>409</v>
      </c>
      <c r="J127" s="3">
        <v>40</v>
      </c>
      <c r="K127" s="3">
        <v>6000</v>
      </c>
      <c r="L127" s="3"/>
      <c r="M127" s="3"/>
      <c r="N127" s="3">
        <v>1</v>
      </c>
      <c r="O127" s="3">
        <v>70</v>
      </c>
      <c r="P127" s="3">
        <v>3</v>
      </c>
      <c r="Q127" s="3">
        <v>20</v>
      </c>
      <c r="R127" s="3">
        <v>11</v>
      </c>
      <c r="S127" s="3">
        <v>10</v>
      </c>
      <c r="T127" s="3"/>
    </row>
  </sheetData>
  <sortState ref="A2:U127">
    <sortCondition ref="B2:B127"/>
    <sortCondition ref="D2:D127"/>
    <sortCondition ref="E2:E1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05"/>
  <sheetViews>
    <sheetView zoomScale="110" zoomScaleNormal="110" workbookViewId="0">
      <pane xSplit="1" ySplit="1" topLeftCell="B239" activePane="bottomRight" state="frozen"/>
      <selection pane="topRight" activeCell="B1" sqref="B1"/>
      <selection pane="bottomLeft" activeCell="A2" sqref="A2"/>
      <selection pane="bottomRight" activeCell="E256" sqref="E256"/>
    </sheetView>
  </sheetViews>
  <sheetFormatPr defaultColWidth="8.88671875" defaultRowHeight="12" x14ac:dyDescent="0.25"/>
  <cols>
    <col min="1" max="2" width="23" style="16" customWidth="1"/>
    <col min="3" max="4" width="8.88671875" style="5"/>
    <col min="5" max="165" width="12.6640625" style="5" customWidth="1"/>
    <col min="166" max="16384" width="8.88671875" style="5"/>
  </cols>
  <sheetData>
    <row r="1" spans="1:129" s="2" customFormat="1" x14ac:dyDescent="0.3">
      <c r="A1" s="2" t="s">
        <v>513</v>
      </c>
      <c r="B1" s="2" t="s">
        <v>512</v>
      </c>
      <c r="C1" s="2" t="s">
        <v>53</v>
      </c>
      <c r="D1" s="2" t="s">
        <v>52</v>
      </c>
      <c r="E1" s="2" t="s">
        <v>51</v>
      </c>
      <c r="F1" s="2" t="s">
        <v>56</v>
      </c>
      <c r="G1" s="2" t="s">
        <v>55</v>
      </c>
      <c r="H1" s="2" t="s">
        <v>54</v>
      </c>
      <c r="I1" s="2" t="s">
        <v>59</v>
      </c>
      <c r="J1" s="2" t="s">
        <v>58</v>
      </c>
      <c r="K1" s="2" t="s">
        <v>57</v>
      </c>
      <c r="L1" s="2" t="s">
        <v>62</v>
      </c>
      <c r="M1" s="2" t="s">
        <v>61</v>
      </c>
      <c r="N1" s="2" t="s">
        <v>60</v>
      </c>
      <c r="O1" s="2" t="s">
        <v>65</v>
      </c>
      <c r="P1" s="2" t="s">
        <v>64</v>
      </c>
      <c r="Q1" s="2" t="s">
        <v>63</v>
      </c>
      <c r="R1" s="2" t="s">
        <v>68</v>
      </c>
      <c r="S1" s="2" t="s">
        <v>67</v>
      </c>
      <c r="T1" s="2" t="s">
        <v>66</v>
      </c>
      <c r="U1" s="2" t="s">
        <v>71</v>
      </c>
      <c r="V1" s="2" t="s">
        <v>70</v>
      </c>
      <c r="W1" s="2" t="s">
        <v>69</v>
      </c>
      <c r="X1" s="2" t="s">
        <v>74</v>
      </c>
      <c r="Y1" s="2" t="s">
        <v>73</v>
      </c>
      <c r="Z1" s="2" t="s">
        <v>72</v>
      </c>
      <c r="AA1" s="2" t="s">
        <v>77</v>
      </c>
      <c r="AB1" s="2" t="s">
        <v>76</v>
      </c>
      <c r="AC1" s="2" t="s">
        <v>75</v>
      </c>
      <c r="AD1" s="2" t="s">
        <v>80</v>
      </c>
      <c r="AE1" s="2" t="s">
        <v>79</v>
      </c>
      <c r="AF1" s="2" t="s">
        <v>78</v>
      </c>
      <c r="AG1" s="2" t="s">
        <v>83</v>
      </c>
      <c r="AH1" s="2" t="s">
        <v>82</v>
      </c>
      <c r="AI1" s="2" t="s">
        <v>81</v>
      </c>
      <c r="AJ1" s="2" t="s">
        <v>86</v>
      </c>
      <c r="AK1" s="2" t="s">
        <v>85</v>
      </c>
      <c r="AL1" s="2" t="s">
        <v>84</v>
      </c>
      <c r="AM1" s="2" t="s">
        <v>89</v>
      </c>
      <c r="AN1" s="2" t="s">
        <v>88</v>
      </c>
      <c r="AO1" s="2" t="s">
        <v>87</v>
      </c>
      <c r="AP1" s="2" t="s">
        <v>92</v>
      </c>
      <c r="AQ1" s="2" t="s">
        <v>91</v>
      </c>
      <c r="AR1" s="2" t="s">
        <v>90</v>
      </c>
      <c r="AS1" s="2" t="s">
        <v>95</v>
      </c>
      <c r="AT1" s="2" t="s">
        <v>94</v>
      </c>
      <c r="AU1" s="2" t="s">
        <v>93</v>
      </c>
      <c r="AV1" s="2" t="s">
        <v>116</v>
      </c>
      <c r="AW1" s="2" t="s">
        <v>115</v>
      </c>
      <c r="AX1" s="2" t="s">
        <v>114</v>
      </c>
      <c r="AY1" s="2" t="s">
        <v>119</v>
      </c>
      <c r="AZ1" s="2" t="s">
        <v>118</v>
      </c>
      <c r="BA1" s="2" t="s">
        <v>117</v>
      </c>
      <c r="BB1" s="2" t="s">
        <v>122</v>
      </c>
      <c r="BC1" s="2" t="s">
        <v>121</v>
      </c>
      <c r="BD1" s="2" t="s">
        <v>120</v>
      </c>
      <c r="BE1" s="2" t="s">
        <v>107</v>
      </c>
      <c r="BF1" s="2" t="s">
        <v>106</v>
      </c>
      <c r="BG1" s="2" t="s">
        <v>105</v>
      </c>
      <c r="BH1" s="2" t="s">
        <v>110</v>
      </c>
      <c r="BI1" s="2" t="s">
        <v>109</v>
      </c>
      <c r="BJ1" s="2" t="s">
        <v>108</v>
      </c>
      <c r="BK1" s="2" t="s">
        <v>113</v>
      </c>
      <c r="BL1" s="2" t="s">
        <v>112</v>
      </c>
      <c r="BM1" s="2" t="s">
        <v>111</v>
      </c>
      <c r="BN1" s="2" t="s">
        <v>98</v>
      </c>
      <c r="BO1" s="2" t="s">
        <v>97</v>
      </c>
      <c r="BP1" s="2" t="s">
        <v>96</v>
      </c>
      <c r="BQ1" s="2" t="s">
        <v>101</v>
      </c>
      <c r="BR1" s="2" t="s">
        <v>100</v>
      </c>
      <c r="BS1" s="2" t="s">
        <v>99</v>
      </c>
      <c r="BT1" s="2" t="s">
        <v>104</v>
      </c>
      <c r="BU1" s="2" t="s">
        <v>103</v>
      </c>
      <c r="BV1" s="2" t="s">
        <v>102</v>
      </c>
      <c r="BW1" s="2" t="s">
        <v>218</v>
      </c>
      <c r="BX1" s="2" t="s">
        <v>219</v>
      </c>
      <c r="BY1" s="2" t="s">
        <v>220</v>
      </c>
      <c r="BZ1" s="2" t="s">
        <v>221</v>
      </c>
      <c r="CA1" s="2" t="s">
        <v>222</v>
      </c>
      <c r="CB1" s="2" t="s">
        <v>223</v>
      </c>
      <c r="CC1" s="2" t="s">
        <v>224</v>
      </c>
      <c r="CD1" s="2" t="s">
        <v>225</v>
      </c>
      <c r="CE1" s="2" t="s">
        <v>226</v>
      </c>
      <c r="CF1" s="2" t="s">
        <v>227</v>
      </c>
      <c r="CG1" s="2" t="s">
        <v>228</v>
      </c>
      <c r="CH1" s="2" t="s">
        <v>229</v>
      </c>
      <c r="CI1" s="2" t="s">
        <v>230</v>
      </c>
      <c r="CJ1" s="2" t="s">
        <v>231</v>
      </c>
      <c r="CK1" s="2" t="s">
        <v>232</v>
      </c>
      <c r="CL1" s="2" t="s">
        <v>233</v>
      </c>
      <c r="CM1" s="2" t="s">
        <v>234</v>
      </c>
      <c r="CN1" s="2" t="s">
        <v>235</v>
      </c>
      <c r="CO1" s="2" t="s">
        <v>236</v>
      </c>
      <c r="CP1" s="2" t="s">
        <v>237</v>
      </c>
      <c r="CQ1" s="2" t="s">
        <v>238</v>
      </c>
      <c r="CR1" s="2" t="s">
        <v>239</v>
      </c>
      <c r="CS1" s="2" t="s">
        <v>240</v>
      </c>
      <c r="CT1" s="2" t="s">
        <v>241</v>
      </c>
      <c r="CU1" s="2" t="s">
        <v>242</v>
      </c>
      <c r="CV1" s="2" t="s">
        <v>243</v>
      </c>
      <c r="CW1" s="2" t="s">
        <v>244</v>
      </c>
      <c r="CX1" s="2" t="s">
        <v>245</v>
      </c>
      <c r="CY1" s="2" t="s">
        <v>246</v>
      </c>
      <c r="CZ1" s="2" t="s">
        <v>247</v>
      </c>
      <c r="DA1" s="2" t="s">
        <v>248</v>
      </c>
      <c r="DB1" s="2" t="s">
        <v>249</v>
      </c>
      <c r="DC1" s="2" t="s">
        <v>250</v>
      </c>
      <c r="DD1" s="2" t="s">
        <v>251</v>
      </c>
      <c r="DE1" s="2" t="s">
        <v>252</v>
      </c>
      <c r="DF1" s="2" t="s">
        <v>253</v>
      </c>
      <c r="DG1" s="2" t="s">
        <v>254</v>
      </c>
      <c r="DH1" s="2" t="s">
        <v>255</v>
      </c>
      <c r="DI1" s="2" t="s">
        <v>256</v>
      </c>
      <c r="DJ1" s="2" t="s">
        <v>257</v>
      </c>
      <c r="DK1" s="2" t="s">
        <v>258</v>
      </c>
      <c r="DL1" s="2" t="s">
        <v>259</v>
      </c>
      <c r="DM1" s="2" t="s">
        <v>260</v>
      </c>
      <c r="DN1" s="2" t="s">
        <v>261</v>
      </c>
      <c r="DO1" s="2" t="s">
        <v>262</v>
      </c>
      <c r="DP1" s="2" t="s">
        <v>263</v>
      </c>
      <c r="DQ1" s="2" t="s">
        <v>264</v>
      </c>
      <c r="DR1" s="2" t="s">
        <v>265</v>
      </c>
      <c r="DS1" s="2" t="s">
        <v>266</v>
      </c>
      <c r="DT1" s="2" t="s">
        <v>267</v>
      </c>
      <c r="DU1" s="2" t="s">
        <v>268</v>
      </c>
      <c r="DV1" s="2" t="s">
        <v>269</v>
      </c>
      <c r="DW1" s="2" t="s">
        <v>270</v>
      </c>
      <c r="DX1" s="2" t="s">
        <v>271</v>
      </c>
      <c r="DY1" s="2" t="s">
        <v>487</v>
      </c>
    </row>
    <row r="2" spans="1:129" x14ac:dyDescent="0.25">
      <c r="A2" s="6" t="s">
        <v>6</v>
      </c>
      <c r="B2" s="6" t="s">
        <v>6</v>
      </c>
      <c r="D2" s="5">
        <v>1</v>
      </c>
      <c r="DY2" s="5">
        <f t="shared" ref="DY2:DY65" si="0">SUM(C2:DX2)</f>
        <v>1</v>
      </c>
    </row>
    <row r="3" spans="1:129" x14ac:dyDescent="0.25">
      <c r="A3" s="6" t="s">
        <v>141</v>
      </c>
      <c r="B3" s="6" t="s">
        <v>141</v>
      </c>
      <c r="BK3" s="5">
        <v>1</v>
      </c>
      <c r="DP3" s="5">
        <v>1</v>
      </c>
      <c r="DY3" s="5">
        <f t="shared" si="0"/>
        <v>2</v>
      </c>
    </row>
    <row r="4" spans="1:129" x14ac:dyDescent="0.25">
      <c r="A4" s="6" t="s">
        <v>142</v>
      </c>
      <c r="B4" s="6" t="s">
        <v>142</v>
      </c>
      <c r="BQ4" s="5">
        <v>1</v>
      </c>
      <c r="BR4" s="5">
        <v>1</v>
      </c>
      <c r="CL4" s="5">
        <v>1</v>
      </c>
      <c r="CM4" s="5">
        <v>1</v>
      </c>
      <c r="DY4" s="5">
        <f t="shared" si="0"/>
        <v>4</v>
      </c>
    </row>
    <row r="5" spans="1:129" x14ac:dyDescent="0.25">
      <c r="A5" s="1" t="s">
        <v>133</v>
      </c>
      <c r="B5" s="1" t="s">
        <v>133</v>
      </c>
      <c r="G5" s="5">
        <v>1</v>
      </c>
      <c r="Y5" s="5">
        <v>1</v>
      </c>
      <c r="AW5" s="5">
        <v>1</v>
      </c>
      <c r="BG5" s="5">
        <v>1</v>
      </c>
      <c r="CH5" s="5">
        <v>1</v>
      </c>
      <c r="DO5" s="5">
        <v>1</v>
      </c>
      <c r="DY5" s="5">
        <f t="shared" si="0"/>
        <v>6</v>
      </c>
    </row>
    <row r="6" spans="1:129" x14ac:dyDescent="0.25">
      <c r="A6" s="1" t="s">
        <v>209</v>
      </c>
      <c r="B6" s="1" t="s">
        <v>209</v>
      </c>
      <c r="AD6" s="5">
        <v>1</v>
      </c>
      <c r="AO6" s="5">
        <v>1</v>
      </c>
      <c r="BZ6" s="5" t="s">
        <v>398</v>
      </c>
      <c r="DS6" s="5">
        <v>1</v>
      </c>
      <c r="DY6" s="5">
        <f t="shared" si="0"/>
        <v>3</v>
      </c>
    </row>
    <row r="7" spans="1:129" x14ac:dyDescent="0.25">
      <c r="A7" s="6" t="s">
        <v>143</v>
      </c>
      <c r="B7" s="6" t="s">
        <v>143</v>
      </c>
      <c r="AQ7" s="5">
        <v>1</v>
      </c>
      <c r="AU7" s="5">
        <v>1</v>
      </c>
      <c r="DY7" s="5">
        <f t="shared" si="0"/>
        <v>2</v>
      </c>
    </row>
    <row r="8" spans="1:129" x14ac:dyDescent="0.25">
      <c r="A8" s="16" t="s">
        <v>330</v>
      </c>
      <c r="B8" s="16" t="s">
        <v>330</v>
      </c>
      <c r="I8" s="5">
        <v>1</v>
      </c>
      <c r="L8" s="5">
        <v>1</v>
      </c>
      <c r="BE8" s="5">
        <v>1</v>
      </c>
      <c r="BH8" s="5">
        <v>1</v>
      </c>
      <c r="CB8" s="5">
        <v>1</v>
      </c>
      <c r="CH8" s="5">
        <v>1</v>
      </c>
      <c r="DF8" s="5">
        <v>1</v>
      </c>
      <c r="DY8" s="5">
        <f t="shared" si="0"/>
        <v>7</v>
      </c>
    </row>
    <row r="9" spans="1:129" x14ac:dyDescent="0.25">
      <c r="A9" s="16" t="s">
        <v>338</v>
      </c>
      <c r="B9" s="16" t="s">
        <v>338</v>
      </c>
      <c r="F9" s="5">
        <v>1</v>
      </c>
      <c r="I9" s="5">
        <v>1</v>
      </c>
      <c r="AV9" s="5">
        <v>1</v>
      </c>
      <c r="AW9" s="5">
        <v>1</v>
      </c>
      <c r="BB9" s="5">
        <v>1</v>
      </c>
      <c r="BC9" s="5">
        <v>1</v>
      </c>
      <c r="BL9" s="5">
        <v>1</v>
      </c>
      <c r="BQ9" s="5">
        <v>1</v>
      </c>
      <c r="CX9" s="5">
        <v>1</v>
      </c>
      <c r="DY9" s="5">
        <f t="shared" si="0"/>
        <v>9</v>
      </c>
    </row>
    <row r="10" spans="1:129" x14ac:dyDescent="0.25">
      <c r="A10" s="1" t="s">
        <v>190</v>
      </c>
      <c r="B10" s="1" t="s">
        <v>190</v>
      </c>
      <c r="H10" s="5">
        <v>1</v>
      </c>
      <c r="AX10" s="5">
        <v>1</v>
      </c>
      <c r="BC10" s="5">
        <v>1</v>
      </c>
      <c r="BD10" s="5">
        <v>1</v>
      </c>
      <c r="DY10" s="5">
        <f t="shared" si="0"/>
        <v>4</v>
      </c>
    </row>
    <row r="11" spans="1:129" x14ac:dyDescent="0.25">
      <c r="A11" s="1" t="s">
        <v>173</v>
      </c>
      <c r="B11" s="1" t="s">
        <v>173</v>
      </c>
      <c r="L11" s="5">
        <v>1</v>
      </c>
      <c r="M11" s="5">
        <v>1</v>
      </c>
      <c r="U11" s="5">
        <v>1</v>
      </c>
      <c r="X11" s="5">
        <v>1</v>
      </c>
      <c r="AA11" s="5">
        <v>1</v>
      </c>
      <c r="AB11" s="5">
        <v>1</v>
      </c>
      <c r="AD11" s="5">
        <v>1</v>
      </c>
      <c r="AG11" s="5">
        <v>1</v>
      </c>
      <c r="AH11" s="5">
        <v>1</v>
      </c>
      <c r="AJ11" s="5">
        <v>1</v>
      </c>
      <c r="AK11" s="5">
        <v>1</v>
      </c>
      <c r="AV11" s="5">
        <v>1</v>
      </c>
      <c r="AY11" s="5">
        <v>1</v>
      </c>
      <c r="AZ11" s="5">
        <v>1</v>
      </c>
      <c r="BB11" s="5">
        <v>1</v>
      </c>
      <c r="BF11" s="5">
        <v>1</v>
      </c>
      <c r="BG11" s="5">
        <v>1</v>
      </c>
      <c r="BN11" s="5">
        <v>1</v>
      </c>
      <c r="BR11" s="5">
        <v>1</v>
      </c>
      <c r="BU11" s="5">
        <v>1</v>
      </c>
      <c r="BW11" s="5">
        <v>1</v>
      </c>
      <c r="BX11" s="5">
        <v>1</v>
      </c>
      <c r="BZ11" s="5">
        <v>1</v>
      </c>
      <c r="CA11" s="5">
        <v>1</v>
      </c>
      <c r="CC11" s="5">
        <v>1</v>
      </c>
      <c r="CD11" s="5">
        <v>1</v>
      </c>
      <c r="CN11" s="5">
        <v>1</v>
      </c>
      <c r="DH11" s="5">
        <v>1</v>
      </c>
      <c r="DK11" s="5">
        <v>1</v>
      </c>
      <c r="DM11" s="5">
        <v>1</v>
      </c>
      <c r="DU11" s="5">
        <v>1</v>
      </c>
      <c r="DY11" s="5">
        <f t="shared" si="0"/>
        <v>31</v>
      </c>
    </row>
    <row r="12" spans="1:129" x14ac:dyDescent="0.25">
      <c r="A12" s="6" t="s">
        <v>7</v>
      </c>
      <c r="B12" s="6" t="s">
        <v>7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O12" s="5">
        <v>1</v>
      </c>
      <c r="U12" s="5">
        <v>1</v>
      </c>
      <c r="V12" s="5">
        <v>1</v>
      </c>
      <c r="X12" s="5">
        <v>1</v>
      </c>
      <c r="Y12" s="5">
        <v>1</v>
      </c>
      <c r="AA12" s="5">
        <v>1</v>
      </c>
      <c r="AB12" s="5">
        <v>1</v>
      </c>
      <c r="AD12" s="5">
        <v>1</v>
      </c>
      <c r="AE12" s="5">
        <v>1</v>
      </c>
      <c r="AG12" s="5">
        <v>1</v>
      </c>
      <c r="AH12" s="5">
        <v>1</v>
      </c>
      <c r="AJ12" s="5">
        <v>1</v>
      </c>
      <c r="AK12" s="5">
        <v>1</v>
      </c>
      <c r="AM12" s="5">
        <v>1</v>
      </c>
      <c r="AN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Y12" s="5">
        <v>1</v>
      </c>
      <c r="AZ12" s="5">
        <v>1</v>
      </c>
      <c r="BB12" s="5">
        <v>1</v>
      </c>
      <c r="BC12" s="5">
        <v>1</v>
      </c>
      <c r="BE12" s="5">
        <v>1</v>
      </c>
      <c r="BH12" s="5">
        <v>1</v>
      </c>
      <c r="BK12" s="5">
        <v>1</v>
      </c>
      <c r="BL12" s="5">
        <v>1</v>
      </c>
      <c r="BM12" s="5">
        <v>1</v>
      </c>
      <c r="BQ12" s="5">
        <v>1</v>
      </c>
      <c r="BW12" s="5">
        <v>1</v>
      </c>
      <c r="BX12" s="5">
        <v>1</v>
      </c>
      <c r="BZ12" s="5">
        <v>1</v>
      </c>
      <c r="CA12" s="5">
        <v>1</v>
      </c>
      <c r="CC12" s="5">
        <v>1</v>
      </c>
      <c r="CD12" s="5">
        <v>1</v>
      </c>
      <c r="CF12" s="5">
        <v>1</v>
      </c>
      <c r="CG12" s="5">
        <v>1</v>
      </c>
      <c r="CI12" s="5">
        <v>1</v>
      </c>
      <c r="CK12" s="5">
        <v>1</v>
      </c>
      <c r="CL12" s="5">
        <v>1</v>
      </c>
      <c r="CM12" s="5">
        <v>1</v>
      </c>
      <c r="CN12" s="5">
        <v>1</v>
      </c>
      <c r="CP12" s="5">
        <v>1</v>
      </c>
      <c r="CQ12" s="5">
        <v>1</v>
      </c>
      <c r="CW12" s="5">
        <v>1</v>
      </c>
      <c r="CX12" s="5">
        <v>1</v>
      </c>
      <c r="CY12" s="5">
        <v>1</v>
      </c>
      <c r="CZ12" s="5">
        <v>1</v>
      </c>
      <c r="DA12" s="5">
        <v>1</v>
      </c>
      <c r="DB12" s="5">
        <v>1</v>
      </c>
      <c r="DC12" s="5">
        <v>1</v>
      </c>
      <c r="DD12" s="5">
        <v>1</v>
      </c>
      <c r="DE12" s="5">
        <v>1</v>
      </c>
      <c r="DH12" s="5">
        <v>1</v>
      </c>
      <c r="DK12" s="5">
        <v>1</v>
      </c>
      <c r="DL12" s="5">
        <v>1</v>
      </c>
      <c r="DN12" s="5">
        <v>1</v>
      </c>
      <c r="DY12" s="5">
        <f t="shared" si="0"/>
        <v>66</v>
      </c>
    </row>
    <row r="13" spans="1:129" x14ac:dyDescent="0.25">
      <c r="A13" s="1" t="s">
        <v>282</v>
      </c>
      <c r="B13" s="1" t="s">
        <v>282</v>
      </c>
      <c r="R13" s="5">
        <v>1</v>
      </c>
      <c r="S13" s="5">
        <v>1</v>
      </c>
      <c r="T13" s="5">
        <v>1</v>
      </c>
      <c r="AN13" s="5">
        <v>1</v>
      </c>
      <c r="AP13" s="5">
        <v>1</v>
      </c>
      <c r="BO13" s="5">
        <v>1</v>
      </c>
      <c r="BP13" s="5">
        <v>1</v>
      </c>
      <c r="BQ13" s="5">
        <v>1</v>
      </c>
      <c r="CF13" s="5">
        <v>1</v>
      </c>
      <c r="CH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DM13" s="5">
        <v>1</v>
      </c>
      <c r="DP13" s="5">
        <v>1</v>
      </c>
      <c r="DV13" s="5">
        <v>1</v>
      </c>
      <c r="DW13" s="5">
        <v>1</v>
      </c>
      <c r="DY13" s="5">
        <f t="shared" si="0"/>
        <v>23</v>
      </c>
    </row>
    <row r="14" spans="1:129" x14ac:dyDescent="0.25">
      <c r="A14" s="16" t="s">
        <v>326</v>
      </c>
      <c r="B14" s="16" t="s">
        <v>326</v>
      </c>
      <c r="N14" s="5">
        <v>1</v>
      </c>
      <c r="P14" s="5">
        <v>1</v>
      </c>
      <c r="Q14" s="5">
        <v>1</v>
      </c>
      <c r="AX14" s="5">
        <v>1</v>
      </c>
      <c r="BB14" s="5">
        <v>1</v>
      </c>
      <c r="BC14" s="5">
        <v>1</v>
      </c>
      <c r="BD14" s="5">
        <v>1</v>
      </c>
      <c r="DY14" s="5">
        <f t="shared" si="0"/>
        <v>7</v>
      </c>
    </row>
    <row r="15" spans="1:129" x14ac:dyDescent="0.25">
      <c r="A15" s="1" t="s">
        <v>161</v>
      </c>
      <c r="B15" s="1" t="s">
        <v>161</v>
      </c>
      <c r="G15" s="5">
        <v>1</v>
      </c>
      <c r="I15" s="5">
        <v>1</v>
      </c>
      <c r="X15" s="5">
        <v>1</v>
      </c>
      <c r="AA15" s="5">
        <v>1</v>
      </c>
      <c r="AM15" s="5">
        <v>1</v>
      </c>
      <c r="BK15" s="5">
        <v>1</v>
      </c>
      <c r="BR15" s="5">
        <v>1</v>
      </c>
      <c r="CF15" s="5">
        <v>1</v>
      </c>
      <c r="CH15" s="5">
        <v>1</v>
      </c>
      <c r="CI15" s="5">
        <v>1</v>
      </c>
      <c r="CL15" s="5">
        <v>1</v>
      </c>
      <c r="DY15" s="5">
        <f t="shared" si="0"/>
        <v>11</v>
      </c>
    </row>
    <row r="16" spans="1:129" x14ac:dyDescent="0.25">
      <c r="A16" s="1" t="s">
        <v>196</v>
      </c>
      <c r="B16" s="1" t="s">
        <v>196</v>
      </c>
      <c r="H16" s="5">
        <v>1</v>
      </c>
      <c r="L16" s="5">
        <v>1</v>
      </c>
      <c r="O16" s="5">
        <v>1</v>
      </c>
      <c r="V16" s="5">
        <v>1</v>
      </c>
      <c r="AA16" s="5">
        <v>1</v>
      </c>
      <c r="AB16" s="5">
        <v>1</v>
      </c>
      <c r="AD16" s="5">
        <v>1</v>
      </c>
      <c r="AG16" s="5">
        <v>1</v>
      </c>
      <c r="AO16" s="5">
        <v>1</v>
      </c>
      <c r="AP16" s="5">
        <v>1</v>
      </c>
      <c r="AQ16" s="5">
        <v>1</v>
      </c>
      <c r="AX16" s="5">
        <v>1</v>
      </c>
      <c r="BE16" s="5">
        <v>1</v>
      </c>
      <c r="BQ16" s="5">
        <v>1</v>
      </c>
      <c r="BT16" s="5">
        <v>1</v>
      </c>
      <c r="BU16" s="5">
        <v>1</v>
      </c>
      <c r="BW16" s="5">
        <v>1</v>
      </c>
      <c r="CC16" s="5">
        <v>1</v>
      </c>
      <c r="CD16" s="5">
        <v>1</v>
      </c>
      <c r="CO16" s="5">
        <v>1</v>
      </c>
      <c r="CR16" s="5">
        <v>1</v>
      </c>
      <c r="DG16" s="5">
        <v>1</v>
      </c>
      <c r="DJ16" s="5">
        <v>1</v>
      </c>
      <c r="DK16" s="5">
        <v>1</v>
      </c>
      <c r="DM16" s="5">
        <v>1</v>
      </c>
      <c r="DP16" s="5">
        <v>1</v>
      </c>
      <c r="DQ16" s="5">
        <v>1</v>
      </c>
      <c r="DR16" s="5">
        <v>1</v>
      </c>
      <c r="DS16" s="5">
        <v>1</v>
      </c>
      <c r="DT16" s="5">
        <v>1</v>
      </c>
      <c r="DY16" s="5">
        <f t="shared" si="0"/>
        <v>30</v>
      </c>
    </row>
    <row r="17" spans="1:129" x14ac:dyDescent="0.25">
      <c r="A17" s="6" t="s">
        <v>23</v>
      </c>
      <c r="B17" s="6" t="s">
        <v>23</v>
      </c>
      <c r="AL17" s="5">
        <v>1</v>
      </c>
      <c r="AU17" s="5">
        <v>1</v>
      </c>
      <c r="AV17" s="5">
        <v>1</v>
      </c>
      <c r="BL17" s="5">
        <v>1</v>
      </c>
      <c r="BO17" s="5">
        <v>1</v>
      </c>
      <c r="CH17" s="5">
        <v>1</v>
      </c>
      <c r="CN17" s="5">
        <v>1</v>
      </c>
      <c r="DE17" s="5">
        <v>1</v>
      </c>
      <c r="DF17" s="5">
        <v>1</v>
      </c>
      <c r="DY17" s="5">
        <f t="shared" si="0"/>
        <v>9</v>
      </c>
    </row>
    <row r="18" spans="1:129" x14ac:dyDescent="0.25">
      <c r="A18" s="6" t="s">
        <v>144</v>
      </c>
      <c r="B18" s="6" t="s">
        <v>144</v>
      </c>
      <c r="U18" s="5">
        <v>1</v>
      </c>
      <c r="AB18" s="5">
        <v>1</v>
      </c>
      <c r="AG18" s="5">
        <v>1</v>
      </c>
      <c r="AM18" s="5">
        <v>1</v>
      </c>
      <c r="BE18" s="5">
        <v>1</v>
      </c>
      <c r="BZ18" s="5">
        <v>1</v>
      </c>
      <c r="DY18" s="5">
        <f t="shared" si="0"/>
        <v>6</v>
      </c>
    </row>
    <row r="19" spans="1:129" x14ac:dyDescent="0.25">
      <c r="A19" s="16" t="s">
        <v>358</v>
      </c>
      <c r="B19" s="16" t="s">
        <v>358</v>
      </c>
      <c r="CC19" s="5">
        <v>1</v>
      </c>
      <c r="CD19" s="5">
        <v>1</v>
      </c>
      <c r="DY19" s="5">
        <f t="shared" si="0"/>
        <v>2</v>
      </c>
    </row>
    <row r="20" spans="1:129" x14ac:dyDescent="0.25">
      <c r="A20" s="1" t="s">
        <v>137</v>
      </c>
      <c r="B20" s="1" t="s">
        <v>137</v>
      </c>
      <c r="D20" s="5">
        <v>1</v>
      </c>
      <c r="F20" s="5">
        <v>1</v>
      </c>
      <c r="G20" s="5">
        <v>1</v>
      </c>
      <c r="I20" s="5">
        <v>1</v>
      </c>
      <c r="J20" s="5">
        <v>1</v>
      </c>
      <c r="K20" s="5">
        <v>1</v>
      </c>
      <c r="L20" s="5">
        <v>1</v>
      </c>
      <c r="O20" s="5">
        <v>1</v>
      </c>
      <c r="P20" s="5">
        <v>1</v>
      </c>
      <c r="R20" s="5">
        <v>1</v>
      </c>
      <c r="T20" s="5">
        <v>1</v>
      </c>
      <c r="V20" s="5">
        <v>1</v>
      </c>
      <c r="X20" s="5">
        <v>1</v>
      </c>
      <c r="AM20" s="5">
        <v>1</v>
      </c>
      <c r="AN20" s="5">
        <v>1</v>
      </c>
      <c r="AP20" s="5">
        <v>1</v>
      </c>
      <c r="AQ20" s="5">
        <v>1</v>
      </c>
      <c r="AS20" s="5">
        <v>1</v>
      </c>
      <c r="AU20" s="5">
        <v>1</v>
      </c>
      <c r="AW20" s="5">
        <v>1</v>
      </c>
      <c r="AY20" s="5">
        <v>1</v>
      </c>
      <c r="AZ20" s="5">
        <v>1</v>
      </c>
      <c r="BA20" s="5">
        <v>1</v>
      </c>
      <c r="BC20" s="5">
        <v>1</v>
      </c>
      <c r="BD20" s="5">
        <v>1</v>
      </c>
      <c r="BE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Q20" s="5">
        <v>1</v>
      </c>
      <c r="BS20" s="5">
        <v>1</v>
      </c>
      <c r="BT20" s="5">
        <v>1</v>
      </c>
      <c r="BU20" s="5">
        <v>1</v>
      </c>
      <c r="CF20" s="5">
        <v>1</v>
      </c>
      <c r="CI20" s="5">
        <v>1</v>
      </c>
      <c r="CJ20" s="5">
        <v>1</v>
      </c>
      <c r="CL20" s="5">
        <v>1</v>
      </c>
      <c r="CM20" s="5">
        <v>1</v>
      </c>
      <c r="CN20" s="5">
        <v>1</v>
      </c>
      <c r="CR20" s="5">
        <v>1</v>
      </c>
      <c r="CX20" s="5">
        <v>1</v>
      </c>
      <c r="CY20" s="5">
        <v>1</v>
      </c>
      <c r="CZ20" s="5">
        <v>1</v>
      </c>
      <c r="DA20" s="5">
        <v>1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P20" s="5">
        <v>1</v>
      </c>
      <c r="DQ20" s="5">
        <v>1</v>
      </c>
      <c r="DT20" s="5">
        <v>1</v>
      </c>
      <c r="DV20" s="5">
        <v>1</v>
      </c>
      <c r="DY20" s="5">
        <f t="shared" si="0"/>
        <v>57</v>
      </c>
    </row>
    <row r="21" spans="1:129" x14ac:dyDescent="0.25">
      <c r="A21" s="1" t="s">
        <v>162</v>
      </c>
      <c r="B21" s="1" t="s">
        <v>162</v>
      </c>
      <c r="I21" s="5">
        <v>1</v>
      </c>
      <c r="AB21" s="5">
        <v>1</v>
      </c>
      <c r="AV21" s="5">
        <v>1</v>
      </c>
      <c r="AY21" s="5">
        <v>1</v>
      </c>
      <c r="BA21" s="5">
        <v>1</v>
      </c>
      <c r="BB21" s="5">
        <v>1</v>
      </c>
      <c r="BD21" s="5">
        <v>1</v>
      </c>
      <c r="BK21" s="5">
        <v>1</v>
      </c>
      <c r="BM21" s="5">
        <v>1</v>
      </c>
      <c r="BN21" s="5">
        <v>1</v>
      </c>
      <c r="BO21" s="5">
        <v>1</v>
      </c>
      <c r="BP21" s="5">
        <v>1</v>
      </c>
      <c r="BT21" s="5">
        <v>1</v>
      </c>
      <c r="BU21" s="5">
        <v>1</v>
      </c>
      <c r="CF21" s="5">
        <v>1</v>
      </c>
      <c r="CG21" s="5">
        <v>1</v>
      </c>
      <c r="CJ21" s="5">
        <v>1</v>
      </c>
      <c r="CL21" s="5">
        <v>1</v>
      </c>
      <c r="CM21" s="5">
        <v>1</v>
      </c>
      <c r="CX21" s="5">
        <v>1</v>
      </c>
      <c r="DP21" s="5">
        <v>1</v>
      </c>
      <c r="DY21" s="5">
        <f t="shared" si="0"/>
        <v>21</v>
      </c>
    </row>
    <row r="22" spans="1:129" x14ac:dyDescent="0.25">
      <c r="A22" s="1" t="s">
        <v>163</v>
      </c>
      <c r="B22" s="1" t="s">
        <v>163</v>
      </c>
      <c r="AX22" s="5">
        <v>1</v>
      </c>
      <c r="CQ22" s="5">
        <v>1</v>
      </c>
      <c r="DY22" s="5">
        <f t="shared" si="0"/>
        <v>2</v>
      </c>
    </row>
    <row r="23" spans="1:129" x14ac:dyDescent="0.25">
      <c r="A23" s="16" t="s">
        <v>313</v>
      </c>
      <c r="B23" s="16" t="s">
        <v>313</v>
      </c>
      <c r="AO23" s="5">
        <v>1</v>
      </c>
      <c r="BW23" s="5">
        <v>1</v>
      </c>
      <c r="CZ23" s="5">
        <v>1</v>
      </c>
      <c r="DS23" s="5">
        <v>1</v>
      </c>
      <c r="DY23" s="5">
        <f t="shared" si="0"/>
        <v>4</v>
      </c>
    </row>
    <row r="24" spans="1:129" x14ac:dyDescent="0.25">
      <c r="A24" s="16" t="s">
        <v>359</v>
      </c>
      <c r="B24" s="16" t="s">
        <v>359</v>
      </c>
      <c r="AU24" s="5">
        <v>1</v>
      </c>
      <c r="BZ24" s="5">
        <v>1</v>
      </c>
      <c r="DY24" s="5">
        <f t="shared" si="0"/>
        <v>2</v>
      </c>
    </row>
    <row r="25" spans="1:129" x14ac:dyDescent="0.25">
      <c r="A25" s="1" t="s">
        <v>285</v>
      </c>
      <c r="B25" s="1" t="s">
        <v>285</v>
      </c>
      <c r="T25" s="5">
        <v>1</v>
      </c>
      <c r="AL25" s="5">
        <v>1</v>
      </c>
      <c r="AX25" s="5">
        <v>1</v>
      </c>
      <c r="BD25" s="5">
        <v>1</v>
      </c>
      <c r="BY25" s="5">
        <v>1</v>
      </c>
      <c r="CB25" s="5">
        <v>1</v>
      </c>
      <c r="CE25" s="5">
        <v>1</v>
      </c>
      <c r="CK25" s="5">
        <v>1</v>
      </c>
      <c r="CZ25" s="5">
        <v>1</v>
      </c>
      <c r="DC25" s="5">
        <v>1</v>
      </c>
      <c r="DD25" s="5">
        <v>1</v>
      </c>
      <c r="DM25" s="5">
        <v>1</v>
      </c>
      <c r="DY25" s="5">
        <f t="shared" si="0"/>
        <v>12</v>
      </c>
    </row>
    <row r="26" spans="1:129" x14ac:dyDescent="0.25">
      <c r="A26" s="1" t="s">
        <v>138</v>
      </c>
      <c r="B26" s="1" t="s">
        <v>138</v>
      </c>
      <c r="F26" s="5">
        <v>1</v>
      </c>
      <c r="J26" s="5">
        <v>1</v>
      </c>
      <c r="K26" s="5">
        <v>1</v>
      </c>
      <c r="V26" s="5">
        <v>1</v>
      </c>
      <c r="AB26" s="5">
        <v>1</v>
      </c>
      <c r="AP26" s="5">
        <v>1</v>
      </c>
      <c r="AQ26" s="5">
        <v>1</v>
      </c>
      <c r="AX26" s="5">
        <v>1</v>
      </c>
      <c r="BG26" s="5">
        <v>1</v>
      </c>
      <c r="BH26" s="5">
        <v>1</v>
      </c>
      <c r="BM26" s="5">
        <v>1</v>
      </c>
      <c r="BW26" s="5">
        <v>1</v>
      </c>
      <c r="CA26" s="5">
        <v>1</v>
      </c>
      <c r="CC26" s="5">
        <v>1</v>
      </c>
      <c r="CF26" s="5">
        <v>1</v>
      </c>
      <c r="CL26" s="5">
        <v>1</v>
      </c>
      <c r="CM26" s="5">
        <v>1</v>
      </c>
      <c r="CZ26" s="5">
        <v>1</v>
      </c>
      <c r="DA26" s="5">
        <v>1</v>
      </c>
      <c r="DH26" s="5">
        <v>1</v>
      </c>
      <c r="DN26" s="5">
        <v>1</v>
      </c>
      <c r="DY26" s="5">
        <f t="shared" si="0"/>
        <v>21</v>
      </c>
    </row>
    <row r="27" spans="1:129" x14ac:dyDescent="0.25">
      <c r="A27" s="1" t="s">
        <v>197</v>
      </c>
      <c r="B27" s="1" t="s">
        <v>197</v>
      </c>
      <c r="H27" s="5">
        <v>1</v>
      </c>
      <c r="M27" s="5">
        <v>1</v>
      </c>
      <c r="U27" s="5">
        <v>1</v>
      </c>
      <c r="AB27" s="5">
        <v>1</v>
      </c>
      <c r="AD27" s="5">
        <v>1</v>
      </c>
      <c r="AK27" s="5">
        <v>1</v>
      </c>
      <c r="AR27" s="5">
        <v>1</v>
      </c>
      <c r="AX27" s="5">
        <v>1</v>
      </c>
      <c r="AY27" s="5">
        <v>1</v>
      </c>
      <c r="BD27" s="5">
        <v>1</v>
      </c>
      <c r="BE27" s="5">
        <v>1</v>
      </c>
      <c r="BK27" s="5">
        <v>1</v>
      </c>
      <c r="BN27" s="5">
        <v>1</v>
      </c>
      <c r="BQ27" s="5">
        <v>1</v>
      </c>
      <c r="BS27" s="5">
        <v>1</v>
      </c>
      <c r="BW27" s="5">
        <v>1</v>
      </c>
      <c r="BX27" s="5">
        <v>1</v>
      </c>
      <c r="CY27" s="5">
        <v>1</v>
      </c>
      <c r="DQ27" s="5">
        <v>1</v>
      </c>
      <c r="DY27" s="5">
        <f t="shared" si="0"/>
        <v>19</v>
      </c>
    </row>
    <row r="28" spans="1:129" x14ac:dyDescent="0.25">
      <c r="A28" s="1" t="s">
        <v>123</v>
      </c>
      <c r="B28" s="1" t="s">
        <v>123</v>
      </c>
      <c r="L28" s="5">
        <v>1</v>
      </c>
      <c r="O28" s="5">
        <v>1</v>
      </c>
      <c r="P28" s="5">
        <v>1</v>
      </c>
      <c r="AA28" s="5">
        <v>1</v>
      </c>
      <c r="AR28" s="5">
        <v>1</v>
      </c>
      <c r="AW28" s="5">
        <v>1</v>
      </c>
      <c r="AX28" s="5">
        <v>1</v>
      </c>
      <c r="BA28" s="5">
        <v>1</v>
      </c>
      <c r="BB28" s="5">
        <v>1</v>
      </c>
      <c r="BE28" s="5">
        <v>1</v>
      </c>
      <c r="BK28" s="5">
        <v>1</v>
      </c>
      <c r="CC28" s="5">
        <v>1</v>
      </c>
      <c r="CH28" s="5">
        <v>1</v>
      </c>
      <c r="CY28" s="5">
        <v>1</v>
      </c>
      <c r="CZ28" s="5">
        <v>1</v>
      </c>
      <c r="DG28" s="5">
        <v>1</v>
      </c>
      <c r="DM28" s="5">
        <v>1</v>
      </c>
      <c r="DN28" s="5">
        <v>1</v>
      </c>
      <c r="DP28" s="5">
        <v>1</v>
      </c>
      <c r="DY28" s="5">
        <f t="shared" si="0"/>
        <v>19</v>
      </c>
    </row>
    <row r="29" spans="1:129" x14ac:dyDescent="0.25">
      <c r="A29" s="1" t="s">
        <v>198</v>
      </c>
      <c r="B29" s="1" t="s">
        <v>198</v>
      </c>
      <c r="AG29" s="5">
        <v>1</v>
      </c>
      <c r="AJ29" s="5">
        <v>1</v>
      </c>
      <c r="BH29" s="5">
        <v>1</v>
      </c>
      <c r="DY29" s="5">
        <f t="shared" si="0"/>
        <v>3</v>
      </c>
    </row>
    <row r="30" spans="1:129" x14ac:dyDescent="0.25">
      <c r="A30" s="1" t="s">
        <v>296</v>
      </c>
      <c r="B30" s="1" t="s">
        <v>296</v>
      </c>
      <c r="U30" s="5">
        <v>1</v>
      </c>
      <c r="DY30" s="5">
        <f t="shared" si="0"/>
        <v>1</v>
      </c>
    </row>
    <row r="31" spans="1:129" x14ac:dyDescent="0.25">
      <c r="A31" s="16" t="s">
        <v>325</v>
      </c>
      <c r="B31" s="16" t="s">
        <v>325</v>
      </c>
      <c r="AM31" s="5">
        <v>1</v>
      </c>
      <c r="AS31" s="5">
        <v>1</v>
      </c>
      <c r="AW31" s="5">
        <v>1</v>
      </c>
      <c r="CL31" s="5">
        <v>1</v>
      </c>
      <c r="CY31" s="5">
        <v>1</v>
      </c>
      <c r="DY31" s="5">
        <f t="shared" si="0"/>
        <v>5</v>
      </c>
    </row>
    <row r="32" spans="1:129" x14ac:dyDescent="0.25">
      <c r="A32" s="16" t="s">
        <v>401</v>
      </c>
      <c r="B32" s="16" t="s">
        <v>401</v>
      </c>
      <c r="DQ32" s="5">
        <v>1</v>
      </c>
      <c r="DR32" s="5">
        <v>1</v>
      </c>
      <c r="DS32" s="5">
        <v>1</v>
      </c>
      <c r="DT32" s="5">
        <v>1</v>
      </c>
      <c r="DU32" s="5">
        <v>1</v>
      </c>
      <c r="DV32" s="5">
        <v>1</v>
      </c>
      <c r="DX32" s="5">
        <v>1</v>
      </c>
      <c r="DY32" s="5">
        <f t="shared" si="0"/>
        <v>7</v>
      </c>
    </row>
    <row r="33" spans="1:129" x14ac:dyDescent="0.25">
      <c r="A33" s="6" t="s">
        <v>0</v>
      </c>
      <c r="B33" s="6" t="s">
        <v>0</v>
      </c>
      <c r="C33" s="5">
        <v>1</v>
      </c>
      <c r="D33" s="5">
        <v>1</v>
      </c>
      <c r="E33" s="5">
        <v>1</v>
      </c>
      <c r="G33" s="5">
        <v>1</v>
      </c>
      <c r="O33" s="5">
        <v>1</v>
      </c>
      <c r="Q33" s="5">
        <v>1</v>
      </c>
      <c r="AM33" s="5">
        <v>1</v>
      </c>
      <c r="AN33" s="5">
        <v>1</v>
      </c>
      <c r="AS33" s="5">
        <v>1</v>
      </c>
      <c r="AT33" s="5">
        <v>1</v>
      </c>
      <c r="BM33" s="5">
        <v>1</v>
      </c>
      <c r="BP33" s="5">
        <v>1</v>
      </c>
      <c r="BQ33" s="5">
        <v>1</v>
      </c>
      <c r="BZ33" s="5">
        <v>1</v>
      </c>
      <c r="CC33" s="5">
        <v>1</v>
      </c>
      <c r="CG33" s="5">
        <v>1</v>
      </c>
      <c r="CJ33" s="5">
        <v>1</v>
      </c>
      <c r="CK33" s="5">
        <v>1</v>
      </c>
      <c r="CL33" s="5">
        <v>1</v>
      </c>
      <c r="CM33" s="5">
        <v>1</v>
      </c>
      <c r="CO33" s="5">
        <v>1</v>
      </c>
      <c r="CY33" s="5">
        <v>1</v>
      </c>
      <c r="DB33" s="5">
        <v>1</v>
      </c>
      <c r="DH33" s="5">
        <v>1</v>
      </c>
      <c r="DL33" s="5">
        <v>1</v>
      </c>
      <c r="DM33" s="5">
        <v>1</v>
      </c>
      <c r="DP33" s="5">
        <v>1</v>
      </c>
      <c r="DY33" s="5">
        <f t="shared" si="0"/>
        <v>27</v>
      </c>
    </row>
    <row r="34" spans="1:129" x14ac:dyDescent="0.25">
      <c r="A34" s="1" t="s">
        <v>199</v>
      </c>
      <c r="B34" s="1" t="s">
        <v>199</v>
      </c>
      <c r="H34" s="5">
        <v>1</v>
      </c>
      <c r="I34" s="5">
        <v>1</v>
      </c>
      <c r="L34" s="5">
        <v>1</v>
      </c>
      <c r="N34" s="5">
        <v>1</v>
      </c>
      <c r="O34" s="5">
        <v>1</v>
      </c>
      <c r="S34" s="5">
        <v>1</v>
      </c>
      <c r="T34" s="5">
        <v>1</v>
      </c>
      <c r="AD34" s="5">
        <v>1</v>
      </c>
      <c r="AE34" s="5">
        <v>1</v>
      </c>
      <c r="AL34" s="5">
        <v>1</v>
      </c>
      <c r="AQ34" s="5">
        <v>1</v>
      </c>
      <c r="AX34" s="5">
        <v>1</v>
      </c>
      <c r="AY34" s="5">
        <v>1</v>
      </c>
      <c r="AZ34" s="5">
        <v>1</v>
      </c>
      <c r="BA34" s="5">
        <v>1</v>
      </c>
      <c r="BC34" s="5">
        <v>1</v>
      </c>
      <c r="BD34" s="5">
        <v>1</v>
      </c>
      <c r="BE34" s="5">
        <v>1</v>
      </c>
      <c r="BK34" s="5">
        <v>1</v>
      </c>
      <c r="BL34" s="5">
        <v>1</v>
      </c>
      <c r="BM34" s="5">
        <v>1</v>
      </c>
      <c r="BS34" s="5">
        <v>1</v>
      </c>
      <c r="BU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C34" s="5">
        <v>1</v>
      </c>
      <c r="CD34" s="5">
        <v>1</v>
      </c>
      <c r="CI34" s="5">
        <v>1</v>
      </c>
      <c r="CJ34" s="5">
        <v>1</v>
      </c>
      <c r="CO34" s="5">
        <v>1</v>
      </c>
      <c r="CQ34" s="5">
        <v>1</v>
      </c>
      <c r="CR34" s="5">
        <v>1</v>
      </c>
      <c r="CT34" s="5">
        <v>1</v>
      </c>
      <c r="CV34" s="5">
        <v>1</v>
      </c>
      <c r="DE34" s="5">
        <v>1</v>
      </c>
      <c r="DG34" s="5">
        <v>1</v>
      </c>
      <c r="DJ34" s="5">
        <v>1</v>
      </c>
      <c r="DL34" s="5">
        <v>1</v>
      </c>
      <c r="DM34" s="5">
        <v>1</v>
      </c>
      <c r="DN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f t="shared" si="0"/>
        <v>52</v>
      </c>
    </row>
    <row r="35" spans="1:129" x14ac:dyDescent="0.25">
      <c r="A35" s="1" t="s">
        <v>208</v>
      </c>
      <c r="B35" s="1" t="s">
        <v>208</v>
      </c>
      <c r="U35" s="5">
        <v>1</v>
      </c>
      <c r="AD35" s="5">
        <v>1</v>
      </c>
      <c r="AE35" s="5">
        <v>1</v>
      </c>
      <c r="AF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U35" s="5">
        <v>1</v>
      </c>
      <c r="AV35" s="5">
        <v>1</v>
      </c>
      <c r="AY35" s="5">
        <v>1</v>
      </c>
      <c r="AZ35" s="5">
        <v>1</v>
      </c>
      <c r="BB35" s="5">
        <v>1</v>
      </c>
      <c r="BK35" s="5">
        <v>1</v>
      </c>
      <c r="BL35" s="5">
        <v>1</v>
      </c>
      <c r="BW35" s="5">
        <v>1</v>
      </c>
      <c r="BY35" s="5">
        <v>1</v>
      </c>
      <c r="BZ35" s="5">
        <v>1</v>
      </c>
      <c r="CA35" s="5">
        <v>1</v>
      </c>
      <c r="CC35" s="5">
        <v>1</v>
      </c>
      <c r="CE35" s="5">
        <v>1</v>
      </c>
      <c r="CG35" s="5">
        <v>1</v>
      </c>
      <c r="CH35" s="5">
        <v>1</v>
      </c>
      <c r="CK35" s="5">
        <v>1</v>
      </c>
      <c r="CR35" s="5">
        <v>1</v>
      </c>
      <c r="DH35" s="5">
        <v>1</v>
      </c>
      <c r="DI35" s="5">
        <v>1</v>
      </c>
      <c r="DJ35" s="5">
        <v>1</v>
      </c>
      <c r="DK35" s="5">
        <v>1</v>
      </c>
      <c r="DL35" s="5">
        <v>1</v>
      </c>
      <c r="DM35" s="5">
        <v>1</v>
      </c>
      <c r="DN35" s="5">
        <v>1</v>
      </c>
      <c r="DY35" s="5">
        <f t="shared" si="0"/>
        <v>34</v>
      </c>
    </row>
    <row r="36" spans="1:129" x14ac:dyDescent="0.25">
      <c r="A36" s="1" t="s">
        <v>135</v>
      </c>
      <c r="B36" s="1" t="s">
        <v>135</v>
      </c>
      <c r="L36" s="5">
        <v>1</v>
      </c>
      <c r="O36" s="5">
        <v>1</v>
      </c>
      <c r="R36" s="5">
        <v>1</v>
      </c>
      <c r="AA36" s="5">
        <v>1</v>
      </c>
      <c r="BK36" s="5">
        <v>1</v>
      </c>
      <c r="DM36" s="5">
        <v>1</v>
      </c>
      <c r="DP36" s="5">
        <v>1</v>
      </c>
      <c r="DY36" s="5">
        <f t="shared" si="0"/>
        <v>7</v>
      </c>
    </row>
    <row r="37" spans="1:129" x14ac:dyDescent="0.25">
      <c r="A37" s="1" t="s">
        <v>124</v>
      </c>
      <c r="B37" s="1" t="s">
        <v>124</v>
      </c>
      <c r="H37" s="5">
        <v>1</v>
      </c>
      <c r="K37" s="5">
        <v>1</v>
      </c>
      <c r="N37" s="5">
        <v>1</v>
      </c>
      <c r="AM37" s="5">
        <v>1</v>
      </c>
      <c r="AQ37" s="5">
        <v>1</v>
      </c>
      <c r="BH37" s="5">
        <v>1</v>
      </c>
      <c r="BK37" s="5">
        <v>1</v>
      </c>
      <c r="BL37" s="5">
        <v>1</v>
      </c>
      <c r="BM37" s="5">
        <v>1</v>
      </c>
      <c r="BO37" s="5">
        <v>1</v>
      </c>
      <c r="BR37" s="5">
        <v>1</v>
      </c>
      <c r="CG37" s="5">
        <v>1</v>
      </c>
      <c r="CL37" s="5">
        <v>1</v>
      </c>
      <c r="CT37" s="5">
        <v>1</v>
      </c>
      <c r="CY37" s="5">
        <v>1</v>
      </c>
      <c r="DA37" s="5">
        <v>1</v>
      </c>
      <c r="DN37" s="5">
        <v>1</v>
      </c>
      <c r="DY37" s="5">
        <f t="shared" si="0"/>
        <v>17</v>
      </c>
    </row>
    <row r="38" spans="1:129" x14ac:dyDescent="0.25">
      <c r="A38" s="6" t="s">
        <v>8</v>
      </c>
      <c r="B38" s="6" t="s">
        <v>8</v>
      </c>
      <c r="DG38" s="5">
        <v>1</v>
      </c>
      <c r="DM38" s="5">
        <v>1</v>
      </c>
      <c r="DY38" s="5">
        <f t="shared" si="0"/>
        <v>2</v>
      </c>
    </row>
    <row r="39" spans="1:129" x14ac:dyDescent="0.25">
      <c r="A39" s="6" t="s">
        <v>24</v>
      </c>
      <c r="B39" s="6" t="s">
        <v>24</v>
      </c>
      <c r="E39" s="5">
        <v>1</v>
      </c>
      <c r="H39" s="5">
        <v>1</v>
      </c>
      <c r="J39" s="5">
        <v>1</v>
      </c>
      <c r="K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Z39" s="5">
        <v>1</v>
      </c>
      <c r="AB39" s="5">
        <v>1</v>
      </c>
      <c r="AD39" s="5">
        <v>1</v>
      </c>
      <c r="AE39" s="5">
        <v>1</v>
      </c>
      <c r="AF39" s="5">
        <v>1</v>
      </c>
      <c r="AK39" s="5">
        <v>1</v>
      </c>
      <c r="AM39" s="5">
        <v>1</v>
      </c>
      <c r="AO39" s="5">
        <v>1</v>
      </c>
      <c r="AQ39" s="5">
        <v>1</v>
      </c>
      <c r="AR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H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U39" s="5">
        <v>1</v>
      </c>
      <c r="CV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E39" s="5">
        <v>1</v>
      </c>
      <c r="DF39" s="5">
        <v>1</v>
      </c>
      <c r="DG39" s="5">
        <v>1</v>
      </c>
      <c r="DH39" s="5">
        <v>1</v>
      </c>
      <c r="DJ39" s="5">
        <v>1</v>
      </c>
      <c r="DK39" s="5">
        <v>1</v>
      </c>
      <c r="DM39" s="5">
        <v>1</v>
      </c>
      <c r="DP39" s="5">
        <v>1</v>
      </c>
      <c r="DQ39" s="5">
        <v>1</v>
      </c>
      <c r="DU39" s="5">
        <v>1</v>
      </c>
      <c r="DV39" s="5">
        <v>1</v>
      </c>
      <c r="DX39" s="5">
        <v>1</v>
      </c>
      <c r="DY39" s="5">
        <f t="shared" si="0"/>
        <v>80</v>
      </c>
    </row>
    <row r="40" spans="1:129" x14ac:dyDescent="0.25">
      <c r="A40" s="1" t="s">
        <v>178</v>
      </c>
      <c r="B40" s="1" t="s">
        <v>178</v>
      </c>
      <c r="CT40" s="5">
        <v>1</v>
      </c>
      <c r="DY40" s="5">
        <f t="shared" si="0"/>
        <v>1</v>
      </c>
    </row>
    <row r="41" spans="1:129" x14ac:dyDescent="0.25">
      <c r="A41" s="16" t="s">
        <v>386</v>
      </c>
      <c r="B41" s="16" t="s">
        <v>386</v>
      </c>
      <c r="CT41" s="5">
        <v>1</v>
      </c>
      <c r="DO41" s="5">
        <v>1</v>
      </c>
      <c r="DY41" s="5">
        <f t="shared" si="0"/>
        <v>2</v>
      </c>
    </row>
    <row r="42" spans="1:129" x14ac:dyDescent="0.25">
      <c r="A42" s="1" t="s">
        <v>128</v>
      </c>
      <c r="B42" s="1" t="s">
        <v>128</v>
      </c>
      <c r="E42" s="5">
        <v>1</v>
      </c>
      <c r="AN42" s="5">
        <v>1</v>
      </c>
      <c r="BD42" s="5">
        <v>1</v>
      </c>
      <c r="BV42" s="5">
        <v>1</v>
      </c>
      <c r="DY42" s="5">
        <f t="shared" si="0"/>
        <v>4</v>
      </c>
    </row>
    <row r="43" spans="1:129" x14ac:dyDescent="0.25">
      <c r="A43" s="1" t="s">
        <v>164</v>
      </c>
      <c r="B43" s="1" t="s">
        <v>164</v>
      </c>
      <c r="BK43" s="5">
        <v>1</v>
      </c>
      <c r="BQ43" s="5">
        <v>1</v>
      </c>
      <c r="DR43" s="5">
        <v>1</v>
      </c>
      <c r="DY43" s="5">
        <f t="shared" si="0"/>
        <v>3</v>
      </c>
    </row>
    <row r="44" spans="1:129" x14ac:dyDescent="0.25">
      <c r="A44" s="1" t="s">
        <v>174</v>
      </c>
      <c r="B44" s="1" t="s">
        <v>174</v>
      </c>
      <c r="D44" s="5">
        <v>1</v>
      </c>
      <c r="G44" s="5">
        <v>1</v>
      </c>
      <c r="H44" s="5">
        <v>1</v>
      </c>
      <c r="I44" s="5">
        <v>1</v>
      </c>
      <c r="J44" s="5">
        <v>1</v>
      </c>
      <c r="T44" s="5">
        <v>1</v>
      </c>
      <c r="V44" s="5">
        <v>1</v>
      </c>
      <c r="AA44" s="5">
        <v>1</v>
      </c>
      <c r="AM44" s="5">
        <v>1</v>
      </c>
      <c r="AQ44" s="5">
        <v>1</v>
      </c>
      <c r="AW44" s="5">
        <v>1</v>
      </c>
      <c r="AZ44" s="5">
        <v>1</v>
      </c>
      <c r="BB44" s="5">
        <v>1</v>
      </c>
      <c r="BE44" s="5">
        <v>1</v>
      </c>
      <c r="BH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CG44" s="5">
        <v>1</v>
      </c>
      <c r="CI44" s="5">
        <v>1</v>
      </c>
      <c r="CL44" s="5">
        <v>1</v>
      </c>
      <c r="CM44" s="5">
        <v>1</v>
      </c>
      <c r="CQ44" s="5">
        <v>1</v>
      </c>
      <c r="CR44" s="5">
        <v>1</v>
      </c>
      <c r="CX44" s="5">
        <v>1</v>
      </c>
      <c r="CY44" s="5">
        <v>1</v>
      </c>
      <c r="DA44" s="5">
        <v>1</v>
      </c>
      <c r="DB44" s="5">
        <v>1</v>
      </c>
      <c r="DC44" s="5">
        <v>1</v>
      </c>
      <c r="DP44" s="5">
        <v>1</v>
      </c>
      <c r="DY44" s="5">
        <f t="shared" si="0"/>
        <v>35</v>
      </c>
    </row>
    <row r="45" spans="1:129" x14ac:dyDescent="0.25">
      <c r="A45" s="1" t="s">
        <v>176</v>
      </c>
      <c r="B45" s="1" t="s">
        <v>176</v>
      </c>
      <c r="CR45" s="5">
        <v>1</v>
      </c>
      <c r="DH45" s="5">
        <v>1</v>
      </c>
      <c r="DK45" s="5">
        <v>1</v>
      </c>
      <c r="DY45" s="5">
        <f t="shared" si="0"/>
        <v>3</v>
      </c>
    </row>
    <row r="46" spans="1:129" x14ac:dyDescent="0.25">
      <c r="A46" s="1" t="s">
        <v>191</v>
      </c>
      <c r="B46" s="1" t="s">
        <v>191</v>
      </c>
      <c r="CE46" s="5">
        <v>1</v>
      </c>
      <c r="CF46" s="5">
        <v>1</v>
      </c>
      <c r="CG46" s="5">
        <v>1</v>
      </c>
      <c r="CH46" s="5">
        <v>1</v>
      </c>
      <c r="CJ46" s="5">
        <v>1</v>
      </c>
      <c r="DA46" s="5">
        <v>1</v>
      </c>
      <c r="DB46" s="5">
        <v>1</v>
      </c>
      <c r="DE46" s="5">
        <v>1</v>
      </c>
      <c r="DY46" s="5">
        <f t="shared" si="0"/>
        <v>8</v>
      </c>
    </row>
    <row r="47" spans="1:129" x14ac:dyDescent="0.25">
      <c r="A47" s="1" t="s">
        <v>205</v>
      </c>
      <c r="B47" s="1" t="s">
        <v>205</v>
      </c>
      <c r="D47" s="5">
        <v>1</v>
      </c>
      <c r="E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BI47" s="5">
        <v>1</v>
      </c>
      <c r="CG47" s="5">
        <v>1</v>
      </c>
      <c r="CL47" s="5">
        <v>1</v>
      </c>
      <c r="CX47" s="5">
        <v>1</v>
      </c>
      <c r="DC47" s="5">
        <v>1</v>
      </c>
      <c r="DD47" s="5">
        <v>1</v>
      </c>
      <c r="DY47" s="5">
        <f t="shared" si="0"/>
        <v>13</v>
      </c>
    </row>
    <row r="48" spans="1:129" x14ac:dyDescent="0.25">
      <c r="A48" s="16" t="s">
        <v>334</v>
      </c>
      <c r="B48" s="16" t="s">
        <v>334</v>
      </c>
      <c r="BM48" s="5">
        <v>1</v>
      </c>
      <c r="CF48" s="5">
        <v>1</v>
      </c>
      <c r="CO48" s="5">
        <v>1</v>
      </c>
      <c r="CR48" s="5">
        <v>1</v>
      </c>
      <c r="CU48" s="5">
        <v>1</v>
      </c>
      <c r="CX48" s="5">
        <v>1</v>
      </c>
      <c r="CZ48" s="5">
        <v>1</v>
      </c>
      <c r="DY48" s="5">
        <f t="shared" si="0"/>
        <v>7</v>
      </c>
    </row>
    <row r="49" spans="1:129" x14ac:dyDescent="0.25">
      <c r="A49" s="6" t="s">
        <v>25</v>
      </c>
      <c r="B49" s="6" t="s">
        <v>25</v>
      </c>
      <c r="E49" s="5">
        <v>1</v>
      </c>
      <c r="K49" s="5">
        <v>1</v>
      </c>
      <c r="L49" s="5">
        <v>1</v>
      </c>
      <c r="U49" s="5">
        <v>1</v>
      </c>
      <c r="AD49" s="5">
        <v>1</v>
      </c>
      <c r="AG49" s="5">
        <v>1</v>
      </c>
      <c r="AK49" s="5">
        <v>1</v>
      </c>
      <c r="AM49" s="5">
        <v>1</v>
      </c>
      <c r="AU49" s="5">
        <v>1</v>
      </c>
      <c r="AV49" s="5">
        <v>1</v>
      </c>
      <c r="AW49" s="5">
        <v>1</v>
      </c>
      <c r="BE49" s="5">
        <v>1</v>
      </c>
      <c r="BF49" s="5">
        <v>1</v>
      </c>
      <c r="BK49" s="5">
        <v>1</v>
      </c>
      <c r="BP49" s="5">
        <v>1</v>
      </c>
      <c r="BQ49" s="5">
        <v>1</v>
      </c>
      <c r="BR49" s="5">
        <v>1</v>
      </c>
      <c r="BS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C49" s="5">
        <v>1</v>
      </c>
      <c r="CD49" s="5">
        <v>1</v>
      </c>
      <c r="CE49" s="5">
        <v>1</v>
      </c>
      <c r="CG49" s="5">
        <v>1</v>
      </c>
      <c r="CH49" s="5">
        <v>1</v>
      </c>
      <c r="CM49" s="5">
        <v>1</v>
      </c>
      <c r="CN49" s="5">
        <v>1</v>
      </c>
      <c r="CO49" s="5">
        <v>1</v>
      </c>
      <c r="CP49" s="5">
        <v>1</v>
      </c>
      <c r="CU49" s="5">
        <v>1</v>
      </c>
      <c r="DE49" s="5">
        <v>1</v>
      </c>
      <c r="DL49" s="5">
        <v>1</v>
      </c>
      <c r="DP49" s="5">
        <v>1</v>
      </c>
      <c r="DS49" s="5">
        <v>1</v>
      </c>
      <c r="DX49" s="5">
        <v>1</v>
      </c>
      <c r="DY49" s="5">
        <f t="shared" si="0"/>
        <v>38</v>
      </c>
    </row>
    <row r="50" spans="1:129" x14ac:dyDescent="0.25">
      <c r="A50" s="6" t="s">
        <v>151</v>
      </c>
      <c r="B50" s="6" t="s">
        <v>151</v>
      </c>
      <c r="BN50" s="5">
        <v>1</v>
      </c>
      <c r="DY50" s="5">
        <f t="shared" si="0"/>
        <v>1</v>
      </c>
    </row>
    <row r="51" spans="1:129" x14ac:dyDescent="0.25">
      <c r="A51" s="1" t="s">
        <v>179</v>
      </c>
      <c r="B51" s="1" t="s">
        <v>179</v>
      </c>
      <c r="C51" s="5">
        <v>1</v>
      </c>
      <c r="D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N51" s="5">
        <v>1</v>
      </c>
      <c r="Q51" s="5">
        <v>1</v>
      </c>
      <c r="S51" s="5">
        <v>1</v>
      </c>
      <c r="T51" s="5">
        <v>1</v>
      </c>
      <c r="U51" s="5">
        <v>1</v>
      </c>
      <c r="V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J51" s="5">
        <v>1</v>
      </c>
      <c r="AK51" s="5">
        <v>1</v>
      </c>
      <c r="AL51" s="5">
        <v>1</v>
      </c>
      <c r="AO51" s="5">
        <v>1</v>
      </c>
      <c r="AQ51" s="5">
        <v>1</v>
      </c>
      <c r="AS51" s="5">
        <v>1</v>
      </c>
      <c r="AU51" s="5">
        <v>1</v>
      </c>
      <c r="BK51" s="5">
        <v>1</v>
      </c>
      <c r="BQ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P51" s="5">
        <v>1</v>
      </c>
      <c r="CQ51" s="5">
        <v>1</v>
      </c>
      <c r="CT51" s="5">
        <v>1</v>
      </c>
      <c r="CV51" s="5">
        <v>1</v>
      </c>
      <c r="CW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V51" s="5">
        <v>1</v>
      </c>
      <c r="DX51" s="5">
        <v>1</v>
      </c>
      <c r="DY51" s="5">
        <f t="shared" si="0"/>
        <v>65</v>
      </c>
    </row>
    <row r="52" spans="1:129" x14ac:dyDescent="0.25">
      <c r="A52" s="6" t="s">
        <v>26</v>
      </c>
      <c r="B52" s="6" t="s">
        <v>26</v>
      </c>
      <c r="H52" s="5">
        <v>1</v>
      </c>
      <c r="M52" s="5">
        <v>1</v>
      </c>
      <c r="O52" s="5">
        <v>1</v>
      </c>
      <c r="R52" s="5">
        <v>1</v>
      </c>
      <c r="AV52" s="5">
        <v>1</v>
      </c>
      <c r="BK52" s="5">
        <v>1</v>
      </c>
      <c r="BT52" s="5">
        <v>1</v>
      </c>
      <c r="BU52" s="5">
        <v>1</v>
      </c>
      <c r="BW52" s="5">
        <v>1</v>
      </c>
      <c r="BX52" s="5">
        <v>1</v>
      </c>
      <c r="CA52" s="5">
        <v>1</v>
      </c>
      <c r="CL52" s="5">
        <v>1</v>
      </c>
      <c r="CX52" s="5">
        <v>1</v>
      </c>
      <c r="DB52" s="5">
        <v>1</v>
      </c>
      <c r="DC52" s="5">
        <v>1</v>
      </c>
      <c r="DD52" s="5">
        <v>1</v>
      </c>
      <c r="DI52" s="5">
        <v>1</v>
      </c>
      <c r="DY52" s="5">
        <f t="shared" si="0"/>
        <v>17</v>
      </c>
    </row>
    <row r="53" spans="1:129" x14ac:dyDescent="0.25">
      <c r="A53" s="6" t="s">
        <v>145</v>
      </c>
      <c r="B53" s="6" t="s">
        <v>145</v>
      </c>
      <c r="O53" s="5">
        <v>1</v>
      </c>
      <c r="CG53" s="5">
        <v>1</v>
      </c>
      <c r="CH53" s="5">
        <v>1</v>
      </c>
      <c r="DY53" s="5">
        <f t="shared" si="0"/>
        <v>3</v>
      </c>
    </row>
    <row r="54" spans="1:129" x14ac:dyDescent="0.25">
      <c r="A54" s="1" t="s">
        <v>192</v>
      </c>
      <c r="B54" s="1" t="s">
        <v>192</v>
      </c>
      <c r="H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Z54" s="5">
        <v>1</v>
      </c>
      <c r="BC54" s="5">
        <v>1</v>
      </c>
      <c r="BD54" s="5">
        <v>1</v>
      </c>
      <c r="BG54" s="5">
        <v>1</v>
      </c>
      <c r="BH54" s="5">
        <v>1</v>
      </c>
      <c r="BM54" s="5">
        <v>1</v>
      </c>
      <c r="DY54" s="5">
        <f t="shared" si="0"/>
        <v>12</v>
      </c>
    </row>
    <row r="55" spans="1:129" x14ac:dyDescent="0.25">
      <c r="A55" s="1" t="s">
        <v>134</v>
      </c>
      <c r="B55" s="1" t="s">
        <v>134</v>
      </c>
      <c r="X55" s="5">
        <v>1</v>
      </c>
      <c r="AA55" s="5">
        <v>1</v>
      </c>
      <c r="AP55" s="5">
        <v>1</v>
      </c>
      <c r="AY55" s="5">
        <v>1</v>
      </c>
      <c r="BK55" s="5">
        <v>1</v>
      </c>
      <c r="BQ55" s="5">
        <v>1</v>
      </c>
      <c r="CD55" s="5">
        <v>1</v>
      </c>
      <c r="CF55" s="5">
        <v>1</v>
      </c>
      <c r="CX55" s="5">
        <v>1</v>
      </c>
      <c r="CY55" s="5">
        <v>1</v>
      </c>
      <c r="DA55" s="5">
        <v>1</v>
      </c>
      <c r="DB55" s="5">
        <v>1</v>
      </c>
      <c r="DY55" s="5">
        <f t="shared" si="0"/>
        <v>12</v>
      </c>
    </row>
    <row r="56" spans="1:129" x14ac:dyDescent="0.25">
      <c r="A56" s="6" t="s">
        <v>152</v>
      </c>
      <c r="B56" s="6" t="s">
        <v>152</v>
      </c>
      <c r="BS56" s="5">
        <v>1</v>
      </c>
      <c r="BX56" s="5">
        <v>1</v>
      </c>
      <c r="CE56" s="5">
        <v>1</v>
      </c>
      <c r="CH56" s="5">
        <v>1</v>
      </c>
      <c r="CN56" s="5">
        <v>1</v>
      </c>
      <c r="CP56" s="5">
        <v>1</v>
      </c>
      <c r="CQ56" s="5">
        <v>1</v>
      </c>
      <c r="CS56" s="5">
        <v>1</v>
      </c>
      <c r="DH56" s="5">
        <v>1</v>
      </c>
      <c r="DV56" s="5">
        <v>1</v>
      </c>
      <c r="DY56" s="5">
        <f t="shared" si="0"/>
        <v>10</v>
      </c>
    </row>
    <row r="57" spans="1:129" x14ac:dyDescent="0.25">
      <c r="A57" s="1" t="s">
        <v>193</v>
      </c>
      <c r="B57" s="1" t="s">
        <v>193</v>
      </c>
      <c r="D57" s="5">
        <v>1</v>
      </c>
      <c r="E57" s="5">
        <v>1</v>
      </c>
      <c r="H57" s="5">
        <v>1</v>
      </c>
      <c r="J57" s="5">
        <v>1</v>
      </c>
      <c r="R57" s="5">
        <v>1</v>
      </c>
      <c r="AM57" s="5">
        <v>1</v>
      </c>
      <c r="AN57" s="5">
        <v>1</v>
      </c>
      <c r="AP57" s="5">
        <v>1</v>
      </c>
      <c r="AQ57" s="5">
        <v>1</v>
      </c>
      <c r="AS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B57" s="5">
        <v>1</v>
      </c>
      <c r="BC57" s="5">
        <v>1</v>
      </c>
      <c r="BD57" s="5">
        <v>1</v>
      </c>
      <c r="BH57" s="5">
        <v>1</v>
      </c>
      <c r="BK57" s="5">
        <v>1</v>
      </c>
      <c r="BL57" s="5">
        <v>1</v>
      </c>
      <c r="CG57" s="5">
        <v>1</v>
      </c>
      <c r="CH57" s="5">
        <v>1</v>
      </c>
      <c r="CZ57" s="5">
        <v>1</v>
      </c>
      <c r="DE57" s="5">
        <v>1</v>
      </c>
      <c r="DY57" s="5">
        <f t="shared" si="0"/>
        <v>26</v>
      </c>
    </row>
    <row r="58" spans="1:129" x14ac:dyDescent="0.25">
      <c r="A58" s="16" t="s">
        <v>371</v>
      </c>
      <c r="B58" s="16" t="s">
        <v>371</v>
      </c>
      <c r="DC58" s="5">
        <v>1</v>
      </c>
      <c r="DY58" s="5">
        <f t="shared" si="0"/>
        <v>1</v>
      </c>
    </row>
    <row r="59" spans="1:129" x14ac:dyDescent="0.25">
      <c r="A59" s="6" t="s">
        <v>18</v>
      </c>
      <c r="B59" s="6" t="s">
        <v>18</v>
      </c>
      <c r="D59" s="5">
        <v>1</v>
      </c>
      <c r="E59" s="5">
        <v>1</v>
      </c>
      <c r="H59" s="5">
        <v>1</v>
      </c>
      <c r="J59" s="5">
        <v>1</v>
      </c>
      <c r="K59" s="5">
        <v>1</v>
      </c>
      <c r="AL59" s="5">
        <v>1</v>
      </c>
      <c r="AM59" s="5">
        <v>1</v>
      </c>
      <c r="AP59" s="5">
        <v>1</v>
      </c>
      <c r="AQ59" s="5">
        <v>1</v>
      </c>
      <c r="AR59" s="5">
        <v>1</v>
      </c>
      <c r="AV59" s="5">
        <v>1</v>
      </c>
      <c r="AW59" s="5">
        <v>1</v>
      </c>
      <c r="BC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CA59" s="5">
        <v>1</v>
      </c>
      <c r="CD59" s="5">
        <v>1</v>
      </c>
      <c r="CF59" s="5">
        <v>1</v>
      </c>
      <c r="CG59" s="5">
        <v>1</v>
      </c>
      <c r="CH59" s="5">
        <v>1</v>
      </c>
      <c r="CK59" s="5">
        <v>1</v>
      </c>
      <c r="CL59" s="5">
        <v>1</v>
      </c>
      <c r="CN59" s="5">
        <v>1</v>
      </c>
      <c r="CY59" s="5">
        <v>1</v>
      </c>
      <c r="CZ59" s="5">
        <v>1</v>
      </c>
      <c r="DM59" s="5">
        <v>1</v>
      </c>
      <c r="DN59" s="5">
        <v>1</v>
      </c>
      <c r="DO59" s="5">
        <v>1</v>
      </c>
      <c r="DY59" s="5">
        <f t="shared" si="0"/>
        <v>35</v>
      </c>
    </row>
    <row r="60" spans="1:129" x14ac:dyDescent="0.25">
      <c r="A60" s="6" t="s">
        <v>146</v>
      </c>
      <c r="B60" s="6" t="s">
        <v>146</v>
      </c>
      <c r="CF60" s="5">
        <v>1</v>
      </c>
      <c r="CG60" s="5">
        <v>1</v>
      </c>
      <c r="CH60" s="5">
        <v>1</v>
      </c>
      <c r="DY60" s="5">
        <f t="shared" si="0"/>
        <v>3</v>
      </c>
    </row>
    <row r="61" spans="1:129" x14ac:dyDescent="0.25">
      <c r="A61" s="6" t="s">
        <v>147</v>
      </c>
      <c r="B61" s="6" t="s">
        <v>147</v>
      </c>
      <c r="CC61" s="5">
        <v>1</v>
      </c>
      <c r="DY61" s="5">
        <f t="shared" si="0"/>
        <v>1</v>
      </c>
    </row>
    <row r="62" spans="1:129" x14ac:dyDescent="0.25">
      <c r="A62" s="1" t="s">
        <v>157</v>
      </c>
      <c r="B62" s="1" t="s">
        <v>157</v>
      </c>
      <c r="V62" s="5">
        <v>1</v>
      </c>
      <c r="AW62" s="5">
        <v>1</v>
      </c>
      <c r="BP62" s="5">
        <v>1</v>
      </c>
      <c r="DF62" s="5">
        <v>1</v>
      </c>
      <c r="DY62" s="5">
        <f t="shared" si="0"/>
        <v>4</v>
      </c>
    </row>
    <row r="63" spans="1:129" x14ac:dyDescent="0.25">
      <c r="A63" s="1" t="s">
        <v>125</v>
      </c>
      <c r="B63" s="1" t="s">
        <v>125</v>
      </c>
      <c r="I63" s="5">
        <v>1</v>
      </c>
      <c r="J63" s="5">
        <v>1</v>
      </c>
      <c r="K63" s="5">
        <v>1</v>
      </c>
      <c r="AP63" s="5">
        <v>1</v>
      </c>
      <c r="AQ63" s="5">
        <v>1</v>
      </c>
      <c r="AY63" s="5">
        <v>1</v>
      </c>
      <c r="BM63" s="5">
        <v>1</v>
      </c>
      <c r="BU63" s="5">
        <v>1</v>
      </c>
      <c r="CL63" s="5">
        <v>1</v>
      </c>
      <c r="CM63" s="5">
        <v>1</v>
      </c>
      <c r="CY63" s="5">
        <v>1</v>
      </c>
      <c r="CZ63" s="5">
        <v>1</v>
      </c>
      <c r="DB63" s="5">
        <v>1</v>
      </c>
      <c r="DD63" s="5">
        <v>1</v>
      </c>
      <c r="DY63" s="5">
        <f t="shared" si="0"/>
        <v>14</v>
      </c>
    </row>
    <row r="64" spans="1:129" x14ac:dyDescent="0.25">
      <c r="A64" s="6" t="s">
        <v>9</v>
      </c>
      <c r="B64" s="6" t="s">
        <v>9</v>
      </c>
      <c r="R64" s="5">
        <v>1</v>
      </c>
      <c r="AY64" s="5">
        <v>1</v>
      </c>
      <c r="DY64" s="5">
        <f t="shared" si="0"/>
        <v>2</v>
      </c>
    </row>
    <row r="65" spans="1:129" x14ac:dyDescent="0.25">
      <c r="A65" s="16" t="s">
        <v>304</v>
      </c>
      <c r="B65" s="16" t="s">
        <v>304</v>
      </c>
      <c r="AA65" s="5">
        <v>1</v>
      </c>
      <c r="DY65" s="5">
        <f t="shared" si="0"/>
        <v>1</v>
      </c>
    </row>
    <row r="66" spans="1:129" x14ac:dyDescent="0.25">
      <c r="A66" s="6" t="s">
        <v>19</v>
      </c>
      <c r="B66" s="6" t="s">
        <v>19</v>
      </c>
      <c r="AP66" s="5">
        <v>1</v>
      </c>
      <c r="BH66" s="5">
        <v>1</v>
      </c>
      <c r="DM66" s="5">
        <v>1</v>
      </c>
      <c r="DY66" s="5">
        <f t="shared" ref="DY66:DY129" si="1">SUM(C66:DX66)</f>
        <v>3</v>
      </c>
    </row>
    <row r="67" spans="1:129" x14ac:dyDescent="0.25">
      <c r="A67" s="16" t="s">
        <v>367</v>
      </c>
      <c r="B67" s="16" t="s">
        <v>367</v>
      </c>
      <c r="CQ67" s="5">
        <v>1</v>
      </c>
      <c r="CZ67" s="5">
        <v>1</v>
      </c>
      <c r="DY67" s="5">
        <f t="shared" si="1"/>
        <v>2</v>
      </c>
    </row>
    <row r="68" spans="1:129" x14ac:dyDescent="0.25">
      <c r="A68" s="1" t="s">
        <v>180</v>
      </c>
      <c r="B68" s="1" t="s">
        <v>180</v>
      </c>
      <c r="J68" s="5">
        <v>1</v>
      </c>
      <c r="Z68" s="5">
        <v>1</v>
      </c>
      <c r="AD68" s="5">
        <v>1</v>
      </c>
      <c r="AE68" s="5">
        <v>1</v>
      </c>
      <c r="AI68" s="5">
        <v>1</v>
      </c>
      <c r="AK68" s="5">
        <v>1</v>
      </c>
      <c r="AN68" s="5">
        <v>1</v>
      </c>
      <c r="AO68" s="5">
        <v>1</v>
      </c>
      <c r="AP68" s="5">
        <v>1</v>
      </c>
      <c r="AQ68" s="5">
        <v>1</v>
      </c>
      <c r="AU68" s="5">
        <v>1</v>
      </c>
      <c r="BA68" s="5">
        <v>1</v>
      </c>
      <c r="BD68" s="5">
        <v>1</v>
      </c>
      <c r="CO68" s="5">
        <v>1</v>
      </c>
      <c r="CP68" s="5">
        <v>1</v>
      </c>
      <c r="CQ68" s="5">
        <v>1</v>
      </c>
      <c r="CT68" s="5">
        <v>1</v>
      </c>
      <c r="CW68" s="5">
        <v>1</v>
      </c>
      <c r="CX68" s="5">
        <v>1</v>
      </c>
      <c r="CY68" s="5">
        <v>1</v>
      </c>
      <c r="DB68" s="5">
        <v>1</v>
      </c>
      <c r="DD68" s="5">
        <v>1</v>
      </c>
      <c r="DE68" s="5">
        <v>1</v>
      </c>
      <c r="DF68" s="5">
        <v>1</v>
      </c>
      <c r="DG68" s="5">
        <v>1</v>
      </c>
      <c r="DY68" s="5">
        <f t="shared" si="1"/>
        <v>25</v>
      </c>
    </row>
    <row r="69" spans="1:129" x14ac:dyDescent="0.25">
      <c r="A69" s="6" t="s">
        <v>155</v>
      </c>
      <c r="B69" s="6" t="s">
        <v>155</v>
      </c>
      <c r="D69" s="5">
        <v>1</v>
      </c>
      <c r="E69" s="5">
        <v>1</v>
      </c>
      <c r="F69" s="5">
        <v>1</v>
      </c>
      <c r="H69" s="5">
        <v>1</v>
      </c>
      <c r="J69" s="5">
        <v>1</v>
      </c>
      <c r="BK69" s="5">
        <v>1</v>
      </c>
      <c r="BQ69" s="5">
        <v>1</v>
      </c>
      <c r="CG69" s="5">
        <v>1</v>
      </c>
      <c r="CJ69" s="5">
        <v>1</v>
      </c>
      <c r="CL69" s="5">
        <v>1</v>
      </c>
      <c r="CN69" s="5">
        <v>1</v>
      </c>
      <c r="CY69" s="5">
        <v>1</v>
      </c>
      <c r="CZ69" s="5">
        <v>1</v>
      </c>
      <c r="DE69" s="5">
        <v>1</v>
      </c>
      <c r="DY69" s="5">
        <f t="shared" si="1"/>
        <v>14</v>
      </c>
    </row>
    <row r="70" spans="1:129" x14ac:dyDescent="0.25">
      <c r="A70" s="6" t="s">
        <v>156</v>
      </c>
      <c r="B70" s="6" t="s">
        <v>156</v>
      </c>
      <c r="X70" s="5">
        <v>1</v>
      </c>
      <c r="AA70" s="5">
        <v>1</v>
      </c>
      <c r="AM70" s="5">
        <v>1</v>
      </c>
      <c r="AN70" s="5">
        <v>1</v>
      </c>
      <c r="AP70" s="5">
        <v>1</v>
      </c>
      <c r="AQ70" s="5">
        <v>1</v>
      </c>
      <c r="BE70" s="5">
        <v>1</v>
      </c>
      <c r="BQ70" s="5">
        <v>1</v>
      </c>
      <c r="BW70" s="5">
        <v>1</v>
      </c>
      <c r="CL70" s="5">
        <v>1</v>
      </c>
      <c r="CQ70" s="5">
        <v>1</v>
      </c>
      <c r="CV70" s="5">
        <v>1</v>
      </c>
      <c r="CW70" s="5">
        <v>1</v>
      </c>
      <c r="DM70" s="5">
        <v>1</v>
      </c>
      <c r="DY70" s="5">
        <f t="shared" si="1"/>
        <v>14</v>
      </c>
    </row>
    <row r="71" spans="1:129" x14ac:dyDescent="0.25">
      <c r="A71" s="1" t="s">
        <v>187</v>
      </c>
      <c r="B71" s="1" t="s">
        <v>187</v>
      </c>
      <c r="DJ71" s="5">
        <v>1</v>
      </c>
      <c r="DY71" s="5">
        <f t="shared" si="1"/>
        <v>1</v>
      </c>
    </row>
    <row r="72" spans="1:129" x14ac:dyDescent="0.25">
      <c r="A72" s="6" t="s">
        <v>10</v>
      </c>
      <c r="B72" s="6" t="s">
        <v>10</v>
      </c>
      <c r="AM72" s="5">
        <v>1</v>
      </c>
      <c r="AP72" s="5">
        <v>1</v>
      </c>
      <c r="AS72" s="5">
        <v>1</v>
      </c>
      <c r="AU72" s="5">
        <v>1</v>
      </c>
      <c r="CJ72" s="5">
        <v>1</v>
      </c>
      <c r="CL72" s="5">
        <v>1</v>
      </c>
      <c r="CM72" s="5">
        <v>1</v>
      </c>
      <c r="CZ72" s="5">
        <v>1</v>
      </c>
      <c r="DY72" s="5">
        <f t="shared" si="1"/>
        <v>8</v>
      </c>
    </row>
    <row r="73" spans="1:129" x14ac:dyDescent="0.25">
      <c r="A73" s="6" t="s">
        <v>148</v>
      </c>
      <c r="B73" s="6" t="s">
        <v>148</v>
      </c>
      <c r="CY73" s="5">
        <v>1</v>
      </c>
      <c r="CZ73" s="5">
        <v>1</v>
      </c>
      <c r="DP73" s="5">
        <v>1</v>
      </c>
      <c r="DY73" s="5">
        <f t="shared" si="1"/>
        <v>3</v>
      </c>
    </row>
    <row r="74" spans="1:129" x14ac:dyDescent="0.25">
      <c r="A74" s="6" t="s">
        <v>1</v>
      </c>
      <c r="B74" s="6" t="s">
        <v>1</v>
      </c>
      <c r="H74" s="5">
        <v>1</v>
      </c>
      <c r="J74" s="5">
        <v>1</v>
      </c>
      <c r="K74" s="5">
        <v>1</v>
      </c>
      <c r="AM74" s="5">
        <v>1</v>
      </c>
      <c r="DY74" s="5">
        <f t="shared" si="1"/>
        <v>4</v>
      </c>
    </row>
    <row r="75" spans="1:129" x14ac:dyDescent="0.25">
      <c r="A75" s="1" t="s">
        <v>136</v>
      </c>
      <c r="B75" s="1" t="s">
        <v>136</v>
      </c>
      <c r="CG75" s="5">
        <v>1</v>
      </c>
      <c r="DY75" s="5">
        <f t="shared" si="1"/>
        <v>1</v>
      </c>
    </row>
    <row r="76" spans="1:129" x14ac:dyDescent="0.25">
      <c r="A76" s="1" t="s">
        <v>200</v>
      </c>
      <c r="B76" s="1" t="s">
        <v>200</v>
      </c>
      <c r="DH76" s="5">
        <v>1</v>
      </c>
      <c r="DN76" s="5">
        <v>1</v>
      </c>
      <c r="DY76" s="5">
        <f t="shared" si="1"/>
        <v>2</v>
      </c>
    </row>
    <row r="77" spans="1:129" x14ac:dyDescent="0.25">
      <c r="A77" s="16" t="s">
        <v>310</v>
      </c>
      <c r="B77" s="16" t="s">
        <v>310</v>
      </c>
      <c r="AG77" s="5">
        <v>1</v>
      </c>
      <c r="AK77" s="5">
        <v>1</v>
      </c>
      <c r="AU77" s="5">
        <v>1</v>
      </c>
      <c r="CF77" s="5">
        <v>1</v>
      </c>
      <c r="CR77" s="5">
        <v>1</v>
      </c>
      <c r="DP77" s="5">
        <v>1</v>
      </c>
      <c r="DY77" s="5">
        <f t="shared" si="1"/>
        <v>6</v>
      </c>
    </row>
    <row r="78" spans="1:129" x14ac:dyDescent="0.25">
      <c r="A78" s="16" t="s">
        <v>393</v>
      </c>
      <c r="B78" s="16" t="s">
        <v>393</v>
      </c>
      <c r="DX78" s="5">
        <v>1</v>
      </c>
      <c r="DY78" s="5">
        <f t="shared" si="1"/>
        <v>1</v>
      </c>
    </row>
    <row r="79" spans="1:129" x14ac:dyDescent="0.25">
      <c r="A79" s="1" t="s">
        <v>181</v>
      </c>
      <c r="B79" s="1" t="s">
        <v>181</v>
      </c>
      <c r="D79" s="5">
        <v>1</v>
      </c>
      <c r="F79" s="5">
        <v>1</v>
      </c>
      <c r="G79" s="5">
        <v>1</v>
      </c>
      <c r="H79" s="5">
        <v>1</v>
      </c>
      <c r="M79" s="5">
        <v>1</v>
      </c>
      <c r="U79" s="5">
        <v>1</v>
      </c>
      <c r="AM79" s="5">
        <v>1</v>
      </c>
      <c r="AO79" s="5">
        <v>1</v>
      </c>
      <c r="AP79" s="5">
        <v>1</v>
      </c>
      <c r="AQ79" s="5">
        <v>1</v>
      </c>
      <c r="AS79" s="5">
        <v>1</v>
      </c>
      <c r="AW79" s="5">
        <v>1</v>
      </c>
      <c r="AY79" s="5">
        <v>1</v>
      </c>
      <c r="BC79" s="5">
        <v>1</v>
      </c>
      <c r="BE79" s="5">
        <v>1</v>
      </c>
      <c r="BH79" s="5">
        <v>1</v>
      </c>
      <c r="BK79" s="5">
        <v>1</v>
      </c>
      <c r="BL79" s="5">
        <v>1</v>
      </c>
      <c r="BM79" s="5">
        <v>1</v>
      </c>
      <c r="BO79" s="5">
        <v>1</v>
      </c>
      <c r="BP79" s="5">
        <v>1</v>
      </c>
      <c r="BQ79" s="5">
        <v>1</v>
      </c>
      <c r="BU79" s="5">
        <v>1</v>
      </c>
      <c r="CA79" s="5">
        <v>1</v>
      </c>
      <c r="CF79" s="5">
        <v>1</v>
      </c>
      <c r="CI79" s="5">
        <v>1</v>
      </c>
      <c r="CL79" s="5">
        <v>1</v>
      </c>
      <c r="CM79" s="5">
        <v>1</v>
      </c>
      <c r="CN79" s="5">
        <v>1</v>
      </c>
      <c r="CO79" s="5">
        <v>1</v>
      </c>
      <c r="CX79" s="5">
        <v>1</v>
      </c>
      <c r="CY79" s="5">
        <v>1</v>
      </c>
      <c r="DA79" s="5">
        <v>1</v>
      </c>
      <c r="DD79" s="5">
        <v>1</v>
      </c>
      <c r="DY79" s="5">
        <f t="shared" si="1"/>
        <v>34</v>
      </c>
    </row>
    <row r="80" spans="1:129" x14ac:dyDescent="0.25">
      <c r="A80" s="16" t="s">
        <v>376</v>
      </c>
      <c r="B80" s="16" t="s">
        <v>376</v>
      </c>
      <c r="CO80" s="5">
        <v>1</v>
      </c>
      <c r="DY80" s="5">
        <f t="shared" si="1"/>
        <v>1</v>
      </c>
    </row>
    <row r="81" spans="1:129" x14ac:dyDescent="0.25">
      <c r="A81" s="16" t="s">
        <v>346</v>
      </c>
      <c r="B81" s="16" t="s">
        <v>346</v>
      </c>
      <c r="BR81" s="5">
        <v>1</v>
      </c>
      <c r="DY81" s="5">
        <f t="shared" si="1"/>
        <v>1</v>
      </c>
    </row>
    <row r="82" spans="1:129" x14ac:dyDescent="0.25">
      <c r="A82" s="6" t="s">
        <v>154</v>
      </c>
      <c r="B82" s="6" t="s">
        <v>154</v>
      </c>
      <c r="C82" s="5">
        <v>1</v>
      </c>
      <c r="D82" s="5">
        <v>1</v>
      </c>
      <c r="E82" s="5">
        <v>1</v>
      </c>
      <c r="H82" s="5">
        <v>1</v>
      </c>
      <c r="K82" s="5">
        <v>1</v>
      </c>
      <c r="BE82" s="5">
        <v>1</v>
      </c>
      <c r="BF82" s="5">
        <v>1</v>
      </c>
      <c r="BK82" s="5">
        <v>1</v>
      </c>
      <c r="BS82" s="5">
        <v>1</v>
      </c>
      <c r="CZ82" s="5">
        <v>1</v>
      </c>
      <c r="DF82" s="5">
        <v>1</v>
      </c>
      <c r="DG82" s="5">
        <v>1</v>
      </c>
      <c r="DY82" s="5">
        <f t="shared" si="1"/>
        <v>12</v>
      </c>
    </row>
    <row r="83" spans="1:129" x14ac:dyDescent="0.25">
      <c r="A83" s="6" t="s">
        <v>27</v>
      </c>
      <c r="B83" s="6" t="s">
        <v>27</v>
      </c>
      <c r="D83" s="5">
        <v>1</v>
      </c>
      <c r="F83" s="5">
        <v>1</v>
      </c>
      <c r="G83" s="5">
        <v>1</v>
      </c>
      <c r="H83" s="5">
        <v>1</v>
      </c>
      <c r="J83" s="5">
        <v>1</v>
      </c>
      <c r="U83" s="5">
        <v>1</v>
      </c>
      <c r="AN83" s="5">
        <v>1</v>
      </c>
      <c r="AO83" s="5">
        <v>1</v>
      </c>
      <c r="AS83" s="5">
        <v>1</v>
      </c>
      <c r="AT83" s="5">
        <v>1</v>
      </c>
      <c r="BE83" s="5">
        <v>1</v>
      </c>
      <c r="BL83" s="5">
        <v>1</v>
      </c>
      <c r="BQ83" s="5">
        <v>1</v>
      </c>
      <c r="BS83" s="5">
        <v>1</v>
      </c>
      <c r="CG83" s="5">
        <v>1</v>
      </c>
      <c r="CM83" s="5">
        <v>1</v>
      </c>
      <c r="CX83" s="5">
        <v>1</v>
      </c>
      <c r="CY83" s="5">
        <v>1</v>
      </c>
      <c r="DA83" s="5">
        <v>1</v>
      </c>
      <c r="DC83" s="5">
        <v>1</v>
      </c>
      <c r="DE83" s="5">
        <v>1</v>
      </c>
      <c r="DL83" s="5">
        <v>1</v>
      </c>
      <c r="DY83" s="5">
        <f t="shared" si="1"/>
        <v>22</v>
      </c>
    </row>
    <row r="84" spans="1:129" x14ac:dyDescent="0.25">
      <c r="A84" s="6" t="s">
        <v>28</v>
      </c>
      <c r="B84" s="6" t="s">
        <v>28</v>
      </c>
      <c r="V84" s="5">
        <v>1</v>
      </c>
      <c r="W84" s="5">
        <v>1</v>
      </c>
      <c r="Y84" s="5">
        <v>1</v>
      </c>
      <c r="Z84" s="5">
        <v>1</v>
      </c>
      <c r="AC84" s="5">
        <v>1</v>
      </c>
      <c r="AF84" s="5">
        <v>1</v>
      </c>
      <c r="AL84" s="5">
        <v>1</v>
      </c>
      <c r="AO84" s="5">
        <v>1</v>
      </c>
      <c r="AR84" s="5">
        <v>1</v>
      </c>
      <c r="AU84" s="5">
        <v>1</v>
      </c>
      <c r="BY84" s="5">
        <v>1</v>
      </c>
      <c r="CB84" s="5">
        <v>1</v>
      </c>
      <c r="CE84" s="5">
        <v>1</v>
      </c>
      <c r="CH84" s="5">
        <v>1</v>
      </c>
      <c r="CJ84" s="5">
        <v>1</v>
      </c>
      <c r="CK84" s="5">
        <v>1</v>
      </c>
      <c r="CN84" s="5">
        <v>1</v>
      </c>
      <c r="DA84" s="5">
        <v>1</v>
      </c>
      <c r="DB84" s="5">
        <v>1</v>
      </c>
      <c r="DC84" s="5">
        <v>1</v>
      </c>
      <c r="DD84" s="5">
        <v>1</v>
      </c>
      <c r="DE84" s="5">
        <v>1</v>
      </c>
      <c r="DF84" s="5">
        <v>1</v>
      </c>
      <c r="DR84" s="5">
        <v>1</v>
      </c>
      <c r="DU84" s="5">
        <v>1</v>
      </c>
      <c r="DY84" s="5">
        <f t="shared" si="1"/>
        <v>25</v>
      </c>
    </row>
    <row r="85" spans="1:129" x14ac:dyDescent="0.25">
      <c r="A85" s="1" t="s">
        <v>289</v>
      </c>
      <c r="B85" s="1" t="s">
        <v>289</v>
      </c>
      <c r="D85" s="5">
        <v>1</v>
      </c>
      <c r="DY85" s="5">
        <f t="shared" si="1"/>
        <v>1</v>
      </c>
    </row>
    <row r="86" spans="1:129" x14ac:dyDescent="0.25">
      <c r="A86" s="6" t="s">
        <v>153</v>
      </c>
      <c r="B86" s="6" t="s">
        <v>153</v>
      </c>
      <c r="BN86" s="5">
        <v>1</v>
      </c>
      <c r="BS86" s="5">
        <v>1</v>
      </c>
      <c r="DY86" s="5">
        <f t="shared" si="1"/>
        <v>2</v>
      </c>
    </row>
    <row r="87" spans="1:129" x14ac:dyDescent="0.25">
      <c r="A87" s="16" t="s">
        <v>354</v>
      </c>
      <c r="B87" s="16" t="s">
        <v>354</v>
      </c>
      <c r="BW87" s="5">
        <v>1</v>
      </c>
      <c r="CG87" s="5">
        <v>1</v>
      </c>
      <c r="DY87" s="5">
        <f t="shared" si="1"/>
        <v>2</v>
      </c>
    </row>
    <row r="88" spans="1:129" x14ac:dyDescent="0.25">
      <c r="A88" s="6" t="s">
        <v>29</v>
      </c>
      <c r="B88" s="6" t="s">
        <v>29</v>
      </c>
      <c r="C88" s="5">
        <v>1</v>
      </c>
      <c r="D88" s="5">
        <v>1</v>
      </c>
      <c r="O88" s="5">
        <v>1</v>
      </c>
      <c r="X88" s="5">
        <v>1</v>
      </c>
      <c r="AA88" s="5">
        <v>1</v>
      </c>
      <c r="AB88" s="5">
        <v>1</v>
      </c>
      <c r="AG88" s="5">
        <v>1</v>
      </c>
      <c r="AM88" s="5">
        <v>1</v>
      </c>
      <c r="AO88" s="5">
        <v>1</v>
      </c>
      <c r="AP88" s="5">
        <v>1</v>
      </c>
      <c r="AR88" s="5">
        <v>1</v>
      </c>
      <c r="AV88" s="5">
        <v>1</v>
      </c>
      <c r="AW88" s="5">
        <v>1</v>
      </c>
      <c r="AY88" s="5">
        <v>1</v>
      </c>
      <c r="BB88" s="5">
        <v>1</v>
      </c>
      <c r="BD88" s="5">
        <v>1</v>
      </c>
      <c r="BE88" s="5">
        <v>1</v>
      </c>
      <c r="BF88" s="5">
        <v>1</v>
      </c>
      <c r="BH88" s="5">
        <v>1</v>
      </c>
      <c r="BK88" s="5">
        <v>1</v>
      </c>
      <c r="BL88" s="5">
        <v>1</v>
      </c>
      <c r="BM88" s="5">
        <v>1</v>
      </c>
      <c r="BT88" s="5">
        <v>1</v>
      </c>
      <c r="CX88" s="5">
        <v>1</v>
      </c>
      <c r="DN88" s="5">
        <v>1</v>
      </c>
      <c r="DP88" s="5">
        <v>1</v>
      </c>
      <c r="DQ88" s="5">
        <v>1</v>
      </c>
      <c r="DS88" s="5">
        <v>1</v>
      </c>
      <c r="DV88" s="5">
        <v>1</v>
      </c>
      <c r="DW88" s="5">
        <v>1</v>
      </c>
      <c r="DX88" s="5">
        <v>1</v>
      </c>
      <c r="DY88" s="5">
        <f t="shared" si="1"/>
        <v>31</v>
      </c>
    </row>
    <row r="89" spans="1:129" x14ac:dyDescent="0.25">
      <c r="A89" s="1" t="s">
        <v>129</v>
      </c>
      <c r="B89" s="1" t="s">
        <v>129</v>
      </c>
      <c r="F89" s="5">
        <v>1</v>
      </c>
      <c r="J89" s="5">
        <v>1</v>
      </c>
      <c r="M89" s="5">
        <v>1</v>
      </c>
      <c r="O89" s="5">
        <v>1</v>
      </c>
      <c r="U89" s="5">
        <v>1</v>
      </c>
      <c r="AA89" s="5">
        <v>1</v>
      </c>
      <c r="BR89" s="5">
        <v>1</v>
      </c>
      <c r="CG89" s="5">
        <v>1</v>
      </c>
      <c r="CP89" s="5">
        <v>1</v>
      </c>
      <c r="CX89" s="5">
        <v>1</v>
      </c>
      <c r="DG89" s="5">
        <v>1</v>
      </c>
      <c r="DH89" s="5">
        <v>1</v>
      </c>
      <c r="DS89" s="5">
        <v>1</v>
      </c>
      <c r="DY89" s="5">
        <f t="shared" si="1"/>
        <v>13</v>
      </c>
    </row>
    <row r="90" spans="1:129" x14ac:dyDescent="0.25">
      <c r="A90" s="16" t="s">
        <v>333</v>
      </c>
      <c r="B90" s="16" t="s">
        <v>333</v>
      </c>
      <c r="BG90" s="5">
        <v>1</v>
      </c>
      <c r="DC90" s="5">
        <v>1</v>
      </c>
      <c r="DY90" s="5">
        <f t="shared" si="1"/>
        <v>2</v>
      </c>
    </row>
    <row r="91" spans="1:129" x14ac:dyDescent="0.25">
      <c r="A91" s="1" t="s">
        <v>294</v>
      </c>
      <c r="B91" s="1" t="s">
        <v>294</v>
      </c>
      <c r="J91" s="5">
        <v>1</v>
      </c>
      <c r="DY91" s="5">
        <f t="shared" si="1"/>
        <v>1</v>
      </c>
    </row>
    <row r="92" spans="1:129" x14ac:dyDescent="0.25">
      <c r="A92" s="1" t="s">
        <v>207</v>
      </c>
      <c r="B92" s="1" t="s">
        <v>207</v>
      </c>
      <c r="D92" s="5">
        <v>1</v>
      </c>
      <c r="U92" s="5">
        <v>1</v>
      </c>
      <c r="AN92" s="5">
        <v>1</v>
      </c>
      <c r="AO92" s="5">
        <v>1</v>
      </c>
      <c r="AR92" s="5">
        <v>1</v>
      </c>
      <c r="AU92" s="5">
        <v>1</v>
      </c>
      <c r="AV92" s="5">
        <v>1</v>
      </c>
      <c r="AW92" s="5">
        <v>1</v>
      </c>
      <c r="BC92" s="5">
        <v>1</v>
      </c>
      <c r="BD92" s="5">
        <v>1</v>
      </c>
      <c r="BF92" s="5">
        <v>1</v>
      </c>
      <c r="BI92" s="5">
        <v>1</v>
      </c>
      <c r="BO92" s="5">
        <v>1</v>
      </c>
      <c r="BZ92" s="5">
        <v>1</v>
      </c>
      <c r="CG92" s="5">
        <v>1</v>
      </c>
      <c r="CH92" s="5">
        <v>1</v>
      </c>
      <c r="CN92" s="5">
        <v>1</v>
      </c>
      <c r="DY92" s="5">
        <f t="shared" si="1"/>
        <v>17</v>
      </c>
    </row>
    <row r="93" spans="1:129" x14ac:dyDescent="0.25">
      <c r="A93" s="1" t="s">
        <v>206</v>
      </c>
      <c r="B93" s="1" t="s">
        <v>206</v>
      </c>
      <c r="D93" s="5">
        <v>1</v>
      </c>
      <c r="U93" s="5">
        <v>1</v>
      </c>
      <c r="AO93" s="5">
        <v>1</v>
      </c>
      <c r="AP93" s="5">
        <v>1</v>
      </c>
      <c r="AQ93" s="5">
        <v>1</v>
      </c>
      <c r="AU93" s="5">
        <v>1</v>
      </c>
      <c r="BT93" s="5">
        <v>1</v>
      </c>
      <c r="CQ93" s="5">
        <v>1</v>
      </c>
      <c r="CY93" s="5">
        <v>1</v>
      </c>
      <c r="DY93" s="5">
        <f t="shared" si="1"/>
        <v>9</v>
      </c>
    </row>
    <row r="94" spans="1:129" x14ac:dyDescent="0.25">
      <c r="A94" s="16" t="s">
        <v>357</v>
      </c>
      <c r="B94" s="16" t="s">
        <v>357</v>
      </c>
      <c r="CC94" s="5">
        <v>1</v>
      </c>
      <c r="CT94" s="5">
        <v>1</v>
      </c>
      <c r="DF94" s="5">
        <v>1</v>
      </c>
      <c r="DY94" s="5">
        <f t="shared" si="1"/>
        <v>3</v>
      </c>
    </row>
    <row r="95" spans="1:129" x14ac:dyDescent="0.25">
      <c r="A95" s="16" t="s">
        <v>353</v>
      </c>
      <c r="B95" s="16" t="s">
        <v>353</v>
      </c>
      <c r="BY95" s="5">
        <v>1</v>
      </c>
      <c r="CQ95" s="5">
        <v>1</v>
      </c>
      <c r="CZ95" s="5">
        <v>1</v>
      </c>
      <c r="DX95" s="5">
        <v>1</v>
      </c>
      <c r="DY95" s="5">
        <f t="shared" si="1"/>
        <v>4</v>
      </c>
    </row>
    <row r="96" spans="1:129" x14ac:dyDescent="0.25">
      <c r="A96" s="1" t="s">
        <v>165</v>
      </c>
      <c r="B96" s="1" t="s">
        <v>165</v>
      </c>
      <c r="O96" s="5">
        <v>1</v>
      </c>
      <c r="DY96" s="5">
        <f t="shared" si="1"/>
        <v>1</v>
      </c>
    </row>
    <row r="97" spans="1:129" x14ac:dyDescent="0.25">
      <c r="A97" s="16" t="s">
        <v>331</v>
      </c>
      <c r="B97" s="16" t="s">
        <v>331</v>
      </c>
      <c r="BG97" s="5">
        <v>1</v>
      </c>
      <c r="CE97" s="5">
        <v>1</v>
      </c>
      <c r="CQ97" s="5">
        <v>1</v>
      </c>
      <c r="DU97" s="5">
        <v>1</v>
      </c>
      <c r="DY97" s="5">
        <f t="shared" si="1"/>
        <v>4</v>
      </c>
    </row>
    <row r="98" spans="1:129" x14ac:dyDescent="0.25">
      <c r="A98" s="1" t="s">
        <v>182</v>
      </c>
      <c r="B98" s="1" t="s">
        <v>182</v>
      </c>
      <c r="AD98" s="5">
        <v>1</v>
      </c>
      <c r="CC98" s="5">
        <v>1</v>
      </c>
      <c r="CD98" s="5">
        <v>1</v>
      </c>
      <c r="DG98" s="5">
        <v>1</v>
      </c>
      <c r="DH98" s="5">
        <v>1</v>
      </c>
      <c r="DJ98" s="5">
        <v>1</v>
      </c>
      <c r="DK98" s="5">
        <v>1</v>
      </c>
      <c r="DM98" s="5">
        <v>1</v>
      </c>
      <c r="DN98" s="5">
        <v>1</v>
      </c>
      <c r="DY98" s="5">
        <f t="shared" si="1"/>
        <v>9</v>
      </c>
    </row>
    <row r="99" spans="1:129" x14ac:dyDescent="0.25">
      <c r="A99" s="6" t="s">
        <v>30</v>
      </c>
      <c r="B99" s="6" t="s">
        <v>30</v>
      </c>
      <c r="D99" s="5">
        <v>1</v>
      </c>
      <c r="E99" s="5">
        <v>1</v>
      </c>
      <c r="H99" s="5">
        <v>1</v>
      </c>
      <c r="K99" s="5">
        <v>1</v>
      </c>
      <c r="S99" s="5">
        <v>1</v>
      </c>
      <c r="T99" s="5">
        <v>1</v>
      </c>
      <c r="Z99" s="5">
        <v>1</v>
      </c>
      <c r="AC99" s="5">
        <v>1</v>
      </c>
      <c r="AF99" s="5">
        <v>1</v>
      </c>
      <c r="AI99" s="5">
        <v>1</v>
      </c>
      <c r="AK99" s="5">
        <v>1</v>
      </c>
      <c r="AL99" s="5">
        <v>1</v>
      </c>
      <c r="AO99" s="5">
        <v>1</v>
      </c>
      <c r="AR99" s="5">
        <v>1</v>
      </c>
      <c r="AU99" s="5">
        <v>1</v>
      </c>
      <c r="AX99" s="5">
        <v>1</v>
      </c>
      <c r="BA99" s="5">
        <v>1</v>
      </c>
      <c r="BB99" s="5">
        <v>1</v>
      </c>
      <c r="BD99" s="5">
        <v>1</v>
      </c>
      <c r="BO99" s="5">
        <v>1</v>
      </c>
      <c r="BP99" s="5">
        <v>1</v>
      </c>
      <c r="BS99" s="5">
        <v>1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CA99" s="5">
        <v>1</v>
      </c>
      <c r="CB99" s="5">
        <v>1</v>
      </c>
      <c r="CD99" s="5">
        <v>1</v>
      </c>
      <c r="CE99" s="5">
        <v>1</v>
      </c>
      <c r="CG99" s="5">
        <v>1</v>
      </c>
      <c r="CH99" s="5">
        <v>1</v>
      </c>
      <c r="CJ99" s="5">
        <v>1</v>
      </c>
      <c r="CK99" s="5">
        <v>1</v>
      </c>
      <c r="CM99" s="5">
        <v>1</v>
      </c>
      <c r="CN99" s="5">
        <v>1</v>
      </c>
      <c r="CR99" s="5">
        <v>1</v>
      </c>
      <c r="CS99" s="5">
        <v>1</v>
      </c>
      <c r="CT99" s="5">
        <v>1</v>
      </c>
      <c r="CW99" s="5">
        <v>1</v>
      </c>
      <c r="DC99" s="5">
        <v>1</v>
      </c>
      <c r="DE99" s="5">
        <v>1</v>
      </c>
      <c r="DF99" s="5">
        <v>1</v>
      </c>
      <c r="DJ99" s="5">
        <v>1</v>
      </c>
      <c r="DQ99" s="5">
        <v>1</v>
      </c>
      <c r="DS99" s="5">
        <v>1</v>
      </c>
      <c r="DT99" s="5">
        <v>1</v>
      </c>
      <c r="DU99" s="5">
        <v>1</v>
      </c>
      <c r="DW99" s="5">
        <v>1</v>
      </c>
      <c r="DX99" s="5">
        <v>1</v>
      </c>
      <c r="DY99" s="5">
        <f t="shared" si="1"/>
        <v>51</v>
      </c>
    </row>
    <row r="100" spans="1:129" x14ac:dyDescent="0.25">
      <c r="A100" s="1" t="s">
        <v>188</v>
      </c>
      <c r="B100" s="1" t="s">
        <v>188</v>
      </c>
      <c r="E100" s="5">
        <v>1</v>
      </c>
      <c r="I100" s="5">
        <v>1</v>
      </c>
      <c r="V100" s="5">
        <v>1</v>
      </c>
      <c r="AG100" s="5">
        <v>1</v>
      </c>
      <c r="AH100" s="5">
        <v>1</v>
      </c>
      <c r="AJ100" s="5">
        <v>1</v>
      </c>
      <c r="AK100" s="5">
        <v>1</v>
      </c>
      <c r="AP100" s="5">
        <v>1</v>
      </c>
      <c r="AS100" s="5">
        <v>1</v>
      </c>
      <c r="AT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B100" s="5">
        <v>1</v>
      </c>
      <c r="BC100" s="5">
        <v>1</v>
      </c>
      <c r="BK100" s="5">
        <v>1</v>
      </c>
      <c r="BL100" s="5">
        <v>1</v>
      </c>
      <c r="BQ100" s="5">
        <v>1</v>
      </c>
      <c r="BT100" s="5">
        <v>1</v>
      </c>
      <c r="BU100" s="5">
        <v>1</v>
      </c>
      <c r="BZ100" s="5">
        <v>1</v>
      </c>
      <c r="CI100" s="5">
        <v>1</v>
      </c>
      <c r="CK100" s="5">
        <v>1</v>
      </c>
      <c r="CL100" s="5">
        <v>1</v>
      </c>
      <c r="CM100" s="5">
        <v>1</v>
      </c>
      <c r="CX100" s="5">
        <v>1</v>
      </c>
      <c r="CY100" s="5">
        <v>1</v>
      </c>
      <c r="DB100" s="5">
        <v>1</v>
      </c>
      <c r="DC100" s="5">
        <v>1</v>
      </c>
      <c r="DD100" s="5">
        <v>1</v>
      </c>
      <c r="DY100" s="5">
        <f t="shared" si="1"/>
        <v>32</v>
      </c>
    </row>
    <row r="101" spans="1:129" x14ac:dyDescent="0.25">
      <c r="A101" s="1" t="s">
        <v>194</v>
      </c>
      <c r="B101" s="1" t="s">
        <v>194</v>
      </c>
      <c r="F101" s="5">
        <v>1</v>
      </c>
      <c r="AG101" s="5">
        <v>1</v>
      </c>
      <c r="AN101" s="5">
        <v>1</v>
      </c>
      <c r="AO101" s="5">
        <v>1</v>
      </c>
      <c r="AX101" s="5">
        <v>1</v>
      </c>
      <c r="AY101" s="5">
        <v>1</v>
      </c>
      <c r="BA101" s="5">
        <v>1</v>
      </c>
      <c r="BG101" s="5">
        <v>1</v>
      </c>
      <c r="BH101" s="5">
        <v>1</v>
      </c>
      <c r="BI101" s="5">
        <v>1</v>
      </c>
      <c r="BL101" s="5">
        <v>1</v>
      </c>
      <c r="BS101" s="5">
        <v>1</v>
      </c>
      <c r="BW101" s="5">
        <v>1</v>
      </c>
      <c r="BX101" s="5">
        <v>1</v>
      </c>
      <c r="CF101" s="5">
        <v>1</v>
      </c>
      <c r="CG101" s="5">
        <v>1</v>
      </c>
      <c r="CH101" s="5">
        <v>1</v>
      </c>
      <c r="CJ101" s="5">
        <v>1</v>
      </c>
      <c r="CL101" s="5">
        <v>1</v>
      </c>
      <c r="CM101" s="5">
        <v>1</v>
      </c>
      <c r="CY101" s="5">
        <v>1</v>
      </c>
      <c r="DB101" s="5">
        <v>1</v>
      </c>
      <c r="DD101" s="5">
        <v>1</v>
      </c>
      <c r="DE101" s="5">
        <v>1</v>
      </c>
      <c r="DF101" s="5">
        <v>1</v>
      </c>
      <c r="DG101" s="5">
        <v>1</v>
      </c>
      <c r="DM101" s="5">
        <v>1</v>
      </c>
      <c r="DP101" s="5">
        <v>1</v>
      </c>
      <c r="DR101" s="5">
        <v>1</v>
      </c>
      <c r="DU101" s="5">
        <v>1</v>
      </c>
      <c r="DV101" s="5">
        <v>1</v>
      </c>
      <c r="DW101" s="5">
        <v>1</v>
      </c>
      <c r="DY101" s="5">
        <f t="shared" si="1"/>
        <v>32</v>
      </c>
    </row>
    <row r="102" spans="1:129" x14ac:dyDescent="0.25">
      <c r="A102" s="6" t="s">
        <v>11</v>
      </c>
      <c r="B102" s="6" t="s">
        <v>11</v>
      </c>
      <c r="D102" s="5">
        <v>1</v>
      </c>
      <c r="E102" s="5">
        <v>1</v>
      </c>
      <c r="K102" s="5">
        <v>1</v>
      </c>
      <c r="AH102" s="5">
        <v>1</v>
      </c>
      <c r="AK102" s="5">
        <v>1</v>
      </c>
      <c r="AM102" s="5">
        <v>1</v>
      </c>
      <c r="AN102" s="5">
        <v>1</v>
      </c>
      <c r="AS102" s="5">
        <v>1</v>
      </c>
      <c r="BQ102" s="5">
        <v>1</v>
      </c>
      <c r="CF102" s="5">
        <v>1</v>
      </c>
      <c r="CG102" s="5">
        <v>1</v>
      </c>
      <c r="CI102" s="5">
        <v>1</v>
      </c>
      <c r="CL102" s="5">
        <v>1</v>
      </c>
      <c r="DD102" s="5">
        <v>1</v>
      </c>
      <c r="DH102" s="5">
        <v>1</v>
      </c>
      <c r="DI102" s="5">
        <v>1</v>
      </c>
      <c r="DK102" s="5">
        <v>1</v>
      </c>
      <c r="DY102" s="5">
        <f t="shared" si="1"/>
        <v>17</v>
      </c>
    </row>
    <row r="103" spans="1:129" x14ac:dyDescent="0.25">
      <c r="A103" s="6" t="s">
        <v>12</v>
      </c>
      <c r="B103" s="6" t="s">
        <v>12</v>
      </c>
      <c r="D103" s="5">
        <v>1</v>
      </c>
      <c r="I103" s="5">
        <v>1</v>
      </c>
      <c r="J103" s="5">
        <v>1</v>
      </c>
      <c r="AF103" s="5">
        <v>1</v>
      </c>
      <c r="AS103" s="5">
        <v>1</v>
      </c>
      <c r="AT103" s="5">
        <v>1</v>
      </c>
      <c r="CA103" s="5">
        <v>1</v>
      </c>
      <c r="CG103" s="5">
        <v>1</v>
      </c>
      <c r="CH103" s="5">
        <v>1</v>
      </c>
      <c r="DA103" s="5">
        <v>1</v>
      </c>
      <c r="DC103" s="5">
        <v>1</v>
      </c>
      <c r="DD103" s="5">
        <v>1</v>
      </c>
      <c r="DE103" s="5">
        <v>1</v>
      </c>
      <c r="DJ103" s="5">
        <v>1</v>
      </c>
      <c r="DK103" s="5">
        <v>1</v>
      </c>
      <c r="DN103" s="5">
        <v>1</v>
      </c>
      <c r="DY103" s="5">
        <f t="shared" si="1"/>
        <v>16</v>
      </c>
    </row>
    <row r="104" spans="1:129" x14ac:dyDescent="0.25">
      <c r="A104" s="1" t="s">
        <v>131</v>
      </c>
      <c r="B104" s="1" t="s">
        <v>131</v>
      </c>
      <c r="J104" s="5">
        <v>1</v>
      </c>
      <c r="X104" s="5">
        <v>1</v>
      </c>
      <c r="AC104" s="5">
        <v>1</v>
      </c>
      <c r="AD104" s="5">
        <v>1</v>
      </c>
      <c r="AE104" s="5">
        <v>1</v>
      </c>
      <c r="AK104" s="5">
        <v>1</v>
      </c>
      <c r="AL104" s="5">
        <v>1</v>
      </c>
      <c r="AN104" s="5">
        <v>1</v>
      </c>
      <c r="AP104" s="5">
        <v>1</v>
      </c>
      <c r="AW104" s="5">
        <v>1</v>
      </c>
      <c r="BC104" s="5">
        <v>1</v>
      </c>
      <c r="BK104" s="5">
        <v>1</v>
      </c>
      <c r="BU104" s="5">
        <v>1</v>
      </c>
      <c r="CH104" s="5">
        <v>1</v>
      </c>
      <c r="CI104" s="5">
        <v>1</v>
      </c>
      <c r="CS104" s="5">
        <v>1</v>
      </c>
      <c r="CT104" s="5">
        <v>1</v>
      </c>
      <c r="CU104" s="5">
        <v>1</v>
      </c>
      <c r="CW104" s="5">
        <v>1</v>
      </c>
      <c r="DA104" s="5">
        <v>1</v>
      </c>
      <c r="DB104" s="5">
        <v>1</v>
      </c>
      <c r="DF104" s="5">
        <v>1</v>
      </c>
      <c r="DL104" s="5">
        <v>1</v>
      </c>
      <c r="DM104" s="5">
        <v>1</v>
      </c>
      <c r="DY104" s="5">
        <f t="shared" si="1"/>
        <v>24</v>
      </c>
    </row>
    <row r="105" spans="1:129" x14ac:dyDescent="0.25">
      <c r="A105" s="1" t="s">
        <v>130</v>
      </c>
      <c r="B105" s="1" t="s">
        <v>130</v>
      </c>
      <c r="F105" s="5">
        <v>1</v>
      </c>
      <c r="I105" s="5">
        <v>1</v>
      </c>
      <c r="K105" s="5">
        <v>1</v>
      </c>
      <c r="AM105" s="5">
        <v>1</v>
      </c>
      <c r="AN105" s="5">
        <v>1</v>
      </c>
      <c r="CF105" s="5">
        <v>1</v>
      </c>
      <c r="CX105" s="5">
        <v>1</v>
      </c>
      <c r="DM105" s="5">
        <v>1</v>
      </c>
      <c r="DY105" s="5">
        <f t="shared" si="1"/>
        <v>8</v>
      </c>
    </row>
    <row r="106" spans="1:129" x14ac:dyDescent="0.25">
      <c r="A106" s="1" t="s">
        <v>277</v>
      </c>
      <c r="B106" s="1" t="s">
        <v>277</v>
      </c>
      <c r="E106" s="5">
        <v>1</v>
      </c>
      <c r="L106" s="5">
        <v>1</v>
      </c>
      <c r="AH106" s="5">
        <v>1</v>
      </c>
      <c r="CF106" s="5">
        <v>1</v>
      </c>
      <c r="CG106" s="5">
        <v>1</v>
      </c>
      <c r="CI106" s="5">
        <v>1</v>
      </c>
      <c r="CQ106" s="5">
        <v>1</v>
      </c>
      <c r="CX106" s="5">
        <v>1</v>
      </c>
      <c r="DY106" s="5">
        <f t="shared" si="1"/>
        <v>8</v>
      </c>
    </row>
    <row r="107" spans="1:129" x14ac:dyDescent="0.25">
      <c r="A107" s="1" t="s">
        <v>126</v>
      </c>
      <c r="B107" s="1" t="s">
        <v>126</v>
      </c>
      <c r="DC107" s="5">
        <v>1</v>
      </c>
      <c r="DY107" s="5">
        <f t="shared" si="1"/>
        <v>1</v>
      </c>
    </row>
    <row r="108" spans="1:129" x14ac:dyDescent="0.25">
      <c r="A108" s="6" t="s">
        <v>20</v>
      </c>
      <c r="B108" s="6" t="s">
        <v>20</v>
      </c>
      <c r="D108" s="5">
        <v>1</v>
      </c>
      <c r="L108" s="5">
        <v>1</v>
      </c>
      <c r="P108" s="5">
        <v>1</v>
      </c>
      <c r="AM108" s="5">
        <v>1</v>
      </c>
      <c r="BE108" s="5">
        <v>1</v>
      </c>
      <c r="BM108" s="5">
        <v>1</v>
      </c>
      <c r="BU108" s="5">
        <v>1</v>
      </c>
      <c r="CR108" s="5">
        <v>1</v>
      </c>
      <c r="DQ108" s="5">
        <v>1</v>
      </c>
      <c r="DW108" s="5">
        <v>1</v>
      </c>
      <c r="DX108" s="5">
        <v>1</v>
      </c>
      <c r="DY108" s="5">
        <f t="shared" si="1"/>
        <v>11</v>
      </c>
    </row>
    <row r="109" spans="1:129" x14ac:dyDescent="0.25">
      <c r="A109" s="6" t="s">
        <v>2</v>
      </c>
      <c r="B109" s="6" t="s">
        <v>2</v>
      </c>
      <c r="AA109" s="5">
        <v>1</v>
      </c>
      <c r="DY109" s="5">
        <f t="shared" si="1"/>
        <v>1</v>
      </c>
    </row>
    <row r="110" spans="1:129" x14ac:dyDescent="0.25">
      <c r="A110" s="16" t="s">
        <v>356</v>
      </c>
      <c r="B110" s="16" t="s">
        <v>356</v>
      </c>
      <c r="BW110" s="5">
        <v>1</v>
      </c>
      <c r="CQ110" s="5">
        <v>1</v>
      </c>
      <c r="CR110" s="5">
        <v>1</v>
      </c>
      <c r="CT110" s="5">
        <v>1</v>
      </c>
      <c r="DJ110" s="5">
        <v>1</v>
      </c>
      <c r="DY110" s="5">
        <f t="shared" si="1"/>
        <v>5</v>
      </c>
    </row>
    <row r="111" spans="1:129" x14ac:dyDescent="0.25">
      <c r="A111" s="16" t="s">
        <v>379</v>
      </c>
      <c r="B111" s="16" t="s">
        <v>379</v>
      </c>
      <c r="DI111" s="5">
        <v>1</v>
      </c>
      <c r="DY111" s="5">
        <f t="shared" si="1"/>
        <v>1</v>
      </c>
    </row>
    <row r="112" spans="1:129" x14ac:dyDescent="0.25">
      <c r="A112" s="1" t="s">
        <v>139</v>
      </c>
      <c r="B112" s="1" t="s">
        <v>139</v>
      </c>
      <c r="F112" s="5">
        <v>1</v>
      </c>
      <c r="G112" s="5">
        <v>1</v>
      </c>
      <c r="J112" s="5">
        <v>1</v>
      </c>
      <c r="R112" s="5">
        <v>1</v>
      </c>
      <c r="S112" s="5">
        <v>1</v>
      </c>
      <c r="T112" s="5">
        <v>1</v>
      </c>
      <c r="AV112" s="5">
        <v>1</v>
      </c>
      <c r="AW112" s="5">
        <v>1</v>
      </c>
      <c r="AX112" s="5">
        <v>1</v>
      </c>
      <c r="AZ112" s="5">
        <v>1</v>
      </c>
      <c r="BB112" s="5">
        <v>1</v>
      </c>
      <c r="BC112" s="5">
        <v>1</v>
      </c>
      <c r="BD112" s="5">
        <v>1</v>
      </c>
      <c r="BG112" s="5">
        <v>1</v>
      </c>
      <c r="BI112" s="5">
        <v>1</v>
      </c>
      <c r="BJ112" s="5">
        <v>1</v>
      </c>
      <c r="BL112" s="5">
        <v>1</v>
      </c>
      <c r="BP112" s="5">
        <v>1</v>
      </c>
      <c r="BQ112" s="5">
        <v>1</v>
      </c>
      <c r="BT112" s="5">
        <v>1</v>
      </c>
      <c r="BU112" s="5">
        <v>1</v>
      </c>
      <c r="BV112" s="5">
        <v>1</v>
      </c>
      <c r="BZ112" s="5">
        <v>1</v>
      </c>
      <c r="CF112" s="5">
        <v>1</v>
      </c>
      <c r="CJ112" s="5">
        <v>1</v>
      </c>
      <c r="CL112" s="5">
        <v>1</v>
      </c>
      <c r="CM112" s="5">
        <v>1</v>
      </c>
      <c r="CT112" s="5">
        <v>1</v>
      </c>
      <c r="CX112" s="5">
        <v>1</v>
      </c>
      <c r="DD112" s="5">
        <v>1</v>
      </c>
      <c r="DF112" s="5">
        <v>1</v>
      </c>
      <c r="DI112" s="5">
        <v>1</v>
      </c>
      <c r="DY112" s="5">
        <f t="shared" si="1"/>
        <v>32</v>
      </c>
    </row>
    <row r="113" spans="1:129" x14ac:dyDescent="0.25">
      <c r="A113" s="6" t="s">
        <v>13</v>
      </c>
      <c r="B113" s="6" t="s">
        <v>13</v>
      </c>
      <c r="K113" s="5">
        <v>1</v>
      </c>
      <c r="L113" s="5">
        <v>1</v>
      </c>
      <c r="M113" s="5">
        <v>1</v>
      </c>
      <c r="S113" s="5">
        <v>1</v>
      </c>
      <c r="T113" s="5">
        <v>1</v>
      </c>
      <c r="AN113" s="5">
        <v>1</v>
      </c>
      <c r="AT113" s="5">
        <v>1</v>
      </c>
      <c r="AU113" s="5">
        <v>1</v>
      </c>
      <c r="AW113" s="5">
        <v>1</v>
      </c>
      <c r="AX113" s="5">
        <v>1</v>
      </c>
      <c r="BA113" s="5">
        <v>1</v>
      </c>
      <c r="BB113" s="5">
        <v>1</v>
      </c>
      <c r="BD113" s="5">
        <v>1</v>
      </c>
      <c r="BH113" s="5">
        <v>1</v>
      </c>
      <c r="BK113" s="5">
        <v>1</v>
      </c>
      <c r="BN113" s="5">
        <v>1</v>
      </c>
      <c r="BO113" s="5">
        <v>1</v>
      </c>
      <c r="BP113" s="5">
        <v>1</v>
      </c>
      <c r="BT113" s="5">
        <v>1</v>
      </c>
      <c r="CE113" s="5">
        <v>1</v>
      </c>
      <c r="CG113" s="5">
        <v>1</v>
      </c>
      <c r="CJ113" s="5">
        <v>1</v>
      </c>
      <c r="CK113" s="5">
        <v>1</v>
      </c>
      <c r="CP113" s="5">
        <v>1</v>
      </c>
      <c r="CR113" s="5">
        <v>1</v>
      </c>
      <c r="CS113" s="5">
        <v>1</v>
      </c>
      <c r="CV113" s="5">
        <v>1</v>
      </c>
      <c r="DC113" s="5">
        <v>1</v>
      </c>
      <c r="DF113" s="5">
        <v>1</v>
      </c>
      <c r="DJ113" s="5">
        <v>1</v>
      </c>
      <c r="DK113" s="5">
        <v>1</v>
      </c>
      <c r="DM113" s="5">
        <v>1</v>
      </c>
      <c r="DS113" s="5">
        <v>1</v>
      </c>
      <c r="DT113" s="5">
        <v>1</v>
      </c>
      <c r="DY113" s="5">
        <f t="shared" si="1"/>
        <v>34</v>
      </c>
    </row>
    <row r="114" spans="1:129" x14ac:dyDescent="0.25">
      <c r="A114" s="16" t="s">
        <v>329</v>
      </c>
      <c r="B114" s="16" t="s">
        <v>329</v>
      </c>
      <c r="BA114" s="5">
        <v>1</v>
      </c>
      <c r="DY114" s="5">
        <f t="shared" si="1"/>
        <v>1</v>
      </c>
    </row>
    <row r="115" spans="1:129" x14ac:dyDescent="0.25">
      <c r="A115" s="16" t="s">
        <v>312</v>
      </c>
      <c r="B115" s="16" t="s">
        <v>312</v>
      </c>
      <c r="U115" s="5">
        <v>1</v>
      </c>
      <c r="AM115" s="5">
        <v>1</v>
      </c>
      <c r="AS115" s="5">
        <v>1</v>
      </c>
      <c r="BQ115" s="5">
        <v>1</v>
      </c>
      <c r="DD115" s="5">
        <v>1</v>
      </c>
      <c r="DY115" s="5">
        <f t="shared" si="1"/>
        <v>5</v>
      </c>
    </row>
    <row r="116" spans="1:129" x14ac:dyDescent="0.25">
      <c r="A116" s="6" t="s">
        <v>149</v>
      </c>
      <c r="B116" s="6" t="s">
        <v>149</v>
      </c>
      <c r="DV116" s="5">
        <v>1</v>
      </c>
      <c r="DY116" s="5">
        <f t="shared" si="1"/>
        <v>1</v>
      </c>
    </row>
    <row r="117" spans="1:129" x14ac:dyDescent="0.25">
      <c r="A117" s="16" t="s">
        <v>366</v>
      </c>
      <c r="B117" s="16" t="s">
        <v>366</v>
      </c>
      <c r="CO117" s="5">
        <v>1</v>
      </c>
      <c r="CZ117" s="5">
        <v>1</v>
      </c>
      <c r="DA117" s="5">
        <v>1</v>
      </c>
      <c r="DY117" s="5">
        <f t="shared" si="1"/>
        <v>3</v>
      </c>
    </row>
    <row r="118" spans="1:129" x14ac:dyDescent="0.25">
      <c r="A118" s="1" t="s">
        <v>283</v>
      </c>
      <c r="B118" s="1" t="s">
        <v>283</v>
      </c>
      <c r="R118" s="5">
        <v>1</v>
      </c>
      <c r="AB118" s="5">
        <v>1</v>
      </c>
      <c r="CC118" s="5">
        <v>1</v>
      </c>
      <c r="CG118" s="5">
        <v>1</v>
      </c>
      <c r="CH118" s="5">
        <v>1</v>
      </c>
      <c r="DM118" s="5">
        <v>1</v>
      </c>
      <c r="DP118" s="5">
        <v>1</v>
      </c>
      <c r="DY118" s="5">
        <f t="shared" si="1"/>
        <v>7</v>
      </c>
    </row>
    <row r="119" spans="1:129" x14ac:dyDescent="0.25">
      <c r="A119" s="1" t="s">
        <v>305</v>
      </c>
      <c r="B119" s="1" t="s">
        <v>305</v>
      </c>
      <c r="D119" s="5">
        <v>1</v>
      </c>
      <c r="E119" s="5">
        <v>1</v>
      </c>
      <c r="AE119" s="5">
        <v>1</v>
      </c>
      <c r="AN119" s="5">
        <v>1</v>
      </c>
      <c r="AP119" s="5">
        <v>1</v>
      </c>
      <c r="AR119" s="5">
        <v>1</v>
      </c>
      <c r="AS119" s="5">
        <v>1</v>
      </c>
      <c r="AU119" s="5">
        <v>1</v>
      </c>
      <c r="BH119" s="5">
        <v>1</v>
      </c>
      <c r="BI119" s="5">
        <v>1</v>
      </c>
      <c r="BK119" s="5">
        <v>1</v>
      </c>
      <c r="BO119" s="5">
        <v>1</v>
      </c>
      <c r="BP119" s="5">
        <v>1</v>
      </c>
      <c r="BS119" s="5">
        <v>1</v>
      </c>
      <c r="BT119" s="5">
        <v>1</v>
      </c>
      <c r="BV119" s="5">
        <v>1</v>
      </c>
      <c r="BW119" s="5">
        <v>1</v>
      </c>
      <c r="BY119" s="5">
        <v>1</v>
      </c>
      <c r="CD119" s="5">
        <v>1</v>
      </c>
      <c r="CF119" s="5">
        <v>1</v>
      </c>
      <c r="CH119" s="5">
        <v>1</v>
      </c>
      <c r="CK119" s="5">
        <v>1</v>
      </c>
      <c r="CL119" s="5">
        <v>1</v>
      </c>
      <c r="CQ119" s="5">
        <v>1</v>
      </c>
      <c r="CR119" s="5">
        <v>1</v>
      </c>
      <c r="CU119" s="5">
        <v>1</v>
      </c>
      <c r="CX119" s="5">
        <v>1</v>
      </c>
      <c r="CY119" s="5">
        <v>1</v>
      </c>
      <c r="DA119" s="5">
        <v>1</v>
      </c>
      <c r="DB119" s="5">
        <v>1</v>
      </c>
      <c r="DC119" s="5">
        <v>1</v>
      </c>
      <c r="DE119" s="5">
        <v>1</v>
      </c>
      <c r="DT119" s="5">
        <v>1</v>
      </c>
      <c r="DU119" s="5">
        <v>1</v>
      </c>
      <c r="DY119" s="5">
        <f t="shared" si="1"/>
        <v>34</v>
      </c>
    </row>
    <row r="120" spans="1:129" x14ac:dyDescent="0.25">
      <c r="A120" s="1" t="s">
        <v>169</v>
      </c>
      <c r="B120" s="1" t="s">
        <v>169</v>
      </c>
      <c r="F120" s="5">
        <v>1</v>
      </c>
      <c r="P120" s="5">
        <v>1</v>
      </c>
      <c r="AE120" s="5">
        <v>1</v>
      </c>
      <c r="AV120" s="5">
        <v>1</v>
      </c>
      <c r="AW120" s="5">
        <v>1</v>
      </c>
      <c r="BQ120" s="5">
        <v>1</v>
      </c>
      <c r="DY120" s="5">
        <f t="shared" si="1"/>
        <v>6</v>
      </c>
    </row>
    <row r="121" spans="1:129" x14ac:dyDescent="0.25">
      <c r="A121" s="1" t="s">
        <v>183</v>
      </c>
      <c r="B121" s="1" t="s">
        <v>183</v>
      </c>
      <c r="P121" s="5">
        <v>1</v>
      </c>
      <c r="CO121" s="5">
        <v>1</v>
      </c>
      <c r="DG121" s="5">
        <v>1</v>
      </c>
      <c r="DY121" s="5">
        <f t="shared" si="1"/>
        <v>3</v>
      </c>
    </row>
    <row r="122" spans="1:129" x14ac:dyDescent="0.25">
      <c r="A122" s="16" t="s">
        <v>315</v>
      </c>
      <c r="B122" s="16" t="s">
        <v>315</v>
      </c>
      <c r="AQ122" s="5">
        <v>1</v>
      </c>
      <c r="BE122" s="5">
        <v>1</v>
      </c>
      <c r="DY122" s="5">
        <f t="shared" si="1"/>
        <v>2</v>
      </c>
    </row>
    <row r="123" spans="1:129" x14ac:dyDescent="0.25">
      <c r="A123" s="16" t="s">
        <v>361</v>
      </c>
      <c r="B123" s="16" t="s">
        <v>361</v>
      </c>
      <c r="CJ123" s="5">
        <v>1</v>
      </c>
      <c r="CY123" s="5">
        <v>1</v>
      </c>
      <c r="DC123" s="5">
        <v>1</v>
      </c>
      <c r="DF123" s="5">
        <v>1</v>
      </c>
      <c r="DY123" s="5">
        <f t="shared" si="1"/>
        <v>4</v>
      </c>
    </row>
    <row r="124" spans="1:129" x14ac:dyDescent="0.25">
      <c r="A124" s="6" t="s">
        <v>14</v>
      </c>
      <c r="B124" s="6" t="s">
        <v>14</v>
      </c>
      <c r="C124" s="5">
        <v>1</v>
      </c>
      <c r="CP124" s="5">
        <v>1</v>
      </c>
      <c r="CQ124" s="5">
        <v>1</v>
      </c>
      <c r="CR124" s="5">
        <v>1</v>
      </c>
      <c r="DK124" s="5">
        <v>1</v>
      </c>
      <c r="DN124" s="5">
        <v>1</v>
      </c>
      <c r="DY124" s="5">
        <f t="shared" si="1"/>
        <v>6</v>
      </c>
    </row>
    <row r="125" spans="1:129" x14ac:dyDescent="0.25">
      <c r="A125" s="16" t="s">
        <v>394</v>
      </c>
      <c r="B125" s="16" t="s">
        <v>394</v>
      </c>
      <c r="N125" s="5">
        <v>1</v>
      </c>
      <c r="DX125" s="5">
        <v>1</v>
      </c>
      <c r="DY125" s="5">
        <f t="shared" si="1"/>
        <v>2</v>
      </c>
    </row>
    <row r="126" spans="1:129" x14ac:dyDescent="0.25">
      <c r="A126" s="1" t="s">
        <v>158</v>
      </c>
      <c r="B126" s="1" t="s">
        <v>158</v>
      </c>
      <c r="E126" s="5">
        <v>1</v>
      </c>
      <c r="I126" s="5">
        <v>1</v>
      </c>
      <c r="N126" s="5">
        <v>1</v>
      </c>
      <c r="O126" s="5">
        <v>1</v>
      </c>
      <c r="Q126" s="5">
        <v>1</v>
      </c>
      <c r="T126" s="5">
        <v>1</v>
      </c>
      <c r="V126" s="5">
        <v>1</v>
      </c>
      <c r="W126" s="5">
        <v>1</v>
      </c>
      <c r="X126" s="5">
        <v>1</v>
      </c>
      <c r="AB126" s="5">
        <v>1</v>
      </c>
      <c r="AF126" s="5">
        <v>1</v>
      </c>
      <c r="AM126" s="5">
        <v>1</v>
      </c>
      <c r="AW126" s="5">
        <v>1</v>
      </c>
      <c r="AX126" s="5">
        <v>1</v>
      </c>
      <c r="AZ126" s="5">
        <v>1</v>
      </c>
      <c r="BB126" s="5">
        <v>1</v>
      </c>
      <c r="BC126" s="5">
        <v>1</v>
      </c>
      <c r="BE126" s="5">
        <v>1</v>
      </c>
      <c r="BG126" s="5">
        <v>1</v>
      </c>
      <c r="BK126" s="5">
        <v>1</v>
      </c>
      <c r="BL126" s="5">
        <v>1</v>
      </c>
      <c r="BM126" s="5">
        <v>1</v>
      </c>
      <c r="BO126" s="5">
        <v>1</v>
      </c>
      <c r="BQ126" s="5">
        <v>1</v>
      </c>
      <c r="BT126" s="5">
        <v>1</v>
      </c>
      <c r="BY126" s="5">
        <v>1</v>
      </c>
      <c r="CI126" s="5">
        <v>1</v>
      </c>
      <c r="CL126" s="5">
        <v>1</v>
      </c>
      <c r="CQ126" s="5">
        <v>1</v>
      </c>
      <c r="CX126" s="5">
        <v>1</v>
      </c>
      <c r="CY126" s="5">
        <v>1</v>
      </c>
      <c r="DD126" s="5">
        <v>1</v>
      </c>
      <c r="DF126" s="5">
        <v>1</v>
      </c>
      <c r="DS126" s="5">
        <v>1</v>
      </c>
      <c r="DY126" s="5">
        <f t="shared" si="1"/>
        <v>34</v>
      </c>
    </row>
    <row r="127" spans="1:129" x14ac:dyDescent="0.25">
      <c r="A127" s="16" t="s">
        <v>400</v>
      </c>
      <c r="B127" s="16" t="s">
        <v>400</v>
      </c>
      <c r="CV127" s="5">
        <v>1</v>
      </c>
      <c r="DY127" s="5">
        <f t="shared" si="1"/>
        <v>1</v>
      </c>
    </row>
    <row r="128" spans="1:129" x14ac:dyDescent="0.25">
      <c r="A128" s="16" t="s">
        <v>348</v>
      </c>
      <c r="B128" s="16" t="s">
        <v>348</v>
      </c>
      <c r="BS128" s="5">
        <v>1</v>
      </c>
      <c r="DY128" s="5">
        <f t="shared" si="1"/>
        <v>1</v>
      </c>
    </row>
    <row r="129" spans="1:129" x14ac:dyDescent="0.25">
      <c r="A129" s="1" t="s">
        <v>159</v>
      </c>
      <c r="B129" s="1" t="s">
        <v>159</v>
      </c>
      <c r="L129" s="5">
        <v>1</v>
      </c>
      <c r="M129" s="5">
        <v>1</v>
      </c>
      <c r="N129" s="5">
        <v>1</v>
      </c>
      <c r="P129" s="5">
        <v>1</v>
      </c>
      <c r="Q129" s="5">
        <v>1</v>
      </c>
      <c r="S129" s="5">
        <v>1</v>
      </c>
      <c r="T129" s="5">
        <v>1</v>
      </c>
      <c r="AV129" s="5">
        <v>1</v>
      </c>
      <c r="AX129" s="5">
        <v>1</v>
      </c>
      <c r="BB129" s="5">
        <v>1</v>
      </c>
      <c r="BD129" s="5">
        <v>1</v>
      </c>
      <c r="BQ129" s="5">
        <v>1</v>
      </c>
      <c r="BS129" s="5">
        <v>1</v>
      </c>
      <c r="BV129" s="5">
        <v>1</v>
      </c>
      <c r="CP129" s="5">
        <v>1</v>
      </c>
      <c r="CT129" s="5">
        <v>1</v>
      </c>
      <c r="CV129" s="5">
        <v>1</v>
      </c>
      <c r="CW129" s="5">
        <v>1</v>
      </c>
      <c r="DG129" s="5">
        <v>1</v>
      </c>
      <c r="DP129" s="5">
        <v>1</v>
      </c>
      <c r="DR129" s="5">
        <v>1</v>
      </c>
      <c r="DS129" s="5">
        <v>1</v>
      </c>
      <c r="DT129" s="5">
        <v>1</v>
      </c>
      <c r="DU129" s="5">
        <v>1</v>
      </c>
      <c r="DW129" s="5">
        <v>1</v>
      </c>
      <c r="DY129" s="5">
        <f t="shared" si="1"/>
        <v>25</v>
      </c>
    </row>
    <row r="130" spans="1:129" x14ac:dyDescent="0.25">
      <c r="A130" s="1" t="s">
        <v>160</v>
      </c>
      <c r="B130" s="1" t="s">
        <v>160</v>
      </c>
      <c r="C130" s="5">
        <v>1</v>
      </c>
      <c r="L130" s="5">
        <v>1</v>
      </c>
      <c r="O130" s="5">
        <v>1</v>
      </c>
      <c r="AY130" s="5">
        <v>1</v>
      </c>
      <c r="BT130" s="5">
        <v>1</v>
      </c>
      <c r="CO130" s="5">
        <v>1</v>
      </c>
      <c r="CQ130" s="5">
        <v>1</v>
      </c>
      <c r="CR130" s="5">
        <v>1</v>
      </c>
      <c r="CT130" s="5">
        <v>1</v>
      </c>
      <c r="DJ130" s="5">
        <v>1</v>
      </c>
      <c r="DP130" s="5">
        <v>1</v>
      </c>
      <c r="DR130" s="5">
        <v>1</v>
      </c>
      <c r="DV130" s="5">
        <v>1</v>
      </c>
      <c r="DW130" s="5">
        <v>1</v>
      </c>
      <c r="DY130" s="5">
        <f t="shared" ref="DY130:DY193" si="2">SUM(C130:DX130)</f>
        <v>14</v>
      </c>
    </row>
    <row r="131" spans="1:129" x14ac:dyDescent="0.25">
      <c r="A131" s="16" t="s">
        <v>347</v>
      </c>
      <c r="B131" s="16" t="s">
        <v>347</v>
      </c>
      <c r="BS131" s="5">
        <v>1</v>
      </c>
      <c r="DY131" s="5">
        <f t="shared" si="2"/>
        <v>1</v>
      </c>
    </row>
    <row r="132" spans="1:129" x14ac:dyDescent="0.25">
      <c r="A132" s="16" t="s">
        <v>327</v>
      </c>
      <c r="B132" s="16" t="s">
        <v>327</v>
      </c>
      <c r="BB132" s="5">
        <v>1</v>
      </c>
      <c r="BS132" s="5">
        <v>1</v>
      </c>
      <c r="DY132" s="5">
        <f t="shared" si="2"/>
        <v>2</v>
      </c>
    </row>
    <row r="133" spans="1:129" x14ac:dyDescent="0.25">
      <c r="A133" s="6" t="s">
        <v>31</v>
      </c>
      <c r="B133" s="6" t="s">
        <v>31</v>
      </c>
      <c r="C133" s="5">
        <v>1</v>
      </c>
      <c r="O133" s="5">
        <v>1</v>
      </c>
      <c r="AD133" s="5">
        <v>1</v>
      </c>
      <c r="AR133" s="5">
        <v>1</v>
      </c>
      <c r="BW133" s="5">
        <v>1</v>
      </c>
      <c r="BX133" s="5">
        <v>1</v>
      </c>
      <c r="BY133" s="5">
        <v>1</v>
      </c>
      <c r="CC133" s="5">
        <v>1</v>
      </c>
      <c r="CM133" s="5">
        <v>1</v>
      </c>
      <c r="DY133" s="5">
        <f t="shared" si="2"/>
        <v>9</v>
      </c>
    </row>
    <row r="134" spans="1:129" x14ac:dyDescent="0.25">
      <c r="A134" s="1" t="s">
        <v>288</v>
      </c>
      <c r="B134" s="1" t="s">
        <v>288</v>
      </c>
      <c r="D134" s="5">
        <v>1</v>
      </c>
      <c r="DY134" s="5">
        <f t="shared" si="2"/>
        <v>1</v>
      </c>
    </row>
    <row r="135" spans="1:129" x14ac:dyDescent="0.25">
      <c r="A135" s="1" t="s">
        <v>166</v>
      </c>
      <c r="B135" s="1" t="s">
        <v>166</v>
      </c>
      <c r="CI135" s="5">
        <v>1</v>
      </c>
      <c r="CY135" s="5">
        <v>1</v>
      </c>
      <c r="DY135" s="5">
        <f t="shared" si="2"/>
        <v>2</v>
      </c>
    </row>
    <row r="136" spans="1:129" x14ac:dyDescent="0.25">
      <c r="A136" s="6" t="s">
        <v>15</v>
      </c>
      <c r="B136" s="6" t="s">
        <v>15</v>
      </c>
      <c r="AU136" s="5">
        <v>1</v>
      </c>
      <c r="CK136" s="5">
        <v>1</v>
      </c>
      <c r="CY136" s="5">
        <v>1</v>
      </c>
      <c r="DB136" s="5">
        <v>1</v>
      </c>
      <c r="DE136" s="5">
        <v>1</v>
      </c>
      <c r="DY136" s="5">
        <f t="shared" si="2"/>
        <v>5</v>
      </c>
    </row>
    <row r="137" spans="1:129" x14ac:dyDescent="0.25">
      <c r="A137" s="6" t="s">
        <v>35</v>
      </c>
      <c r="B137" s="6" t="s">
        <v>35</v>
      </c>
      <c r="D137" s="5">
        <v>1</v>
      </c>
      <c r="E137" s="5">
        <v>1</v>
      </c>
      <c r="H137" s="5">
        <v>1</v>
      </c>
      <c r="J137" s="5">
        <v>1</v>
      </c>
      <c r="K137" s="5">
        <v>1</v>
      </c>
      <c r="X137" s="5">
        <v>1</v>
      </c>
      <c r="Y137" s="5">
        <v>1</v>
      </c>
      <c r="AA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BE137" s="5">
        <v>1</v>
      </c>
      <c r="BI137" s="5">
        <v>1</v>
      </c>
      <c r="BK137" s="5">
        <v>1</v>
      </c>
      <c r="BL137" s="5">
        <v>1</v>
      </c>
      <c r="BQ137" s="5">
        <v>1</v>
      </c>
      <c r="BW137" s="5">
        <v>1</v>
      </c>
      <c r="BZ137" s="5">
        <v>1</v>
      </c>
      <c r="CF137" s="5">
        <v>1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  <c r="CM137" s="5">
        <v>1</v>
      </c>
      <c r="CN137" s="5">
        <v>1</v>
      </c>
      <c r="CY137" s="5">
        <v>1</v>
      </c>
      <c r="CZ137" s="5">
        <v>1</v>
      </c>
      <c r="DC137" s="5">
        <v>1</v>
      </c>
      <c r="DD137" s="5">
        <v>1</v>
      </c>
      <c r="DI137" s="5">
        <v>1</v>
      </c>
      <c r="DY137" s="5">
        <f t="shared" si="2"/>
        <v>37</v>
      </c>
    </row>
    <row r="138" spans="1:129" x14ac:dyDescent="0.25">
      <c r="A138" s="1" t="s">
        <v>184</v>
      </c>
      <c r="B138" s="1" t="s">
        <v>184</v>
      </c>
      <c r="AF138" s="5">
        <v>1</v>
      </c>
      <c r="AI138" s="5">
        <v>1</v>
      </c>
      <c r="AK138" s="5">
        <v>1</v>
      </c>
      <c r="AU138" s="5">
        <v>1</v>
      </c>
      <c r="CJ138" s="5">
        <v>1</v>
      </c>
      <c r="CL138" s="5">
        <v>1</v>
      </c>
      <c r="CT138" s="5">
        <v>1</v>
      </c>
      <c r="CX138" s="5">
        <v>1</v>
      </c>
      <c r="CY138" s="5">
        <v>1</v>
      </c>
      <c r="DD138" s="5">
        <v>1</v>
      </c>
      <c r="DF138" s="5">
        <v>1</v>
      </c>
      <c r="DY138" s="5">
        <f t="shared" si="2"/>
        <v>11</v>
      </c>
    </row>
    <row r="139" spans="1:129" x14ac:dyDescent="0.25">
      <c r="A139" s="6" t="s">
        <v>3</v>
      </c>
      <c r="B139" s="6" t="s">
        <v>3</v>
      </c>
      <c r="AB139" s="5">
        <v>1</v>
      </c>
      <c r="BS139" s="5">
        <v>1</v>
      </c>
      <c r="DY139" s="5">
        <f t="shared" si="2"/>
        <v>2</v>
      </c>
    </row>
    <row r="140" spans="1:129" x14ac:dyDescent="0.25">
      <c r="A140" s="6" t="s">
        <v>36</v>
      </c>
      <c r="B140" s="6" t="s">
        <v>36</v>
      </c>
      <c r="D140" s="5">
        <v>1</v>
      </c>
      <c r="F140" s="5">
        <v>1</v>
      </c>
      <c r="G140" s="5">
        <v>1</v>
      </c>
      <c r="H140" s="5">
        <v>1</v>
      </c>
      <c r="P140" s="5">
        <v>1</v>
      </c>
      <c r="S140" s="5">
        <v>1</v>
      </c>
      <c r="U140" s="5">
        <v>1</v>
      </c>
      <c r="X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T140" s="5">
        <v>1</v>
      </c>
      <c r="AU140" s="5">
        <v>1</v>
      </c>
      <c r="AX140" s="5">
        <v>1</v>
      </c>
      <c r="BD140" s="5">
        <v>1</v>
      </c>
      <c r="BK140" s="5">
        <v>1</v>
      </c>
      <c r="BN140" s="5">
        <v>1</v>
      </c>
      <c r="BP140" s="5">
        <v>1</v>
      </c>
      <c r="BQ140" s="5">
        <v>1</v>
      </c>
      <c r="BS140" s="5">
        <v>1</v>
      </c>
      <c r="BT140" s="5">
        <v>1</v>
      </c>
      <c r="CF140" s="5">
        <v>1</v>
      </c>
      <c r="CG140" s="5">
        <v>1</v>
      </c>
      <c r="CH140" s="5">
        <v>1</v>
      </c>
      <c r="CI140" s="5">
        <v>1</v>
      </c>
      <c r="CJ140" s="5">
        <v>1</v>
      </c>
      <c r="CK140" s="5">
        <v>1</v>
      </c>
      <c r="CL140" s="5">
        <v>1</v>
      </c>
      <c r="CM140" s="5">
        <v>1</v>
      </c>
      <c r="CV140" s="5">
        <v>1</v>
      </c>
      <c r="CY140" s="5">
        <v>1</v>
      </c>
      <c r="CZ140" s="5">
        <v>1</v>
      </c>
      <c r="DA140" s="5">
        <v>1</v>
      </c>
      <c r="DB140" s="5">
        <v>1</v>
      </c>
      <c r="DC140" s="5">
        <v>1</v>
      </c>
      <c r="DD140" s="5">
        <v>1</v>
      </c>
      <c r="DE140" s="5">
        <v>1</v>
      </c>
      <c r="DF140" s="5">
        <v>1</v>
      </c>
      <c r="DY140" s="5">
        <f t="shared" si="2"/>
        <v>40</v>
      </c>
    </row>
    <row r="141" spans="1:129" x14ac:dyDescent="0.25">
      <c r="A141" s="16" t="s">
        <v>324</v>
      </c>
      <c r="B141" s="16" t="s">
        <v>324</v>
      </c>
      <c r="AO141" s="5">
        <v>1</v>
      </c>
      <c r="AU141" s="5">
        <v>1</v>
      </c>
      <c r="CH141" s="5">
        <v>1</v>
      </c>
      <c r="CJ141" s="5">
        <v>1</v>
      </c>
      <c r="CL141" s="5">
        <v>1</v>
      </c>
      <c r="DY141" s="5">
        <f t="shared" si="2"/>
        <v>5</v>
      </c>
    </row>
    <row r="142" spans="1:129" x14ac:dyDescent="0.25">
      <c r="A142" s="1" t="s">
        <v>127</v>
      </c>
      <c r="B142" s="1" t="s">
        <v>127</v>
      </c>
      <c r="N142" s="5">
        <v>1</v>
      </c>
      <c r="Q142" s="5">
        <v>1</v>
      </c>
      <c r="S142" s="5">
        <v>1</v>
      </c>
      <c r="AA142" s="5">
        <v>1</v>
      </c>
      <c r="AD142" s="5">
        <v>1</v>
      </c>
      <c r="AG142" s="5">
        <v>1</v>
      </c>
      <c r="AJ142" s="5">
        <v>1</v>
      </c>
      <c r="AK142" s="5">
        <v>1</v>
      </c>
      <c r="AV142" s="5">
        <v>1</v>
      </c>
      <c r="AX142" s="5">
        <v>1</v>
      </c>
      <c r="BB142" s="5">
        <v>1</v>
      </c>
      <c r="BF142" s="5">
        <v>1</v>
      </c>
      <c r="BJ142" s="5">
        <v>1</v>
      </c>
      <c r="BN142" s="5">
        <v>1</v>
      </c>
      <c r="BO142" s="5">
        <v>1</v>
      </c>
      <c r="BP142" s="5">
        <v>1</v>
      </c>
      <c r="BQ142" s="5">
        <v>1</v>
      </c>
      <c r="BS142" s="5">
        <v>1</v>
      </c>
      <c r="BT142" s="5">
        <v>1</v>
      </c>
      <c r="BU142" s="5">
        <v>1</v>
      </c>
      <c r="CF142" s="5">
        <v>1</v>
      </c>
      <c r="CH142" s="5">
        <v>1</v>
      </c>
      <c r="CK142" s="5">
        <v>1</v>
      </c>
      <c r="CM142" s="5">
        <v>1</v>
      </c>
      <c r="CQ142" s="5">
        <v>1</v>
      </c>
      <c r="CS142" s="5">
        <v>1</v>
      </c>
      <c r="CT142" s="5">
        <v>1</v>
      </c>
      <c r="CV142" s="5">
        <v>1</v>
      </c>
      <c r="CW142" s="5">
        <v>1</v>
      </c>
      <c r="DG142" s="5">
        <v>1</v>
      </c>
      <c r="DH142" s="5">
        <v>1</v>
      </c>
      <c r="DP142" s="5">
        <v>1</v>
      </c>
      <c r="DQ142" s="5">
        <v>1</v>
      </c>
      <c r="DR142" s="5">
        <v>1</v>
      </c>
      <c r="DS142" s="5">
        <v>1</v>
      </c>
      <c r="DT142" s="5">
        <v>1</v>
      </c>
      <c r="DU142" s="5">
        <v>1</v>
      </c>
      <c r="DW142" s="5">
        <v>1</v>
      </c>
      <c r="DX142" s="5">
        <v>1</v>
      </c>
      <c r="DY142" s="5">
        <f t="shared" si="2"/>
        <v>39</v>
      </c>
    </row>
    <row r="143" spans="1:129" x14ac:dyDescent="0.25">
      <c r="A143" s="6" t="s">
        <v>4</v>
      </c>
      <c r="B143" s="6" t="s">
        <v>4</v>
      </c>
      <c r="X143" s="5">
        <v>1</v>
      </c>
      <c r="DY143" s="5">
        <f t="shared" si="2"/>
        <v>1</v>
      </c>
    </row>
    <row r="144" spans="1:129" x14ac:dyDescent="0.25">
      <c r="A144" s="16" t="s">
        <v>332</v>
      </c>
      <c r="B144" s="16" t="s">
        <v>332</v>
      </c>
      <c r="BF144" s="5">
        <v>1</v>
      </c>
      <c r="BL144" s="5">
        <v>1</v>
      </c>
      <c r="CR144" s="5">
        <v>1</v>
      </c>
      <c r="CS144" s="5">
        <v>1</v>
      </c>
      <c r="DY144" s="5">
        <f t="shared" si="2"/>
        <v>4</v>
      </c>
    </row>
    <row r="145" spans="1:129" x14ac:dyDescent="0.25">
      <c r="A145" s="1" t="s">
        <v>177</v>
      </c>
      <c r="B145" s="1" t="s">
        <v>177</v>
      </c>
      <c r="L145" s="5">
        <v>1</v>
      </c>
      <c r="O145" s="5">
        <v>1</v>
      </c>
      <c r="V145" s="5">
        <v>1</v>
      </c>
      <c r="X145" s="5">
        <v>1</v>
      </c>
      <c r="AA145" s="5">
        <v>1</v>
      </c>
      <c r="AD145" s="5">
        <v>1</v>
      </c>
      <c r="AE145" s="5">
        <v>1</v>
      </c>
      <c r="AG145" s="5">
        <v>1</v>
      </c>
      <c r="AH145" s="5">
        <v>1</v>
      </c>
      <c r="AP145" s="5">
        <v>1</v>
      </c>
      <c r="AV145" s="5">
        <v>1</v>
      </c>
      <c r="AW145" s="5">
        <v>1</v>
      </c>
      <c r="AY145" s="5">
        <v>1</v>
      </c>
      <c r="AZ145" s="5">
        <v>1</v>
      </c>
      <c r="BB145" s="5">
        <v>1</v>
      </c>
      <c r="BE145" s="5">
        <v>1</v>
      </c>
      <c r="BK145" s="5">
        <v>1</v>
      </c>
      <c r="BL145" s="5">
        <v>1</v>
      </c>
      <c r="BM145" s="5">
        <v>1</v>
      </c>
      <c r="BT145" s="5">
        <v>1</v>
      </c>
      <c r="BU145" s="5">
        <v>1</v>
      </c>
      <c r="CC145" s="5">
        <v>1</v>
      </c>
      <c r="CR145" s="5">
        <v>1</v>
      </c>
      <c r="DH145" s="5">
        <v>1</v>
      </c>
      <c r="DJ145" s="5">
        <v>1</v>
      </c>
      <c r="DM145" s="5">
        <v>1</v>
      </c>
      <c r="DP145" s="5">
        <v>1</v>
      </c>
      <c r="DY145" s="5">
        <f t="shared" si="2"/>
        <v>27</v>
      </c>
    </row>
    <row r="146" spans="1:129" x14ac:dyDescent="0.25">
      <c r="A146" s="1" t="s">
        <v>171</v>
      </c>
      <c r="B146" s="1" t="s">
        <v>171</v>
      </c>
      <c r="J146" s="5">
        <v>1</v>
      </c>
      <c r="K146" s="5">
        <v>1</v>
      </c>
      <c r="S146" s="5">
        <v>1</v>
      </c>
      <c r="AR146" s="5">
        <v>1</v>
      </c>
      <c r="AW146" s="5">
        <v>1</v>
      </c>
      <c r="BG146" s="5">
        <v>1</v>
      </c>
      <c r="BP146" s="5">
        <v>1</v>
      </c>
      <c r="BU146" s="5">
        <v>1</v>
      </c>
      <c r="CC146" s="5">
        <v>1</v>
      </c>
      <c r="CN146" s="5">
        <v>1</v>
      </c>
      <c r="CY146" s="5">
        <v>1</v>
      </c>
      <c r="DD146" s="5">
        <v>1</v>
      </c>
      <c r="DK146" s="5">
        <v>1</v>
      </c>
      <c r="DU146" s="5">
        <v>1</v>
      </c>
      <c r="DY146" s="5">
        <f t="shared" si="2"/>
        <v>14</v>
      </c>
    </row>
    <row r="147" spans="1:129" x14ac:dyDescent="0.25">
      <c r="A147" s="1" t="s">
        <v>170</v>
      </c>
      <c r="B147" s="1" t="s">
        <v>170</v>
      </c>
      <c r="AF147" s="5">
        <v>1</v>
      </c>
      <c r="BY147" s="5">
        <v>1</v>
      </c>
      <c r="CD147" s="5">
        <v>1</v>
      </c>
      <c r="DR147" s="5">
        <v>1</v>
      </c>
      <c r="DY147" s="5">
        <f t="shared" si="2"/>
        <v>4</v>
      </c>
    </row>
    <row r="148" spans="1:129" x14ac:dyDescent="0.25">
      <c r="A148" s="1" t="s">
        <v>195</v>
      </c>
      <c r="B148" s="1" t="s">
        <v>195</v>
      </c>
      <c r="BX148" s="5">
        <v>1</v>
      </c>
      <c r="CM148" s="5">
        <v>1</v>
      </c>
      <c r="DY148" s="5">
        <f t="shared" si="2"/>
        <v>2</v>
      </c>
    </row>
    <row r="149" spans="1:129" x14ac:dyDescent="0.25">
      <c r="A149" s="1" t="s">
        <v>185</v>
      </c>
      <c r="B149" s="1" t="s">
        <v>185</v>
      </c>
      <c r="N149" s="5">
        <v>1</v>
      </c>
      <c r="Q149" s="5">
        <v>1</v>
      </c>
      <c r="DR149" s="5">
        <v>1</v>
      </c>
      <c r="DT149" s="5">
        <v>1</v>
      </c>
      <c r="DY149" s="5">
        <f t="shared" si="2"/>
        <v>4</v>
      </c>
    </row>
    <row r="150" spans="1:129" x14ac:dyDescent="0.25">
      <c r="A150" s="1" t="s">
        <v>201</v>
      </c>
      <c r="B150" s="1" t="s">
        <v>201</v>
      </c>
      <c r="D150" s="5">
        <v>1</v>
      </c>
      <c r="H150" s="5">
        <v>1</v>
      </c>
      <c r="N150" s="5">
        <v>1</v>
      </c>
      <c r="T150" s="5">
        <v>1</v>
      </c>
      <c r="AA150" s="5">
        <v>1</v>
      </c>
      <c r="AB150" s="5">
        <v>1</v>
      </c>
      <c r="AE150" s="5">
        <v>1</v>
      </c>
      <c r="AP150" s="5">
        <v>1</v>
      </c>
      <c r="AQ150" s="5">
        <v>1</v>
      </c>
      <c r="AR150" s="5">
        <v>1</v>
      </c>
      <c r="AU150" s="5">
        <v>1</v>
      </c>
      <c r="AW150" s="5">
        <v>1</v>
      </c>
      <c r="AX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K150" s="5">
        <v>1</v>
      </c>
      <c r="BO150" s="5">
        <v>1</v>
      </c>
      <c r="BP150" s="5">
        <v>1</v>
      </c>
      <c r="BY150" s="5">
        <v>1</v>
      </c>
      <c r="CB150" s="5">
        <v>1</v>
      </c>
      <c r="CG150" s="5">
        <v>1</v>
      </c>
      <c r="CH150" s="5">
        <v>1</v>
      </c>
      <c r="DD150" s="5">
        <v>1</v>
      </c>
      <c r="DH150" s="5">
        <v>1</v>
      </c>
      <c r="DK150" s="5">
        <v>1</v>
      </c>
      <c r="DM150" s="5">
        <v>1</v>
      </c>
      <c r="DP150" s="5">
        <v>1</v>
      </c>
      <c r="DR150" s="5">
        <v>1</v>
      </c>
      <c r="DU150" s="5">
        <v>1</v>
      </c>
      <c r="DY150" s="5">
        <f t="shared" si="2"/>
        <v>32</v>
      </c>
    </row>
    <row r="151" spans="1:129" x14ac:dyDescent="0.25">
      <c r="A151" s="1" t="s">
        <v>167</v>
      </c>
      <c r="B151" s="1" t="s">
        <v>167</v>
      </c>
      <c r="O151" s="5">
        <v>1</v>
      </c>
      <c r="DY151" s="5">
        <f t="shared" si="2"/>
        <v>1</v>
      </c>
    </row>
    <row r="152" spans="1:129" x14ac:dyDescent="0.25">
      <c r="A152" s="16" t="s">
        <v>372</v>
      </c>
      <c r="B152" s="16" t="s">
        <v>372</v>
      </c>
      <c r="BK152" s="5">
        <v>1</v>
      </c>
      <c r="DE152" s="5">
        <v>1</v>
      </c>
      <c r="DY152" s="5">
        <f t="shared" si="2"/>
        <v>2</v>
      </c>
    </row>
    <row r="153" spans="1:129" x14ac:dyDescent="0.25">
      <c r="A153" s="6" t="s">
        <v>32</v>
      </c>
      <c r="B153" s="6" t="s">
        <v>32</v>
      </c>
      <c r="F153" s="5">
        <v>1</v>
      </c>
      <c r="G153" s="5">
        <v>1</v>
      </c>
      <c r="K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X153" s="5">
        <v>1</v>
      </c>
      <c r="Y153" s="5">
        <v>1</v>
      </c>
      <c r="Z153" s="5">
        <v>1</v>
      </c>
      <c r="AA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U153" s="5">
        <v>1</v>
      </c>
      <c r="AV153" s="5">
        <v>1</v>
      </c>
      <c r="AW153" s="5">
        <v>1</v>
      </c>
      <c r="AY153" s="5">
        <v>1</v>
      </c>
      <c r="BB153" s="5">
        <v>1</v>
      </c>
      <c r="BC153" s="5">
        <v>1</v>
      </c>
      <c r="BD153" s="5">
        <v>1</v>
      </c>
      <c r="BE153" s="5">
        <v>1</v>
      </c>
      <c r="BH153" s="5">
        <v>1</v>
      </c>
      <c r="BI153" s="5">
        <v>1</v>
      </c>
      <c r="BJ153" s="5">
        <v>1</v>
      </c>
      <c r="BL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5">
        <v>1</v>
      </c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J153" s="5">
        <v>1</v>
      </c>
      <c r="CL153" s="5">
        <v>1</v>
      </c>
      <c r="CM153" s="5">
        <v>1</v>
      </c>
      <c r="CO153" s="5">
        <v>1</v>
      </c>
      <c r="CP153" s="5">
        <v>1</v>
      </c>
      <c r="CT153" s="5">
        <v>1</v>
      </c>
      <c r="CW153" s="5">
        <v>1</v>
      </c>
      <c r="DA153" s="5">
        <v>1</v>
      </c>
      <c r="DB153" s="5">
        <v>1</v>
      </c>
      <c r="DC153" s="5">
        <v>1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K153" s="5">
        <v>1</v>
      </c>
      <c r="DM153" s="5">
        <v>1</v>
      </c>
      <c r="DN153" s="5">
        <v>1</v>
      </c>
      <c r="DP153" s="5">
        <v>1</v>
      </c>
      <c r="DQ153" s="5">
        <v>1</v>
      </c>
      <c r="DR153" s="5">
        <v>1</v>
      </c>
      <c r="DS153" s="5">
        <v>1</v>
      </c>
      <c r="DU153" s="5">
        <v>1</v>
      </c>
      <c r="DV153" s="5">
        <v>1</v>
      </c>
      <c r="DX153" s="5">
        <v>1</v>
      </c>
      <c r="DY153" s="5">
        <f t="shared" si="2"/>
        <v>85</v>
      </c>
    </row>
    <row r="154" spans="1:129" x14ac:dyDescent="0.25">
      <c r="A154" s="1" t="s">
        <v>172</v>
      </c>
      <c r="B154" s="1" t="s">
        <v>172</v>
      </c>
      <c r="D154" s="5">
        <v>1</v>
      </c>
      <c r="V154" s="5">
        <v>1</v>
      </c>
      <c r="AA154" s="5">
        <v>1</v>
      </c>
      <c r="AM154" s="5">
        <v>1</v>
      </c>
      <c r="AP154" s="5">
        <v>1</v>
      </c>
      <c r="AQ154" s="5">
        <v>1</v>
      </c>
      <c r="BR154" s="5">
        <v>1</v>
      </c>
      <c r="CL154" s="5">
        <v>1</v>
      </c>
      <c r="CN154" s="5">
        <v>1</v>
      </c>
      <c r="CY154" s="5">
        <v>1</v>
      </c>
      <c r="DA154" s="5">
        <v>1</v>
      </c>
      <c r="DF154" s="5">
        <v>1</v>
      </c>
      <c r="DH154" s="5">
        <v>1</v>
      </c>
      <c r="DP154" s="5">
        <v>1</v>
      </c>
      <c r="DR154" s="5">
        <v>1</v>
      </c>
      <c r="DU154" s="5">
        <v>1</v>
      </c>
      <c r="DY154" s="5">
        <f t="shared" si="2"/>
        <v>16</v>
      </c>
    </row>
    <row r="155" spans="1:129" x14ac:dyDescent="0.25">
      <c r="A155" s="16" t="s">
        <v>306</v>
      </c>
      <c r="B155" s="16" t="s">
        <v>306</v>
      </c>
      <c r="AB155" s="5">
        <v>1</v>
      </c>
      <c r="CF155" s="5">
        <v>1</v>
      </c>
      <c r="DY155" s="5">
        <f t="shared" si="2"/>
        <v>2</v>
      </c>
    </row>
    <row r="156" spans="1:129" x14ac:dyDescent="0.25">
      <c r="A156" s="6" t="s">
        <v>21</v>
      </c>
      <c r="B156" s="6" t="s">
        <v>21</v>
      </c>
      <c r="E156" s="5">
        <v>1</v>
      </c>
      <c r="I156" s="5">
        <v>1</v>
      </c>
      <c r="M156" s="5">
        <v>1</v>
      </c>
      <c r="N156" s="5">
        <v>1</v>
      </c>
      <c r="O156" s="5">
        <v>1</v>
      </c>
      <c r="R156" s="5">
        <v>1</v>
      </c>
      <c r="U156" s="5">
        <v>1</v>
      </c>
      <c r="V156" s="5">
        <v>1</v>
      </c>
      <c r="Y156" s="5">
        <v>1</v>
      </c>
      <c r="AA156" s="5">
        <v>1</v>
      </c>
      <c r="AB156" s="5">
        <v>1</v>
      </c>
      <c r="AD156" s="5">
        <v>1</v>
      </c>
      <c r="AG156" s="5">
        <v>1</v>
      </c>
      <c r="AK156" s="5">
        <v>1</v>
      </c>
      <c r="AM156" s="5">
        <v>1</v>
      </c>
      <c r="AN156" s="5">
        <v>1</v>
      </c>
      <c r="AP156" s="5">
        <v>1</v>
      </c>
      <c r="AT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K156" s="5">
        <v>1</v>
      </c>
      <c r="BL156" s="5">
        <v>1</v>
      </c>
      <c r="BO156" s="5">
        <v>1</v>
      </c>
      <c r="BP156" s="5">
        <v>1</v>
      </c>
      <c r="BU156" s="5">
        <v>1</v>
      </c>
      <c r="BW156" s="5">
        <v>1</v>
      </c>
      <c r="BX156" s="5">
        <v>1</v>
      </c>
      <c r="BY156" s="5">
        <v>1</v>
      </c>
      <c r="BZ156" s="5">
        <v>1</v>
      </c>
      <c r="CA156" s="5">
        <v>1</v>
      </c>
      <c r="CC156" s="5">
        <v>1</v>
      </c>
      <c r="CG156" s="5">
        <v>1</v>
      </c>
      <c r="CH156" s="5">
        <v>1</v>
      </c>
      <c r="CL156" s="5">
        <v>1</v>
      </c>
      <c r="CO156" s="5">
        <v>1</v>
      </c>
      <c r="CR156" s="5">
        <v>1</v>
      </c>
      <c r="CY156" s="5">
        <v>1</v>
      </c>
      <c r="CZ156" s="5">
        <v>1</v>
      </c>
      <c r="DB156" s="5">
        <v>1</v>
      </c>
      <c r="DC156" s="5">
        <v>1</v>
      </c>
      <c r="DD156" s="5">
        <v>1</v>
      </c>
      <c r="DJ156" s="5">
        <v>1</v>
      </c>
      <c r="DK156" s="5">
        <v>1</v>
      </c>
      <c r="DL156" s="5">
        <v>1</v>
      </c>
      <c r="DM156" s="5">
        <v>1</v>
      </c>
      <c r="DN156" s="5">
        <v>1</v>
      </c>
      <c r="DO156" s="5">
        <v>1</v>
      </c>
      <c r="DP156" s="5">
        <v>1</v>
      </c>
      <c r="DY156" s="5">
        <f t="shared" si="2"/>
        <v>58</v>
      </c>
    </row>
    <row r="157" spans="1:129" x14ac:dyDescent="0.25">
      <c r="A157" s="1" t="s">
        <v>186</v>
      </c>
      <c r="B157" s="1" t="s">
        <v>186</v>
      </c>
      <c r="AN157" s="5">
        <v>1</v>
      </c>
      <c r="DY157" s="5">
        <f t="shared" si="2"/>
        <v>1</v>
      </c>
    </row>
    <row r="158" spans="1:129" x14ac:dyDescent="0.25">
      <c r="A158" s="16" t="s">
        <v>355</v>
      </c>
      <c r="B158" s="16" t="s">
        <v>355</v>
      </c>
      <c r="G158" s="5">
        <v>1</v>
      </c>
      <c r="I158" s="5">
        <v>1</v>
      </c>
      <c r="J158" s="5">
        <v>1</v>
      </c>
      <c r="L158" s="5">
        <v>1</v>
      </c>
      <c r="AZ158" s="5">
        <v>1</v>
      </c>
      <c r="BJ158" s="5">
        <v>1</v>
      </c>
      <c r="BX158" s="5">
        <v>1</v>
      </c>
      <c r="CC158" s="5">
        <v>1</v>
      </c>
      <c r="CL158" s="5">
        <v>1</v>
      </c>
      <c r="CQ158" s="5">
        <v>1</v>
      </c>
      <c r="CX158" s="5">
        <v>1</v>
      </c>
      <c r="DH158" s="5">
        <v>1</v>
      </c>
      <c r="DJ158" s="5">
        <v>1</v>
      </c>
      <c r="DL158" s="5">
        <v>1</v>
      </c>
      <c r="DM158" s="5">
        <v>1</v>
      </c>
      <c r="DN158" s="5">
        <v>1</v>
      </c>
      <c r="DQ158" s="5">
        <v>1</v>
      </c>
      <c r="DS158" s="5">
        <v>1</v>
      </c>
      <c r="DY158" s="5">
        <f t="shared" si="2"/>
        <v>18</v>
      </c>
    </row>
    <row r="159" spans="1:129" x14ac:dyDescent="0.25">
      <c r="A159" s="6" t="s">
        <v>22</v>
      </c>
      <c r="B159" s="6" t="s">
        <v>22</v>
      </c>
      <c r="C159" s="5">
        <v>1</v>
      </c>
      <c r="BO159" s="5">
        <v>1</v>
      </c>
      <c r="DG159" s="5">
        <v>1</v>
      </c>
      <c r="DY159" s="5">
        <f t="shared" si="2"/>
        <v>3</v>
      </c>
    </row>
    <row r="160" spans="1:129" x14ac:dyDescent="0.25">
      <c r="A160" s="1" t="s">
        <v>189</v>
      </c>
      <c r="B160" s="1" t="s">
        <v>189</v>
      </c>
      <c r="U160" s="5">
        <v>1</v>
      </c>
      <c r="V160" s="5">
        <v>1</v>
      </c>
      <c r="X160" s="5">
        <v>1</v>
      </c>
      <c r="Y160" s="5">
        <v>1</v>
      </c>
      <c r="AA160" s="5">
        <v>1</v>
      </c>
      <c r="AB160" s="5">
        <v>1</v>
      </c>
      <c r="AD160" s="5">
        <v>1</v>
      </c>
      <c r="AE160" s="5">
        <v>1</v>
      </c>
      <c r="AH160" s="5">
        <v>1</v>
      </c>
      <c r="AJ160" s="5">
        <v>1</v>
      </c>
      <c r="AL160" s="5">
        <v>1</v>
      </c>
      <c r="AM160" s="5">
        <v>1</v>
      </c>
      <c r="AP160" s="5">
        <v>1</v>
      </c>
      <c r="AQ160" s="5">
        <v>1</v>
      </c>
      <c r="AR160" s="5">
        <v>1</v>
      </c>
      <c r="AS160" s="5">
        <v>1</v>
      </c>
      <c r="BA160" s="5">
        <v>1</v>
      </c>
      <c r="BC160" s="5">
        <v>1</v>
      </c>
      <c r="BF160" s="5">
        <v>1</v>
      </c>
      <c r="BY160" s="5">
        <v>1</v>
      </c>
      <c r="CA160" s="5">
        <v>1</v>
      </c>
      <c r="CB160" s="5">
        <v>1</v>
      </c>
      <c r="CD160" s="5">
        <v>1</v>
      </c>
      <c r="CN160" s="5">
        <v>1</v>
      </c>
      <c r="CU160" s="5">
        <v>1</v>
      </c>
      <c r="CX160" s="5">
        <v>1</v>
      </c>
      <c r="CZ160" s="5">
        <v>1</v>
      </c>
      <c r="DA160" s="5">
        <v>1</v>
      </c>
      <c r="DB160" s="5">
        <v>1</v>
      </c>
      <c r="DC160" s="5">
        <v>1</v>
      </c>
      <c r="DD160" s="5">
        <v>1</v>
      </c>
      <c r="DF160" s="5">
        <v>1</v>
      </c>
      <c r="DG160" s="5">
        <v>1</v>
      </c>
      <c r="DI160" s="5">
        <v>1</v>
      </c>
      <c r="DK160" s="5">
        <v>1</v>
      </c>
      <c r="DL160" s="5">
        <v>1</v>
      </c>
      <c r="DM160" s="5">
        <v>1</v>
      </c>
      <c r="DY160" s="5">
        <f t="shared" si="2"/>
        <v>37</v>
      </c>
    </row>
    <row r="161" spans="1:129" x14ac:dyDescent="0.25">
      <c r="A161" s="1" t="s">
        <v>299</v>
      </c>
      <c r="B161" s="1" t="s">
        <v>299</v>
      </c>
      <c r="O161" s="5">
        <v>1</v>
      </c>
      <c r="Z161" s="5">
        <v>1</v>
      </c>
      <c r="DY161" s="5">
        <f t="shared" si="2"/>
        <v>2</v>
      </c>
    </row>
    <row r="162" spans="1:129" x14ac:dyDescent="0.25">
      <c r="A162" s="6" t="s">
        <v>16</v>
      </c>
      <c r="B162" s="6" t="s">
        <v>16</v>
      </c>
      <c r="AM162" s="5">
        <v>1</v>
      </c>
      <c r="AP162" s="5">
        <v>1</v>
      </c>
      <c r="AS162" s="5">
        <v>1</v>
      </c>
      <c r="AT162" s="5">
        <v>1</v>
      </c>
      <c r="CL162" s="5">
        <v>1</v>
      </c>
      <c r="CM162" s="5">
        <v>1</v>
      </c>
      <c r="CX162" s="5">
        <v>1</v>
      </c>
      <c r="DD162" s="5">
        <v>1</v>
      </c>
      <c r="DE162" s="5">
        <v>1</v>
      </c>
      <c r="DY162" s="5">
        <f t="shared" si="2"/>
        <v>9</v>
      </c>
    </row>
    <row r="163" spans="1:129" x14ac:dyDescent="0.25">
      <c r="A163" s="16" t="s">
        <v>385</v>
      </c>
      <c r="B163" s="16" t="s">
        <v>385</v>
      </c>
      <c r="CA163" s="5">
        <v>1</v>
      </c>
      <c r="CB163" s="5">
        <v>1</v>
      </c>
      <c r="CE163" s="5">
        <v>1</v>
      </c>
      <c r="DL163" s="5">
        <v>1</v>
      </c>
      <c r="DY163" s="5">
        <f t="shared" si="2"/>
        <v>4</v>
      </c>
    </row>
    <row r="164" spans="1:129" x14ac:dyDescent="0.25">
      <c r="A164" s="1" t="s">
        <v>168</v>
      </c>
      <c r="B164" s="1" t="s">
        <v>168</v>
      </c>
      <c r="BA164" s="5">
        <v>1</v>
      </c>
      <c r="DY164" s="5">
        <f t="shared" si="2"/>
        <v>1</v>
      </c>
    </row>
    <row r="165" spans="1:129" x14ac:dyDescent="0.25">
      <c r="A165" s="6" t="s">
        <v>5</v>
      </c>
      <c r="B165" s="6" t="s">
        <v>5</v>
      </c>
      <c r="BZ165" s="5">
        <v>1</v>
      </c>
      <c r="DY165" s="5">
        <f t="shared" si="2"/>
        <v>1</v>
      </c>
    </row>
    <row r="166" spans="1:129" x14ac:dyDescent="0.25">
      <c r="A166" s="6" t="s">
        <v>37</v>
      </c>
      <c r="B166" s="6" t="s">
        <v>37</v>
      </c>
      <c r="AY166" s="5">
        <v>1</v>
      </c>
      <c r="DY166" s="5">
        <f t="shared" si="2"/>
        <v>1</v>
      </c>
    </row>
    <row r="167" spans="1:129" x14ac:dyDescent="0.25">
      <c r="A167" s="6" t="s">
        <v>17</v>
      </c>
      <c r="B167" s="6" t="s">
        <v>17</v>
      </c>
      <c r="H167" s="5">
        <v>1</v>
      </c>
      <c r="I167" s="5">
        <v>1</v>
      </c>
      <c r="K167" s="5">
        <v>1</v>
      </c>
      <c r="AD167" s="5">
        <v>1</v>
      </c>
      <c r="AU167" s="5">
        <v>1</v>
      </c>
      <c r="AV167" s="5">
        <v>1</v>
      </c>
      <c r="CJ167" s="5">
        <v>1</v>
      </c>
      <c r="CK167" s="5">
        <v>1</v>
      </c>
      <c r="DD167" s="5">
        <v>1</v>
      </c>
      <c r="DE167" s="5">
        <v>1</v>
      </c>
      <c r="DY167" s="5">
        <f t="shared" si="2"/>
        <v>10</v>
      </c>
    </row>
    <row r="168" spans="1:129" x14ac:dyDescent="0.25">
      <c r="A168" s="1" t="s">
        <v>132</v>
      </c>
      <c r="B168" s="1" t="s">
        <v>132</v>
      </c>
      <c r="E168" s="5">
        <v>1</v>
      </c>
      <c r="F168" s="5">
        <v>1</v>
      </c>
      <c r="G168" s="5">
        <v>1</v>
      </c>
      <c r="I168" s="5">
        <v>1</v>
      </c>
      <c r="J168" s="5">
        <v>1</v>
      </c>
      <c r="K168" s="5">
        <v>1</v>
      </c>
      <c r="L168" s="5">
        <v>1</v>
      </c>
      <c r="O168" s="5">
        <v>1</v>
      </c>
      <c r="P168" s="5">
        <v>1</v>
      </c>
      <c r="Q168" s="5">
        <v>1</v>
      </c>
      <c r="S168" s="5">
        <v>1</v>
      </c>
      <c r="U168" s="5">
        <v>1</v>
      </c>
      <c r="V168" s="5">
        <v>1</v>
      </c>
      <c r="AA168" s="5">
        <v>1</v>
      </c>
      <c r="AC168" s="5">
        <v>1</v>
      </c>
      <c r="AD168" s="5">
        <v>1</v>
      </c>
      <c r="AE168" s="5">
        <v>1</v>
      </c>
      <c r="AF168" s="5">
        <v>1</v>
      </c>
      <c r="AH168" s="5">
        <v>1</v>
      </c>
      <c r="AI168" s="5">
        <v>1</v>
      </c>
      <c r="AK168" s="5">
        <v>1</v>
      </c>
      <c r="AL168" s="5">
        <v>1</v>
      </c>
      <c r="AN168" s="5">
        <v>1</v>
      </c>
      <c r="AO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W168" s="5">
        <v>1</v>
      </c>
      <c r="AX168" s="5">
        <v>1</v>
      </c>
      <c r="AZ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O168" s="5">
        <v>1</v>
      </c>
      <c r="BP168" s="5">
        <v>1</v>
      </c>
      <c r="BQ168" s="5">
        <v>1</v>
      </c>
      <c r="BR168" s="5">
        <v>1</v>
      </c>
      <c r="BT168" s="5">
        <v>1</v>
      </c>
      <c r="BU168" s="5">
        <v>1</v>
      </c>
      <c r="BV168" s="5">
        <v>1</v>
      </c>
      <c r="BX168" s="5">
        <v>1</v>
      </c>
      <c r="BY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H168" s="5">
        <v>1</v>
      </c>
      <c r="CJ168" s="5">
        <v>1</v>
      </c>
      <c r="CK168" s="5">
        <v>1</v>
      </c>
      <c r="CL168" s="5">
        <v>1</v>
      </c>
      <c r="CM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I168" s="5">
        <v>1</v>
      </c>
      <c r="DJ168" s="5">
        <v>1</v>
      </c>
      <c r="DK168" s="5">
        <v>1</v>
      </c>
      <c r="DL168" s="5">
        <v>1</v>
      </c>
      <c r="DM168" s="5">
        <v>1</v>
      </c>
      <c r="DN168" s="5">
        <v>1</v>
      </c>
      <c r="DO168" s="5">
        <v>1</v>
      </c>
      <c r="DQ168" s="5">
        <v>1</v>
      </c>
      <c r="DR168" s="5">
        <v>1</v>
      </c>
      <c r="DS168" s="5">
        <v>1</v>
      </c>
      <c r="DT168" s="5">
        <v>1</v>
      </c>
      <c r="DU168" s="5">
        <v>1</v>
      </c>
      <c r="DV168" s="5">
        <v>1</v>
      </c>
      <c r="DW168" s="5">
        <v>1</v>
      </c>
      <c r="DX168" s="5">
        <v>1</v>
      </c>
      <c r="DY168" s="5">
        <f t="shared" si="2"/>
        <v>95</v>
      </c>
    </row>
    <row r="169" spans="1:129" x14ac:dyDescent="0.25">
      <c r="A169" s="1" t="s">
        <v>140</v>
      </c>
      <c r="B169" s="1" t="s">
        <v>140</v>
      </c>
      <c r="R169" s="5">
        <v>1</v>
      </c>
      <c r="AN169" s="5">
        <v>1</v>
      </c>
      <c r="BL169" s="5">
        <v>1</v>
      </c>
      <c r="DU169" s="5">
        <v>1</v>
      </c>
      <c r="DY169" s="5">
        <f t="shared" si="2"/>
        <v>4</v>
      </c>
    </row>
    <row r="170" spans="1:129" x14ac:dyDescent="0.25">
      <c r="A170" s="6" t="s">
        <v>150</v>
      </c>
      <c r="B170" s="6" t="s">
        <v>150</v>
      </c>
      <c r="H170" s="5">
        <v>1</v>
      </c>
      <c r="BD170" s="5">
        <v>1</v>
      </c>
      <c r="BS170" s="5">
        <v>1</v>
      </c>
      <c r="CH170" s="5">
        <v>1</v>
      </c>
      <c r="DY170" s="5">
        <f t="shared" si="2"/>
        <v>4</v>
      </c>
    </row>
    <row r="171" spans="1:129" x14ac:dyDescent="0.25">
      <c r="A171" s="1" t="s">
        <v>291</v>
      </c>
      <c r="B171" s="1" t="s">
        <v>291</v>
      </c>
      <c r="G171" s="5">
        <v>1</v>
      </c>
      <c r="DD171" s="5">
        <v>1</v>
      </c>
      <c r="DP171" s="5">
        <v>1</v>
      </c>
      <c r="DR171" s="5">
        <v>1</v>
      </c>
      <c r="DS171" s="5">
        <v>1</v>
      </c>
      <c r="DU171" s="5">
        <v>1</v>
      </c>
      <c r="DX171" s="5">
        <v>1</v>
      </c>
      <c r="DY171" s="5">
        <f t="shared" si="2"/>
        <v>7</v>
      </c>
    </row>
    <row r="172" spans="1:129" x14ac:dyDescent="0.25">
      <c r="A172" s="16" t="s">
        <v>370</v>
      </c>
      <c r="B172" s="16" t="s">
        <v>370</v>
      </c>
      <c r="I172" s="5">
        <v>1</v>
      </c>
      <c r="K172" s="5">
        <v>1</v>
      </c>
      <c r="DA172" s="5">
        <v>1</v>
      </c>
      <c r="DG172" s="5">
        <v>1</v>
      </c>
      <c r="DJ172" s="5">
        <v>1</v>
      </c>
      <c r="DY172" s="5">
        <f t="shared" si="2"/>
        <v>5</v>
      </c>
    </row>
    <row r="173" spans="1:129" x14ac:dyDescent="0.25">
      <c r="A173" s="16" t="s">
        <v>300</v>
      </c>
      <c r="B173" s="16" t="s">
        <v>300</v>
      </c>
      <c r="U173" s="5">
        <v>1</v>
      </c>
      <c r="AN173" s="5">
        <v>1</v>
      </c>
      <c r="AQ173" s="5">
        <v>1</v>
      </c>
      <c r="AX173" s="5">
        <v>1</v>
      </c>
      <c r="BA173" s="5">
        <v>1</v>
      </c>
      <c r="DY173" s="5">
        <f t="shared" si="2"/>
        <v>5</v>
      </c>
    </row>
    <row r="174" spans="1:129" x14ac:dyDescent="0.25">
      <c r="A174" s="1" t="s">
        <v>284</v>
      </c>
      <c r="B174" s="1" t="s">
        <v>284</v>
      </c>
      <c r="S174" s="5">
        <v>1</v>
      </c>
      <c r="DY174" s="5">
        <f t="shared" si="2"/>
        <v>1</v>
      </c>
    </row>
    <row r="175" spans="1:129" x14ac:dyDescent="0.25">
      <c r="A175" s="1" t="s">
        <v>397</v>
      </c>
      <c r="B175" s="1" t="s">
        <v>397</v>
      </c>
      <c r="J175" s="5">
        <v>1</v>
      </c>
      <c r="DY175" s="5">
        <f t="shared" si="2"/>
        <v>1</v>
      </c>
    </row>
    <row r="176" spans="1:129" x14ac:dyDescent="0.25">
      <c r="A176" s="1" t="s">
        <v>175</v>
      </c>
      <c r="B176" s="1" t="s">
        <v>175</v>
      </c>
      <c r="H176" s="5">
        <v>1</v>
      </c>
      <c r="I176" s="5">
        <v>1</v>
      </c>
      <c r="T176" s="5">
        <v>1</v>
      </c>
      <c r="U176" s="5">
        <v>1</v>
      </c>
      <c r="AQ176" s="5">
        <v>1</v>
      </c>
      <c r="AW176" s="5">
        <v>1</v>
      </c>
      <c r="AY176" s="5">
        <v>1</v>
      </c>
      <c r="BC176" s="5">
        <v>1</v>
      </c>
      <c r="BD176" s="5">
        <v>1</v>
      </c>
      <c r="BE176" s="5">
        <v>1</v>
      </c>
      <c r="BL176" s="5">
        <v>1</v>
      </c>
      <c r="BM176" s="5">
        <v>1</v>
      </c>
      <c r="BW176" s="5">
        <v>1</v>
      </c>
      <c r="CL176" s="5">
        <v>1</v>
      </c>
      <c r="CO176" s="5">
        <v>1</v>
      </c>
      <c r="CS176" s="5">
        <v>1</v>
      </c>
      <c r="CU176" s="5">
        <v>1</v>
      </c>
      <c r="CZ176" s="5">
        <v>1</v>
      </c>
      <c r="DB176" s="5">
        <v>1</v>
      </c>
      <c r="DC176" s="5">
        <v>1</v>
      </c>
      <c r="DD176" s="5">
        <v>1</v>
      </c>
      <c r="DF176" s="5">
        <v>1</v>
      </c>
      <c r="DH176" s="5">
        <v>1</v>
      </c>
      <c r="DM176" s="5">
        <v>1</v>
      </c>
      <c r="DN176" s="5">
        <v>1</v>
      </c>
      <c r="DP176" s="5">
        <v>1</v>
      </c>
      <c r="DY176" s="5">
        <f t="shared" si="2"/>
        <v>26</v>
      </c>
    </row>
    <row r="177" spans="1:129" x14ac:dyDescent="0.25">
      <c r="A177" s="16" t="s">
        <v>314</v>
      </c>
      <c r="B177" s="16" t="s">
        <v>314</v>
      </c>
      <c r="AQ177" s="5">
        <v>1</v>
      </c>
      <c r="CI177" s="5">
        <v>1</v>
      </c>
      <c r="DY177" s="5">
        <f t="shared" si="2"/>
        <v>2</v>
      </c>
    </row>
    <row r="178" spans="1:129" x14ac:dyDescent="0.25">
      <c r="A178" s="16" t="s">
        <v>302</v>
      </c>
      <c r="B178" s="16" t="s">
        <v>490</v>
      </c>
      <c r="U178" s="5">
        <v>1</v>
      </c>
      <c r="V178" s="5">
        <v>1</v>
      </c>
      <c r="AB178" s="5">
        <v>1</v>
      </c>
      <c r="AJ178" s="5">
        <v>1</v>
      </c>
      <c r="AK178" s="5">
        <v>1</v>
      </c>
      <c r="AM178" s="5">
        <v>1</v>
      </c>
      <c r="AS178" s="5">
        <v>1</v>
      </c>
      <c r="AT178" s="5">
        <v>1</v>
      </c>
      <c r="AU178" s="5">
        <v>1</v>
      </c>
      <c r="BR178" s="5">
        <v>1</v>
      </c>
      <c r="CG178" s="5">
        <v>1</v>
      </c>
      <c r="CX178" s="5">
        <v>1</v>
      </c>
      <c r="CY178" s="5">
        <v>1</v>
      </c>
      <c r="DC178" s="5">
        <v>1</v>
      </c>
      <c r="DD178" s="5">
        <v>1</v>
      </c>
      <c r="DF178" s="5">
        <v>1</v>
      </c>
      <c r="DY178" s="5">
        <f t="shared" si="2"/>
        <v>16</v>
      </c>
    </row>
    <row r="179" spans="1:129" x14ac:dyDescent="0.25">
      <c r="A179" s="16" t="s">
        <v>378</v>
      </c>
      <c r="B179" s="16" t="s">
        <v>497</v>
      </c>
      <c r="CW179" s="5">
        <v>1</v>
      </c>
      <c r="DY179" s="5">
        <f t="shared" si="2"/>
        <v>1</v>
      </c>
    </row>
    <row r="180" spans="1:129" x14ac:dyDescent="0.25">
      <c r="A180" s="16" t="s">
        <v>382</v>
      </c>
      <c r="B180" s="16" t="s">
        <v>510</v>
      </c>
      <c r="DI180" s="5">
        <v>1</v>
      </c>
      <c r="DY180" s="5">
        <f t="shared" si="2"/>
        <v>1</v>
      </c>
    </row>
    <row r="181" spans="1:129" x14ac:dyDescent="0.25">
      <c r="A181" s="16" t="s">
        <v>350</v>
      </c>
      <c r="B181" s="16" t="s">
        <v>507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F181" s="5">
        <v>1</v>
      </c>
      <c r="CG181" s="5">
        <v>1</v>
      </c>
      <c r="CH181" s="5">
        <v>1</v>
      </c>
      <c r="CI181" s="5">
        <v>1</v>
      </c>
      <c r="CK181" s="5">
        <v>1</v>
      </c>
      <c r="DD181" s="5">
        <v>1</v>
      </c>
      <c r="DE181" s="5">
        <v>1</v>
      </c>
      <c r="DM181" s="5">
        <v>1</v>
      </c>
      <c r="DY181" s="5">
        <f t="shared" si="2"/>
        <v>15</v>
      </c>
    </row>
    <row r="182" spans="1:129" x14ac:dyDescent="0.25">
      <c r="A182" s="16" t="s">
        <v>273</v>
      </c>
      <c r="B182" s="16" t="s">
        <v>511</v>
      </c>
      <c r="M182" s="5">
        <v>1</v>
      </c>
      <c r="DY182" s="5">
        <f t="shared" si="2"/>
        <v>1</v>
      </c>
    </row>
    <row r="183" spans="1:129" x14ac:dyDescent="0.25">
      <c r="A183" s="16" t="s">
        <v>351</v>
      </c>
      <c r="B183" s="16" t="s">
        <v>506</v>
      </c>
      <c r="BX183" s="5">
        <v>1</v>
      </c>
      <c r="DY183" s="5">
        <f t="shared" si="2"/>
        <v>1</v>
      </c>
    </row>
    <row r="184" spans="1:129" x14ac:dyDescent="0.25">
      <c r="A184" s="16" t="s">
        <v>341</v>
      </c>
      <c r="B184" s="16" t="s">
        <v>498</v>
      </c>
      <c r="BN184" s="5">
        <v>1</v>
      </c>
      <c r="BO184" s="5">
        <v>1</v>
      </c>
      <c r="DY184" s="5">
        <f t="shared" si="2"/>
        <v>2</v>
      </c>
    </row>
    <row r="185" spans="1:129" x14ac:dyDescent="0.25">
      <c r="A185" s="16" t="s">
        <v>276</v>
      </c>
      <c r="B185" s="16" t="s">
        <v>508</v>
      </c>
      <c r="N185" s="5">
        <v>1</v>
      </c>
      <c r="DY185" s="5">
        <f t="shared" si="2"/>
        <v>1</v>
      </c>
    </row>
    <row r="186" spans="1:129" x14ac:dyDescent="0.25">
      <c r="A186" s="16" t="s">
        <v>362</v>
      </c>
      <c r="B186" s="16" t="s">
        <v>491</v>
      </c>
      <c r="CJ186" s="5">
        <v>1</v>
      </c>
      <c r="DY186" s="5">
        <f t="shared" si="2"/>
        <v>1</v>
      </c>
    </row>
    <row r="187" spans="1:129" x14ac:dyDescent="0.25">
      <c r="A187" s="16" t="s">
        <v>337</v>
      </c>
      <c r="B187" s="16" t="s">
        <v>496</v>
      </c>
      <c r="BL187" s="5">
        <v>1</v>
      </c>
      <c r="DY187" s="5">
        <f t="shared" si="2"/>
        <v>1</v>
      </c>
    </row>
    <row r="188" spans="1:129" x14ac:dyDescent="0.25">
      <c r="A188" s="16" t="s">
        <v>290</v>
      </c>
      <c r="B188" s="16" t="s">
        <v>488</v>
      </c>
      <c r="F188" s="5">
        <v>1</v>
      </c>
      <c r="H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U188" s="5">
        <v>1</v>
      </c>
      <c r="V188" s="5">
        <v>1</v>
      </c>
      <c r="AA188" s="5">
        <v>1</v>
      </c>
      <c r="AK188" s="5">
        <v>1</v>
      </c>
      <c r="AP188" s="5">
        <v>1</v>
      </c>
      <c r="AS188" s="5">
        <v>1</v>
      </c>
      <c r="AW188" s="5">
        <v>1</v>
      </c>
      <c r="BQ188" s="5">
        <v>1</v>
      </c>
      <c r="BR188" s="5">
        <v>1</v>
      </c>
      <c r="CH188" s="5">
        <v>1</v>
      </c>
      <c r="CO188" s="5">
        <v>1</v>
      </c>
      <c r="CT188" s="5">
        <v>1</v>
      </c>
      <c r="DC188" s="5">
        <v>1</v>
      </c>
      <c r="DD188" s="5">
        <v>1</v>
      </c>
      <c r="DE188" s="5">
        <v>1</v>
      </c>
      <c r="DY188" s="5">
        <f t="shared" si="2"/>
        <v>22</v>
      </c>
    </row>
    <row r="189" spans="1:129" x14ac:dyDescent="0.25">
      <c r="A189" s="16" t="s">
        <v>388</v>
      </c>
      <c r="B189" s="16" t="s">
        <v>505</v>
      </c>
      <c r="DP189" s="5">
        <v>1</v>
      </c>
      <c r="DY189" s="5">
        <f t="shared" si="2"/>
        <v>1</v>
      </c>
    </row>
    <row r="190" spans="1:129" x14ac:dyDescent="0.25">
      <c r="A190" s="16" t="s">
        <v>392</v>
      </c>
      <c r="B190" s="16" t="s">
        <v>504</v>
      </c>
      <c r="DQ190" s="5">
        <v>1</v>
      </c>
      <c r="DY190" s="5">
        <f t="shared" si="2"/>
        <v>1</v>
      </c>
    </row>
    <row r="191" spans="1:129" x14ac:dyDescent="0.25">
      <c r="A191" s="16" t="s">
        <v>320</v>
      </c>
      <c r="B191" s="16" t="s">
        <v>503</v>
      </c>
      <c r="AR191" s="5">
        <v>1</v>
      </c>
      <c r="DY191" s="5">
        <f t="shared" si="2"/>
        <v>1</v>
      </c>
    </row>
    <row r="192" spans="1:129" x14ac:dyDescent="0.25">
      <c r="A192" s="16" t="s">
        <v>295</v>
      </c>
      <c r="B192" s="16" t="s">
        <v>499</v>
      </c>
      <c r="U192" s="5">
        <v>1</v>
      </c>
      <c r="X192" s="5">
        <v>1</v>
      </c>
      <c r="Y192" s="5">
        <v>1</v>
      </c>
      <c r="AA192" s="5">
        <v>1</v>
      </c>
      <c r="AB192" s="5">
        <v>1</v>
      </c>
      <c r="DY192" s="5">
        <f t="shared" si="2"/>
        <v>5</v>
      </c>
    </row>
    <row r="193" spans="1:129" x14ac:dyDescent="0.25">
      <c r="A193" s="16" t="s">
        <v>309</v>
      </c>
      <c r="B193" s="16" t="s">
        <v>494</v>
      </c>
      <c r="AG193" s="5">
        <v>1</v>
      </c>
      <c r="DY193" s="5">
        <f t="shared" si="2"/>
        <v>1</v>
      </c>
    </row>
    <row r="194" spans="1:129" x14ac:dyDescent="0.25">
      <c r="A194" s="16" t="s">
        <v>344</v>
      </c>
      <c r="B194" s="16" t="s">
        <v>489</v>
      </c>
      <c r="BO194" s="5">
        <v>1</v>
      </c>
      <c r="DY194" s="5">
        <f t="shared" ref="DY194:DY237" si="3">SUM(C194:DX194)</f>
        <v>1</v>
      </c>
    </row>
    <row r="195" spans="1:129" x14ac:dyDescent="0.25">
      <c r="A195" s="16" t="s">
        <v>500</v>
      </c>
      <c r="B195" s="16" t="s">
        <v>501</v>
      </c>
      <c r="U195" s="5">
        <v>1</v>
      </c>
      <c r="DY195" s="5">
        <f t="shared" si="3"/>
        <v>1</v>
      </c>
    </row>
    <row r="196" spans="1:129" x14ac:dyDescent="0.25">
      <c r="A196" s="16" t="s">
        <v>278</v>
      </c>
      <c r="B196" s="16" t="s">
        <v>509</v>
      </c>
      <c r="Q196" s="5">
        <v>1</v>
      </c>
      <c r="DY196" s="5">
        <f t="shared" si="3"/>
        <v>1</v>
      </c>
    </row>
    <row r="197" spans="1:129" x14ac:dyDescent="0.25">
      <c r="A197" s="16" t="s">
        <v>303</v>
      </c>
      <c r="B197" s="16" t="s">
        <v>502</v>
      </c>
      <c r="AA197" s="5">
        <v>1</v>
      </c>
      <c r="AG197" s="5">
        <v>1</v>
      </c>
      <c r="AQ197" s="5">
        <v>1</v>
      </c>
      <c r="DY197" s="5">
        <f t="shared" si="3"/>
        <v>3</v>
      </c>
    </row>
    <row r="198" spans="1:129" x14ac:dyDescent="0.25">
      <c r="A198" s="16" t="s">
        <v>308</v>
      </c>
      <c r="B198" s="16" t="s">
        <v>493</v>
      </c>
      <c r="AH198" s="5">
        <v>1</v>
      </c>
      <c r="DY198" s="5">
        <f t="shared" si="3"/>
        <v>1</v>
      </c>
    </row>
    <row r="199" spans="1:129" x14ac:dyDescent="0.25">
      <c r="A199" s="16" t="s">
        <v>335</v>
      </c>
      <c r="B199" s="16" t="s">
        <v>495</v>
      </c>
      <c r="AQ199" s="5">
        <v>1</v>
      </c>
      <c r="BK199" s="5">
        <v>1</v>
      </c>
      <c r="BL199" s="5">
        <v>1</v>
      </c>
      <c r="DY199" s="5">
        <f t="shared" si="3"/>
        <v>3</v>
      </c>
    </row>
    <row r="200" spans="1:129" x14ac:dyDescent="0.25">
      <c r="A200" s="16" t="s">
        <v>352</v>
      </c>
      <c r="B200" s="16" t="s">
        <v>492</v>
      </c>
      <c r="BW200" s="5">
        <v>1</v>
      </c>
      <c r="BX200" s="5">
        <v>1</v>
      </c>
      <c r="CC200" s="5">
        <v>1</v>
      </c>
      <c r="DY200" s="5">
        <f t="shared" si="3"/>
        <v>3</v>
      </c>
    </row>
    <row r="201" spans="1:129" x14ac:dyDescent="0.25">
      <c r="A201" s="16" t="s">
        <v>307</v>
      </c>
      <c r="B201" s="16" t="s">
        <v>307</v>
      </c>
      <c r="AD201" s="5">
        <v>1</v>
      </c>
      <c r="DY201" s="5">
        <f t="shared" si="3"/>
        <v>1</v>
      </c>
    </row>
    <row r="202" spans="1:129" x14ac:dyDescent="0.25">
      <c r="A202" s="16" t="s">
        <v>328</v>
      </c>
      <c r="B202" s="16" t="s">
        <v>328</v>
      </c>
      <c r="BA202" s="5">
        <v>1</v>
      </c>
      <c r="DY202" s="5">
        <f t="shared" si="3"/>
        <v>1</v>
      </c>
    </row>
    <row r="203" spans="1:129" x14ac:dyDescent="0.25">
      <c r="A203" s="16" t="s">
        <v>336</v>
      </c>
      <c r="B203" s="16" t="s">
        <v>336</v>
      </c>
      <c r="BK203" s="5">
        <v>1</v>
      </c>
      <c r="BM203" s="5">
        <v>1</v>
      </c>
      <c r="DY203" s="5">
        <f t="shared" si="3"/>
        <v>2</v>
      </c>
    </row>
    <row r="204" spans="1:129" x14ac:dyDescent="0.25">
      <c r="A204" s="16" t="s">
        <v>286</v>
      </c>
      <c r="B204" s="16" t="s">
        <v>286</v>
      </c>
      <c r="E204" s="5">
        <v>1</v>
      </c>
      <c r="J204" s="5">
        <v>1</v>
      </c>
      <c r="DY204" s="5">
        <f t="shared" si="3"/>
        <v>2</v>
      </c>
    </row>
    <row r="205" spans="1:129" x14ac:dyDescent="0.25">
      <c r="A205" s="16" t="s">
        <v>287</v>
      </c>
      <c r="B205" s="16" t="s">
        <v>287</v>
      </c>
      <c r="D205" s="5">
        <v>1</v>
      </c>
      <c r="DY205" s="5">
        <f t="shared" si="3"/>
        <v>1</v>
      </c>
    </row>
    <row r="206" spans="1:129" x14ac:dyDescent="0.25">
      <c r="A206" s="16" t="s">
        <v>292</v>
      </c>
      <c r="B206" s="16" t="s">
        <v>292</v>
      </c>
      <c r="J206" s="5">
        <v>1</v>
      </c>
      <c r="DY206" s="5">
        <f t="shared" si="3"/>
        <v>1</v>
      </c>
    </row>
    <row r="207" spans="1:129" x14ac:dyDescent="0.25">
      <c r="A207" s="16" t="s">
        <v>293</v>
      </c>
      <c r="B207" s="16" t="s">
        <v>293</v>
      </c>
      <c r="I207" s="5">
        <v>1</v>
      </c>
      <c r="DY207" s="5">
        <f t="shared" si="3"/>
        <v>1</v>
      </c>
    </row>
    <row r="208" spans="1:129" x14ac:dyDescent="0.25">
      <c r="A208" s="16" t="s">
        <v>377</v>
      </c>
      <c r="B208" s="16" t="s">
        <v>377</v>
      </c>
      <c r="CP208" s="5">
        <v>1</v>
      </c>
      <c r="DY208" s="5">
        <f t="shared" si="3"/>
        <v>1</v>
      </c>
    </row>
    <row r="209" spans="1:129" x14ac:dyDescent="0.25">
      <c r="A209" s="16" t="s">
        <v>345</v>
      </c>
      <c r="B209" s="16" t="s">
        <v>345</v>
      </c>
      <c r="BP209" s="5">
        <v>1</v>
      </c>
      <c r="DY209" s="5">
        <f t="shared" si="3"/>
        <v>1</v>
      </c>
    </row>
    <row r="210" spans="1:129" x14ac:dyDescent="0.25">
      <c r="A210" s="16" t="s">
        <v>342</v>
      </c>
      <c r="B210" s="16" t="s">
        <v>342</v>
      </c>
      <c r="BN210" s="5">
        <v>1</v>
      </c>
      <c r="BQ210" s="5">
        <v>1</v>
      </c>
      <c r="DY210" s="5">
        <f t="shared" si="3"/>
        <v>2</v>
      </c>
    </row>
    <row r="211" spans="1:129" x14ac:dyDescent="0.25">
      <c r="A211" s="16" t="s">
        <v>343</v>
      </c>
      <c r="B211" s="16" t="s">
        <v>343</v>
      </c>
      <c r="BO211" s="5">
        <v>1</v>
      </c>
      <c r="BP211" s="5">
        <v>1</v>
      </c>
      <c r="DY211" s="5">
        <f t="shared" si="3"/>
        <v>2</v>
      </c>
    </row>
    <row r="212" spans="1:129" x14ac:dyDescent="0.25">
      <c r="A212" s="16" t="s">
        <v>349</v>
      </c>
      <c r="B212" s="16" t="s">
        <v>349</v>
      </c>
      <c r="BQ212" s="5">
        <v>1</v>
      </c>
      <c r="DY212" s="5">
        <f t="shared" si="3"/>
        <v>1</v>
      </c>
    </row>
    <row r="213" spans="1:129" x14ac:dyDescent="0.25">
      <c r="A213" s="16" t="s">
        <v>339</v>
      </c>
      <c r="B213" s="16" t="s">
        <v>339</v>
      </c>
      <c r="BT213" s="5">
        <v>1</v>
      </c>
      <c r="DY213" s="5">
        <f t="shared" si="3"/>
        <v>1</v>
      </c>
    </row>
    <row r="214" spans="1:129" x14ac:dyDescent="0.25">
      <c r="A214" s="16" t="s">
        <v>340</v>
      </c>
      <c r="B214" s="16" t="s">
        <v>340</v>
      </c>
      <c r="BU214" s="5">
        <v>1</v>
      </c>
      <c r="DY214" s="5">
        <f t="shared" si="3"/>
        <v>1</v>
      </c>
    </row>
    <row r="215" spans="1:129" x14ac:dyDescent="0.25">
      <c r="A215" s="16" t="s">
        <v>297</v>
      </c>
      <c r="B215" s="16" t="s">
        <v>297</v>
      </c>
      <c r="X215" s="5">
        <v>1</v>
      </c>
      <c r="DY215" s="5">
        <f t="shared" si="3"/>
        <v>1</v>
      </c>
    </row>
    <row r="216" spans="1:129" x14ac:dyDescent="0.25">
      <c r="A216" s="16" t="s">
        <v>298</v>
      </c>
      <c r="B216" s="16" t="s">
        <v>298</v>
      </c>
      <c r="Y216" s="5">
        <v>1</v>
      </c>
      <c r="AB216" s="5">
        <v>1</v>
      </c>
      <c r="AH216" s="5">
        <v>1</v>
      </c>
      <c r="AO216" s="5">
        <v>1</v>
      </c>
      <c r="AT216" s="5">
        <v>1</v>
      </c>
      <c r="AV216" s="5">
        <v>1</v>
      </c>
      <c r="AX216" s="5">
        <v>1</v>
      </c>
      <c r="BH216" s="5">
        <v>1</v>
      </c>
      <c r="BZ216" s="5">
        <v>1</v>
      </c>
      <c r="CC216" s="5">
        <v>1</v>
      </c>
      <c r="CD216" s="5">
        <v>1</v>
      </c>
      <c r="CM216" s="5">
        <v>1</v>
      </c>
      <c r="CR216" s="5">
        <v>1</v>
      </c>
      <c r="DE216" s="5">
        <v>1</v>
      </c>
      <c r="DF216" s="5">
        <v>1</v>
      </c>
      <c r="DG216" s="5">
        <v>1</v>
      </c>
      <c r="DM216" s="5">
        <v>1</v>
      </c>
      <c r="DY216" s="5">
        <f t="shared" si="3"/>
        <v>17</v>
      </c>
    </row>
    <row r="217" spans="1:129" x14ac:dyDescent="0.25">
      <c r="A217" s="16" t="s">
        <v>301</v>
      </c>
      <c r="B217" s="16" t="s">
        <v>301</v>
      </c>
      <c r="Y217" s="5">
        <v>1</v>
      </c>
      <c r="AB217" s="5">
        <v>1</v>
      </c>
      <c r="AQ217" s="5">
        <v>1</v>
      </c>
      <c r="DY217" s="5">
        <f t="shared" si="3"/>
        <v>3</v>
      </c>
    </row>
    <row r="218" spans="1:129" x14ac:dyDescent="0.25">
      <c r="A218" s="16" t="s">
        <v>311</v>
      </c>
      <c r="B218" s="16" t="s">
        <v>311</v>
      </c>
      <c r="AM218" s="5">
        <v>1</v>
      </c>
      <c r="AP218" s="5">
        <v>1</v>
      </c>
      <c r="AQ218" s="5">
        <v>1</v>
      </c>
      <c r="BK218" s="5">
        <v>1</v>
      </c>
      <c r="CF218" s="5">
        <v>1</v>
      </c>
      <c r="CG218" s="5">
        <v>1</v>
      </c>
      <c r="CH218" s="5">
        <v>1</v>
      </c>
      <c r="CL218" s="5">
        <v>1</v>
      </c>
      <c r="CZ218" s="5">
        <v>1</v>
      </c>
      <c r="DL218" s="5">
        <v>1</v>
      </c>
      <c r="DY218" s="5">
        <f t="shared" si="3"/>
        <v>10</v>
      </c>
    </row>
    <row r="219" spans="1:129" x14ac:dyDescent="0.25">
      <c r="A219" s="16" t="s">
        <v>317</v>
      </c>
      <c r="B219" s="16" t="s">
        <v>317</v>
      </c>
      <c r="AP219" s="5">
        <v>1</v>
      </c>
      <c r="DY219" s="5">
        <f t="shared" si="3"/>
        <v>1</v>
      </c>
    </row>
    <row r="220" spans="1:129" x14ac:dyDescent="0.25">
      <c r="A220" s="16" t="s">
        <v>318</v>
      </c>
      <c r="B220" s="16" t="s">
        <v>318</v>
      </c>
      <c r="AQ220" s="5">
        <v>1</v>
      </c>
      <c r="AR220" s="5">
        <v>1</v>
      </c>
      <c r="DY220" s="5">
        <f t="shared" si="3"/>
        <v>2</v>
      </c>
    </row>
    <row r="221" spans="1:129" x14ac:dyDescent="0.25">
      <c r="A221" s="16" t="s">
        <v>319</v>
      </c>
      <c r="B221" s="16" t="s">
        <v>319</v>
      </c>
      <c r="AP221" s="5">
        <v>1</v>
      </c>
      <c r="AR221" s="5">
        <v>1</v>
      </c>
      <c r="DY221" s="5">
        <f t="shared" si="3"/>
        <v>2</v>
      </c>
    </row>
    <row r="222" spans="1:129" x14ac:dyDescent="0.25">
      <c r="A222" s="16" t="s">
        <v>316</v>
      </c>
      <c r="B222" s="16" t="s">
        <v>316</v>
      </c>
      <c r="AP222" s="5">
        <v>1</v>
      </c>
      <c r="DY222" s="5">
        <f t="shared" si="3"/>
        <v>1</v>
      </c>
    </row>
    <row r="223" spans="1:129" x14ac:dyDescent="0.25">
      <c r="A223" s="16" t="s">
        <v>323</v>
      </c>
      <c r="B223" s="16" t="s">
        <v>323</v>
      </c>
      <c r="AU223" s="5">
        <v>1</v>
      </c>
      <c r="DY223" s="5">
        <f t="shared" si="3"/>
        <v>1</v>
      </c>
    </row>
    <row r="224" spans="1:129" x14ac:dyDescent="0.25">
      <c r="A224" s="16" t="s">
        <v>321</v>
      </c>
      <c r="B224" s="16" t="s">
        <v>321</v>
      </c>
      <c r="AM224" s="5">
        <v>1</v>
      </c>
      <c r="AP224" s="5">
        <v>1</v>
      </c>
      <c r="AS224" s="5">
        <v>1</v>
      </c>
      <c r="AU224" s="5">
        <v>1</v>
      </c>
      <c r="CF224" s="5">
        <v>1</v>
      </c>
      <c r="CL224" s="5">
        <v>1</v>
      </c>
      <c r="CN224" s="5">
        <v>1</v>
      </c>
      <c r="CX224" s="5">
        <v>1</v>
      </c>
      <c r="CY224" s="5">
        <v>1</v>
      </c>
      <c r="CZ224" s="5">
        <v>1</v>
      </c>
      <c r="DE224" s="5">
        <v>1</v>
      </c>
      <c r="DM224" s="5">
        <v>1</v>
      </c>
      <c r="DY224" s="5">
        <f t="shared" si="3"/>
        <v>12</v>
      </c>
    </row>
    <row r="225" spans="1:129" x14ac:dyDescent="0.25">
      <c r="A225" s="16" t="s">
        <v>322</v>
      </c>
      <c r="B225" s="16" t="s">
        <v>322</v>
      </c>
      <c r="AT225" s="5">
        <v>1</v>
      </c>
      <c r="AU225" s="5">
        <v>1</v>
      </c>
      <c r="DY225" s="5">
        <f t="shared" si="3"/>
        <v>2</v>
      </c>
    </row>
    <row r="226" spans="1:129" x14ac:dyDescent="0.25">
      <c r="A226" s="16" t="s">
        <v>364</v>
      </c>
      <c r="B226" s="16" t="s">
        <v>364</v>
      </c>
      <c r="CF226" s="5">
        <v>1</v>
      </c>
      <c r="CG226" s="5">
        <v>1</v>
      </c>
      <c r="CH226" s="5">
        <v>1</v>
      </c>
      <c r="CL226" s="5">
        <v>1</v>
      </c>
      <c r="CM226" s="5">
        <v>1</v>
      </c>
      <c r="DY226" s="5">
        <f t="shared" si="3"/>
        <v>5</v>
      </c>
    </row>
    <row r="227" spans="1:129" x14ac:dyDescent="0.25">
      <c r="A227" s="16" t="s">
        <v>360</v>
      </c>
      <c r="B227" s="16" t="s">
        <v>360</v>
      </c>
      <c r="CG227" s="5">
        <v>1</v>
      </c>
      <c r="DY227" s="5">
        <f t="shared" si="3"/>
        <v>1</v>
      </c>
    </row>
    <row r="228" spans="1:129" x14ac:dyDescent="0.25">
      <c r="A228" s="16" t="s">
        <v>363</v>
      </c>
      <c r="B228" s="16" t="s">
        <v>363</v>
      </c>
      <c r="CJ228" s="5">
        <v>1</v>
      </c>
      <c r="DY228" s="5">
        <f t="shared" si="3"/>
        <v>1</v>
      </c>
    </row>
    <row r="229" spans="1:129" x14ac:dyDescent="0.25">
      <c r="A229" s="16" t="s">
        <v>365</v>
      </c>
      <c r="B229" s="16" t="s">
        <v>365</v>
      </c>
      <c r="CI229" s="5">
        <v>1</v>
      </c>
      <c r="CL229" s="5">
        <v>1</v>
      </c>
      <c r="DY229" s="5">
        <f t="shared" si="3"/>
        <v>2</v>
      </c>
    </row>
    <row r="230" spans="1:129" x14ac:dyDescent="0.25">
      <c r="A230" s="16" t="s">
        <v>391</v>
      </c>
      <c r="B230" s="16" t="s">
        <v>391</v>
      </c>
      <c r="DQ230" s="5">
        <v>1</v>
      </c>
      <c r="DY230" s="5">
        <f t="shared" si="3"/>
        <v>1</v>
      </c>
    </row>
    <row r="231" spans="1:129" x14ac:dyDescent="0.25">
      <c r="A231" s="16" t="s">
        <v>389</v>
      </c>
      <c r="B231" s="16" t="s">
        <v>389</v>
      </c>
      <c r="DP231" s="5">
        <v>1</v>
      </c>
      <c r="DY231" s="5">
        <f t="shared" si="3"/>
        <v>1</v>
      </c>
    </row>
    <row r="232" spans="1:129" x14ac:dyDescent="0.25">
      <c r="A232" s="16" t="s">
        <v>390</v>
      </c>
      <c r="B232" s="16" t="s">
        <v>390</v>
      </c>
      <c r="DP232" s="5">
        <v>1</v>
      </c>
      <c r="DY232" s="5">
        <f t="shared" si="3"/>
        <v>1</v>
      </c>
    </row>
    <row r="233" spans="1:129" x14ac:dyDescent="0.25">
      <c r="A233" s="16" t="s">
        <v>272</v>
      </c>
      <c r="B233" s="16" t="s">
        <v>272</v>
      </c>
      <c r="L233" s="5">
        <v>1</v>
      </c>
      <c r="DY233" s="5">
        <f t="shared" si="3"/>
        <v>1</v>
      </c>
    </row>
    <row r="234" spans="1:129" x14ac:dyDescent="0.25">
      <c r="A234" s="16" t="s">
        <v>274</v>
      </c>
      <c r="B234" s="16" t="s">
        <v>274</v>
      </c>
      <c r="M234" s="5">
        <v>1</v>
      </c>
      <c r="DY234" s="5">
        <f t="shared" si="3"/>
        <v>1</v>
      </c>
    </row>
    <row r="235" spans="1:129" x14ac:dyDescent="0.25">
      <c r="A235" s="16" t="s">
        <v>275</v>
      </c>
      <c r="B235" s="16" t="s">
        <v>275</v>
      </c>
      <c r="K235" s="5">
        <v>1</v>
      </c>
      <c r="M235" s="5">
        <v>1</v>
      </c>
      <c r="N235" s="5">
        <v>1</v>
      </c>
      <c r="Q235" s="5">
        <v>1</v>
      </c>
      <c r="DY235" s="5">
        <f t="shared" si="3"/>
        <v>4</v>
      </c>
    </row>
    <row r="236" spans="1:129" x14ac:dyDescent="0.25">
      <c r="A236" s="16" t="s">
        <v>279</v>
      </c>
      <c r="B236" s="16" t="s">
        <v>279</v>
      </c>
      <c r="O236" s="5">
        <v>1</v>
      </c>
      <c r="DY236" s="5">
        <f t="shared" si="3"/>
        <v>1</v>
      </c>
    </row>
    <row r="237" spans="1:129" x14ac:dyDescent="0.25">
      <c r="A237" s="16" t="s">
        <v>280</v>
      </c>
      <c r="B237" s="16" t="s">
        <v>280</v>
      </c>
      <c r="P237" s="5">
        <v>1</v>
      </c>
      <c r="DY237" s="5">
        <f t="shared" si="3"/>
        <v>1</v>
      </c>
    </row>
    <row r="238" spans="1:129" x14ac:dyDescent="0.25">
      <c r="A238" s="16" t="s">
        <v>281</v>
      </c>
      <c r="B238" s="16" t="s">
        <v>281</v>
      </c>
      <c r="T238" s="5">
        <v>1</v>
      </c>
      <c r="DY238" s="5">
        <f t="shared" ref="DY238:DY248" si="4">SUM(C238:DX238)</f>
        <v>1</v>
      </c>
    </row>
    <row r="239" spans="1:129" x14ac:dyDescent="0.25">
      <c r="A239" s="16" t="s">
        <v>380</v>
      </c>
      <c r="B239" s="16" t="s">
        <v>380</v>
      </c>
      <c r="DG239" s="5">
        <v>1</v>
      </c>
      <c r="DH239" s="5">
        <v>1</v>
      </c>
      <c r="DY239" s="5">
        <f t="shared" si="4"/>
        <v>2</v>
      </c>
    </row>
    <row r="240" spans="1:129" x14ac:dyDescent="0.25">
      <c r="A240" s="16" t="s">
        <v>381</v>
      </c>
      <c r="B240" s="16" t="s">
        <v>381</v>
      </c>
      <c r="DG240" s="5">
        <v>1</v>
      </c>
      <c r="DY240" s="5">
        <f t="shared" si="4"/>
        <v>1</v>
      </c>
    </row>
    <row r="241" spans="1:129" x14ac:dyDescent="0.25">
      <c r="A241" s="16" t="s">
        <v>383</v>
      </c>
      <c r="B241" s="16" t="s">
        <v>383</v>
      </c>
      <c r="DJ241" s="5">
        <v>1</v>
      </c>
      <c r="DY241" s="5">
        <f t="shared" si="4"/>
        <v>1</v>
      </c>
    </row>
    <row r="242" spans="1:129" x14ac:dyDescent="0.25">
      <c r="A242" s="16" t="s">
        <v>384</v>
      </c>
      <c r="B242" s="16" t="s">
        <v>384</v>
      </c>
      <c r="DK242" s="5">
        <v>1</v>
      </c>
      <c r="DY242" s="5">
        <f t="shared" si="4"/>
        <v>1</v>
      </c>
    </row>
    <row r="243" spans="1:129" x14ac:dyDescent="0.25">
      <c r="A243" s="16" t="s">
        <v>387</v>
      </c>
      <c r="B243" s="16" t="s">
        <v>387</v>
      </c>
      <c r="DM243" s="5">
        <v>1</v>
      </c>
      <c r="DY243" s="5">
        <f t="shared" si="4"/>
        <v>1</v>
      </c>
    </row>
    <row r="244" spans="1:129" x14ac:dyDescent="0.25">
      <c r="A244" s="16" t="s">
        <v>368</v>
      </c>
      <c r="B244" s="16" t="s">
        <v>368</v>
      </c>
      <c r="DA244" s="5">
        <v>1</v>
      </c>
      <c r="DY244" s="5">
        <f t="shared" si="4"/>
        <v>1</v>
      </c>
    </row>
    <row r="245" spans="1:129" x14ac:dyDescent="0.25">
      <c r="A245" s="16" t="s">
        <v>369</v>
      </c>
      <c r="B245" s="16" t="s">
        <v>369</v>
      </c>
      <c r="DA245" s="5">
        <v>1</v>
      </c>
      <c r="DB245" s="5">
        <v>1</v>
      </c>
      <c r="DY245" s="5">
        <f t="shared" si="4"/>
        <v>2</v>
      </c>
    </row>
    <row r="246" spans="1:129" x14ac:dyDescent="0.25">
      <c r="A246" s="16" t="s">
        <v>373</v>
      </c>
      <c r="B246" s="16" t="s">
        <v>373</v>
      </c>
      <c r="DE246" s="5">
        <v>1</v>
      </c>
      <c r="DY246" s="5">
        <f t="shared" si="4"/>
        <v>1</v>
      </c>
    </row>
    <row r="247" spans="1:129" x14ac:dyDescent="0.25">
      <c r="A247" s="16" t="s">
        <v>374</v>
      </c>
      <c r="B247" s="16" t="s">
        <v>374</v>
      </c>
      <c r="CS247" s="5">
        <v>1</v>
      </c>
      <c r="CT247" s="5">
        <v>1</v>
      </c>
      <c r="CU247" s="5">
        <v>1</v>
      </c>
      <c r="CV247" s="5">
        <v>1</v>
      </c>
      <c r="CW247" s="5">
        <v>1</v>
      </c>
      <c r="DE247" s="5">
        <v>1</v>
      </c>
      <c r="DF247" s="5">
        <v>1</v>
      </c>
      <c r="DK247" s="5">
        <v>1</v>
      </c>
      <c r="DN247" s="5">
        <v>1</v>
      </c>
      <c r="DS247" s="5">
        <v>1</v>
      </c>
      <c r="DT247" s="5">
        <v>1</v>
      </c>
      <c r="DY247" s="5">
        <f t="shared" si="4"/>
        <v>11</v>
      </c>
    </row>
    <row r="248" spans="1:129" x14ac:dyDescent="0.25">
      <c r="A248" s="16" t="s">
        <v>375</v>
      </c>
      <c r="B248" s="16" t="s">
        <v>375</v>
      </c>
      <c r="DE248" s="5">
        <v>1</v>
      </c>
      <c r="DN248" s="5">
        <v>1</v>
      </c>
      <c r="DY248" s="5">
        <f t="shared" si="4"/>
        <v>2</v>
      </c>
    </row>
    <row r="249" spans="1:129" x14ac:dyDescent="0.25">
      <c r="A249" s="6"/>
      <c r="B249" s="6"/>
      <c r="C249" s="5">
        <f t="shared" ref="C249:AH249" si="5">SUM(C2:C248)</f>
        <v>8</v>
      </c>
      <c r="D249" s="5">
        <f t="shared" si="5"/>
        <v>28</v>
      </c>
      <c r="E249" s="5">
        <f t="shared" si="5"/>
        <v>20</v>
      </c>
      <c r="F249" s="5">
        <f t="shared" si="5"/>
        <v>17</v>
      </c>
      <c r="G249" s="5">
        <f t="shared" si="5"/>
        <v>16</v>
      </c>
      <c r="H249" s="5">
        <f t="shared" si="5"/>
        <v>27</v>
      </c>
      <c r="I249" s="5">
        <f t="shared" si="5"/>
        <v>21</v>
      </c>
      <c r="J249" s="5">
        <f t="shared" si="5"/>
        <v>25</v>
      </c>
      <c r="K249" s="5">
        <f t="shared" si="5"/>
        <v>23</v>
      </c>
      <c r="L249" s="5">
        <f t="shared" si="5"/>
        <v>18</v>
      </c>
      <c r="M249" s="5">
        <f t="shared" si="5"/>
        <v>12</v>
      </c>
      <c r="N249" s="5">
        <f t="shared" si="5"/>
        <v>14</v>
      </c>
      <c r="O249" s="5">
        <f t="shared" si="5"/>
        <v>23</v>
      </c>
      <c r="P249" s="5">
        <f t="shared" si="5"/>
        <v>11</v>
      </c>
      <c r="Q249" s="5">
        <f t="shared" si="5"/>
        <v>11</v>
      </c>
      <c r="R249" s="5">
        <f t="shared" si="5"/>
        <v>12</v>
      </c>
      <c r="S249" s="5">
        <f t="shared" si="5"/>
        <v>14</v>
      </c>
      <c r="T249" s="5">
        <f t="shared" si="5"/>
        <v>16</v>
      </c>
      <c r="U249" s="5">
        <f t="shared" si="5"/>
        <v>26</v>
      </c>
      <c r="V249" s="5">
        <f t="shared" si="5"/>
        <v>19</v>
      </c>
      <c r="W249" s="5">
        <f t="shared" si="5"/>
        <v>2</v>
      </c>
      <c r="X249" s="5">
        <f t="shared" si="5"/>
        <v>17</v>
      </c>
      <c r="Y249" s="5">
        <f t="shared" si="5"/>
        <v>10</v>
      </c>
      <c r="Z249" s="5">
        <f t="shared" si="5"/>
        <v>6</v>
      </c>
      <c r="AA249" s="5">
        <f t="shared" si="5"/>
        <v>25</v>
      </c>
      <c r="AB249" s="5">
        <f t="shared" si="5"/>
        <v>20</v>
      </c>
      <c r="AC249" s="5">
        <f t="shared" si="5"/>
        <v>5</v>
      </c>
      <c r="AD249" s="5">
        <f t="shared" si="5"/>
        <v>22</v>
      </c>
      <c r="AE249" s="5">
        <f t="shared" si="5"/>
        <v>14</v>
      </c>
      <c r="AF249" s="5">
        <f t="shared" si="5"/>
        <v>11</v>
      </c>
      <c r="AG249" s="5">
        <f t="shared" si="5"/>
        <v>17</v>
      </c>
      <c r="AH249" s="5">
        <f t="shared" si="5"/>
        <v>12</v>
      </c>
      <c r="AI249" s="5">
        <f t="shared" ref="AI249:BN249" si="6">SUM(AI2:AI248)</f>
        <v>5</v>
      </c>
      <c r="AJ249" s="5">
        <f t="shared" si="6"/>
        <v>8</v>
      </c>
      <c r="AK249" s="5">
        <f t="shared" si="6"/>
        <v>18</v>
      </c>
      <c r="AL249" s="5">
        <f t="shared" si="6"/>
        <v>11</v>
      </c>
      <c r="AM249" s="5">
        <f t="shared" si="6"/>
        <v>33</v>
      </c>
      <c r="AN249" s="5">
        <f t="shared" si="6"/>
        <v>26</v>
      </c>
      <c r="AO249" s="5">
        <f t="shared" si="6"/>
        <v>22</v>
      </c>
      <c r="AP249" s="5">
        <f t="shared" si="6"/>
        <v>36</v>
      </c>
      <c r="AQ249" s="5">
        <f t="shared" si="6"/>
        <v>34</v>
      </c>
      <c r="AR249" s="5">
        <f t="shared" si="6"/>
        <v>20</v>
      </c>
      <c r="AS249" s="5">
        <f t="shared" si="6"/>
        <v>21</v>
      </c>
      <c r="AT249" s="5">
        <f t="shared" si="6"/>
        <v>15</v>
      </c>
      <c r="AU249" s="5">
        <f t="shared" si="6"/>
        <v>32</v>
      </c>
      <c r="AV249" s="5">
        <f t="shared" si="6"/>
        <v>23</v>
      </c>
      <c r="AW249" s="5">
        <f t="shared" si="6"/>
        <v>29</v>
      </c>
      <c r="AX249" s="5">
        <f t="shared" si="6"/>
        <v>25</v>
      </c>
      <c r="AY249" s="5">
        <f t="shared" si="6"/>
        <v>21</v>
      </c>
      <c r="AZ249" s="5">
        <f t="shared" si="6"/>
        <v>16</v>
      </c>
      <c r="BA249" s="5">
        <f t="shared" si="6"/>
        <v>16</v>
      </c>
      <c r="BB249" s="5">
        <f t="shared" si="6"/>
        <v>23</v>
      </c>
      <c r="BC249" s="5">
        <f t="shared" si="6"/>
        <v>22</v>
      </c>
      <c r="BD249" s="5">
        <f t="shared" si="6"/>
        <v>25</v>
      </c>
      <c r="BE249" s="5">
        <f t="shared" si="6"/>
        <v>26</v>
      </c>
      <c r="BF249" s="5">
        <f t="shared" si="6"/>
        <v>11</v>
      </c>
      <c r="BG249" s="5">
        <f t="shared" si="6"/>
        <v>14</v>
      </c>
      <c r="BH249" s="5">
        <f t="shared" si="6"/>
        <v>20</v>
      </c>
      <c r="BI249" s="5">
        <f t="shared" si="6"/>
        <v>10</v>
      </c>
      <c r="BJ249" s="5">
        <f t="shared" si="6"/>
        <v>7</v>
      </c>
      <c r="BK249" s="5">
        <f t="shared" si="6"/>
        <v>37</v>
      </c>
      <c r="BL249" s="5">
        <f t="shared" si="6"/>
        <v>27</v>
      </c>
      <c r="BM249" s="5">
        <f t="shared" si="6"/>
        <v>20</v>
      </c>
      <c r="BN249" s="5">
        <f t="shared" si="6"/>
        <v>13</v>
      </c>
      <c r="BO249" s="5">
        <f t="shared" ref="BO249" si="7">SUM(BO2:BO248)</f>
        <v>21</v>
      </c>
      <c r="BP249" s="5">
        <f t="shared" ref="BP249:DX249" si="8">SUM(BP2:BP248)</f>
        <v>21</v>
      </c>
      <c r="BQ249" s="5">
        <f t="shared" si="8"/>
        <v>33</v>
      </c>
      <c r="BR249" s="5">
        <f t="shared" si="8"/>
        <v>13</v>
      </c>
      <c r="BS249" s="5">
        <f t="shared" si="8"/>
        <v>21</v>
      </c>
      <c r="BT249" s="5">
        <f t="shared" si="8"/>
        <v>19</v>
      </c>
      <c r="BU249" s="5">
        <f t="shared" si="8"/>
        <v>22</v>
      </c>
      <c r="BV249" s="5">
        <f t="shared" si="8"/>
        <v>8</v>
      </c>
      <c r="BW249" s="5">
        <f t="shared" si="8"/>
        <v>25</v>
      </c>
      <c r="BX249" s="5">
        <f t="shared" si="8"/>
        <v>20</v>
      </c>
      <c r="BY249" s="5">
        <f t="shared" si="8"/>
        <v>19</v>
      </c>
      <c r="BZ249" s="5">
        <f t="shared" si="8"/>
        <v>19</v>
      </c>
      <c r="CA249" s="5">
        <f t="shared" si="8"/>
        <v>19</v>
      </c>
      <c r="CB249" s="5">
        <f t="shared" si="8"/>
        <v>11</v>
      </c>
      <c r="CC249" s="5">
        <f t="shared" si="8"/>
        <v>25</v>
      </c>
      <c r="CD249" s="5">
        <f t="shared" si="8"/>
        <v>18</v>
      </c>
      <c r="CE249" s="5">
        <f t="shared" si="8"/>
        <v>14</v>
      </c>
      <c r="CF249" s="5">
        <f t="shared" si="8"/>
        <v>31</v>
      </c>
      <c r="CG249" s="5">
        <f t="shared" si="8"/>
        <v>38</v>
      </c>
      <c r="CH249" s="5">
        <f t="shared" si="8"/>
        <v>37</v>
      </c>
      <c r="CI249" s="5">
        <f t="shared" si="8"/>
        <v>18</v>
      </c>
      <c r="CJ249" s="5">
        <f t="shared" si="8"/>
        <v>24</v>
      </c>
      <c r="CK249" s="5">
        <f t="shared" si="8"/>
        <v>19</v>
      </c>
      <c r="CL249" s="5">
        <f t="shared" si="8"/>
        <v>41</v>
      </c>
      <c r="CM249" s="5">
        <f t="shared" si="8"/>
        <v>28</v>
      </c>
      <c r="CN249" s="5">
        <f t="shared" si="8"/>
        <v>19</v>
      </c>
      <c r="CO249" s="5">
        <f t="shared" si="8"/>
        <v>18</v>
      </c>
      <c r="CP249" s="5">
        <f t="shared" si="8"/>
        <v>14</v>
      </c>
      <c r="CQ249" s="5">
        <f t="shared" si="8"/>
        <v>23</v>
      </c>
      <c r="CR249" s="5">
        <f t="shared" si="8"/>
        <v>22</v>
      </c>
      <c r="CS249" s="5">
        <f t="shared" si="8"/>
        <v>10</v>
      </c>
      <c r="CT249" s="5">
        <f t="shared" si="8"/>
        <v>20</v>
      </c>
      <c r="CU249" s="5">
        <f t="shared" si="8"/>
        <v>10</v>
      </c>
      <c r="CV249" s="5">
        <f t="shared" si="8"/>
        <v>12</v>
      </c>
      <c r="CW249" s="5">
        <f t="shared" si="8"/>
        <v>13</v>
      </c>
      <c r="CX249" s="5">
        <f t="shared" si="8"/>
        <v>27</v>
      </c>
      <c r="CY249" s="5">
        <f t="shared" si="8"/>
        <v>35</v>
      </c>
      <c r="CZ249" s="5">
        <f t="shared" si="8"/>
        <v>27</v>
      </c>
      <c r="DA249" s="5">
        <f t="shared" si="8"/>
        <v>24</v>
      </c>
      <c r="DB249" s="5">
        <f t="shared" si="8"/>
        <v>24</v>
      </c>
      <c r="DC249" s="5">
        <f t="shared" si="8"/>
        <v>28</v>
      </c>
      <c r="DD249" s="5">
        <f t="shared" si="8"/>
        <v>33</v>
      </c>
      <c r="DE249" s="5">
        <f t="shared" si="8"/>
        <v>31</v>
      </c>
      <c r="DF249" s="5">
        <f t="shared" si="8"/>
        <v>27</v>
      </c>
      <c r="DG249" s="5">
        <f t="shared" si="8"/>
        <v>20</v>
      </c>
      <c r="DH249" s="5">
        <f t="shared" si="8"/>
        <v>20</v>
      </c>
      <c r="DI249" s="5">
        <f t="shared" si="8"/>
        <v>10</v>
      </c>
      <c r="DJ249" s="5">
        <f t="shared" si="8"/>
        <v>17</v>
      </c>
      <c r="DK249" s="5">
        <f t="shared" si="8"/>
        <v>19</v>
      </c>
      <c r="DL249" s="5">
        <f t="shared" si="8"/>
        <v>13</v>
      </c>
      <c r="DM249" s="5">
        <f t="shared" si="8"/>
        <v>32</v>
      </c>
      <c r="DN249" s="5">
        <f t="shared" si="8"/>
        <v>19</v>
      </c>
      <c r="DO249" s="5">
        <f t="shared" si="8"/>
        <v>6</v>
      </c>
      <c r="DP249" s="5">
        <f t="shared" si="8"/>
        <v>31</v>
      </c>
      <c r="DQ249" s="5">
        <f t="shared" si="8"/>
        <v>16</v>
      </c>
      <c r="DR249" s="5">
        <f t="shared" si="8"/>
        <v>17</v>
      </c>
      <c r="DS249" s="5">
        <f t="shared" si="8"/>
        <v>19</v>
      </c>
      <c r="DT249" s="5">
        <f t="shared" si="8"/>
        <v>13</v>
      </c>
      <c r="DU249" s="5">
        <f t="shared" si="8"/>
        <v>18</v>
      </c>
      <c r="DV249" s="5">
        <f t="shared" si="8"/>
        <v>13</v>
      </c>
      <c r="DW249" s="5">
        <f t="shared" si="8"/>
        <v>10</v>
      </c>
      <c r="DX249" s="5">
        <f t="shared" si="8"/>
        <v>15</v>
      </c>
      <c r="DY249" s="5">
        <f>SUM(DY2:DY248)</f>
        <v>2477</v>
      </c>
    </row>
    <row r="250" spans="1:129" x14ac:dyDescent="0.25">
      <c r="A250" s="6"/>
      <c r="B250" s="6"/>
    </row>
    <row r="251" spans="1:129" x14ac:dyDescent="0.25">
      <c r="A251" s="6"/>
      <c r="B251" s="6"/>
    </row>
    <row r="252" spans="1:129" x14ac:dyDescent="0.25">
      <c r="A252" s="6"/>
      <c r="B252" s="6"/>
    </row>
    <row r="253" spans="1:129" x14ac:dyDescent="0.25">
      <c r="A253" s="18"/>
      <c r="B253" s="18"/>
    </row>
    <row r="254" spans="1:129" x14ac:dyDescent="0.25">
      <c r="A254" s="6"/>
      <c r="B254" s="6"/>
    </row>
    <row r="255" spans="1:129" x14ac:dyDescent="0.25">
      <c r="A255" s="19"/>
      <c r="B255" s="19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20"/>
    </row>
    <row r="305" spans="1:129" s="20" customFormat="1" x14ac:dyDescent="0.25">
      <c r="A305" s="16"/>
      <c r="B305" s="1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</row>
  </sheetData>
  <sortState ref="A6:DY272">
    <sortCondition ref="B184:B2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B1048576"/>
    </sheetView>
  </sheetViews>
  <sheetFormatPr defaultRowHeight="14.4" x14ac:dyDescent="0.3"/>
  <cols>
    <col min="1" max="2" width="24" customWidth="1"/>
  </cols>
  <sheetData>
    <row r="1" spans="1:2" x14ac:dyDescent="0.3">
      <c r="A1" t="s">
        <v>536</v>
      </c>
      <c r="B1" t="s">
        <v>537</v>
      </c>
    </row>
    <row r="2" spans="1:2" ht="15" customHeight="1" x14ac:dyDescent="0.3">
      <c r="A2" t="s">
        <v>78</v>
      </c>
      <c r="B2">
        <v>11</v>
      </c>
    </row>
    <row r="3" spans="1:2" x14ac:dyDescent="0.3">
      <c r="A3" t="s">
        <v>79</v>
      </c>
      <c r="B3">
        <v>14</v>
      </c>
    </row>
    <row r="4" spans="1:2" x14ac:dyDescent="0.3">
      <c r="A4" t="s">
        <v>80</v>
      </c>
      <c r="B4">
        <v>22</v>
      </c>
    </row>
    <row r="5" spans="1:2" x14ac:dyDescent="0.3">
      <c r="A5" t="s">
        <v>81</v>
      </c>
      <c r="B5">
        <v>5</v>
      </c>
    </row>
    <row r="6" spans="1:2" x14ac:dyDescent="0.3">
      <c r="A6" t="s">
        <v>82</v>
      </c>
      <c r="B6">
        <v>12</v>
      </c>
    </row>
    <row r="7" spans="1:2" x14ac:dyDescent="0.3">
      <c r="A7" t="s">
        <v>83</v>
      </c>
      <c r="B7">
        <v>17</v>
      </c>
    </row>
    <row r="8" spans="1:2" x14ac:dyDescent="0.3">
      <c r="A8" t="s">
        <v>84</v>
      </c>
      <c r="B8">
        <v>11</v>
      </c>
    </row>
    <row r="9" spans="1:2" x14ac:dyDescent="0.3">
      <c r="A9" t="s">
        <v>85</v>
      </c>
      <c r="B9">
        <v>18</v>
      </c>
    </row>
    <row r="10" spans="1:2" x14ac:dyDescent="0.3">
      <c r="A10" t="s">
        <v>86</v>
      </c>
      <c r="B10">
        <v>8</v>
      </c>
    </row>
    <row r="11" spans="1:2" x14ac:dyDescent="0.3">
      <c r="A11" t="s">
        <v>114</v>
      </c>
      <c r="B11">
        <v>25</v>
      </c>
    </row>
    <row r="12" spans="1:2" x14ac:dyDescent="0.3">
      <c r="A12" t="s">
        <v>115</v>
      </c>
      <c r="B12">
        <v>29</v>
      </c>
    </row>
    <row r="13" spans="1:2" x14ac:dyDescent="0.3">
      <c r="A13" t="s">
        <v>116</v>
      </c>
      <c r="B13">
        <v>23</v>
      </c>
    </row>
    <row r="14" spans="1:2" x14ac:dyDescent="0.3">
      <c r="A14" t="s">
        <v>117</v>
      </c>
      <c r="B14">
        <v>16</v>
      </c>
    </row>
    <row r="15" spans="1:2" x14ac:dyDescent="0.3">
      <c r="A15" t="s">
        <v>118</v>
      </c>
      <c r="B15">
        <v>16</v>
      </c>
    </row>
    <row r="16" spans="1:2" x14ac:dyDescent="0.3">
      <c r="A16" t="s">
        <v>119</v>
      </c>
      <c r="B16">
        <v>21</v>
      </c>
    </row>
    <row r="17" spans="1:2" x14ac:dyDescent="0.3">
      <c r="A17" t="s">
        <v>120</v>
      </c>
      <c r="B17">
        <v>25</v>
      </c>
    </row>
    <row r="18" spans="1:2" x14ac:dyDescent="0.3">
      <c r="A18" t="s">
        <v>121</v>
      </c>
      <c r="B18">
        <v>22</v>
      </c>
    </row>
    <row r="19" spans="1:2" x14ac:dyDescent="0.3">
      <c r="A19" t="s">
        <v>122</v>
      </c>
      <c r="B19">
        <v>23</v>
      </c>
    </row>
    <row r="20" spans="1:2" x14ac:dyDescent="0.3">
      <c r="A20" t="s">
        <v>105</v>
      </c>
      <c r="B20">
        <v>14</v>
      </c>
    </row>
    <row r="21" spans="1:2" x14ac:dyDescent="0.3">
      <c r="A21" t="s">
        <v>106</v>
      </c>
      <c r="B21">
        <v>11</v>
      </c>
    </row>
    <row r="22" spans="1:2" x14ac:dyDescent="0.3">
      <c r="A22" t="s">
        <v>107</v>
      </c>
      <c r="B22">
        <v>26</v>
      </c>
    </row>
    <row r="23" spans="1:2" x14ac:dyDescent="0.3">
      <c r="A23" t="s">
        <v>108</v>
      </c>
      <c r="B23">
        <v>7</v>
      </c>
    </row>
    <row r="24" spans="1:2" x14ac:dyDescent="0.3">
      <c r="A24" t="s">
        <v>109</v>
      </c>
      <c r="B24">
        <v>10</v>
      </c>
    </row>
    <row r="25" spans="1:2" x14ac:dyDescent="0.3">
      <c r="A25" t="s">
        <v>110</v>
      </c>
      <c r="B25">
        <v>20</v>
      </c>
    </row>
    <row r="26" spans="1:2" x14ac:dyDescent="0.3">
      <c r="A26" t="s">
        <v>111</v>
      </c>
      <c r="B26">
        <v>20</v>
      </c>
    </row>
    <row r="27" spans="1:2" x14ac:dyDescent="0.3">
      <c r="A27" t="s">
        <v>112</v>
      </c>
      <c r="B27">
        <v>27</v>
      </c>
    </row>
    <row r="28" spans="1:2" x14ac:dyDescent="0.3">
      <c r="A28" t="s">
        <v>113</v>
      </c>
      <c r="B28">
        <v>37</v>
      </c>
    </row>
    <row r="29" spans="1:2" x14ac:dyDescent="0.3">
      <c r="A29" t="s">
        <v>51</v>
      </c>
      <c r="B29">
        <v>20</v>
      </c>
    </row>
    <row r="30" spans="1:2" x14ac:dyDescent="0.3">
      <c r="A30" t="s">
        <v>52</v>
      </c>
      <c r="B30">
        <v>28</v>
      </c>
    </row>
    <row r="31" spans="1:2" x14ac:dyDescent="0.3">
      <c r="A31" t="s">
        <v>53</v>
      </c>
      <c r="B31">
        <v>8</v>
      </c>
    </row>
    <row r="32" spans="1:2" x14ac:dyDescent="0.3">
      <c r="A32" t="s">
        <v>54</v>
      </c>
      <c r="B32">
        <v>27</v>
      </c>
    </row>
    <row r="33" spans="1:2" x14ac:dyDescent="0.3">
      <c r="A33" t="s">
        <v>55</v>
      </c>
      <c r="B33">
        <v>16</v>
      </c>
    </row>
    <row r="34" spans="1:2" x14ac:dyDescent="0.3">
      <c r="A34" t="s">
        <v>56</v>
      </c>
      <c r="B34">
        <v>17</v>
      </c>
    </row>
    <row r="35" spans="1:2" x14ac:dyDescent="0.3">
      <c r="A35" t="s">
        <v>57</v>
      </c>
      <c r="B35">
        <v>23</v>
      </c>
    </row>
    <row r="36" spans="1:2" x14ac:dyDescent="0.3">
      <c r="A36" t="s">
        <v>58</v>
      </c>
      <c r="B36">
        <v>25</v>
      </c>
    </row>
    <row r="37" spans="1:2" x14ac:dyDescent="0.3">
      <c r="A37" t="s">
        <v>59</v>
      </c>
      <c r="B37">
        <v>21</v>
      </c>
    </row>
    <row r="38" spans="1:2" x14ac:dyDescent="0.3">
      <c r="A38" t="s">
        <v>238</v>
      </c>
      <c r="B38">
        <v>23</v>
      </c>
    </row>
    <row r="39" spans="1:2" x14ac:dyDescent="0.3">
      <c r="A39" t="s">
        <v>237</v>
      </c>
      <c r="B39">
        <v>14</v>
      </c>
    </row>
    <row r="40" spans="1:2" x14ac:dyDescent="0.3">
      <c r="A40" t="s">
        <v>236</v>
      </c>
      <c r="B40">
        <v>18</v>
      </c>
    </row>
    <row r="41" spans="1:2" x14ac:dyDescent="0.3">
      <c r="A41" t="s">
        <v>241</v>
      </c>
      <c r="B41">
        <v>20</v>
      </c>
    </row>
    <row r="42" spans="1:2" x14ac:dyDescent="0.3">
      <c r="A42" t="s">
        <v>240</v>
      </c>
      <c r="B42">
        <v>10</v>
      </c>
    </row>
    <row r="43" spans="1:2" x14ac:dyDescent="0.3">
      <c r="A43" t="s">
        <v>239</v>
      </c>
      <c r="B43">
        <v>22</v>
      </c>
    </row>
    <row r="44" spans="1:2" x14ac:dyDescent="0.3">
      <c r="A44" t="s">
        <v>244</v>
      </c>
      <c r="B44">
        <v>13</v>
      </c>
    </row>
    <row r="45" spans="1:2" x14ac:dyDescent="0.3">
      <c r="A45" t="s">
        <v>243</v>
      </c>
      <c r="B45">
        <v>12</v>
      </c>
    </row>
    <row r="46" spans="1:2" x14ac:dyDescent="0.3">
      <c r="A46" t="s">
        <v>242</v>
      </c>
      <c r="B46">
        <v>10</v>
      </c>
    </row>
    <row r="47" spans="1:2" x14ac:dyDescent="0.3">
      <c r="A47" t="s">
        <v>96</v>
      </c>
      <c r="B47">
        <v>21</v>
      </c>
    </row>
    <row r="48" spans="1:2" x14ac:dyDescent="0.3">
      <c r="A48" t="s">
        <v>97</v>
      </c>
      <c r="B48">
        <v>21</v>
      </c>
    </row>
    <row r="49" spans="1:2" x14ac:dyDescent="0.3">
      <c r="A49" t="s">
        <v>98</v>
      </c>
      <c r="B49">
        <v>13</v>
      </c>
    </row>
    <row r="50" spans="1:2" x14ac:dyDescent="0.3">
      <c r="A50" t="s">
        <v>99</v>
      </c>
      <c r="B50">
        <v>21</v>
      </c>
    </row>
    <row r="51" spans="1:2" x14ac:dyDescent="0.3">
      <c r="A51" t="s">
        <v>100</v>
      </c>
      <c r="B51">
        <v>13</v>
      </c>
    </row>
    <row r="52" spans="1:2" x14ac:dyDescent="0.3">
      <c r="A52" t="s">
        <v>101</v>
      </c>
      <c r="B52">
        <v>33</v>
      </c>
    </row>
    <row r="53" spans="1:2" x14ac:dyDescent="0.3">
      <c r="A53" t="s">
        <v>102</v>
      </c>
      <c r="B53">
        <v>8</v>
      </c>
    </row>
    <row r="54" spans="1:2" x14ac:dyDescent="0.3">
      <c r="A54" t="s">
        <v>103</v>
      </c>
      <c r="B54">
        <v>22</v>
      </c>
    </row>
    <row r="55" spans="1:2" x14ac:dyDescent="0.3">
      <c r="A55" t="s">
        <v>104</v>
      </c>
      <c r="B55">
        <v>19</v>
      </c>
    </row>
    <row r="56" spans="1:2" x14ac:dyDescent="0.3">
      <c r="A56" t="s">
        <v>69</v>
      </c>
      <c r="B56">
        <v>2</v>
      </c>
    </row>
    <row r="57" spans="1:2" x14ac:dyDescent="0.3">
      <c r="A57" t="s">
        <v>70</v>
      </c>
      <c r="B57">
        <v>19</v>
      </c>
    </row>
    <row r="58" spans="1:2" x14ac:dyDescent="0.3">
      <c r="A58" t="s">
        <v>71</v>
      </c>
      <c r="B58">
        <v>26</v>
      </c>
    </row>
    <row r="59" spans="1:2" x14ac:dyDescent="0.3">
      <c r="A59" t="s">
        <v>72</v>
      </c>
      <c r="B59">
        <v>6</v>
      </c>
    </row>
    <row r="60" spans="1:2" x14ac:dyDescent="0.3">
      <c r="A60" t="s">
        <v>73</v>
      </c>
      <c r="B60">
        <v>10</v>
      </c>
    </row>
    <row r="61" spans="1:2" x14ac:dyDescent="0.3">
      <c r="A61" t="s">
        <v>74</v>
      </c>
      <c r="B61">
        <v>17</v>
      </c>
    </row>
    <row r="62" spans="1:2" x14ac:dyDescent="0.3">
      <c r="A62" t="s">
        <v>75</v>
      </c>
      <c r="B62">
        <v>5</v>
      </c>
    </row>
    <row r="63" spans="1:2" x14ac:dyDescent="0.3">
      <c r="A63" t="s">
        <v>76</v>
      </c>
      <c r="B63">
        <v>20</v>
      </c>
    </row>
    <row r="64" spans="1:2" x14ac:dyDescent="0.3">
      <c r="A64" t="s">
        <v>77</v>
      </c>
      <c r="B64">
        <v>25</v>
      </c>
    </row>
    <row r="65" spans="1:2" x14ac:dyDescent="0.3">
      <c r="A65" t="s">
        <v>87</v>
      </c>
      <c r="B65">
        <v>22</v>
      </c>
    </row>
    <row r="66" spans="1:2" x14ac:dyDescent="0.3">
      <c r="A66" t="s">
        <v>88</v>
      </c>
      <c r="B66">
        <v>26</v>
      </c>
    </row>
    <row r="67" spans="1:2" x14ac:dyDescent="0.3">
      <c r="A67" t="s">
        <v>89</v>
      </c>
      <c r="B67">
        <v>33</v>
      </c>
    </row>
    <row r="68" spans="1:2" x14ac:dyDescent="0.3">
      <c r="A68" t="s">
        <v>90</v>
      </c>
      <c r="B68">
        <v>20</v>
      </c>
    </row>
    <row r="69" spans="1:2" x14ac:dyDescent="0.3">
      <c r="A69" t="s">
        <v>91</v>
      </c>
      <c r="B69">
        <v>34</v>
      </c>
    </row>
    <row r="70" spans="1:2" x14ac:dyDescent="0.3">
      <c r="A70" t="s">
        <v>92</v>
      </c>
      <c r="B70">
        <v>36</v>
      </c>
    </row>
    <row r="71" spans="1:2" x14ac:dyDescent="0.3">
      <c r="A71" t="s">
        <v>93</v>
      </c>
      <c r="B71">
        <v>32</v>
      </c>
    </row>
    <row r="72" spans="1:2" x14ac:dyDescent="0.3">
      <c r="A72" t="s">
        <v>94</v>
      </c>
      <c r="B72">
        <v>15</v>
      </c>
    </row>
    <row r="73" spans="1:2" x14ac:dyDescent="0.3">
      <c r="A73" t="s">
        <v>95</v>
      </c>
      <c r="B73">
        <v>21</v>
      </c>
    </row>
    <row r="74" spans="1:2" x14ac:dyDescent="0.3">
      <c r="A74" t="s">
        <v>229</v>
      </c>
      <c r="B74">
        <v>37</v>
      </c>
    </row>
    <row r="75" spans="1:2" x14ac:dyDescent="0.3">
      <c r="A75" t="s">
        <v>228</v>
      </c>
      <c r="B75">
        <v>38</v>
      </c>
    </row>
    <row r="76" spans="1:2" x14ac:dyDescent="0.3">
      <c r="A76" t="s">
        <v>227</v>
      </c>
      <c r="B76">
        <v>31</v>
      </c>
    </row>
    <row r="77" spans="1:2" x14ac:dyDescent="0.3">
      <c r="A77" t="s">
        <v>232</v>
      </c>
      <c r="B77">
        <v>19</v>
      </c>
    </row>
    <row r="78" spans="1:2" x14ac:dyDescent="0.3">
      <c r="A78" t="s">
        <v>231</v>
      </c>
      <c r="B78">
        <v>24</v>
      </c>
    </row>
    <row r="79" spans="1:2" x14ac:dyDescent="0.3">
      <c r="A79" t="s">
        <v>230</v>
      </c>
      <c r="B79">
        <v>18</v>
      </c>
    </row>
    <row r="80" spans="1:2" x14ac:dyDescent="0.3">
      <c r="A80" t="s">
        <v>235</v>
      </c>
      <c r="B80">
        <v>19</v>
      </c>
    </row>
    <row r="81" spans="1:2" x14ac:dyDescent="0.3">
      <c r="A81" t="s">
        <v>234</v>
      </c>
      <c r="B81">
        <v>28</v>
      </c>
    </row>
    <row r="82" spans="1:2" x14ac:dyDescent="0.3">
      <c r="A82" t="s">
        <v>233</v>
      </c>
      <c r="B82">
        <v>41</v>
      </c>
    </row>
    <row r="83" spans="1:2" x14ac:dyDescent="0.3">
      <c r="A83" t="s">
        <v>265</v>
      </c>
      <c r="B83">
        <v>17</v>
      </c>
    </row>
    <row r="84" spans="1:2" x14ac:dyDescent="0.3">
      <c r="A84" t="s">
        <v>264</v>
      </c>
      <c r="B84">
        <v>16</v>
      </c>
    </row>
    <row r="85" spans="1:2" x14ac:dyDescent="0.3">
      <c r="A85" t="s">
        <v>263</v>
      </c>
      <c r="B85">
        <v>31</v>
      </c>
    </row>
    <row r="86" spans="1:2" x14ac:dyDescent="0.3">
      <c r="A86" t="s">
        <v>268</v>
      </c>
      <c r="B86">
        <v>18</v>
      </c>
    </row>
    <row r="87" spans="1:2" x14ac:dyDescent="0.3">
      <c r="A87" t="s">
        <v>267</v>
      </c>
      <c r="B87">
        <v>13</v>
      </c>
    </row>
    <row r="88" spans="1:2" x14ac:dyDescent="0.3">
      <c r="A88" t="s">
        <v>266</v>
      </c>
      <c r="B88">
        <v>19</v>
      </c>
    </row>
    <row r="89" spans="1:2" x14ac:dyDescent="0.3">
      <c r="A89" t="s">
        <v>271</v>
      </c>
      <c r="B89">
        <v>15</v>
      </c>
    </row>
    <row r="90" spans="1:2" x14ac:dyDescent="0.3">
      <c r="A90" t="s">
        <v>270</v>
      </c>
      <c r="B90">
        <v>10</v>
      </c>
    </row>
    <row r="91" spans="1:2" x14ac:dyDescent="0.3">
      <c r="A91" t="s">
        <v>269</v>
      </c>
      <c r="B91">
        <v>13</v>
      </c>
    </row>
    <row r="92" spans="1:2" x14ac:dyDescent="0.3">
      <c r="A92" t="s">
        <v>220</v>
      </c>
      <c r="B92">
        <v>19</v>
      </c>
    </row>
    <row r="93" spans="1:2" x14ac:dyDescent="0.3">
      <c r="A93" t="s">
        <v>219</v>
      </c>
      <c r="B93">
        <v>20</v>
      </c>
    </row>
    <row r="94" spans="1:2" x14ac:dyDescent="0.3">
      <c r="A94" t="s">
        <v>218</v>
      </c>
      <c r="B94">
        <v>25</v>
      </c>
    </row>
    <row r="95" spans="1:2" x14ac:dyDescent="0.3">
      <c r="A95" t="s">
        <v>223</v>
      </c>
      <c r="B95">
        <v>11</v>
      </c>
    </row>
    <row r="96" spans="1:2" x14ac:dyDescent="0.3">
      <c r="A96" t="s">
        <v>222</v>
      </c>
      <c r="B96">
        <v>19</v>
      </c>
    </row>
    <row r="97" spans="1:2" x14ac:dyDescent="0.3">
      <c r="A97" t="s">
        <v>221</v>
      </c>
      <c r="B97">
        <v>19</v>
      </c>
    </row>
    <row r="98" spans="1:2" x14ac:dyDescent="0.3">
      <c r="A98" t="s">
        <v>226</v>
      </c>
      <c r="B98">
        <v>14</v>
      </c>
    </row>
    <row r="99" spans="1:2" x14ac:dyDescent="0.3">
      <c r="A99" t="s">
        <v>225</v>
      </c>
      <c r="B99">
        <v>18</v>
      </c>
    </row>
    <row r="100" spans="1:2" x14ac:dyDescent="0.3">
      <c r="A100" t="s">
        <v>224</v>
      </c>
      <c r="B100">
        <v>25</v>
      </c>
    </row>
    <row r="101" spans="1:2" x14ac:dyDescent="0.3">
      <c r="A101" t="s">
        <v>60</v>
      </c>
      <c r="B101">
        <v>14</v>
      </c>
    </row>
    <row r="102" spans="1:2" x14ac:dyDescent="0.3">
      <c r="A102" t="s">
        <v>61</v>
      </c>
      <c r="B102">
        <v>12</v>
      </c>
    </row>
    <row r="103" spans="1:2" x14ac:dyDescent="0.3">
      <c r="A103" t="s">
        <v>62</v>
      </c>
      <c r="B103">
        <v>18</v>
      </c>
    </row>
    <row r="104" spans="1:2" x14ac:dyDescent="0.3">
      <c r="A104" t="s">
        <v>63</v>
      </c>
      <c r="B104">
        <v>11</v>
      </c>
    </row>
    <row r="105" spans="1:2" x14ac:dyDescent="0.3">
      <c r="A105" t="s">
        <v>64</v>
      </c>
      <c r="B105">
        <v>11</v>
      </c>
    </row>
    <row r="106" spans="1:2" x14ac:dyDescent="0.3">
      <c r="A106" t="s">
        <v>65</v>
      </c>
      <c r="B106">
        <v>23</v>
      </c>
    </row>
    <row r="107" spans="1:2" x14ac:dyDescent="0.3">
      <c r="A107" t="s">
        <v>66</v>
      </c>
      <c r="B107">
        <v>16</v>
      </c>
    </row>
    <row r="108" spans="1:2" x14ac:dyDescent="0.3">
      <c r="A108" t="s">
        <v>67</v>
      </c>
      <c r="B108">
        <v>14</v>
      </c>
    </row>
    <row r="109" spans="1:2" x14ac:dyDescent="0.3">
      <c r="A109" t="s">
        <v>68</v>
      </c>
      <c r="B109">
        <v>12</v>
      </c>
    </row>
    <row r="110" spans="1:2" x14ac:dyDescent="0.3">
      <c r="A110" t="s">
        <v>256</v>
      </c>
      <c r="B110">
        <v>10</v>
      </c>
    </row>
    <row r="111" spans="1:2" x14ac:dyDescent="0.3">
      <c r="A111" t="s">
        <v>255</v>
      </c>
      <c r="B111">
        <v>20</v>
      </c>
    </row>
    <row r="112" spans="1:2" x14ac:dyDescent="0.3">
      <c r="A112" t="s">
        <v>254</v>
      </c>
      <c r="B112">
        <v>20</v>
      </c>
    </row>
    <row r="113" spans="1:2" x14ac:dyDescent="0.3">
      <c r="A113" t="s">
        <v>259</v>
      </c>
      <c r="B113">
        <v>13</v>
      </c>
    </row>
    <row r="114" spans="1:2" x14ac:dyDescent="0.3">
      <c r="A114" t="s">
        <v>258</v>
      </c>
      <c r="B114">
        <v>19</v>
      </c>
    </row>
    <row r="115" spans="1:2" x14ac:dyDescent="0.3">
      <c r="A115" t="s">
        <v>257</v>
      </c>
      <c r="B115">
        <v>17</v>
      </c>
    </row>
    <row r="116" spans="1:2" x14ac:dyDescent="0.3">
      <c r="A116" t="s">
        <v>262</v>
      </c>
      <c r="B116">
        <v>6</v>
      </c>
    </row>
    <row r="117" spans="1:2" x14ac:dyDescent="0.3">
      <c r="A117" t="s">
        <v>261</v>
      </c>
      <c r="B117">
        <v>19</v>
      </c>
    </row>
    <row r="118" spans="1:2" x14ac:dyDescent="0.3">
      <c r="A118" t="s">
        <v>260</v>
      </c>
      <c r="B118">
        <v>32</v>
      </c>
    </row>
    <row r="119" spans="1:2" x14ac:dyDescent="0.3">
      <c r="A119" t="s">
        <v>487</v>
      </c>
      <c r="B119">
        <v>2477</v>
      </c>
    </row>
    <row r="120" spans="1:2" x14ac:dyDescent="0.3">
      <c r="A120" t="s">
        <v>247</v>
      </c>
      <c r="B120">
        <v>27</v>
      </c>
    </row>
    <row r="121" spans="1:2" x14ac:dyDescent="0.3">
      <c r="A121" t="s">
        <v>246</v>
      </c>
      <c r="B121">
        <v>35</v>
      </c>
    </row>
    <row r="122" spans="1:2" x14ac:dyDescent="0.3">
      <c r="A122" t="s">
        <v>245</v>
      </c>
      <c r="B122">
        <v>27</v>
      </c>
    </row>
    <row r="123" spans="1:2" x14ac:dyDescent="0.3">
      <c r="A123" t="s">
        <v>250</v>
      </c>
      <c r="B123">
        <v>28</v>
      </c>
    </row>
    <row r="124" spans="1:2" x14ac:dyDescent="0.3">
      <c r="A124" t="s">
        <v>249</v>
      </c>
      <c r="B124">
        <v>24</v>
      </c>
    </row>
    <row r="125" spans="1:2" x14ac:dyDescent="0.3">
      <c r="A125" t="s">
        <v>248</v>
      </c>
      <c r="B125">
        <v>24</v>
      </c>
    </row>
    <row r="126" spans="1:2" x14ac:dyDescent="0.3">
      <c r="A126" t="s">
        <v>253</v>
      </c>
      <c r="B126">
        <v>27</v>
      </c>
    </row>
    <row r="127" spans="1:2" x14ac:dyDescent="0.3">
      <c r="A127" t="s">
        <v>252</v>
      </c>
      <c r="B127">
        <v>31</v>
      </c>
    </row>
    <row r="128" spans="1:2" x14ac:dyDescent="0.3">
      <c r="A128" t="s">
        <v>251</v>
      </c>
      <c r="B128">
        <v>33</v>
      </c>
    </row>
  </sheetData>
  <sortState ref="A1:B16386">
    <sortCondition ref="A1:A1638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7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W1" sqref="DW1:DW1048576"/>
    </sheetView>
  </sheetViews>
  <sheetFormatPr defaultRowHeight="14.4" x14ac:dyDescent="0.3"/>
  <cols>
    <col min="1" max="1" width="17.33203125" customWidth="1"/>
  </cols>
  <sheetData>
    <row r="1" spans="1:127" s="15" customFormat="1" ht="12" x14ac:dyDescent="0.3">
      <c r="B1" s="15" t="s">
        <v>53</v>
      </c>
      <c r="C1" s="15" t="s">
        <v>52</v>
      </c>
      <c r="D1" s="15" t="s">
        <v>51</v>
      </c>
      <c r="E1" s="15" t="s">
        <v>56</v>
      </c>
      <c r="F1" s="15" t="s">
        <v>55</v>
      </c>
      <c r="G1" s="15" t="s">
        <v>54</v>
      </c>
      <c r="H1" s="15" t="s">
        <v>59</v>
      </c>
      <c r="I1" s="15" t="s">
        <v>58</v>
      </c>
      <c r="J1" s="15" t="s">
        <v>57</v>
      </c>
      <c r="K1" s="15" t="s">
        <v>62</v>
      </c>
      <c r="L1" s="15" t="s">
        <v>61</v>
      </c>
      <c r="M1" s="15" t="s">
        <v>60</v>
      </c>
      <c r="N1" s="15" t="s">
        <v>65</v>
      </c>
      <c r="O1" s="15" t="s">
        <v>64</v>
      </c>
      <c r="P1" s="15" t="s">
        <v>63</v>
      </c>
      <c r="Q1" s="15" t="s">
        <v>68</v>
      </c>
      <c r="R1" s="15" t="s">
        <v>67</v>
      </c>
      <c r="S1" s="15" t="s">
        <v>66</v>
      </c>
      <c r="T1" s="15" t="s">
        <v>71</v>
      </c>
      <c r="U1" s="15" t="s">
        <v>70</v>
      </c>
      <c r="V1" s="15" t="s">
        <v>69</v>
      </c>
      <c r="W1" s="15" t="s">
        <v>74</v>
      </c>
      <c r="X1" s="15" t="s">
        <v>73</v>
      </c>
      <c r="Y1" s="15" t="s">
        <v>72</v>
      </c>
      <c r="Z1" s="15" t="s">
        <v>77</v>
      </c>
      <c r="AA1" s="15" t="s">
        <v>76</v>
      </c>
      <c r="AB1" s="15" t="s">
        <v>75</v>
      </c>
      <c r="AC1" s="15" t="s">
        <v>80</v>
      </c>
      <c r="AD1" s="15" t="s">
        <v>79</v>
      </c>
      <c r="AE1" s="15" t="s">
        <v>78</v>
      </c>
      <c r="AF1" s="15" t="s">
        <v>83</v>
      </c>
      <c r="AG1" s="15" t="s">
        <v>82</v>
      </c>
      <c r="AH1" s="15" t="s">
        <v>81</v>
      </c>
      <c r="AI1" s="15" t="s">
        <v>86</v>
      </c>
      <c r="AJ1" s="15" t="s">
        <v>85</v>
      </c>
      <c r="AK1" s="15" t="s">
        <v>84</v>
      </c>
      <c r="AL1" s="15" t="s">
        <v>89</v>
      </c>
      <c r="AM1" s="15" t="s">
        <v>88</v>
      </c>
      <c r="AN1" s="15" t="s">
        <v>87</v>
      </c>
      <c r="AO1" s="15" t="s">
        <v>92</v>
      </c>
      <c r="AP1" s="15" t="s">
        <v>91</v>
      </c>
      <c r="AQ1" s="15" t="s">
        <v>90</v>
      </c>
      <c r="AR1" s="15" t="s">
        <v>95</v>
      </c>
      <c r="AS1" s="15" t="s">
        <v>94</v>
      </c>
      <c r="AT1" s="15" t="s">
        <v>93</v>
      </c>
      <c r="AU1" s="15" t="s">
        <v>116</v>
      </c>
      <c r="AV1" s="15" t="s">
        <v>115</v>
      </c>
      <c r="AW1" s="15" t="s">
        <v>114</v>
      </c>
      <c r="AX1" s="15" t="s">
        <v>119</v>
      </c>
      <c r="AY1" s="15" t="s">
        <v>118</v>
      </c>
      <c r="AZ1" s="15" t="s">
        <v>117</v>
      </c>
      <c r="BA1" s="15" t="s">
        <v>122</v>
      </c>
      <c r="BB1" s="15" t="s">
        <v>121</v>
      </c>
      <c r="BC1" s="15" t="s">
        <v>120</v>
      </c>
      <c r="BD1" s="15" t="s">
        <v>107</v>
      </c>
      <c r="BE1" s="15" t="s">
        <v>106</v>
      </c>
      <c r="BF1" s="15" t="s">
        <v>105</v>
      </c>
      <c r="BG1" s="15" t="s">
        <v>110</v>
      </c>
      <c r="BH1" s="15" t="s">
        <v>109</v>
      </c>
      <c r="BI1" s="15" t="s">
        <v>108</v>
      </c>
      <c r="BJ1" s="15" t="s">
        <v>113</v>
      </c>
      <c r="BK1" s="15" t="s">
        <v>112</v>
      </c>
      <c r="BL1" s="15" t="s">
        <v>111</v>
      </c>
      <c r="BM1" s="15" t="s">
        <v>98</v>
      </c>
      <c r="BN1" s="15" t="s">
        <v>97</v>
      </c>
      <c r="BO1" s="15" t="s">
        <v>96</v>
      </c>
      <c r="BP1" s="15" t="s">
        <v>101</v>
      </c>
      <c r="BQ1" s="15" t="s">
        <v>100</v>
      </c>
      <c r="BR1" s="15" t="s">
        <v>99</v>
      </c>
      <c r="BS1" s="15" t="s">
        <v>104</v>
      </c>
      <c r="BT1" s="15" t="s">
        <v>103</v>
      </c>
      <c r="BU1" s="15" t="s">
        <v>102</v>
      </c>
      <c r="BV1" s="15" t="s">
        <v>218</v>
      </c>
      <c r="BW1" s="15" t="s">
        <v>219</v>
      </c>
      <c r="BX1" s="15" t="s">
        <v>220</v>
      </c>
      <c r="BY1" s="15" t="s">
        <v>221</v>
      </c>
      <c r="BZ1" s="15" t="s">
        <v>222</v>
      </c>
      <c r="CA1" s="15" t="s">
        <v>223</v>
      </c>
      <c r="CB1" s="15" t="s">
        <v>224</v>
      </c>
      <c r="CC1" s="15" t="s">
        <v>225</v>
      </c>
      <c r="CD1" s="15" t="s">
        <v>226</v>
      </c>
      <c r="CE1" s="15" t="s">
        <v>227</v>
      </c>
      <c r="CF1" s="15" t="s">
        <v>228</v>
      </c>
      <c r="CG1" s="15" t="s">
        <v>229</v>
      </c>
      <c r="CH1" s="15" t="s">
        <v>230</v>
      </c>
      <c r="CI1" s="15" t="s">
        <v>231</v>
      </c>
      <c r="CJ1" s="15" t="s">
        <v>232</v>
      </c>
      <c r="CK1" s="15" t="s">
        <v>233</v>
      </c>
      <c r="CL1" s="15" t="s">
        <v>234</v>
      </c>
      <c r="CM1" s="15" t="s">
        <v>235</v>
      </c>
      <c r="CN1" s="15" t="s">
        <v>236</v>
      </c>
      <c r="CO1" s="15" t="s">
        <v>237</v>
      </c>
      <c r="CP1" s="15" t="s">
        <v>238</v>
      </c>
      <c r="CQ1" s="15" t="s">
        <v>239</v>
      </c>
      <c r="CR1" s="15" t="s">
        <v>240</v>
      </c>
      <c r="CS1" s="15" t="s">
        <v>241</v>
      </c>
      <c r="CT1" s="15" t="s">
        <v>242</v>
      </c>
      <c r="CU1" s="15" t="s">
        <v>243</v>
      </c>
      <c r="CV1" s="15" t="s">
        <v>244</v>
      </c>
      <c r="CW1" s="15" t="s">
        <v>245</v>
      </c>
      <c r="CX1" s="15" t="s">
        <v>246</v>
      </c>
      <c r="CY1" s="15" t="s">
        <v>247</v>
      </c>
      <c r="CZ1" s="15" t="s">
        <v>248</v>
      </c>
      <c r="DA1" s="15" t="s">
        <v>249</v>
      </c>
      <c r="DB1" s="15" t="s">
        <v>250</v>
      </c>
      <c r="DC1" s="15" t="s">
        <v>251</v>
      </c>
      <c r="DD1" s="15" t="s">
        <v>252</v>
      </c>
      <c r="DE1" s="15" t="s">
        <v>253</v>
      </c>
      <c r="DF1" s="15" t="s">
        <v>254</v>
      </c>
      <c r="DG1" s="15" t="s">
        <v>255</v>
      </c>
      <c r="DH1" s="15" t="s">
        <v>256</v>
      </c>
      <c r="DI1" s="15" t="s">
        <v>257</v>
      </c>
      <c r="DJ1" s="15" t="s">
        <v>258</v>
      </c>
      <c r="DK1" s="15" t="s">
        <v>259</v>
      </c>
      <c r="DL1" s="15" t="s">
        <v>260</v>
      </c>
      <c r="DM1" s="15" t="s">
        <v>261</v>
      </c>
      <c r="DN1" s="15" t="s">
        <v>262</v>
      </c>
      <c r="DO1" s="15" t="s">
        <v>263</v>
      </c>
      <c r="DP1" s="15" t="s">
        <v>264</v>
      </c>
      <c r="DQ1" s="15" t="s">
        <v>265</v>
      </c>
      <c r="DR1" s="15" t="s">
        <v>266</v>
      </c>
      <c r="DS1" s="15" t="s">
        <v>267</v>
      </c>
      <c r="DT1" s="15" t="s">
        <v>268</v>
      </c>
      <c r="DU1" s="15" t="s">
        <v>269</v>
      </c>
      <c r="DV1" s="15" t="s">
        <v>270</v>
      </c>
      <c r="DW1" s="15" t="s">
        <v>271</v>
      </c>
    </row>
    <row r="2" spans="1:127" x14ac:dyDescent="0.3">
      <c r="A2" s="8" t="s">
        <v>429</v>
      </c>
      <c r="D2">
        <v>1</v>
      </c>
      <c r="BL2">
        <v>1</v>
      </c>
    </row>
    <row r="3" spans="1:127" x14ac:dyDescent="0.3">
      <c r="A3" s="8" t="s">
        <v>427</v>
      </c>
    </row>
    <row r="4" spans="1:127" x14ac:dyDescent="0.3">
      <c r="A4" s="9" t="s">
        <v>462</v>
      </c>
      <c r="V4">
        <v>1</v>
      </c>
      <c r="Y4">
        <v>1</v>
      </c>
      <c r="AB4">
        <v>1</v>
      </c>
      <c r="AT4">
        <v>1</v>
      </c>
      <c r="AW4">
        <v>1</v>
      </c>
      <c r="BC4">
        <v>1</v>
      </c>
      <c r="BX4">
        <v>1</v>
      </c>
      <c r="CM4">
        <v>1</v>
      </c>
      <c r="DB4">
        <v>1</v>
      </c>
      <c r="DH4">
        <v>1</v>
      </c>
      <c r="DK4">
        <v>1</v>
      </c>
      <c r="DN4">
        <v>1</v>
      </c>
      <c r="DT4">
        <v>1</v>
      </c>
    </row>
    <row r="5" spans="1:127" x14ac:dyDescent="0.3">
      <c r="A5" s="8" t="s">
        <v>428</v>
      </c>
      <c r="C5">
        <v>1</v>
      </c>
      <c r="L5">
        <v>1</v>
      </c>
      <c r="M5">
        <v>1</v>
      </c>
      <c r="O5">
        <v>1</v>
      </c>
      <c r="P5">
        <v>1</v>
      </c>
      <c r="R5">
        <v>1</v>
      </c>
      <c r="S5">
        <v>1</v>
      </c>
      <c r="AB5">
        <v>1</v>
      </c>
      <c r="AE5">
        <v>1</v>
      </c>
      <c r="AG5">
        <v>1</v>
      </c>
      <c r="AN5">
        <v>1</v>
      </c>
      <c r="AQ5">
        <v>1</v>
      </c>
      <c r="AW5">
        <v>1</v>
      </c>
      <c r="AZ5">
        <v>1</v>
      </c>
      <c r="BC5">
        <v>1</v>
      </c>
      <c r="BN5">
        <v>1</v>
      </c>
      <c r="BO5">
        <v>1</v>
      </c>
      <c r="BQ5">
        <v>1</v>
      </c>
      <c r="BR5">
        <v>1</v>
      </c>
      <c r="BT5">
        <v>1</v>
      </c>
      <c r="BU5">
        <v>1</v>
      </c>
      <c r="BV5">
        <v>1</v>
      </c>
      <c r="BW5">
        <v>1</v>
      </c>
      <c r="BX5">
        <v>1</v>
      </c>
      <c r="BZ5">
        <v>1</v>
      </c>
      <c r="CA5">
        <v>1</v>
      </c>
      <c r="CB5">
        <v>1</v>
      </c>
      <c r="CC5">
        <v>1</v>
      </c>
      <c r="CD5">
        <v>1</v>
      </c>
      <c r="CL5">
        <v>1</v>
      </c>
      <c r="CO5">
        <v>1</v>
      </c>
      <c r="CP5">
        <v>1</v>
      </c>
      <c r="CS5">
        <v>1</v>
      </c>
      <c r="CU5">
        <v>1</v>
      </c>
      <c r="CV5">
        <v>1</v>
      </c>
      <c r="CX5">
        <v>1</v>
      </c>
      <c r="CY5">
        <v>1</v>
      </c>
      <c r="DP5">
        <v>1</v>
      </c>
      <c r="DQ5">
        <v>1</v>
      </c>
      <c r="DS5">
        <v>1</v>
      </c>
      <c r="DT5">
        <v>1</v>
      </c>
      <c r="DV5">
        <v>1</v>
      </c>
      <c r="DW5">
        <v>1</v>
      </c>
    </row>
    <row r="6" spans="1:127" x14ac:dyDescent="0.3">
      <c r="A6" s="8" t="s">
        <v>430</v>
      </c>
      <c r="BF6">
        <v>1</v>
      </c>
      <c r="BI6">
        <v>1</v>
      </c>
      <c r="DB6">
        <v>1</v>
      </c>
    </row>
    <row r="7" spans="1:127" x14ac:dyDescent="0.3">
      <c r="A7" s="8" t="s">
        <v>417</v>
      </c>
    </row>
    <row r="8" spans="1:127" x14ac:dyDescent="0.3">
      <c r="A8" s="9" t="s">
        <v>425</v>
      </c>
      <c r="U8">
        <v>1</v>
      </c>
      <c r="X8">
        <v>1</v>
      </c>
      <c r="AA8">
        <v>1</v>
      </c>
      <c r="AD8">
        <v>1</v>
      </c>
      <c r="AE8">
        <v>1</v>
      </c>
      <c r="AI8">
        <v>1</v>
      </c>
      <c r="AJ8">
        <v>1</v>
      </c>
      <c r="BB8">
        <v>1</v>
      </c>
      <c r="BE8">
        <v>1</v>
      </c>
      <c r="BH8">
        <v>1</v>
      </c>
      <c r="BI8">
        <v>1</v>
      </c>
      <c r="BK8">
        <v>1</v>
      </c>
      <c r="BL8">
        <v>1</v>
      </c>
      <c r="BO8">
        <v>1</v>
      </c>
      <c r="BT8">
        <v>1</v>
      </c>
      <c r="BY8">
        <v>1</v>
      </c>
      <c r="CJ8">
        <v>1</v>
      </c>
      <c r="CR8">
        <v>1</v>
      </c>
      <c r="CS8">
        <v>1</v>
      </c>
      <c r="DB8">
        <v>1</v>
      </c>
      <c r="DE8">
        <v>1</v>
      </c>
      <c r="DF8">
        <v>1</v>
      </c>
      <c r="DG8">
        <v>1</v>
      </c>
      <c r="DJ8">
        <v>1</v>
      </c>
      <c r="DK8">
        <v>1</v>
      </c>
      <c r="DM8">
        <v>1</v>
      </c>
    </row>
    <row r="9" spans="1:127" x14ac:dyDescent="0.3">
      <c r="A9" s="11" t="s">
        <v>463</v>
      </c>
      <c r="R9">
        <v>1</v>
      </c>
      <c r="AJ9">
        <v>1</v>
      </c>
      <c r="BY9">
        <v>1</v>
      </c>
      <c r="CR9">
        <v>1</v>
      </c>
      <c r="DI9">
        <v>1</v>
      </c>
      <c r="DP9">
        <v>1</v>
      </c>
      <c r="DR9">
        <v>1</v>
      </c>
      <c r="DU9">
        <v>1</v>
      </c>
      <c r="DV9">
        <v>1</v>
      </c>
    </row>
    <row r="10" spans="1:127" x14ac:dyDescent="0.3">
      <c r="A10" s="9" t="s">
        <v>426</v>
      </c>
      <c r="AY10">
        <v>1</v>
      </c>
    </row>
    <row r="11" spans="1:127" x14ac:dyDescent="0.3">
      <c r="A11" s="8" t="s">
        <v>419</v>
      </c>
    </row>
    <row r="12" spans="1:127" x14ac:dyDescent="0.3">
      <c r="A12" s="8" t="s">
        <v>433</v>
      </c>
    </row>
    <row r="13" spans="1:127" x14ac:dyDescent="0.3">
      <c r="A13" s="8" t="s">
        <v>418</v>
      </c>
    </row>
    <row r="14" spans="1:127" x14ac:dyDescent="0.3">
      <c r="A14" s="9" t="s">
        <v>464</v>
      </c>
      <c r="C14">
        <v>1</v>
      </c>
      <c r="BI14">
        <v>1</v>
      </c>
    </row>
    <row r="15" spans="1:127" x14ac:dyDescent="0.3">
      <c r="A15" s="9" t="s">
        <v>432</v>
      </c>
      <c r="D15">
        <v>1</v>
      </c>
      <c r="G15">
        <v>1</v>
      </c>
      <c r="I15">
        <v>1</v>
      </c>
      <c r="J15">
        <v>1</v>
      </c>
      <c r="Y15">
        <v>1</v>
      </c>
      <c r="AB15">
        <v>1</v>
      </c>
      <c r="AW15">
        <v>1</v>
      </c>
      <c r="AZ15">
        <v>1</v>
      </c>
      <c r="BC15">
        <v>1</v>
      </c>
      <c r="BF15">
        <v>1</v>
      </c>
      <c r="BO15">
        <v>1</v>
      </c>
      <c r="BU15">
        <v>1</v>
      </c>
      <c r="CD15">
        <v>1</v>
      </c>
      <c r="CX15">
        <v>1</v>
      </c>
      <c r="CY15">
        <v>1</v>
      </c>
      <c r="DB15">
        <v>1</v>
      </c>
      <c r="DD15">
        <v>1</v>
      </c>
      <c r="DE15">
        <v>1</v>
      </c>
    </row>
    <row r="16" spans="1:127" x14ac:dyDescent="0.3">
      <c r="A16" s="9" t="s">
        <v>431</v>
      </c>
    </row>
    <row r="17" spans="1:116" x14ac:dyDescent="0.3">
      <c r="A17" s="9" t="s">
        <v>465</v>
      </c>
      <c r="C17">
        <v>1</v>
      </c>
      <c r="F17">
        <v>1</v>
      </c>
      <c r="J17">
        <v>1</v>
      </c>
      <c r="R17">
        <v>1</v>
      </c>
      <c r="S17">
        <v>1</v>
      </c>
      <c r="AN17">
        <v>1</v>
      </c>
      <c r="AT17">
        <v>1</v>
      </c>
      <c r="BG17">
        <v>1</v>
      </c>
      <c r="BH17">
        <v>1</v>
      </c>
      <c r="BJ17">
        <v>1</v>
      </c>
      <c r="BK17">
        <v>1</v>
      </c>
      <c r="BL17">
        <v>1</v>
      </c>
      <c r="BU17">
        <v>1</v>
      </c>
      <c r="BW17">
        <v>1</v>
      </c>
      <c r="CD17">
        <v>1</v>
      </c>
      <c r="CG17">
        <v>1</v>
      </c>
      <c r="CI17">
        <v>1</v>
      </c>
      <c r="CJ17">
        <v>1</v>
      </c>
      <c r="CL17">
        <v>1</v>
      </c>
      <c r="CM17">
        <v>1</v>
      </c>
      <c r="CX17">
        <v>1</v>
      </c>
      <c r="CY17">
        <v>1</v>
      </c>
      <c r="DA17">
        <v>1</v>
      </c>
      <c r="DB17">
        <v>1</v>
      </c>
      <c r="DD17">
        <v>1</v>
      </c>
      <c r="DE17">
        <v>1</v>
      </c>
      <c r="DG17">
        <v>1</v>
      </c>
      <c r="DL17">
        <v>1</v>
      </c>
    </row>
    <row r="18" spans="1:116" x14ac:dyDescent="0.3">
      <c r="A18" s="9" t="s">
        <v>420</v>
      </c>
      <c r="BQ18">
        <v>1</v>
      </c>
    </row>
    <row r="19" spans="1:116" x14ac:dyDescent="0.3">
      <c r="A19" s="13" t="s">
        <v>434</v>
      </c>
    </row>
    <row r="20" spans="1:116" x14ac:dyDescent="0.3">
      <c r="A20" s="9" t="s">
        <v>437</v>
      </c>
      <c r="D20">
        <v>1</v>
      </c>
      <c r="AZ20">
        <v>1</v>
      </c>
      <c r="BC20">
        <v>1</v>
      </c>
    </row>
    <row r="21" spans="1:116" x14ac:dyDescent="0.3">
      <c r="A21" s="13" t="s">
        <v>436</v>
      </c>
    </row>
    <row r="22" spans="1:116" ht="15.6" x14ac:dyDescent="0.3">
      <c r="A22" s="8" t="s">
        <v>445</v>
      </c>
      <c r="B22" s="12"/>
    </row>
    <row r="23" spans="1:116" ht="15.6" x14ac:dyDescent="0.3">
      <c r="A23" s="9" t="s">
        <v>438</v>
      </c>
      <c r="B23" s="12"/>
      <c r="C23">
        <v>1</v>
      </c>
      <c r="D23">
        <v>1</v>
      </c>
      <c r="BQ23">
        <v>1</v>
      </c>
      <c r="BT23">
        <v>1</v>
      </c>
    </row>
    <row r="24" spans="1:116" ht="15.6" x14ac:dyDescent="0.3">
      <c r="A24" s="10" t="s">
        <v>421</v>
      </c>
      <c r="B24" s="12"/>
      <c r="DH24">
        <v>1</v>
      </c>
    </row>
    <row r="25" spans="1:116" ht="15.6" x14ac:dyDescent="0.3">
      <c r="A25" s="8" t="s">
        <v>439</v>
      </c>
      <c r="B25" s="12"/>
      <c r="C25">
        <v>1</v>
      </c>
      <c r="G25">
        <v>1</v>
      </c>
      <c r="I25">
        <v>1</v>
      </c>
      <c r="J25">
        <v>1</v>
      </c>
      <c r="AW25">
        <v>1</v>
      </c>
      <c r="AZ25">
        <v>1</v>
      </c>
      <c r="BC25">
        <v>1</v>
      </c>
      <c r="BO25">
        <v>1</v>
      </c>
      <c r="BQ25">
        <v>1</v>
      </c>
      <c r="CA25">
        <v>1</v>
      </c>
      <c r="CD25">
        <v>1</v>
      </c>
      <c r="CG25">
        <v>1</v>
      </c>
      <c r="CJ25">
        <v>1</v>
      </c>
    </row>
    <row r="26" spans="1:116" ht="15.6" x14ac:dyDescent="0.3">
      <c r="A26" s="8" t="s">
        <v>440</v>
      </c>
      <c r="B26" s="12"/>
      <c r="D26">
        <v>1</v>
      </c>
      <c r="AZ26">
        <v>1</v>
      </c>
      <c r="BF26">
        <v>1</v>
      </c>
      <c r="BI26">
        <v>1</v>
      </c>
      <c r="BL26">
        <v>1</v>
      </c>
      <c r="BU26">
        <v>1</v>
      </c>
      <c r="BX26">
        <v>1</v>
      </c>
      <c r="CY26">
        <v>1</v>
      </c>
    </row>
    <row r="27" spans="1:116" ht="15.6" x14ac:dyDescent="0.3">
      <c r="A27" s="13" t="s">
        <v>435</v>
      </c>
      <c r="B27" s="12"/>
    </row>
    <row r="28" spans="1:116" ht="15.6" x14ac:dyDescent="0.3">
      <c r="A28" s="8" t="s">
        <v>441</v>
      </c>
      <c r="B28" s="12"/>
      <c r="I28">
        <v>1</v>
      </c>
      <c r="AA28">
        <v>1</v>
      </c>
      <c r="AT28">
        <v>1</v>
      </c>
      <c r="BF28">
        <v>1</v>
      </c>
    </row>
    <row r="29" spans="1:116" ht="15.6" x14ac:dyDescent="0.3">
      <c r="A29" s="9" t="s">
        <v>442</v>
      </c>
      <c r="B29" s="12"/>
    </row>
    <row r="30" spans="1:116" ht="15.6" x14ac:dyDescent="0.3">
      <c r="A30" s="9" t="s">
        <v>443</v>
      </c>
      <c r="B30" s="12"/>
    </row>
    <row r="31" spans="1:116" x14ac:dyDescent="0.3">
      <c r="A31" s="11" t="s">
        <v>466</v>
      </c>
      <c r="C31">
        <v>1</v>
      </c>
      <c r="D31">
        <v>1</v>
      </c>
      <c r="BL31">
        <v>1</v>
      </c>
      <c r="BO31">
        <v>1</v>
      </c>
      <c r="BQ31">
        <v>1</v>
      </c>
    </row>
    <row r="32" spans="1:116" x14ac:dyDescent="0.3">
      <c r="A32" s="11" t="s">
        <v>444</v>
      </c>
    </row>
    <row r="33" spans="1:127" x14ac:dyDescent="0.3">
      <c r="A33" s="11" t="s">
        <v>467</v>
      </c>
      <c r="J33">
        <v>1</v>
      </c>
      <c r="L33">
        <v>1</v>
      </c>
      <c r="M33">
        <v>1</v>
      </c>
      <c r="O33">
        <v>1</v>
      </c>
      <c r="V33">
        <v>1</v>
      </c>
      <c r="AB33">
        <v>1</v>
      </c>
      <c r="AT33">
        <v>1</v>
      </c>
      <c r="CA33">
        <v>1</v>
      </c>
      <c r="CC33">
        <v>1</v>
      </c>
      <c r="CD33">
        <v>1</v>
      </c>
      <c r="CJ33">
        <v>1</v>
      </c>
      <c r="CL33">
        <v>1</v>
      </c>
      <c r="CP33">
        <v>1</v>
      </c>
      <c r="DB33">
        <v>1</v>
      </c>
      <c r="DD33">
        <v>1</v>
      </c>
      <c r="DE33">
        <v>1</v>
      </c>
      <c r="DJ33">
        <v>1</v>
      </c>
      <c r="DW33">
        <v>1</v>
      </c>
    </row>
    <row r="34" spans="1:127" x14ac:dyDescent="0.3">
      <c r="A34" s="9" t="s">
        <v>468</v>
      </c>
      <c r="BX34">
        <v>1</v>
      </c>
      <c r="CP34">
        <v>1</v>
      </c>
      <c r="CS34">
        <v>1</v>
      </c>
      <c r="CV34">
        <v>1</v>
      </c>
      <c r="DM34">
        <v>1</v>
      </c>
      <c r="DQ34">
        <v>1</v>
      </c>
    </row>
    <row r="35" spans="1:127" x14ac:dyDescent="0.3">
      <c r="A35" s="9" t="s">
        <v>469</v>
      </c>
    </row>
    <row r="36" spans="1:127" x14ac:dyDescent="0.3">
      <c r="A36" s="14" t="s">
        <v>461</v>
      </c>
    </row>
    <row r="37" spans="1:127" x14ac:dyDescent="0.3">
      <c r="A37" s="11" t="s">
        <v>470</v>
      </c>
      <c r="G37">
        <v>1</v>
      </c>
      <c r="V37">
        <v>1</v>
      </c>
      <c r="Y37">
        <v>1</v>
      </c>
      <c r="AK37">
        <v>1</v>
      </c>
      <c r="BC37">
        <v>1</v>
      </c>
      <c r="BX37">
        <v>1</v>
      </c>
      <c r="CM37">
        <v>1</v>
      </c>
      <c r="CY37">
        <v>1</v>
      </c>
      <c r="DA37">
        <v>1</v>
      </c>
      <c r="DH37">
        <v>1</v>
      </c>
      <c r="DT37">
        <v>1</v>
      </c>
    </row>
    <row r="38" spans="1:127" x14ac:dyDescent="0.3">
      <c r="A38" s="9" t="s">
        <v>458</v>
      </c>
    </row>
    <row r="39" spans="1:127" x14ac:dyDescent="0.3">
      <c r="A39" s="9" t="s">
        <v>449</v>
      </c>
      <c r="DW39">
        <v>1</v>
      </c>
    </row>
    <row r="40" spans="1:127" x14ac:dyDescent="0.3">
      <c r="A40" s="13" t="s">
        <v>446</v>
      </c>
    </row>
    <row r="41" spans="1:127" x14ac:dyDescent="0.3">
      <c r="A41" s="14" t="s">
        <v>459</v>
      </c>
      <c r="AW41">
        <v>1</v>
      </c>
      <c r="BR41">
        <v>1</v>
      </c>
      <c r="BT41">
        <v>1</v>
      </c>
      <c r="BU41">
        <v>1</v>
      </c>
      <c r="BX41">
        <v>1</v>
      </c>
      <c r="CX41">
        <v>1</v>
      </c>
      <c r="CY41">
        <v>1</v>
      </c>
      <c r="DE41">
        <v>1</v>
      </c>
    </row>
    <row r="42" spans="1:127" x14ac:dyDescent="0.3">
      <c r="A42" s="9" t="s">
        <v>450</v>
      </c>
    </row>
    <row r="43" spans="1:127" x14ac:dyDescent="0.3">
      <c r="A43" s="14" t="s">
        <v>460</v>
      </c>
      <c r="V43">
        <v>1</v>
      </c>
      <c r="AE43">
        <v>1</v>
      </c>
      <c r="AH43">
        <v>1</v>
      </c>
      <c r="AK43">
        <v>1</v>
      </c>
      <c r="AM43">
        <v>1</v>
      </c>
      <c r="AP43">
        <v>1</v>
      </c>
      <c r="AQ43">
        <v>1</v>
      </c>
      <c r="BC43">
        <v>1</v>
      </c>
      <c r="BO43">
        <v>1</v>
      </c>
      <c r="BQ43">
        <v>1</v>
      </c>
      <c r="BR43">
        <v>1</v>
      </c>
      <c r="BU43">
        <v>1</v>
      </c>
      <c r="BX43">
        <v>1</v>
      </c>
      <c r="CA43">
        <v>1</v>
      </c>
      <c r="CD43">
        <v>1</v>
      </c>
      <c r="CL43">
        <v>1</v>
      </c>
      <c r="CP43">
        <v>1</v>
      </c>
      <c r="CS43">
        <v>1</v>
      </c>
      <c r="DB43">
        <v>1</v>
      </c>
      <c r="DQ43">
        <v>1</v>
      </c>
    </row>
    <row r="44" spans="1:127" x14ac:dyDescent="0.3">
      <c r="A44" s="9" t="s">
        <v>447</v>
      </c>
      <c r="J44">
        <v>1</v>
      </c>
      <c r="AM44">
        <v>1</v>
      </c>
      <c r="AN44">
        <v>1</v>
      </c>
      <c r="AQ44">
        <v>1</v>
      </c>
      <c r="BO44">
        <v>1</v>
      </c>
      <c r="CG44">
        <v>1</v>
      </c>
      <c r="CY44">
        <v>1</v>
      </c>
      <c r="DA44">
        <v>1</v>
      </c>
      <c r="DB44">
        <v>1</v>
      </c>
    </row>
    <row r="45" spans="1:127" x14ac:dyDescent="0.3">
      <c r="A45" s="9" t="s">
        <v>448</v>
      </c>
    </row>
    <row r="46" spans="1:127" x14ac:dyDescent="0.3">
      <c r="A46" s="9" t="s">
        <v>451</v>
      </c>
    </row>
    <row r="47" spans="1:127" ht="15.6" x14ac:dyDescent="0.3">
      <c r="A47" s="9" t="s">
        <v>471</v>
      </c>
      <c r="B47" s="12"/>
    </row>
    <row r="48" spans="1:127" ht="15.6" x14ac:dyDescent="0.3">
      <c r="A48" s="11" t="s">
        <v>452</v>
      </c>
      <c r="B48" s="12"/>
      <c r="Y48">
        <v>1</v>
      </c>
      <c r="AB48">
        <v>1</v>
      </c>
      <c r="BO48">
        <v>1</v>
      </c>
      <c r="CI48">
        <v>1</v>
      </c>
      <c r="DD48">
        <v>1</v>
      </c>
    </row>
    <row r="49" spans="1:127" ht="15.6" x14ac:dyDescent="0.3">
      <c r="A49" s="11" t="s">
        <v>472</v>
      </c>
      <c r="B49" s="12"/>
      <c r="AT49">
        <v>1</v>
      </c>
    </row>
    <row r="50" spans="1:127" ht="15.6" x14ac:dyDescent="0.3">
      <c r="A50" s="8" t="s">
        <v>423</v>
      </c>
      <c r="B50" s="12"/>
    </row>
    <row r="51" spans="1:127" ht="15.6" x14ac:dyDescent="0.3">
      <c r="A51" s="8" t="s">
        <v>454</v>
      </c>
      <c r="B51" s="12"/>
      <c r="BU51">
        <v>1</v>
      </c>
    </row>
    <row r="52" spans="1:127" ht="15.6" x14ac:dyDescent="0.3">
      <c r="A52" s="9" t="s">
        <v>473</v>
      </c>
      <c r="B52" s="12"/>
      <c r="AH52">
        <v>1</v>
      </c>
      <c r="DM52">
        <v>1</v>
      </c>
      <c r="DN52">
        <v>1</v>
      </c>
    </row>
    <row r="53" spans="1:127" ht="15.6" x14ac:dyDescent="0.3">
      <c r="A53" s="11" t="s">
        <v>474</v>
      </c>
      <c r="B53" s="12"/>
    </row>
    <row r="54" spans="1:127" ht="15.6" x14ac:dyDescent="0.3">
      <c r="A54" s="11" t="s">
        <v>455</v>
      </c>
      <c r="B54" s="12"/>
      <c r="G54">
        <v>1</v>
      </c>
      <c r="J54">
        <v>1</v>
      </c>
      <c r="Y54">
        <v>1</v>
      </c>
      <c r="AB54">
        <v>1</v>
      </c>
      <c r="AN54">
        <v>1</v>
      </c>
      <c r="AT54">
        <v>1</v>
      </c>
      <c r="BO54">
        <v>1</v>
      </c>
      <c r="BU54">
        <v>1</v>
      </c>
      <c r="CG54">
        <v>1</v>
      </c>
      <c r="CJ54">
        <v>1</v>
      </c>
      <c r="CX54">
        <v>1</v>
      </c>
      <c r="CY54">
        <v>1</v>
      </c>
      <c r="DB54">
        <v>1</v>
      </c>
      <c r="DE54">
        <v>1</v>
      </c>
    </row>
    <row r="55" spans="1:127" x14ac:dyDescent="0.3">
      <c r="A55" s="9" t="s">
        <v>453</v>
      </c>
    </row>
    <row r="56" spans="1:127" x14ac:dyDescent="0.3">
      <c r="A56" s="9" t="s">
        <v>477</v>
      </c>
      <c r="F56">
        <v>1</v>
      </c>
      <c r="G56">
        <v>1</v>
      </c>
      <c r="I56">
        <v>1</v>
      </c>
      <c r="J56">
        <v>1</v>
      </c>
      <c r="L56">
        <v>1</v>
      </c>
      <c r="M56">
        <v>1</v>
      </c>
      <c r="O56">
        <v>1</v>
      </c>
      <c r="P56">
        <v>1</v>
      </c>
      <c r="Q56">
        <v>1</v>
      </c>
      <c r="R56">
        <v>1</v>
      </c>
      <c r="S56">
        <v>1</v>
      </c>
      <c r="U56">
        <v>1</v>
      </c>
      <c r="V56">
        <v>1</v>
      </c>
      <c r="Y56">
        <v>1</v>
      </c>
      <c r="AB56">
        <v>1</v>
      </c>
      <c r="AE56">
        <v>1</v>
      </c>
      <c r="AI56">
        <v>1</v>
      </c>
      <c r="AK56">
        <v>1</v>
      </c>
      <c r="AP56">
        <v>1</v>
      </c>
      <c r="AQ56">
        <v>1</v>
      </c>
      <c r="AT56">
        <v>1</v>
      </c>
      <c r="AW56">
        <v>1</v>
      </c>
      <c r="AX56">
        <v>1</v>
      </c>
      <c r="AY56">
        <v>1</v>
      </c>
      <c r="AZ56">
        <v>1</v>
      </c>
      <c r="BB56">
        <v>1</v>
      </c>
      <c r="BC56">
        <v>1</v>
      </c>
      <c r="BD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R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B56">
        <v>1</v>
      </c>
      <c r="CC56">
        <v>1</v>
      </c>
      <c r="CD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X56">
        <v>1</v>
      </c>
      <c r="CY56">
        <v>1</v>
      </c>
      <c r="DA56">
        <v>1</v>
      </c>
      <c r="DB56">
        <v>1</v>
      </c>
      <c r="DE56">
        <v>1</v>
      </c>
      <c r="DH56">
        <v>1</v>
      </c>
      <c r="DI56">
        <v>1</v>
      </c>
      <c r="DM56">
        <v>1</v>
      </c>
      <c r="DO56">
        <v>1</v>
      </c>
      <c r="DP56">
        <v>1</v>
      </c>
      <c r="DQ56">
        <v>1</v>
      </c>
      <c r="DT56">
        <v>1</v>
      </c>
      <c r="DV56">
        <v>1</v>
      </c>
      <c r="DW56">
        <v>1</v>
      </c>
    </row>
    <row r="57" spans="1:127" x14ac:dyDescent="0.3">
      <c r="A57" s="9" t="s">
        <v>478</v>
      </c>
      <c r="F57">
        <v>1</v>
      </c>
      <c r="I57">
        <v>1</v>
      </c>
      <c r="J57">
        <v>1</v>
      </c>
      <c r="L57">
        <v>1</v>
      </c>
      <c r="M57">
        <v>1</v>
      </c>
      <c r="O57">
        <v>1</v>
      </c>
      <c r="P57">
        <v>1</v>
      </c>
      <c r="Q57">
        <v>1</v>
      </c>
      <c r="S57">
        <v>1</v>
      </c>
      <c r="U57">
        <v>1</v>
      </c>
      <c r="V57">
        <v>1</v>
      </c>
      <c r="X57">
        <v>1</v>
      </c>
      <c r="Y57">
        <v>1</v>
      </c>
      <c r="AA57">
        <v>1</v>
      </c>
      <c r="AB57">
        <v>1</v>
      </c>
      <c r="AD57">
        <v>1</v>
      </c>
      <c r="AE57">
        <v>1</v>
      </c>
      <c r="AG57">
        <v>1</v>
      </c>
      <c r="AI57">
        <v>1</v>
      </c>
      <c r="AJ57">
        <v>1</v>
      </c>
      <c r="AK57">
        <v>1</v>
      </c>
      <c r="AM57">
        <v>1</v>
      </c>
      <c r="AN57">
        <v>1</v>
      </c>
      <c r="AP57">
        <v>1</v>
      </c>
      <c r="AQ57">
        <v>1</v>
      </c>
      <c r="AT57">
        <v>1</v>
      </c>
      <c r="AX57">
        <v>1</v>
      </c>
      <c r="AY57">
        <v>1</v>
      </c>
      <c r="BB57">
        <v>1</v>
      </c>
      <c r="BC57">
        <v>1</v>
      </c>
      <c r="BD57">
        <v>1</v>
      </c>
      <c r="BE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B57">
        <v>1</v>
      </c>
      <c r="CC57">
        <v>1</v>
      </c>
      <c r="CD57">
        <v>1</v>
      </c>
      <c r="CG57">
        <v>1</v>
      </c>
      <c r="CI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X57">
        <v>1</v>
      </c>
      <c r="CY57">
        <v>1</v>
      </c>
      <c r="DD57">
        <v>1</v>
      </c>
      <c r="DF57">
        <v>1</v>
      </c>
      <c r="DG57">
        <v>1</v>
      </c>
      <c r="DI57">
        <v>1</v>
      </c>
      <c r="DJ57">
        <v>1</v>
      </c>
      <c r="DP57">
        <v>1</v>
      </c>
      <c r="DQ57">
        <v>1</v>
      </c>
      <c r="DR57">
        <v>1</v>
      </c>
      <c r="DU57">
        <v>1</v>
      </c>
      <c r="DV57">
        <v>1</v>
      </c>
    </row>
    <row r="58" spans="1:127" x14ac:dyDescent="0.3">
      <c r="A58" s="9" t="s">
        <v>479</v>
      </c>
      <c r="C58">
        <v>1</v>
      </c>
      <c r="BB58">
        <v>1</v>
      </c>
      <c r="BH58">
        <v>1</v>
      </c>
      <c r="BK58">
        <v>1</v>
      </c>
      <c r="BU58">
        <v>1</v>
      </c>
      <c r="DF58">
        <v>1</v>
      </c>
      <c r="DU58">
        <v>1</v>
      </c>
    </row>
    <row r="59" spans="1:127" x14ac:dyDescent="0.3">
      <c r="A59" s="11" t="s">
        <v>456</v>
      </c>
      <c r="P59">
        <v>1</v>
      </c>
      <c r="V59">
        <v>1</v>
      </c>
      <c r="Y59">
        <v>1</v>
      </c>
      <c r="AE59">
        <v>1</v>
      </c>
      <c r="AH59">
        <v>1</v>
      </c>
      <c r="AK59">
        <v>1</v>
      </c>
      <c r="BR59">
        <v>1</v>
      </c>
      <c r="BX59">
        <v>1</v>
      </c>
      <c r="CA59">
        <v>1</v>
      </c>
      <c r="CD59">
        <v>1</v>
      </c>
      <c r="CJ59">
        <v>1</v>
      </c>
      <c r="CP59">
        <v>1</v>
      </c>
      <c r="CS59">
        <v>1</v>
      </c>
      <c r="CV59">
        <v>1</v>
      </c>
      <c r="DB59">
        <v>1</v>
      </c>
      <c r="DE59">
        <v>1</v>
      </c>
      <c r="DQ59">
        <v>1</v>
      </c>
    </row>
    <row r="60" spans="1:127" x14ac:dyDescent="0.3">
      <c r="A60" s="11" t="s">
        <v>476</v>
      </c>
      <c r="M60">
        <v>1</v>
      </c>
      <c r="V60">
        <v>1</v>
      </c>
    </row>
    <row r="61" spans="1:127" x14ac:dyDescent="0.3">
      <c r="A61" s="11" t="s">
        <v>457</v>
      </c>
    </row>
    <row r="62" spans="1:127" x14ac:dyDescent="0.3">
      <c r="A62" s="11" t="s">
        <v>475</v>
      </c>
      <c r="R62">
        <v>1</v>
      </c>
      <c r="DP62">
        <v>1</v>
      </c>
    </row>
    <row r="63" spans="1:127" x14ac:dyDescent="0.3">
      <c r="A63" s="11" t="s">
        <v>422</v>
      </c>
      <c r="D63">
        <v>1</v>
      </c>
      <c r="P63">
        <v>1</v>
      </c>
      <c r="AB63">
        <v>1</v>
      </c>
      <c r="AE63">
        <v>1</v>
      </c>
      <c r="AH63">
        <v>1</v>
      </c>
      <c r="AK63">
        <v>1</v>
      </c>
      <c r="AQ63">
        <v>1</v>
      </c>
      <c r="AZ63">
        <v>1</v>
      </c>
      <c r="BC63">
        <v>1</v>
      </c>
      <c r="BI63">
        <v>1</v>
      </c>
      <c r="BL63">
        <v>1</v>
      </c>
      <c r="BO63">
        <v>1</v>
      </c>
      <c r="BU63">
        <v>1</v>
      </c>
      <c r="BX63">
        <v>1</v>
      </c>
      <c r="CA63">
        <v>1</v>
      </c>
      <c r="CM63">
        <v>1</v>
      </c>
      <c r="CS63">
        <v>1</v>
      </c>
      <c r="CV63">
        <v>1</v>
      </c>
      <c r="DB63">
        <v>1</v>
      </c>
      <c r="DH63">
        <v>1</v>
      </c>
      <c r="DK63">
        <v>1</v>
      </c>
      <c r="DW63">
        <v>1</v>
      </c>
    </row>
    <row r="64" spans="1:127" x14ac:dyDescent="0.3">
      <c r="A64" s="8" t="s">
        <v>424</v>
      </c>
    </row>
    <row r="65" spans="1:127" x14ac:dyDescent="0.3">
      <c r="A65" s="11" t="s">
        <v>480</v>
      </c>
      <c r="Y65">
        <v>1</v>
      </c>
    </row>
    <row r="66" spans="1:127" x14ac:dyDescent="0.3">
      <c r="A66" s="11" t="s">
        <v>481</v>
      </c>
      <c r="AT66">
        <v>1</v>
      </c>
      <c r="CO66">
        <v>1</v>
      </c>
      <c r="CT66">
        <v>1</v>
      </c>
      <c r="CU66">
        <v>1</v>
      </c>
    </row>
    <row r="67" spans="1:127" x14ac:dyDescent="0.3">
      <c r="A67" s="11" t="s">
        <v>484</v>
      </c>
      <c r="CA67">
        <v>1</v>
      </c>
      <c r="CD67">
        <v>1</v>
      </c>
      <c r="DP67">
        <v>1</v>
      </c>
    </row>
    <row r="68" spans="1:127" x14ac:dyDescent="0.3">
      <c r="A68" s="11" t="s">
        <v>482</v>
      </c>
      <c r="CM68">
        <v>1</v>
      </c>
    </row>
    <row r="69" spans="1:127" x14ac:dyDescent="0.3">
      <c r="A69" s="11" t="s">
        <v>483</v>
      </c>
      <c r="DD69">
        <v>1</v>
      </c>
    </row>
    <row r="70" spans="1:127" x14ac:dyDescent="0.3">
      <c r="A70" s="11" t="s">
        <v>485</v>
      </c>
      <c r="DT70">
        <v>1</v>
      </c>
      <c r="DW70">
        <v>1</v>
      </c>
    </row>
    <row r="71" spans="1:127" x14ac:dyDescent="0.3">
      <c r="A71" s="11" t="s">
        <v>486</v>
      </c>
      <c r="DW71">
        <v>1</v>
      </c>
    </row>
  </sheetData>
  <sortState ref="A2:A64">
    <sortCondition ref="A2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" sqref="C2"/>
    </sheetView>
  </sheetViews>
  <sheetFormatPr defaultRowHeight="14.4" x14ac:dyDescent="0.3"/>
  <cols>
    <col min="1" max="1" width="18.77734375" customWidth="1"/>
    <col min="3" max="3" width="14.21875" customWidth="1"/>
    <col min="4" max="4" width="11.77734375" customWidth="1"/>
    <col min="5" max="5" width="17.88671875" customWidth="1"/>
    <col min="6" max="6" width="20.77734375" customWidth="1"/>
    <col min="7" max="7" width="13.77734375" customWidth="1"/>
    <col min="8" max="8" width="11" customWidth="1"/>
  </cols>
  <sheetData>
    <row r="1" spans="1:8" x14ac:dyDescent="0.3">
      <c r="A1" t="s">
        <v>33</v>
      </c>
      <c r="B1" t="s">
        <v>202</v>
      </c>
      <c r="C1" t="s">
        <v>535</v>
      </c>
      <c r="D1" t="s">
        <v>530</v>
      </c>
      <c r="E1" t="s">
        <v>532</v>
      </c>
      <c r="F1" t="s">
        <v>533</v>
      </c>
      <c r="G1" t="s">
        <v>534</v>
      </c>
      <c r="H1" t="s">
        <v>531</v>
      </c>
    </row>
    <row r="2" spans="1:8" x14ac:dyDescent="0.3">
      <c r="A2" t="s">
        <v>41</v>
      </c>
      <c r="B2" t="s">
        <v>215</v>
      </c>
      <c r="C2">
        <v>21.286000000000001</v>
      </c>
      <c r="D2">
        <v>29.7</v>
      </c>
      <c r="E2" s="21">
        <v>22.538113207547202</v>
      </c>
      <c r="F2">
        <v>13.1</v>
      </c>
      <c r="G2">
        <v>5394</v>
      </c>
      <c r="H2">
        <v>100</v>
      </c>
    </row>
    <row r="3" spans="1:8" x14ac:dyDescent="0.3">
      <c r="A3" t="s">
        <v>44</v>
      </c>
      <c r="B3" t="s">
        <v>215</v>
      </c>
      <c r="C3">
        <v>23.791</v>
      </c>
      <c r="D3">
        <v>27</v>
      </c>
      <c r="E3" s="21">
        <v>38.769056603773599</v>
      </c>
      <c r="F3">
        <v>22.2</v>
      </c>
      <c r="G3">
        <v>10294</v>
      </c>
      <c r="H3">
        <v>97.8</v>
      </c>
    </row>
    <row r="4" spans="1:8" x14ac:dyDescent="0.3">
      <c r="A4" t="s">
        <v>43</v>
      </c>
      <c r="B4" t="s">
        <v>216</v>
      </c>
      <c r="C4">
        <v>50.052</v>
      </c>
      <c r="D4">
        <v>13.6</v>
      </c>
      <c r="E4" s="21">
        <v>72.759056603773601</v>
      </c>
      <c r="F4">
        <v>19.100000000000001</v>
      </c>
      <c r="G4">
        <v>13666</v>
      </c>
      <c r="H4">
        <v>96.7</v>
      </c>
    </row>
    <row r="5" spans="1:8" x14ac:dyDescent="0.3">
      <c r="A5" t="s">
        <v>39</v>
      </c>
      <c r="B5" t="s">
        <v>216</v>
      </c>
      <c r="C5">
        <v>77.703999999999994</v>
      </c>
      <c r="D5">
        <v>8.9</v>
      </c>
      <c r="E5" s="21">
        <v>109.360681818182</v>
      </c>
      <c r="F5">
        <v>20.6</v>
      </c>
      <c r="G5">
        <v>12438</v>
      </c>
      <c r="H5">
        <v>88.9</v>
      </c>
    </row>
    <row r="6" spans="1:8" x14ac:dyDescent="0.3">
      <c r="A6" t="s">
        <v>211</v>
      </c>
      <c r="B6" t="s">
        <v>215</v>
      </c>
      <c r="C6">
        <v>140.06800000000001</v>
      </c>
      <c r="D6">
        <v>4.9000000000000004</v>
      </c>
      <c r="E6" s="21">
        <v>13.378301886792499</v>
      </c>
      <c r="F6">
        <v>15.7</v>
      </c>
      <c r="G6">
        <v>1833</v>
      </c>
      <c r="H6">
        <v>87.8</v>
      </c>
    </row>
    <row r="7" spans="1:8" x14ac:dyDescent="0.3">
      <c r="A7" t="s">
        <v>50</v>
      </c>
      <c r="B7" t="s">
        <v>216</v>
      </c>
      <c r="C7">
        <v>55.182000000000002</v>
      </c>
      <c r="D7">
        <v>12.4</v>
      </c>
      <c r="E7" s="21">
        <v>80.821320754716993</v>
      </c>
      <c r="F7">
        <v>19</v>
      </c>
      <c r="G7">
        <v>22611</v>
      </c>
      <c r="H7">
        <v>82.2</v>
      </c>
    </row>
    <row r="8" spans="1:8" x14ac:dyDescent="0.3">
      <c r="A8" t="s">
        <v>40</v>
      </c>
      <c r="B8" t="s">
        <v>216</v>
      </c>
      <c r="C8">
        <v>99.867999999999995</v>
      </c>
      <c r="D8">
        <v>6.9</v>
      </c>
      <c r="E8" s="21">
        <v>45.2290566037736</v>
      </c>
      <c r="F8">
        <v>14.4</v>
      </c>
      <c r="G8">
        <v>1073</v>
      </c>
      <c r="H8">
        <v>91.1</v>
      </c>
    </row>
    <row r="9" spans="1:8" x14ac:dyDescent="0.3">
      <c r="A9" t="s">
        <v>42</v>
      </c>
      <c r="B9" t="s">
        <v>216</v>
      </c>
      <c r="C9">
        <v>15.275</v>
      </c>
      <c r="D9">
        <v>38.4</v>
      </c>
      <c r="E9" s="21">
        <v>113.266037735849</v>
      </c>
      <c r="F9">
        <v>26.6</v>
      </c>
      <c r="G9">
        <v>49577</v>
      </c>
      <c r="H9">
        <v>95.6</v>
      </c>
    </row>
    <row r="10" spans="1:8" x14ac:dyDescent="0.3">
      <c r="A10" t="s">
        <v>210</v>
      </c>
      <c r="B10" t="s">
        <v>216</v>
      </c>
      <c r="C10">
        <v>20.388999999999999</v>
      </c>
      <c r="D10">
        <v>30.7</v>
      </c>
      <c r="E10" s="21">
        <v>85.650943396226396</v>
      </c>
      <c r="F10">
        <v>28.3</v>
      </c>
      <c r="G10">
        <v>57055</v>
      </c>
      <c r="H10">
        <v>100</v>
      </c>
    </row>
    <row r="11" spans="1:8" x14ac:dyDescent="0.3">
      <c r="A11" t="s">
        <v>214</v>
      </c>
      <c r="B11" t="s">
        <v>215</v>
      </c>
      <c r="C11">
        <v>32.57</v>
      </c>
      <c r="D11">
        <v>20.399999999999999</v>
      </c>
      <c r="E11" s="21">
        <v>11.228181818181801</v>
      </c>
      <c r="F11">
        <v>16.899999999999999</v>
      </c>
      <c r="G11">
        <v>2376</v>
      </c>
      <c r="H11">
        <v>93.9</v>
      </c>
    </row>
    <row r="12" spans="1:8" x14ac:dyDescent="0.3">
      <c r="A12" t="s">
        <v>217</v>
      </c>
      <c r="B12" t="s">
        <v>215</v>
      </c>
      <c r="C12">
        <v>24.370999999999999</v>
      </c>
      <c r="D12">
        <v>26.4</v>
      </c>
      <c r="E12" s="21">
        <v>21.7254716981132</v>
      </c>
      <c r="F12">
        <v>18.899999999999999</v>
      </c>
      <c r="G12">
        <v>3833</v>
      </c>
      <c r="H12">
        <v>97.8</v>
      </c>
    </row>
    <row r="13" spans="1:8" x14ac:dyDescent="0.3">
      <c r="A13" t="s">
        <v>49</v>
      </c>
      <c r="B13" t="s">
        <v>215</v>
      </c>
      <c r="C13">
        <v>48.329000000000001</v>
      </c>
      <c r="D13">
        <v>14.1</v>
      </c>
      <c r="E13" s="21">
        <v>25.993396226415101</v>
      </c>
      <c r="F13">
        <v>14.4</v>
      </c>
      <c r="G13">
        <v>8222</v>
      </c>
      <c r="H13">
        <v>85.6</v>
      </c>
    </row>
    <row r="14" spans="1:8" x14ac:dyDescent="0.3">
      <c r="A14" t="s">
        <v>213</v>
      </c>
      <c r="B14" t="s">
        <v>215</v>
      </c>
      <c r="C14">
        <v>88.466999999999999</v>
      </c>
      <c r="D14">
        <v>7.8</v>
      </c>
      <c r="E14" s="21">
        <v>20.403584905660399</v>
      </c>
      <c r="F14">
        <v>17.3</v>
      </c>
      <c r="G14">
        <v>861</v>
      </c>
      <c r="H14">
        <v>95.6</v>
      </c>
    </row>
    <row r="15" spans="1:8" x14ac:dyDescent="0.3">
      <c r="A15" t="s">
        <v>212</v>
      </c>
      <c r="B15" t="s">
        <v>216</v>
      </c>
      <c r="C15">
        <v>40.316000000000003</v>
      </c>
      <c r="D15">
        <v>16.7</v>
      </c>
      <c r="E15" s="21">
        <v>116.730188679245</v>
      </c>
      <c r="F15">
        <v>28.4</v>
      </c>
      <c r="G15">
        <v>23166</v>
      </c>
      <c r="H15">
        <v>97.8</v>
      </c>
    </row>
  </sheetData>
  <sortState ref="A2:H15">
    <sortCondition ref="A2:A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Headers</vt:lpstr>
      <vt:lpstr>InvertData</vt:lpstr>
      <vt:lpstr>Sheet1</vt:lpstr>
      <vt:lpstr>AlgaeData</vt:lpstr>
      <vt:lpstr>SiteLevelFactorData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Jeffery</dc:creator>
  <cp:lastModifiedBy>Francis, Fiona</cp:lastModifiedBy>
  <dcterms:created xsi:type="dcterms:W3CDTF">2019-07-14T18:16:05Z</dcterms:created>
  <dcterms:modified xsi:type="dcterms:W3CDTF">2021-03-31T18:17:46Z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2021-03-31T18:17:45Z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f51286b0-6c6f-40b6-874c-0000307b1bbf</vt:lpwstr>
  </property>
</Properties>
</file>