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<sst xmlns="http://schemas.openxmlformats.org/spreadsheetml/2006/main" count="132" uniqueCount="122">
  <si>
    <t>TOTALE CREDITI ROBOT UTILIZZATI</t>
  </si>
  <si>
    <t>TOTALE CREDITI LEGO UTILIZZATI</t>
  </si>
  <si>
    <t>TOTALE CREDITI UTILIZZATI</t>
  </si>
  <si>
    <t>#</t>
  </si>
  <si>
    <t>Componente</t>
  </si>
  <si>
    <t>Descrizione componente</t>
  </si>
  <si>
    <t>Valore in crediti del componente</t>
  </si>
  <si>
    <t>Numero elementi utilizzati</t>
  </si>
  <si>
    <t>Crediti utilizzati</t>
  </si>
  <si>
    <t>Keyestudio ESP32 Development Board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</si>
  <si>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</si>
  <si>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Photoresistor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</si>
  <si>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</si>
  <si>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270° Servo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</si>
  <si>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</si>
  <si>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Keyestudio Expansion Board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</si>
  <si>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</si>
  <si>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Keyestudio Driver Board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</si>
  <si>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</si>
  <si>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LEGO Bulk Lot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</si>
  <si>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</si>
  <si>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Acrylic Board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</si>
  <si>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</si>
  <si>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MD0487 Acrylic Board for Ultrasonic Sensor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</si>
  <si>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</si>
  <si>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Acrylic Board for Servo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</si>
  <si>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</si>
  <si>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4.5V 200R Motor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</si>
  <si>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</si>
  <si>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8*8 Dot Matrix Display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</si>
  <si>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</si>
  <si>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Aluminum Block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</si>
  <si>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</si>
  <si>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9G 180° Servo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</si>
  <si>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</si>
  <si>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Car Wheel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</si>
  <si>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</si>
  <si>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HC-SR04 Ultrasonic Sensor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</si>
  <si>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</si>
  <si>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Phillips Screwdriver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</si>
  <si>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</si>
  <si>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W420 Universal Wheel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</si>
  <si>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</si>
  <si>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USB Cable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</si>
  <si>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</si>
  <si>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IR Remote Control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</si>
  <si>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</si>
  <si>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Charging Cable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</si>
  <si>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</si>
  <si>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Screwdriver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</si>
  <si>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</si>
  <si>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3P F-F Dupont Wire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</si>
  <si>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</si>
  <si>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4P F-F Dupont Wire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</si>
  <si>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</si>
  <si>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INSERIRE DUPONT DELLA PARTE INFERIORE</t>
  </si>
  <si>
    <t>HX2.54mm-4P Dupont Wire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</si>
  <si>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</si>
  <si>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Winding Pipe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</si>
  <si>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</si>
  <si>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10P XH2.54 Dupont Wire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</si>
  <si>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</si>
  <si>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Acrylic Gasket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</si>
  <si>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</si>
  <si>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M3*40MM Dual Pass Copper Pillars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</si>
  <si>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</si>
  <si>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M1.2*5MM Round Head Self-tapping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</si>
  <si>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</si>
  <si>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M1.4 Nuts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</si>
  <si>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</si>
  <si>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M1.4*10MM Round Head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</si>
  <si>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</si>
  <si>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M2 Nuts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</si>
  <si>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</si>
  <si>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M2*8MM Round Head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</si>
  <si>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</si>
  <si>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M3*10MM Round Head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</si>
  <si>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</si>
  <si>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M3*6MM Round Head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</si>
  <si>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</si>
  <si>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M3 Nuts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</si>
  <si>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</si>
  <si>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M3*30MM Round Head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</si>
  <si>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</si>
  <si>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Soccer Ball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</si>
  <si>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</si>
  <si>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W1515 Universal Wheel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</si>
  <si>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</si>
  <si>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18650 Batteries(KS5002F includes batteries)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</si>
  <si>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</si>
  <si>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M2.3*16MM Round Head Self-tapping Screws</t>
  </si>
  <si>
    <r>
      <rPr>
        <rFont val="Arial"/>
        <color rgb="FF1155CC"/>
        <u/>
      </rPr>
      <t xml:space="preserve">Vedi </t>
    </r>
    <r>
      <rPr>
        <rFont val="Arial"/>
        <color rgb="FF1155CC"/>
        <u/>
      </rPr>
      <t>link</t>
    </r>
  </si>
  <si>
    <t>9G 120° Servo</t>
  </si>
  <si>
    <t>Servo motore aggiuntivo</t>
  </si>
  <si>
    <t>Rondelle/dadi LEGO</t>
  </si>
  <si>
    <t>Tutti i tipi di "rondelle" o "dadi"</t>
  </si>
  <si>
    <t>Pin LEGO</t>
  </si>
  <si>
    <t>Tutti i tipi di "pin" o "chiodi"</t>
  </si>
  <si>
    <t>Chiodi LEGO</t>
  </si>
  <si>
    <t>Elemento 1-2 dots LEGO</t>
  </si>
  <si>
    <t>LEGO di lunghezza "X dots/buchi"</t>
  </si>
  <si>
    <t>Elemento 3-4 dots LEGO</t>
  </si>
  <si>
    <t>Elemento 5-6 dots LEGO</t>
  </si>
  <si>
    <t>Elemento 7-8 dots LEGO</t>
  </si>
  <si>
    <t>Elemento 9-10 dots LEGO</t>
  </si>
  <si>
    <t>Elemento 11-12 dots LEGO</t>
  </si>
  <si>
    <t>Elemento 13-14 dots LEGO</t>
  </si>
  <si>
    <t>Elemento 15-16 dots LEGO</t>
  </si>
  <si>
    <t>Elemento 17-18 dots LEGO</t>
  </si>
  <si>
    <t>Elemento 19-20 dots LEGO</t>
  </si>
  <si>
    <t>Ingranaggio piccolo LEGO</t>
  </si>
  <si>
    <t>Ingranaggio dentato con 12 "denti"</t>
  </si>
  <si>
    <t>Ingranaggio medio LEGO</t>
  </si>
  <si>
    <t>Ingranaggio dentato con 13-39 "denti"</t>
  </si>
  <si>
    <t>Ingranaggio grande LEGO</t>
  </si>
  <si>
    <t>Ingranaggio dentato con 40 "denti"</t>
  </si>
  <si>
    <t>Cerchione ruota LEGO</t>
  </si>
  <si>
    <t>Cerchione ruota</t>
  </si>
  <si>
    <t>Pneumatico LEGO</t>
  </si>
  <si>
    <t>Pneumatico</t>
  </si>
  <si>
    <t>Altri elementi LEGO</t>
  </si>
  <si>
    <t>Elementi non menzionati in precedenza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</si>
</sst>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vertical="bottom"/>
    </xf>
    <xf borderId="4" fillId="0" fontId="1" numFmtId="0" xfId="0" applyAlignment="1" applyBorder="1" applyFont="1">
      <alignment readingOrder="0" vertical="bottom"/>
    </xf>
    <xf borderId="5" fillId="0" fontId="2" numFmtId="0" xfId="0" applyAlignment="1" applyBorder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  <xf borderId="6" fillId="0" fontId="2" numFmtId="0" xfId="0" applyAlignment="1" applyBorder="1" applyFont="1">
      <alignment horizontal="center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  <xf borderId="0" fillId="2" fontId="5" numFmtId="0" xfId="0" applyAlignment="1" applyFont="1">
      <alignment horizontal="center" vertical="bottom"/>
    </xf>
    <xf borderId="0" fillId="2" fontId="1" numFmtId="0" xfId="0" applyAlignment="1" applyFont="1">
      <alignment horizontal="center" vertical="bottom"/>
    </xf>
    <xf borderId="6" fillId="2" fontId="2" numFmtId="0" xfId="0" applyAlignment="1" applyBorder="1" applyFont="1">
      <alignment horizontal="center" vertical="bottom"/>
    </xf>
    <xf borderId="0" fillId="2" fontId="1" numFmtId="0" xfId="0" applyAlignment="1" applyFont="1">
      <alignment readingOrder="0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7" fillId="0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keyestudio.com/projects/KS5002/en/latest/docs/home.html" TargetMode="External"/><Relationship Id="rId20" Type="http://schemas.openxmlformats.org/officeDocument/2006/relationships/hyperlink" Target="https://docs.keyestudio.com/projects/KS5002/en/latest/docs/home.html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docs.keyestudio.com/projects/KS5002/en/latest/docs/home.html" TargetMode="External"/><Relationship Id="rId22" Type="http://schemas.openxmlformats.org/officeDocument/2006/relationships/hyperlink" Target="https://docs.keyestudio.com/projects/KS5002/en/latest/docs/home.html" TargetMode="External"/><Relationship Id="rId21" Type="http://schemas.openxmlformats.org/officeDocument/2006/relationships/hyperlink" Target="https://docs.keyestudio.com/projects/KS5002/en/latest/docs/home.html" TargetMode="External"/><Relationship Id="rId24" Type="http://schemas.openxmlformats.org/officeDocument/2006/relationships/hyperlink" Target="https://docs.keyestudio.com/projects/KS5002/en/latest/docs/home.html" TargetMode="External"/><Relationship Id="rId23" Type="http://schemas.openxmlformats.org/officeDocument/2006/relationships/hyperlink" Target="https://docs.keyestudio.com/projects/KS5002/en/latest/docs/home.html" TargetMode="External"/><Relationship Id="rId1" Type="http://schemas.openxmlformats.org/officeDocument/2006/relationships/hyperlink" Target="https://docs.keyestudio.com/projects/KS5002/en/latest/docs/home.html" TargetMode="External"/><Relationship Id="rId2" Type="http://schemas.openxmlformats.org/officeDocument/2006/relationships/hyperlink" Target="https://docs.keyestudio.com/projects/KS5002/en/latest/docs/home.html" TargetMode="External"/><Relationship Id="rId3" Type="http://schemas.openxmlformats.org/officeDocument/2006/relationships/hyperlink" Target="https://docs.keyestudio.com/projects/KS5002/en/latest/docs/home.html" TargetMode="External"/><Relationship Id="rId4" Type="http://schemas.openxmlformats.org/officeDocument/2006/relationships/hyperlink" Target="https://docs.keyestudio.com/projects/KS5002/en/latest/docs/home.html" TargetMode="External"/><Relationship Id="rId9" Type="http://schemas.openxmlformats.org/officeDocument/2006/relationships/hyperlink" Target="https://docs.keyestudio.com/projects/KS5002/en/latest/docs/home.html" TargetMode="External"/><Relationship Id="rId26" Type="http://schemas.openxmlformats.org/officeDocument/2006/relationships/hyperlink" Target="https://docs.keyestudio.com/projects/KS5002/en/latest/docs/home.html" TargetMode="External"/><Relationship Id="rId25" Type="http://schemas.openxmlformats.org/officeDocument/2006/relationships/hyperlink" Target="https://docs.keyestudio.com/projects/KS5002/en/latest/docs/home.html" TargetMode="External"/><Relationship Id="rId28" Type="http://schemas.openxmlformats.org/officeDocument/2006/relationships/hyperlink" Target="https://docs.keyestudio.com/projects/KS5002/en/latest/docs/home.html" TargetMode="External"/><Relationship Id="rId27" Type="http://schemas.openxmlformats.org/officeDocument/2006/relationships/hyperlink" Target="https://docs.keyestudio.com/projects/KS5002/en/latest/docs/home.html" TargetMode="External"/><Relationship Id="rId5" Type="http://schemas.openxmlformats.org/officeDocument/2006/relationships/hyperlink" Target="https://docs.keyestudio.com/projects/KS5002/en/latest/docs/home.html" TargetMode="External"/><Relationship Id="rId6" Type="http://schemas.openxmlformats.org/officeDocument/2006/relationships/hyperlink" Target="https://docs.keyestudio.com/projects/KS5002/en/latest/docs/home.html" TargetMode="External"/><Relationship Id="rId29" Type="http://schemas.openxmlformats.org/officeDocument/2006/relationships/hyperlink" Target="https://docs.keyestudio.com/projects/KS5002/en/latest/docs/home.html" TargetMode="External"/><Relationship Id="rId7" Type="http://schemas.openxmlformats.org/officeDocument/2006/relationships/hyperlink" Target="https://docs.keyestudio.com/projects/KS5002/en/latest/docs/home.html" TargetMode="External"/><Relationship Id="rId8" Type="http://schemas.openxmlformats.org/officeDocument/2006/relationships/hyperlink" Target="https://docs.keyestudio.com/projects/KS5002/en/latest/docs/home.html" TargetMode="External"/><Relationship Id="rId31" Type="http://schemas.openxmlformats.org/officeDocument/2006/relationships/hyperlink" Target="https://docs.keyestudio.com/projects/KS5002/en/latest/docs/home.html" TargetMode="External"/><Relationship Id="rId30" Type="http://schemas.openxmlformats.org/officeDocument/2006/relationships/hyperlink" Target="https://docs.keyestudio.com/projects/KS5002/en/latest/docs/home.html" TargetMode="External"/><Relationship Id="rId11" Type="http://schemas.openxmlformats.org/officeDocument/2006/relationships/hyperlink" Target="https://docs.keyestudio.com/projects/KS5002/en/latest/docs/home.html" TargetMode="External"/><Relationship Id="rId33" Type="http://schemas.openxmlformats.org/officeDocument/2006/relationships/hyperlink" Target="https://docs.keyestudio.com/projects/KS5002/en/latest/docs/home.html" TargetMode="External"/><Relationship Id="rId10" Type="http://schemas.openxmlformats.org/officeDocument/2006/relationships/hyperlink" Target="https://docs.keyestudio.com/projects/KS5002/en/latest/docs/home.html" TargetMode="External"/><Relationship Id="rId32" Type="http://schemas.openxmlformats.org/officeDocument/2006/relationships/hyperlink" Target="https://docs.keyestudio.com/projects/KS5002/en/latest/docs/home.html" TargetMode="External"/><Relationship Id="rId13" Type="http://schemas.openxmlformats.org/officeDocument/2006/relationships/hyperlink" Target="https://docs.keyestudio.com/projects/KS5002/en/latest/docs/home.html" TargetMode="External"/><Relationship Id="rId35" Type="http://schemas.openxmlformats.org/officeDocument/2006/relationships/hyperlink" Target="https://docs.keyestudio.com/projects/KS5002/en/latest/docs/home.html" TargetMode="External"/><Relationship Id="rId12" Type="http://schemas.openxmlformats.org/officeDocument/2006/relationships/hyperlink" Target="https://docs.keyestudio.com/projects/KS5002/en/latest/docs/home.html" TargetMode="External"/><Relationship Id="rId34" Type="http://schemas.openxmlformats.org/officeDocument/2006/relationships/hyperlink" Target="https://docs.keyestudio.com/projects/KS5002/en/latest/docs/home.html" TargetMode="External"/><Relationship Id="rId15" Type="http://schemas.openxmlformats.org/officeDocument/2006/relationships/hyperlink" Target="https://docs.keyestudio.com/projects/KS5002/en/latest/docs/home.html" TargetMode="External"/><Relationship Id="rId37" Type="http://schemas.openxmlformats.org/officeDocument/2006/relationships/hyperlink" Target="https://docs.keyestudio.com/projects/KS5002/en/latest/docs/home.html" TargetMode="External"/><Relationship Id="rId14" Type="http://schemas.openxmlformats.org/officeDocument/2006/relationships/hyperlink" Target="https://docs.keyestudio.com/projects/KS5002/en/latest/docs/home.html" TargetMode="External"/><Relationship Id="rId36" Type="http://schemas.openxmlformats.org/officeDocument/2006/relationships/hyperlink" Target="https://docs.keyestudio.com/projects/KS5002/en/latest/docs/home.html" TargetMode="External"/><Relationship Id="rId17" Type="http://schemas.openxmlformats.org/officeDocument/2006/relationships/hyperlink" Target="https://docs.keyestudio.com/projects/KS5002/en/latest/docs/home.html" TargetMode="External"/><Relationship Id="rId39" Type="http://schemas.openxmlformats.org/officeDocument/2006/relationships/hyperlink" Target="https://docs.keyestudio.com/projects/KS5002/en/latest/docs/home.html" TargetMode="External"/><Relationship Id="rId16" Type="http://schemas.openxmlformats.org/officeDocument/2006/relationships/hyperlink" Target="https://docs.keyestudio.com/projects/KS5002/en/latest/docs/home.html" TargetMode="External"/><Relationship Id="rId38" Type="http://schemas.openxmlformats.org/officeDocument/2006/relationships/hyperlink" Target="https://docs.keyestudio.com/projects/KS5002/en/latest/docs/home.html" TargetMode="External"/><Relationship Id="rId19" Type="http://schemas.openxmlformats.org/officeDocument/2006/relationships/hyperlink" Target="https://docs.keyestudio.com/projects/KS5002/en/latest/docs/home.html" TargetMode="External"/><Relationship Id="rId18" Type="http://schemas.openxmlformats.org/officeDocument/2006/relationships/hyperlink" Target="https://docs.keyestudio.com/projects/KS5002/en/latest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3" max="3" width="26.75"/>
  </cols>
  <sheetData>
    <row r="1">
      <c r="A1" s="1"/>
      <c r="B1" s="1" t="s">
        <v>0</v>
      </c>
      <c r="C1" s="1"/>
      <c r="D1" s="2">
        <f>SUM(F6:F47)</f>
        <v>151</v>
      </c>
      <c r="E1" s="1"/>
      <c r="F1" s="1"/>
      <c r="G1" s="1"/>
    </row>
    <row r="2">
      <c r="A2" s="1"/>
      <c r="B2" s="1" t="s">
        <v>1</v>
      </c>
      <c r="C2" s="1"/>
      <c r="D2" s="2">
        <f>SUM(F48:F66)</f>
        <v>244</v>
      </c>
      <c r="E2" s="1"/>
      <c r="F2" s="1"/>
      <c r="G2" s="1"/>
    </row>
    <row r="3">
      <c r="A3" s="1"/>
      <c r="B3" s="3" t="s">
        <v>2</v>
      </c>
      <c r="C3" s="1"/>
      <c r="D3" s="4">
        <f>D1+D2</f>
        <v>395</v>
      </c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5" t="s">
        <v>3</v>
      </c>
      <c r="B5" s="6" t="s">
        <v>4</v>
      </c>
      <c r="C5" s="7" t="s">
        <v>5</v>
      </c>
      <c r="D5" s="7" t="s">
        <v>6</v>
      </c>
      <c r="E5" s="7" t="s">
        <v>7</v>
      </c>
      <c r="F5" s="8" t="s">
        <v>8</v>
      </c>
      <c r="G5" s="1"/>
    </row>
    <row r="6">
      <c r="A6" s="9">
        <v>1.0</v>
      </c>
      <c r="B6" s="10" t="s">
        <v>9</v>
      </c>
      <c r="C6" s="11" t="s">
        <v>10</v>
      </c>
      <c r="D6" s="12">
        <v>5.0</v>
      </c>
      <c r="E6" s="13">
        <v>1.0</v>
      </c>
      <c r="F6" s="14">
        <f t="shared" ref="F6:F66" si="1">D6*E6</f>
        <v>5</v>
      </c>
      <c r="G6" s="1"/>
    </row>
    <row r="7">
      <c r="A7" s="15">
        <v>2.0</v>
      </c>
      <c r="B7" s="1" t="s">
        <v>11</v>
      </c>
      <c r="C7" s="16" t="s">
        <v>12</v>
      </c>
      <c r="D7" s="2">
        <v>3.0</v>
      </c>
      <c r="E7" s="17">
        <v>1.0</v>
      </c>
      <c r="F7" s="18">
        <f t="shared" si="1"/>
        <v>3</v>
      </c>
      <c r="G7" s="1"/>
    </row>
    <row r="8">
      <c r="A8" s="15">
        <v>3.0</v>
      </c>
      <c r="B8" s="1" t="s">
        <v>13</v>
      </c>
      <c r="C8" s="16" t="s">
        <v>14</v>
      </c>
      <c r="D8" s="2">
        <v>5.0</v>
      </c>
      <c r="E8" s="17">
        <v>1.0</v>
      </c>
      <c r="F8" s="18">
        <f t="shared" si="1"/>
        <v>5</v>
      </c>
      <c r="G8" s="1"/>
    </row>
    <row r="9">
      <c r="A9" s="15">
        <v>4.0</v>
      </c>
      <c r="B9" s="1" t="s">
        <v>15</v>
      </c>
      <c r="C9" s="16" t="s">
        <v>16</v>
      </c>
      <c r="D9" s="2">
        <v>10.0</v>
      </c>
      <c r="E9" s="2">
        <v>1.0</v>
      </c>
      <c r="F9" s="18">
        <f t="shared" si="1"/>
        <v>10</v>
      </c>
      <c r="G9" s="1"/>
    </row>
    <row r="10">
      <c r="A10" s="15">
        <v>5.0</v>
      </c>
      <c r="B10" s="1" t="s">
        <v>17</v>
      </c>
      <c r="C10" s="16" t="s">
        <v>18</v>
      </c>
      <c r="D10" s="2">
        <v>10.0</v>
      </c>
      <c r="E10" s="2">
        <v>1.0</v>
      </c>
      <c r="F10" s="18">
        <f t="shared" si="1"/>
        <v>10</v>
      </c>
      <c r="G10" s="1"/>
    </row>
    <row r="11">
      <c r="A11" s="19">
        <v>6.0</v>
      </c>
      <c r="B11" s="20" t="s">
        <v>19</v>
      </c>
      <c r="C11" s="21" t="s">
        <v>20</v>
      </c>
      <c r="D11" s="22">
        <v>0.0</v>
      </c>
      <c r="E11" s="20"/>
      <c r="F11" s="23">
        <f t="shared" si="1"/>
        <v>0</v>
      </c>
      <c r="G11" s="1"/>
    </row>
    <row r="12">
      <c r="A12" s="15">
        <v>7.0</v>
      </c>
      <c r="B12" s="1" t="s">
        <v>21</v>
      </c>
      <c r="C12" s="16" t="s">
        <v>22</v>
      </c>
      <c r="D12" s="2">
        <v>2.0</v>
      </c>
      <c r="E12" s="2">
        <v>1.0</v>
      </c>
      <c r="F12" s="18">
        <f t="shared" si="1"/>
        <v>2</v>
      </c>
      <c r="G12" s="1"/>
    </row>
    <row r="13">
      <c r="A13" s="15">
        <v>8.0</v>
      </c>
      <c r="B13" s="1" t="s">
        <v>23</v>
      </c>
      <c r="C13" s="16" t="s">
        <v>24</v>
      </c>
      <c r="D13" s="2">
        <v>2.0</v>
      </c>
      <c r="E13" s="2">
        <v>1.0</v>
      </c>
      <c r="F13" s="18">
        <f t="shared" si="1"/>
        <v>2</v>
      </c>
      <c r="G13" s="1"/>
    </row>
    <row r="14">
      <c r="A14" s="15">
        <v>9.0</v>
      </c>
      <c r="B14" s="1" t="s">
        <v>25</v>
      </c>
      <c r="C14" s="16" t="s">
        <v>26</v>
      </c>
      <c r="D14" s="2">
        <v>2.0</v>
      </c>
      <c r="E14" s="2">
        <v>1.0</v>
      </c>
      <c r="F14" s="18">
        <f t="shared" si="1"/>
        <v>2</v>
      </c>
      <c r="G14" s="1"/>
    </row>
    <row r="15">
      <c r="A15" s="15">
        <v>10.0</v>
      </c>
      <c r="B15" s="1" t="s">
        <v>27</v>
      </c>
      <c r="C15" s="16" t="s">
        <v>28</v>
      </c>
      <c r="D15" s="2">
        <v>5.0</v>
      </c>
      <c r="E15" s="2">
        <v>2.0</v>
      </c>
      <c r="F15" s="18">
        <f t="shared" si="1"/>
        <v>10</v>
      </c>
      <c r="G15" s="1"/>
    </row>
    <row r="16">
      <c r="A16" s="15">
        <v>11.0</v>
      </c>
      <c r="B16" s="1" t="s">
        <v>29</v>
      </c>
      <c r="C16" s="16" t="s">
        <v>30</v>
      </c>
      <c r="D16" s="2">
        <v>5.0</v>
      </c>
      <c r="E16" s="2">
        <v>1.0</v>
      </c>
      <c r="F16" s="18">
        <f t="shared" si="1"/>
        <v>5</v>
      </c>
      <c r="G16" s="1"/>
    </row>
    <row r="17">
      <c r="A17" s="15">
        <v>12.0</v>
      </c>
      <c r="B17" s="1" t="s">
        <v>31</v>
      </c>
      <c r="C17" s="16" t="s">
        <v>32</v>
      </c>
      <c r="D17" s="2">
        <v>2.0</v>
      </c>
      <c r="E17" s="2">
        <v>2.0</v>
      </c>
      <c r="F17" s="18">
        <f t="shared" si="1"/>
        <v>4</v>
      </c>
      <c r="G17" s="1"/>
    </row>
    <row r="18">
      <c r="A18" s="15">
        <v>13.0</v>
      </c>
      <c r="B18" s="1" t="s">
        <v>33</v>
      </c>
      <c r="C18" s="16" t="s">
        <v>34</v>
      </c>
      <c r="D18" s="2">
        <v>5.0</v>
      </c>
      <c r="E18" s="2">
        <v>1.0</v>
      </c>
      <c r="F18" s="18">
        <f t="shared" si="1"/>
        <v>5</v>
      </c>
      <c r="G18" s="1"/>
    </row>
    <row r="19">
      <c r="A19" s="15">
        <v>14.0</v>
      </c>
      <c r="B19" s="1" t="s">
        <v>35</v>
      </c>
      <c r="C19" s="16" t="s">
        <v>36</v>
      </c>
      <c r="D19" s="2">
        <v>5.0</v>
      </c>
      <c r="E19" s="2">
        <v>2.0</v>
      </c>
      <c r="F19" s="18">
        <f t="shared" si="1"/>
        <v>10</v>
      </c>
      <c r="G19" s="1"/>
    </row>
    <row r="20">
      <c r="A20" s="15">
        <v>15.0</v>
      </c>
      <c r="B20" s="1" t="s">
        <v>37</v>
      </c>
      <c r="C20" s="16" t="s">
        <v>38</v>
      </c>
      <c r="D20" s="2">
        <v>10.0</v>
      </c>
      <c r="E20" s="17">
        <v>1.0</v>
      </c>
      <c r="F20" s="18">
        <f t="shared" si="1"/>
        <v>10</v>
      </c>
      <c r="G20" s="1"/>
    </row>
    <row r="21">
      <c r="A21" s="19">
        <v>16.0</v>
      </c>
      <c r="B21" s="20" t="s">
        <v>39</v>
      </c>
      <c r="C21" s="21" t="s">
        <v>40</v>
      </c>
      <c r="D21" s="22">
        <v>0.0</v>
      </c>
      <c r="E21" s="20"/>
      <c r="F21" s="23">
        <f t="shared" si="1"/>
        <v>0</v>
      </c>
      <c r="G21" s="1"/>
    </row>
    <row r="22">
      <c r="A22" s="15">
        <v>17.0</v>
      </c>
      <c r="B22" s="1" t="s">
        <v>41</v>
      </c>
      <c r="C22" s="16" t="s">
        <v>42</v>
      </c>
      <c r="D22" s="2">
        <v>5.0</v>
      </c>
      <c r="E22" s="2">
        <v>1.0</v>
      </c>
      <c r="F22" s="18">
        <f t="shared" si="1"/>
        <v>5</v>
      </c>
      <c r="G22" s="1"/>
    </row>
    <row r="23">
      <c r="A23" s="19">
        <v>18.0</v>
      </c>
      <c r="B23" s="20" t="s">
        <v>43</v>
      </c>
      <c r="C23" s="21" t="s">
        <v>44</v>
      </c>
      <c r="D23" s="22">
        <v>0.0</v>
      </c>
      <c r="E23" s="24">
        <v>2.0</v>
      </c>
      <c r="F23" s="23">
        <f t="shared" si="1"/>
        <v>0</v>
      </c>
      <c r="G23" s="1"/>
    </row>
    <row r="24">
      <c r="A24" s="19">
        <v>19.0</v>
      </c>
      <c r="B24" s="20" t="s">
        <v>45</v>
      </c>
      <c r="C24" s="21" t="s">
        <v>46</v>
      </c>
      <c r="D24" s="22">
        <v>0.0</v>
      </c>
      <c r="E24" s="20"/>
      <c r="F24" s="23">
        <f t="shared" si="1"/>
        <v>0</v>
      </c>
      <c r="G24" s="1"/>
    </row>
    <row r="25">
      <c r="A25" s="19">
        <v>20.0</v>
      </c>
      <c r="B25" s="20" t="s">
        <v>47</v>
      </c>
      <c r="C25" s="21" t="s">
        <v>48</v>
      </c>
      <c r="D25" s="22">
        <v>0.0</v>
      </c>
      <c r="E25" s="20"/>
      <c r="F25" s="23">
        <f t="shared" si="1"/>
        <v>0</v>
      </c>
      <c r="G25" s="1"/>
    </row>
    <row r="26">
      <c r="A26" s="19">
        <v>21.0</v>
      </c>
      <c r="B26" s="20" t="s">
        <v>49</v>
      </c>
      <c r="C26" s="21" t="s">
        <v>50</v>
      </c>
      <c r="D26" s="22">
        <v>0.0</v>
      </c>
      <c r="E26" s="24">
        <v>2.0</v>
      </c>
      <c r="F26" s="23">
        <f t="shared" si="1"/>
        <v>0</v>
      </c>
      <c r="G26" s="1"/>
    </row>
    <row r="27">
      <c r="A27" s="15">
        <v>22.0</v>
      </c>
      <c r="B27" s="1" t="s">
        <v>51</v>
      </c>
      <c r="C27" s="16" t="s">
        <v>52</v>
      </c>
      <c r="D27" s="2">
        <v>1.0</v>
      </c>
      <c r="E27" s="17">
        <v>1.0</v>
      </c>
      <c r="F27" s="18">
        <f t="shared" si="1"/>
        <v>1</v>
      </c>
      <c r="G27" s="1"/>
    </row>
    <row r="28">
      <c r="A28" s="15">
        <v>23.0</v>
      </c>
      <c r="B28" s="1" t="s">
        <v>53</v>
      </c>
      <c r="C28" s="16" t="s">
        <v>54</v>
      </c>
      <c r="D28" s="2">
        <v>1.0</v>
      </c>
      <c r="E28" s="1"/>
      <c r="F28" s="18">
        <f t="shared" si="1"/>
        <v>0</v>
      </c>
      <c r="G28" s="17" t="s">
        <v>55</v>
      </c>
    </row>
    <row r="29">
      <c r="A29" s="15">
        <v>24.0</v>
      </c>
      <c r="B29" s="1" t="s">
        <v>56</v>
      </c>
      <c r="C29" s="16" t="s">
        <v>57</v>
      </c>
      <c r="D29" s="2">
        <v>1.0</v>
      </c>
      <c r="E29" s="17">
        <v>1.0</v>
      </c>
      <c r="F29" s="18">
        <f t="shared" si="1"/>
        <v>1</v>
      </c>
      <c r="G29" s="1"/>
    </row>
    <row r="30">
      <c r="A30" s="15">
        <v>25.0</v>
      </c>
      <c r="B30" s="1" t="s">
        <v>58</v>
      </c>
      <c r="C30" s="16" t="s">
        <v>59</v>
      </c>
      <c r="D30" s="2">
        <v>1.0</v>
      </c>
      <c r="E30" s="17">
        <v>1.0</v>
      </c>
      <c r="F30" s="18">
        <f t="shared" si="1"/>
        <v>1</v>
      </c>
      <c r="G30" s="1"/>
    </row>
    <row r="31">
      <c r="A31" s="15">
        <v>26.0</v>
      </c>
      <c r="B31" s="1" t="s">
        <v>60</v>
      </c>
      <c r="C31" s="16" t="s">
        <v>61</v>
      </c>
      <c r="D31" s="2">
        <v>1.0</v>
      </c>
      <c r="E31" s="1"/>
      <c r="F31" s="18">
        <f t="shared" si="1"/>
        <v>0</v>
      </c>
      <c r="G31" s="1"/>
    </row>
    <row r="32">
      <c r="A32" s="15">
        <v>27.0</v>
      </c>
      <c r="B32" s="1" t="s">
        <v>62</v>
      </c>
      <c r="C32" s="16" t="s">
        <v>63</v>
      </c>
      <c r="D32" s="2">
        <v>1.0</v>
      </c>
      <c r="E32" s="1"/>
      <c r="F32" s="18">
        <f t="shared" si="1"/>
        <v>0</v>
      </c>
      <c r="G32" s="1"/>
    </row>
    <row r="33">
      <c r="A33" s="15">
        <v>28.0</v>
      </c>
      <c r="B33" s="1" t="s">
        <v>64</v>
      </c>
      <c r="C33" s="16" t="s">
        <v>65</v>
      </c>
      <c r="D33" s="2">
        <v>1.0</v>
      </c>
      <c r="E33" s="2">
        <v>4.0</v>
      </c>
      <c r="F33" s="18">
        <f t="shared" si="1"/>
        <v>4</v>
      </c>
      <c r="G33" s="1"/>
    </row>
    <row r="34">
      <c r="A34" s="15">
        <v>29.0</v>
      </c>
      <c r="B34" s="1" t="s">
        <v>66</v>
      </c>
      <c r="C34" s="16" t="s">
        <v>67</v>
      </c>
      <c r="D34" s="2">
        <v>1.0</v>
      </c>
      <c r="E34" s="2">
        <v>4.0</v>
      </c>
      <c r="F34" s="18">
        <f t="shared" si="1"/>
        <v>4</v>
      </c>
      <c r="G34" s="1"/>
    </row>
    <row r="35">
      <c r="A35" s="15">
        <v>30.0</v>
      </c>
      <c r="B35" s="1" t="s">
        <v>68</v>
      </c>
      <c r="C35" s="16" t="s">
        <v>69</v>
      </c>
      <c r="D35" s="2">
        <v>1.0</v>
      </c>
      <c r="E35" s="2">
        <v>4.0</v>
      </c>
      <c r="F35" s="18">
        <f t="shared" si="1"/>
        <v>4</v>
      </c>
      <c r="G35" s="1"/>
    </row>
    <row r="36">
      <c r="A36" s="15">
        <v>31.0</v>
      </c>
      <c r="B36" s="1" t="s">
        <v>70</v>
      </c>
      <c r="C36" s="16" t="s">
        <v>71</v>
      </c>
      <c r="D36" s="2">
        <v>1.0</v>
      </c>
      <c r="E36" s="2">
        <v>4.0</v>
      </c>
      <c r="F36" s="18">
        <f t="shared" si="1"/>
        <v>4</v>
      </c>
      <c r="G36" s="1"/>
    </row>
    <row r="37">
      <c r="A37" s="15">
        <v>32.0</v>
      </c>
      <c r="B37" s="1" t="s">
        <v>72</v>
      </c>
      <c r="C37" s="16" t="s">
        <v>73</v>
      </c>
      <c r="D37" s="2">
        <v>1.0</v>
      </c>
      <c r="E37" s="17">
        <v>2.0</v>
      </c>
      <c r="F37" s="18">
        <f t="shared" si="1"/>
        <v>2</v>
      </c>
      <c r="G37" s="1"/>
    </row>
    <row r="38">
      <c r="A38" s="15">
        <v>33.0</v>
      </c>
      <c r="B38" s="1" t="s">
        <v>74</v>
      </c>
      <c r="C38" s="16" t="s">
        <v>75</v>
      </c>
      <c r="D38" s="2">
        <v>1.0</v>
      </c>
      <c r="E38" s="17">
        <v>2.0</v>
      </c>
      <c r="F38" s="18">
        <f t="shared" si="1"/>
        <v>2</v>
      </c>
      <c r="G38" s="1"/>
    </row>
    <row r="39">
      <c r="A39" s="15">
        <v>34.0</v>
      </c>
      <c r="B39" s="1" t="s">
        <v>76</v>
      </c>
      <c r="C39" s="16" t="s">
        <v>77</v>
      </c>
      <c r="D39" s="2">
        <v>1.0</v>
      </c>
      <c r="E39" s="2">
        <v>6.0</v>
      </c>
      <c r="F39" s="18">
        <f t="shared" si="1"/>
        <v>6</v>
      </c>
      <c r="G39" s="1"/>
    </row>
    <row r="40">
      <c r="A40" s="15">
        <v>35.0</v>
      </c>
      <c r="B40" s="1" t="s">
        <v>78</v>
      </c>
      <c r="C40" s="16" t="s">
        <v>79</v>
      </c>
      <c r="D40" s="2">
        <v>1.0</v>
      </c>
      <c r="E40" s="2">
        <v>10.0</v>
      </c>
      <c r="F40" s="18">
        <f t="shared" si="1"/>
        <v>10</v>
      </c>
      <c r="G40" s="1"/>
    </row>
    <row r="41">
      <c r="A41" s="15">
        <v>36.0</v>
      </c>
      <c r="B41" s="1" t="s">
        <v>80</v>
      </c>
      <c r="C41" s="16" t="s">
        <v>81</v>
      </c>
      <c r="D41" s="2">
        <v>1.0</v>
      </c>
      <c r="E41" s="2">
        <v>8.0</v>
      </c>
      <c r="F41" s="18">
        <f t="shared" si="1"/>
        <v>8</v>
      </c>
      <c r="G41" s="1"/>
    </row>
    <row r="42">
      <c r="A42" s="15">
        <v>37.0</v>
      </c>
      <c r="B42" s="1" t="s">
        <v>82</v>
      </c>
      <c r="C42" s="16" t="s">
        <v>83</v>
      </c>
      <c r="D42" s="2">
        <v>1.0</v>
      </c>
      <c r="E42" s="2">
        <v>4.0</v>
      </c>
      <c r="F42" s="18">
        <f t="shared" si="1"/>
        <v>4</v>
      </c>
      <c r="G42" s="1"/>
    </row>
    <row r="43">
      <c r="A43" s="19">
        <v>38.0</v>
      </c>
      <c r="B43" s="20" t="s">
        <v>84</v>
      </c>
      <c r="C43" s="21" t="s">
        <v>85</v>
      </c>
      <c r="D43" s="22">
        <v>0.0</v>
      </c>
      <c r="E43" s="20"/>
      <c r="F43" s="23">
        <f t="shared" si="1"/>
        <v>0</v>
      </c>
      <c r="G43" s="1"/>
    </row>
    <row r="44">
      <c r="A44" s="15">
        <v>39.0</v>
      </c>
      <c r="B44" s="1" t="s">
        <v>86</v>
      </c>
      <c r="C44" s="16" t="s">
        <v>87</v>
      </c>
      <c r="D44" s="2">
        <v>5.0</v>
      </c>
      <c r="E44" s="2">
        <v>1.0</v>
      </c>
      <c r="F44" s="18">
        <f t="shared" si="1"/>
        <v>5</v>
      </c>
      <c r="G44" s="1"/>
    </row>
    <row r="45">
      <c r="A45" s="15">
        <v>40.0</v>
      </c>
      <c r="B45" s="1" t="s">
        <v>88</v>
      </c>
      <c r="C45" s="16" t="s">
        <v>89</v>
      </c>
      <c r="D45" s="2">
        <v>5.0</v>
      </c>
      <c r="E45" s="17">
        <v>1.0</v>
      </c>
      <c r="F45" s="18">
        <f t="shared" si="1"/>
        <v>5</v>
      </c>
      <c r="G45" s="1"/>
    </row>
    <row r="46">
      <c r="A46" s="15">
        <v>41.0</v>
      </c>
      <c r="B46" s="1" t="s">
        <v>90</v>
      </c>
      <c r="C46" s="16" t="s">
        <v>91</v>
      </c>
      <c r="D46" s="2">
        <v>1.0</v>
      </c>
      <c r="E46" s="2">
        <v>2.0</v>
      </c>
      <c r="F46" s="18">
        <f t="shared" si="1"/>
        <v>2</v>
      </c>
      <c r="G46" s="1"/>
    </row>
    <row r="47">
      <c r="A47" s="25">
        <v>42.0</v>
      </c>
      <c r="B47" s="26" t="s">
        <v>92</v>
      </c>
      <c r="C47" s="27" t="s">
        <v>93</v>
      </c>
      <c r="D47" s="27">
        <v>5.0</v>
      </c>
      <c r="E47" s="26"/>
      <c r="F47" s="28">
        <f t="shared" si="1"/>
        <v>0</v>
      </c>
      <c r="G47" s="1"/>
    </row>
    <row r="48">
      <c r="A48" s="9">
        <v>43.0</v>
      </c>
      <c r="B48" s="10" t="s">
        <v>94</v>
      </c>
      <c r="C48" s="12" t="s">
        <v>95</v>
      </c>
      <c r="D48" s="12">
        <v>1.0</v>
      </c>
      <c r="E48" s="13">
        <v>4.0</v>
      </c>
      <c r="F48" s="14">
        <f t="shared" si="1"/>
        <v>4</v>
      </c>
      <c r="G48" s="1"/>
    </row>
    <row r="49">
      <c r="A49" s="15">
        <v>44.0</v>
      </c>
      <c r="B49" s="1" t="s">
        <v>96</v>
      </c>
      <c r="C49" s="2" t="s">
        <v>97</v>
      </c>
      <c r="D49" s="2">
        <v>1.0</v>
      </c>
      <c r="E49" s="17">
        <v>0.0</v>
      </c>
      <c r="F49" s="18">
        <f t="shared" si="1"/>
        <v>0</v>
      </c>
      <c r="G49" s="17"/>
    </row>
    <row r="50">
      <c r="A50" s="15">
        <v>45.0</v>
      </c>
      <c r="B50" s="1" t="s">
        <v>98</v>
      </c>
      <c r="C50" s="2" t="s">
        <v>97</v>
      </c>
      <c r="D50" s="2">
        <v>1.0</v>
      </c>
      <c r="E50" s="17">
        <v>0.0</v>
      </c>
      <c r="F50" s="18">
        <f t="shared" si="1"/>
        <v>0</v>
      </c>
      <c r="G50" s="17"/>
    </row>
    <row r="51">
      <c r="A51" s="15">
        <v>46.0</v>
      </c>
      <c r="B51" s="1" t="s">
        <v>99</v>
      </c>
      <c r="C51" s="2" t="s">
        <v>100</v>
      </c>
      <c r="D51" s="2">
        <v>1.0</v>
      </c>
      <c r="E51" s="17">
        <v>4.0</v>
      </c>
      <c r="F51" s="18">
        <f t="shared" si="1"/>
        <v>4</v>
      </c>
      <c r="G51" s="1"/>
    </row>
    <row r="52">
      <c r="A52" s="15">
        <v>47.0</v>
      </c>
      <c r="B52" s="1" t="s">
        <v>101</v>
      </c>
      <c r="C52" s="2" t="s">
        <v>100</v>
      </c>
      <c r="D52" s="2">
        <v>2.0</v>
      </c>
      <c r="E52" s="17">
        <v>6.0</v>
      </c>
      <c r="F52" s="18">
        <f t="shared" si="1"/>
        <v>12</v>
      </c>
      <c r="G52" s="1"/>
    </row>
    <row r="53">
      <c r="A53" s="15">
        <v>48.0</v>
      </c>
      <c r="B53" s="1" t="s">
        <v>102</v>
      </c>
      <c r="C53" s="2" t="s">
        <v>100</v>
      </c>
      <c r="D53" s="2">
        <v>3.0</v>
      </c>
      <c r="E53" s="17">
        <v>13.0</v>
      </c>
      <c r="F53" s="18">
        <f t="shared" si="1"/>
        <v>39</v>
      </c>
      <c r="G53" s="1"/>
    </row>
    <row r="54">
      <c r="A54" s="15">
        <v>49.0</v>
      </c>
      <c r="B54" s="1" t="s">
        <v>103</v>
      </c>
      <c r="C54" s="2" t="s">
        <v>100</v>
      </c>
      <c r="D54" s="2">
        <v>4.0</v>
      </c>
      <c r="E54" s="17">
        <v>14.0</v>
      </c>
      <c r="F54" s="18">
        <f t="shared" si="1"/>
        <v>56</v>
      </c>
      <c r="G54" s="17"/>
    </row>
    <row r="55">
      <c r="A55" s="15">
        <v>50.0</v>
      </c>
      <c r="B55" s="1" t="s">
        <v>104</v>
      </c>
      <c r="C55" s="2" t="s">
        <v>100</v>
      </c>
      <c r="D55" s="2">
        <v>5.0</v>
      </c>
      <c r="E55" s="17">
        <v>5.0</v>
      </c>
      <c r="F55" s="18">
        <f t="shared" si="1"/>
        <v>25</v>
      </c>
      <c r="G55" s="1"/>
    </row>
    <row r="56">
      <c r="A56" s="15">
        <v>51.0</v>
      </c>
      <c r="B56" s="1" t="s">
        <v>105</v>
      </c>
      <c r="C56" s="2" t="s">
        <v>100</v>
      </c>
      <c r="D56" s="2">
        <v>6.0</v>
      </c>
      <c r="E56" s="17">
        <v>8.0</v>
      </c>
      <c r="F56" s="18">
        <f t="shared" si="1"/>
        <v>48</v>
      </c>
      <c r="G56" s="17"/>
    </row>
    <row r="57">
      <c r="A57" s="15">
        <v>52.0</v>
      </c>
      <c r="B57" s="17" t="s">
        <v>106</v>
      </c>
      <c r="C57" s="2" t="s">
        <v>100</v>
      </c>
      <c r="D57" s="2">
        <v>7.0</v>
      </c>
      <c r="E57" s="17"/>
      <c r="F57" s="18">
        <f t="shared" si="1"/>
        <v>0</v>
      </c>
      <c r="G57" s="1"/>
    </row>
    <row r="58">
      <c r="A58" s="15">
        <v>53.0</v>
      </c>
      <c r="B58" s="1" t="s">
        <v>107</v>
      </c>
      <c r="C58" s="2" t="s">
        <v>100</v>
      </c>
      <c r="D58" s="2">
        <v>8.0</v>
      </c>
      <c r="E58" s="1"/>
      <c r="F58" s="18">
        <f t="shared" si="1"/>
        <v>0</v>
      </c>
      <c r="G58" s="17"/>
    </row>
    <row r="59">
      <c r="A59" s="15">
        <v>54.0</v>
      </c>
      <c r="B59" s="1" t="s">
        <v>108</v>
      </c>
      <c r="C59" s="2" t="s">
        <v>100</v>
      </c>
      <c r="D59" s="2">
        <v>9.0</v>
      </c>
      <c r="E59" s="1"/>
      <c r="F59" s="18">
        <f t="shared" si="1"/>
        <v>0</v>
      </c>
      <c r="G59" s="1"/>
    </row>
    <row r="60">
      <c r="A60" s="15">
        <v>55.0</v>
      </c>
      <c r="B60" s="1" t="s">
        <v>109</v>
      </c>
      <c r="C60" s="2" t="s">
        <v>100</v>
      </c>
      <c r="D60" s="2">
        <v>10.0</v>
      </c>
      <c r="E60" s="17">
        <v>3.0</v>
      </c>
      <c r="F60" s="18">
        <f t="shared" si="1"/>
        <v>30</v>
      </c>
      <c r="G60" s="1"/>
    </row>
    <row r="61">
      <c r="A61" s="15">
        <v>56.0</v>
      </c>
      <c r="B61" s="1" t="s">
        <v>110</v>
      </c>
      <c r="C61" s="2" t="s">
        <v>111</v>
      </c>
      <c r="D61" s="2">
        <v>3.0</v>
      </c>
      <c r="E61" s="17">
        <v>2.0</v>
      </c>
      <c r="F61" s="18">
        <f t="shared" si="1"/>
        <v>6</v>
      </c>
      <c r="G61" s="1"/>
    </row>
    <row r="62">
      <c r="A62" s="15">
        <v>57.0</v>
      </c>
      <c r="B62" s="1" t="s">
        <v>112</v>
      </c>
      <c r="C62" s="2" t="s">
        <v>113</v>
      </c>
      <c r="D62" s="2">
        <v>6.0</v>
      </c>
      <c r="E62" s="1"/>
      <c r="F62" s="18">
        <f t="shared" si="1"/>
        <v>0</v>
      </c>
      <c r="G62" s="1"/>
    </row>
    <row r="63">
      <c r="A63" s="15">
        <v>58.0</v>
      </c>
      <c r="B63" s="1" t="s">
        <v>114</v>
      </c>
      <c r="C63" s="2" t="s">
        <v>115</v>
      </c>
      <c r="D63" s="2">
        <v>10.0</v>
      </c>
      <c r="E63" s="17">
        <v>1.0</v>
      </c>
      <c r="F63" s="18">
        <f t="shared" si="1"/>
        <v>10</v>
      </c>
      <c r="G63" s="1"/>
    </row>
    <row r="64">
      <c r="A64" s="15">
        <v>59.0</v>
      </c>
      <c r="B64" s="1" t="s">
        <v>116</v>
      </c>
      <c r="C64" s="2" t="s">
        <v>117</v>
      </c>
      <c r="D64" s="2">
        <v>3.0</v>
      </c>
      <c r="E64" s="1"/>
      <c r="F64" s="18">
        <f t="shared" si="1"/>
        <v>0</v>
      </c>
      <c r="G64" s="1"/>
    </row>
    <row r="65">
      <c r="A65" s="15">
        <v>60.0</v>
      </c>
      <c r="B65" s="1" t="s">
        <v>118</v>
      </c>
      <c r="C65" s="2" t="s">
        <v>119</v>
      </c>
      <c r="D65" s="2">
        <v>2.0</v>
      </c>
      <c r="E65" s="1"/>
      <c r="F65" s="18">
        <f t="shared" si="1"/>
        <v>0</v>
      </c>
      <c r="G65" s="1"/>
    </row>
    <row r="66">
      <c r="A66" s="25">
        <v>61.0</v>
      </c>
      <c r="B66" s="26" t="s">
        <v>120</v>
      </c>
      <c r="C66" s="26" t="s">
        <v>121</v>
      </c>
      <c r="D66" s="27">
        <v>2.0</v>
      </c>
      <c r="E66" s="29">
        <v>5.0</v>
      </c>
      <c r="F66" s="28">
        <f t="shared" si="1"/>
        <v>10</v>
      </c>
      <c r="G66" s="17">
        <v>3.0</v>
      </c>
    </row>
    <row r="67">
      <c r="A67" s="1"/>
      <c r="B67" s="1"/>
      <c r="C67" s="1"/>
      <c r="D67" s="1"/>
      <c r="E67" s="1"/>
      <c r="F67" s="1"/>
      <c r="G67" s="1"/>
    </row>
    <row r="68">
      <c r="A68" s="1"/>
      <c r="B68" s="1"/>
      <c r="C68" s="1"/>
      <c r="D68" s="1"/>
      <c r="E68" s="1"/>
      <c r="F68" s="1"/>
      <c r="G68" s="1"/>
    </row>
    <row r="69">
      <c r="A69" s="1"/>
      <c r="B69" s="1"/>
      <c r="C69" s="1"/>
      <c r="D69" s="1"/>
      <c r="E69" s="1"/>
      <c r="F69" s="1"/>
      <c r="G69" s="1"/>
    </row>
    <row r="70">
      <c r="A70" s="1"/>
      <c r="B70" s="1"/>
      <c r="C70" s="1"/>
      <c r="D70" s="1"/>
      <c r="E70" s="1"/>
      <c r="F70" s="1"/>
      <c r="G70" s="1"/>
    </row>
    <row r="71">
      <c r="A71" s="1"/>
      <c r="B71" s="1"/>
      <c r="C71" s="1"/>
      <c r="D71" s="1"/>
      <c r="E71" s="1"/>
      <c r="F71" s="1"/>
      <c r="G71" s="1"/>
    </row>
    <row r="72">
      <c r="A72" s="1"/>
      <c r="B72" s="1"/>
      <c r="C72" s="1"/>
      <c r="D72" s="1"/>
      <c r="E72" s="1"/>
      <c r="F72" s="1"/>
      <c r="G72" s="1"/>
    </row>
  </sheetData>
  <hyperlinks>
    <hyperlink r:id="rId1" location="kit-list" ref="C6"/>
    <hyperlink r:id="rId2" location="kit-list" ref="C7"/>
    <hyperlink r:id="rId3" location="kit-list" ref="C8"/>
    <hyperlink r:id="rId4" location="kit-list" ref="C9"/>
    <hyperlink r:id="rId5" location="kit-list" ref="C10"/>
    <hyperlink r:id="rId6" location="kit-list" ref="C11"/>
    <hyperlink r:id="rId7" location="kit-list" ref="C12"/>
    <hyperlink r:id="rId8" location="kit-list" ref="C13"/>
    <hyperlink r:id="rId9" location="kit-list" ref="C14"/>
    <hyperlink r:id="rId10" location="kit-list" ref="C15"/>
    <hyperlink r:id="rId11" location="kit-list" ref="C16"/>
    <hyperlink r:id="rId12" location="kit-list" ref="C17"/>
    <hyperlink r:id="rId13" location="kit-list" ref="C18"/>
    <hyperlink r:id="rId14" location="kit-list" ref="C19"/>
    <hyperlink r:id="rId15" location="kit-list" ref="C20"/>
    <hyperlink r:id="rId16" location="kit-list" ref="C21"/>
    <hyperlink r:id="rId17" location="kit-list" ref="C22"/>
    <hyperlink r:id="rId18" location="kit-list" ref="C23"/>
    <hyperlink r:id="rId19" location="kit-list" ref="C24"/>
    <hyperlink r:id="rId20" location="kit-list" ref="C25"/>
    <hyperlink r:id="rId21" location="kit-list" ref="C26"/>
    <hyperlink r:id="rId22" location="kit-list" ref="C27"/>
    <hyperlink r:id="rId23" location="kit-list" ref="C28"/>
    <hyperlink r:id="rId24" location="kit-list" ref="C29"/>
    <hyperlink r:id="rId25" location="kit-list" ref="C30"/>
    <hyperlink r:id="rId26" location="kit-list" ref="C31"/>
    <hyperlink r:id="rId27" location="kit-list" ref="C32"/>
    <hyperlink r:id="rId28" location="kit-list" ref="C33"/>
    <hyperlink r:id="rId29" location="kit-list" ref="C34"/>
    <hyperlink r:id="rId30" location="kit-list" ref="C35"/>
    <hyperlink r:id="rId31" location="kit-list" ref="C36"/>
    <hyperlink r:id="rId32" location="kit-list" ref="C37"/>
    <hyperlink r:id="rId33" location="kit-list" ref="C38"/>
    <hyperlink r:id="rId34" location="kit-list" ref="C39"/>
    <hyperlink r:id="rId35" location="kit-list" ref="C40"/>
    <hyperlink r:id="rId36" location="kit-list" ref="C41"/>
    <hyperlink r:id="rId37" location="kit-list" ref="C42"/>
    <hyperlink r:id="rId38" location="kit-list" ref="C43"/>
    <hyperlink r:id="rId39" location="kit-list" ref="C44"/>
    <hyperlink r:id="rId40" location="kit-list" ref="C45"/>
    <hyperlink r:id="rId41" location="kit-list" ref="C46"/>
  </hyperlinks>
  <drawing r:id="rId42"/>
</worksheet>
</file>