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__RESEARCH\MontoyaNotonSolis2017 - Returns to Higher Education\New data - sector public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8" i="1"/>
  <c r="G35" i="1"/>
  <c r="H39" i="1" l="1"/>
  <c r="H41" i="1" s="1"/>
  <c r="H42" i="1" s="1"/>
</calcChain>
</file>

<file path=xl/sharedStrings.xml><?xml version="1.0" encoding="utf-8"?>
<sst xmlns="http://schemas.openxmlformats.org/spreadsheetml/2006/main" count="32" uniqueCount="24">
  <si>
    <t>Website</t>
  </si>
  <si>
    <t>https://www.portaltransparencia.cl/PortalPdT/pdtta/-/ta/MU067/PR/PCONT/21566977</t>
  </si>
  <si>
    <t>https://www.portaltransparencia.cl/PortalPdT/pdtta/-/ta/MU067/PR/PCONT/21566985</t>
  </si>
  <si>
    <t>sept</t>
  </si>
  <si>
    <t>Educación</t>
  </si>
  <si>
    <t xml:space="preserve">Dotación de Planta </t>
  </si>
  <si>
    <t>Octubre</t>
  </si>
  <si>
    <t>SII</t>
  </si>
  <si>
    <t>http://www.sii.gob.cl/transparencia/2018/per_planta_oct.html</t>
  </si>
  <si>
    <t>https://www.portaltransparencia.cl/PortalPdT/pdtta/-/ta/AE001/PR/PCONT/22521515</t>
  </si>
  <si>
    <t>Diciembre</t>
  </si>
  <si>
    <t>https://www.portaltransparencia.cl/PortalPdT/pdtta/-/ta/AE005/PR/PCONT/21785388</t>
  </si>
  <si>
    <t>Personal a contrata</t>
  </si>
  <si>
    <t>Unidad de Analisis financiero</t>
  </si>
  <si>
    <t>Municipalidad de Coquimbo</t>
  </si>
  <si>
    <t>Personal a Contrata</t>
  </si>
  <si>
    <t>1 semana</t>
  </si>
  <si>
    <t>Organismo</t>
  </si>
  <si>
    <t>Suborganismo</t>
  </si>
  <si>
    <t>tipo_contrato</t>
  </si>
  <si>
    <t>mes</t>
  </si>
  <si>
    <t>year</t>
  </si>
  <si>
    <t>Ministerio de Hacienda</t>
  </si>
  <si>
    <t>Subsecretaria Hacienda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</si>
</sst>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3" fillId="0" borderId="0" xfId="2" applyAlignment="1">
      <alignment horizontal="left" vertical="center"/>
    </xf>
    <xf numFmtId="169" fontId="0" fillId="0" borderId="0" xfId="1" applyNumberFormat="1" applyFont="1" applyAlignment="1"/>
    <xf numFmtId="0" fontId="2" fillId="2" borderId="0" xfId="0" applyFont="1" applyFill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altransparencia.cl/PortalPdT/pdtta/-/ta/MU067/PR/PCONT/21566964" TargetMode="External"/><Relationship Id="rId1" Type="http://schemas.openxmlformats.org/officeDocument/2006/relationships/hyperlink" Target="https://www.portaltransparencia.cl/PortalPdT/pdtta/-/ta/MU067/PR/PC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7" sqref="B7"/>
    </sheetView>
  </sheetViews>
  <sheetFormatPr defaultRowHeight="15" x14ac:dyDescent="0.25"/>
  <cols>
    <col min="1" max="1" width="26.42578125" style="1" bestFit="1" customWidth="1"/>
    <col min="2" max="2" width="27.28515625" style="1" bestFit="1" customWidth="1"/>
    <col min="3" max="3" width="18.28515625" style="1" bestFit="1" customWidth="1"/>
    <col min="4" max="4" width="9.140625" style="1"/>
    <col min="5" max="5" width="12.85546875" style="1" bestFit="1" customWidth="1"/>
    <col min="6" max="7" width="79.85546875" style="1" bestFit="1" customWidth="1"/>
    <col min="8" max="16384" width="9.140625" style="1"/>
  </cols>
  <sheetData>
    <row r="1" spans="1:6" x14ac:dyDescent="0.25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0</v>
      </c>
    </row>
    <row r="2" spans="1:6" x14ac:dyDescent="0.25">
      <c r="A2" s="1" t="s">
        <v>14</v>
      </c>
      <c r="B2" t="s">
        <v>4</v>
      </c>
      <c r="C2" t="s">
        <v>15</v>
      </c>
      <c r="D2" s="1">
        <v>2017</v>
      </c>
      <c r="E2" s="1" t="s">
        <v>10</v>
      </c>
      <c r="F2" s="1" t="s">
        <v>1</v>
      </c>
    </row>
    <row r="3" spans="1:6" x14ac:dyDescent="0.25">
      <c r="A3" s="1" t="s">
        <v>14</v>
      </c>
      <c r="B3" s="2" t="s">
        <v>4</v>
      </c>
      <c r="C3" s="2" t="s">
        <v>15</v>
      </c>
      <c r="D3" s="1">
        <v>2018</v>
      </c>
      <c r="E3" s="1" t="s">
        <v>3</v>
      </c>
      <c r="F3" s="1" t="s">
        <v>2</v>
      </c>
    </row>
    <row r="5" spans="1:6" x14ac:dyDescent="0.25">
      <c r="A5" s="1" t="s">
        <v>22</v>
      </c>
      <c r="B5" s="1" t="s">
        <v>7</v>
      </c>
      <c r="C5" s="1" t="s">
        <v>5</v>
      </c>
      <c r="D5" s="1">
        <v>2018</v>
      </c>
      <c r="E5" s="1" t="s">
        <v>6</v>
      </c>
      <c r="F5" s="1" t="s">
        <v>8</v>
      </c>
    </row>
    <row r="6" spans="1:6" x14ac:dyDescent="0.25">
      <c r="A6" s="1" t="s">
        <v>22</v>
      </c>
      <c r="B6" s="1" t="s">
        <v>23</v>
      </c>
      <c r="C6" s="1" t="s">
        <v>5</v>
      </c>
      <c r="D6" s="1">
        <v>2017</v>
      </c>
      <c r="E6" s="1" t="s">
        <v>10</v>
      </c>
      <c r="F6" s="1" t="s">
        <v>9</v>
      </c>
    </row>
    <row r="8" spans="1:6" x14ac:dyDescent="0.25">
      <c r="A8" s="1" t="s">
        <v>22</v>
      </c>
      <c r="B8" s="1" t="s">
        <v>13</v>
      </c>
      <c r="C8" s="1" t="s">
        <v>12</v>
      </c>
      <c r="D8" s="1">
        <v>2017</v>
      </c>
      <c r="E8" s="1" t="s">
        <v>10</v>
      </c>
      <c r="F8" s="1" t="s">
        <v>11</v>
      </c>
    </row>
    <row r="35" spans="6:9" x14ac:dyDescent="0.25">
      <c r="F35" s="1">
        <v>20000</v>
      </c>
      <c r="G35" s="3">
        <f>+F35*70</f>
        <v>1400000</v>
      </c>
    </row>
    <row r="37" spans="6:9" x14ac:dyDescent="0.25">
      <c r="G37" s="1">
        <v>200000</v>
      </c>
      <c r="I37" s="1">
        <v>750</v>
      </c>
    </row>
    <row r="38" spans="6:9" x14ac:dyDescent="0.25">
      <c r="I38" s="3">
        <f>+I37*600</f>
        <v>450000</v>
      </c>
    </row>
    <row r="39" spans="6:9" x14ac:dyDescent="0.25">
      <c r="G39" s="1">
        <f>15*4.5</f>
        <v>67.5</v>
      </c>
      <c r="H39" s="1">
        <f>+I38/G39</f>
        <v>6666.666666666667</v>
      </c>
    </row>
    <row r="41" spans="6:9" x14ac:dyDescent="0.25">
      <c r="G41" s="1" t="s">
        <v>16</v>
      </c>
      <c r="H41" s="1">
        <f>+H39*15</f>
        <v>100000</v>
      </c>
    </row>
    <row r="42" spans="6:9" x14ac:dyDescent="0.25">
      <c r="H42" s="1">
        <f>150000/H41</f>
        <v>1.5</v>
      </c>
    </row>
  </sheetData>
  <hyperlinks>
    <hyperlink ref="C3" r:id="rId1" display="https://www.portaltransparencia.cl/PortalPdT/pdtta/-/ta/MU067/PR/PCONT/"/>
    <hyperlink ref="B3" r:id="rId2" display="https://www.portaltransparencia.cl/PortalPdT/pdtta/-/ta/MU067/PR/PCONT/21566964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2018-12-04T23:25:32Z</dcterms:created>
  <dcterms:modified xsi:type="dcterms:W3CDTF">2018-12-05T02:08:48Z</dcterms:modified>
</cp:coreProperties>
</file>