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D passport/Inflation/mixed_frequency/US/july_more_lags_GDPSPF_noaggrSPF_var3/models/modelQ/data/"/>
    </mc:Choice>
  </mc:AlternateContent>
  <xr:revisionPtr revIDLastSave="0" documentId="10_ncr:8100000_{4BB9559B-6753-1B4C-8359-74CC4424E349}" xr6:coauthVersionLast="34" xr6:coauthVersionMax="34" xr10:uidLastSave="{00000000-0000-0000-0000-000000000000}"/>
  <bookViews>
    <workbookView xWindow="0" yWindow="460" windowWidth="28800" windowHeight="16620" activeTab="2" xr2:uid="{FC31E143-4EC0-7240-BA32-81750B28EDCB}"/>
  </bookViews>
  <sheets>
    <sheet name="RGDP" sheetId="1" r:id="rId1"/>
    <sheet name="calendar" sheetId="2" r:id="rId2"/>
    <sheet name="Annual RGDP (levels)" sheetId="3" r:id="rId3"/>
  </sheets>
  <definedNames>
    <definedName name="_xlnm._FilterDatabase" localSheetId="1" hidden="1">calendar!$B$1:$B$173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H2" i="1"/>
  <c r="I2" i="1"/>
  <c r="J2" i="1"/>
  <c r="K2" i="1"/>
  <c r="L2" i="1"/>
  <c r="C3" i="3"/>
</calcChain>
</file>

<file path=xl/sharedStrings.xml><?xml version="1.0" encoding="utf-8"?>
<sst xmlns="http://schemas.openxmlformats.org/spreadsheetml/2006/main" count="15" uniqueCount="11">
  <si>
    <t>YEAR</t>
  </si>
  <si>
    <t>QUARTER</t>
  </si>
  <si>
    <t>drgdp3</t>
  </si>
  <si>
    <t>drgdp4</t>
  </si>
  <si>
    <t>drgdp5</t>
  </si>
  <si>
    <t>drgdp6</t>
  </si>
  <si>
    <t>Annual</t>
  </si>
  <si>
    <t>True deadline date (SPF)</t>
  </si>
  <si>
    <t>Relase date (GDP)</t>
  </si>
  <si>
    <t>GDPH@USECON/4</t>
  </si>
  <si>
    <t>Rolling one-year 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</si>
</sst>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"/>
  </numFmts>
  <fonts count="4">
    <font>
      <sz val="10"/>
      <color rgb="FF000000"/>
      <name val="ITC Bookman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" fontId="1" fillId="2" borderId="0" xfId="0" applyNumberFormat="1" applyFont="1" applyFill="1"/>
    <xf numFmtId="14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164" fontId="2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RGDP!$L$2:$L$137</c:f>
              <c:numCache>
                <c:formatCode>0.00</c:formatCode>
                <c:ptCount val="136"/>
                <c:pt idx="0">
                  <c:v>0.92377189723054087</c:v>
                </c:pt>
                <c:pt idx="1">
                  <c:v>0.80402809707174061</c:v>
                </c:pt>
                <c:pt idx="2">
                  <c:v>0.68311402330660798</c:v>
                </c:pt>
                <c:pt idx="3">
                  <c:v>0.73621755237556208</c:v>
                </c:pt>
                <c:pt idx="4">
                  <c:v>0.69637196584617644</c:v>
                </c:pt>
                <c:pt idx="5">
                  <c:v>0.91298459228132955</c:v>
                </c:pt>
                <c:pt idx="6">
                  <c:v>0.73233922631690263</c:v>
                </c:pt>
                <c:pt idx="7">
                  <c:v>0.7248256996026825</c:v>
                </c:pt>
                <c:pt idx="8">
                  <c:v>0.73156214462404279</c:v>
                </c:pt>
                <c:pt idx="9">
                  <c:v>0.70558937084412854</c:v>
                </c:pt>
                <c:pt idx="10">
                  <c:v>0.70710868186476539</c:v>
                </c:pt>
                <c:pt idx="11">
                  <c:v>0.54581784363501029</c:v>
                </c:pt>
                <c:pt idx="12">
                  <c:v>0.53550914407951566</c:v>
                </c:pt>
                <c:pt idx="13">
                  <c:v>0.66199590676767617</c:v>
                </c:pt>
                <c:pt idx="14">
                  <c:v>0.65121296151067209</c:v>
                </c:pt>
                <c:pt idx="15">
                  <c:v>0.62997348219044902</c:v>
                </c:pt>
                <c:pt idx="16">
                  <c:v>0.40517718531234426</c:v>
                </c:pt>
                <c:pt idx="17">
                  <c:v>0.38095844328880357</c:v>
                </c:pt>
                <c:pt idx="18">
                  <c:v>0.52591028843502752</c:v>
                </c:pt>
                <c:pt idx="19">
                  <c:v>0.50076907960900918</c:v>
                </c:pt>
                <c:pt idx="20">
                  <c:v>0.57701450428147005</c:v>
                </c:pt>
                <c:pt idx="21">
                  <c:v>0.62319914113426744</c:v>
                </c:pt>
                <c:pt idx="22">
                  <c:v>0.29936385406015287</c:v>
                </c:pt>
                <c:pt idx="23">
                  <c:v>0.18751243199008893</c:v>
                </c:pt>
                <c:pt idx="24">
                  <c:v>0.49882475708380447</c:v>
                </c:pt>
                <c:pt idx="25">
                  <c:v>0.67587816334009343</c:v>
                </c:pt>
                <c:pt idx="26">
                  <c:v>0.70385649425932506</c:v>
                </c:pt>
                <c:pt idx="27">
                  <c:v>0.70414746108136139</c:v>
                </c:pt>
                <c:pt idx="28">
                  <c:v>0.7095312360184014</c:v>
                </c:pt>
                <c:pt idx="29">
                  <c:v>0.78903861614936233</c:v>
                </c:pt>
                <c:pt idx="30">
                  <c:v>0.6714319165819882</c:v>
                </c:pt>
                <c:pt idx="31">
                  <c:v>0.74041424287321078</c:v>
                </c:pt>
                <c:pt idx="32">
                  <c:v>0.78180196311201655</c:v>
                </c:pt>
                <c:pt idx="33">
                  <c:v>0.77142617395846713</c:v>
                </c:pt>
                <c:pt idx="34">
                  <c:v>0.73622709282485932</c:v>
                </c:pt>
                <c:pt idx="35">
                  <c:v>0.69329561231745718</c:v>
                </c:pt>
                <c:pt idx="36">
                  <c:v>0.71107181609266767</c:v>
                </c:pt>
                <c:pt idx="37">
                  <c:v>0.67230514123703955</c:v>
                </c:pt>
                <c:pt idx="38">
                  <c:v>0.61863453687964753</c:v>
                </c:pt>
                <c:pt idx="39">
                  <c:v>0.63101034334396289</c:v>
                </c:pt>
                <c:pt idx="40">
                  <c:v>0.6060488674729525</c:v>
                </c:pt>
                <c:pt idx="41">
                  <c:v>0.63282657859302649</c:v>
                </c:pt>
                <c:pt idx="42">
                  <c:v>0.67402292677423148</c:v>
                </c:pt>
                <c:pt idx="43">
                  <c:v>0.62474585021006224</c:v>
                </c:pt>
                <c:pt idx="44">
                  <c:v>0.59718873315279808</c:v>
                </c:pt>
                <c:pt idx="45">
                  <c:v>0.51087141511485523</c:v>
                </c:pt>
                <c:pt idx="46">
                  <c:v>0.50845402935277839</c:v>
                </c:pt>
                <c:pt idx="47">
                  <c:v>0.54986573571838004</c:v>
                </c:pt>
                <c:pt idx="48">
                  <c:v>0.55384225869219428</c:v>
                </c:pt>
                <c:pt idx="49">
                  <c:v>0.55067054621571465</c:v>
                </c:pt>
                <c:pt idx="50">
                  <c:v>0.60934174970770361</c:v>
                </c:pt>
                <c:pt idx="51">
                  <c:v>0.58640125435498458</c:v>
                </c:pt>
                <c:pt idx="52">
                  <c:v>0.56222668448773216</c:v>
                </c:pt>
                <c:pt idx="53">
                  <c:v>0.56108607109990327</c:v>
                </c:pt>
                <c:pt idx="54">
                  <c:v>0.61876922714378946</c:v>
                </c:pt>
                <c:pt idx="55">
                  <c:v>0.46772594054924621</c:v>
                </c:pt>
                <c:pt idx="56">
                  <c:v>0.58751559375016527</c:v>
                </c:pt>
                <c:pt idx="57">
                  <c:v>0.64347027228408571</c:v>
                </c:pt>
                <c:pt idx="58">
                  <c:v>0.63772139300830588</c:v>
                </c:pt>
                <c:pt idx="59">
                  <c:v>0.72802204061648279</c:v>
                </c:pt>
                <c:pt idx="60">
                  <c:v>0.75780355608525696</c:v>
                </c:pt>
                <c:pt idx="61">
                  <c:v>0.74054400222189898</c:v>
                </c:pt>
                <c:pt idx="62">
                  <c:v>0.75708593993677464</c:v>
                </c:pt>
                <c:pt idx="63">
                  <c:v>0.81536750105171141</c:v>
                </c:pt>
                <c:pt idx="64">
                  <c:v>0.80158129077989582</c:v>
                </c:pt>
                <c:pt idx="65">
                  <c:v>0.70234673169515816</c:v>
                </c:pt>
                <c:pt idx="66">
                  <c:v>0.77398429508352962</c:v>
                </c:pt>
                <c:pt idx="67">
                  <c:v>0.63008784837497167</c:v>
                </c:pt>
                <c:pt idx="68">
                  <c:v>0.82088849794736962</c:v>
                </c:pt>
                <c:pt idx="69">
                  <c:v>0.85983140503658184</c:v>
                </c:pt>
                <c:pt idx="70">
                  <c:v>0.79875906328337187</c:v>
                </c:pt>
                <c:pt idx="71">
                  <c:v>0.81610839045322958</c:v>
                </c:pt>
                <c:pt idx="72">
                  <c:v>0.84709353710537005</c:v>
                </c:pt>
                <c:pt idx="73">
                  <c:v>0.88387614751381793</c:v>
                </c:pt>
                <c:pt idx="74">
                  <c:v>0.94745869408974226</c:v>
                </c:pt>
                <c:pt idx="75">
                  <c:v>0.95519049350321072</c:v>
                </c:pt>
                <c:pt idx="76">
                  <c:v>0.99662134416038661</c:v>
                </c:pt>
                <c:pt idx="77">
                  <c:v>0.99355820237803094</c:v>
                </c:pt>
                <c:pt idx="78">
                  <c:v>0.92595088403759629</c:v>
                </c:pt>
                <c:pt idx="79">
                  <c:v>0.84982467814467277</c:v>
                </c:pt>
                <c:pt idx="80">
                  <c:v>0.87143146037429453</c:v>
                </c:pt>
                <c:pt idx="81">
                  <c:v>0.84665323724237851</c:v>
                </c:pt>
                <c:pt idx="82">
                  <c:v>0.84163135690189517</c:v>
                </c:pt>
                <c:pt idx="83">
                  <c:v>0.8373602821909909</c:v>
                </c:pt>
                <c:pt idx="84">
                  <c:v>0.80491958458004387</c:v>
                </c:pt>
                <c:pt idx="85">
                  <c:v>0.75066695831260688</c:v>
                </c:pt>
                <c:pt idx="86">
                  <c:v>0.71508519761895872</c:v>
                </c:pt>
                <c:pt idx="87">
                  <c:v>0.71351022857686353</c:v>
                </c:pt>
                <c:pt idx="88">
                  <c:v>0.74832303347012186</c:v>
                </c:pt>
                <c:pt idx="89">
                  <c:v>0.71112431603885806</c:v>
                </c:pt>
                <c:pt idx="90">
                  <c:v>0.68319009433330802</c:v>
                </c:pt>
                <c:pt idx="91">
                  <c:v>0.62276756184960202</c:v>
                </c:pt>
                <c:pt idx="92">
                  <c:v>0.62651825292270313</c:v>
                </c:pt>
                <c:pt idx="93">
                  <c:v>0.5205848907997801</c:v>
                </c:pt>
                <c:pt idx="94">
                  <c:v>0.43323028560469101</c:v>
                </c:pt>
                <c:pt idx="95">
                  <c:v>0.17932021192124115</c:v>
                </c:pt>
                <c:pt idx="96">
                  <c:v>0.21393161133249627</c:v>
                </c:pt>
                <c:pt idx="97">
                  <c:v>0.45745197445490327</c:v>
                </c:pt>
                <c:pt idx="98">
                  <c:v>0.63054007081384533</c:v>
                </c:pt>
                <c:pt idx="99">
                  <c:v>0.63958908634151879</c:v>
                </c:pt>
                <c:pt idx="100">
                  <c:v>0.67842494233345541</c:v>
                </c:pt>
                <c:pt idx="101">
                  <c:v>0.75476110561756293</c:v>
                </c:pt>
                <c:pt idx="102">
                  <c:v>0.69823678336295991</c:v>
                </c:pt>
                <c:pt idx="103">
                  <c:v>0.70269138832055322</c:v>
                </c:pt>
                <c:pt idx="104">
                  <c:v>0.81298894593448967</c:v>
                </c:pt>
                <c:pt idx="105">
                  <c:v>0.76696014253263556</c:v>
                </c:pt>
                <c:pt idx="106">
                  <c:v>0.67616648877704133</c:v>
                </c:pt>
                <c:pt idx="107">
                  <c:v>0.64460236445200714</c:v>
                </c:pt>
                <c:pt idx="108">
                  <c:v>0.667171209227857</c:v>
                </c:pt>
                <c:pt idx="109">
                  <c:v>0.65336042955195239</c:v>
                </c:pt>
                <c:pt idx="110">
                  <c:v>0.55556803203935523</c:v>
                </c:pt>
                <c:pt idx="111">
                  <c:v>0.57806593292495378</c:v>
                </c:pt>
                <c:pt idx="112">
                  <c:v>0.6323057762450901</c:v>
                </c:pt>
                <c:pt idx="113">
                  <c:v>0.66706817709234478</c:v>
                </c:pt>
                <c:pt idx="114">
                  <c:v>0.6731709953742504</c:v>
                </c:pt>
                <c:pt idx="115">
                  <c:v>0.69918253058554036</c:v>
                </c:pt>
                <c:pt idx="116">
                  <c:v>0.73476886256000906</c:v>
                </c:pt>
                <c:pt idx="117">
                  <c:v>0.77411377885403532</c:v>
                </c:pt>
                <c:pt idx="118">
                  <c:v>0.76640499260702821</c:v>
                </c:pt>
                <c:pt idx="119">
                  <c:v>0.72750661781748605</c:v>
                </c:pt>
                <c:pt idx="120">
                  <c:v>0.72152155157825248</c:v>
                </c:pt>
                <c:pt idx="121">
                  <c:v>0.71745851296975971</c:v>
                </c:pt>
                <c:pt idx="122">
                  <c:v>0.69525593216681614</c:v>
                </c:pt>
                <c:pt idx="123">
                  <c:v>0.65434614473802721</c:v>
                </c:pt>
                <c:pt idx="124">
                  <c:v>0.60309097563402414</c:v>
                </c:pt>
                <c:pt idx="125">
                  <c:v>0.59657456789530272</c:v>
                </c:pt>
                <c:pt idx="126">
                  <c:v>0.56194819692032549</c:v>
                </c:pt>
                <c:pt idx="127">
                  <c:v>0.55212465649725484</c:v>
                </c:pt>
                <c:pt idx="128">
                  <c:v>0.58169267934804481</c:v>
                </c:pt>
                <c:pt idx="129">
                  <c:v>0.63078885272735974</c:v>
                </c:pt>
                <c:pt idx="130">
                  <c:v>0.58751684671860538</c:v>
                </c:pt>
                <c:pt idx="131">
                  <c:v>0.57922744898162293</c:v>
                </c:pt>
                <c:pt idx="132">
                  <c:v>0.65948215658833131</c:v>
                </c:pt>
                <c:pt idx="133">
                  <c:v>0.67365455094987592</c:v>
                </c:pt>
                <c:pt idx="134">
                  <c:v>0.66340901192321056</c:v>
                </c:pt>
                <c:pt idx="135">
                  <c:v>0.60197856494179636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8-1B4F-886D-297555CD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39088"/>
        <c:axId val="1214290512"/>
      </c:lineChart>
      <c:catAx>
        <c:axId val="12145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0512"/>
        <c:crosses val="autoZero"/>
        <c:auto val="1"/>
        <c:lblAlgn val="ctr"/>
        <c:lblOffset val="100"/>
        <c:noMultiLvlLbl val="0"/>
      </c:catAx>
      <c:valAx>
        <c:axId val="12142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381000</xdr:colOff>
      <xdr:row>16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4D4D5-C4C1-3342-85FE-822FC730B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5BC7-53FB-0E4E-B9F0-A5281411269E}">
  <dimension ref="A1:L137"/>
  <sheetViews>
    <sheetView zoomScaleNormal="100" workbookViewId="0">
      <selection activeCell="H2" sqref="H2"/>
    </sheetView>
  </sheetViews>
  <sheetFormatPr baseColWidth="10" defaultRowHeight="13" customHeight="1"/>
  <cols>
    <col min="1" max="1" width="11.59765625" style="1" bestFit="1" customWidth="1"/>
    <col min="2" max="2" width="12.59765625" style="1" bestFit="1" customWidth="1"/>
    <col min="3" max="6" width="9.59765625" style="1" bestFit="1" customWidth="1"/>
    <col min="7" max="16384" width="11" style="1"/>
  </cols>
  <sheetData>
    <row r="1" spans="1:12" s="11" customFormat="1" ht="17" customHeight="1">
      <c r="A1" s="15" t="s">
        <v>0</v>
      </c>
      <c r="B1" s="15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15" customHeight="1">
      <c r="A2" s="3">
        <v>1985</v>
      </c>
      <c r="B2" s="3">
        <v>1</v>
      </c>
      <c r="C2" s="4">
        <v>3.8690000000000002</v>
      </c>
      <c r="D2" s="4">
        <v>3.9533999999999998</v>
      </c>
      <c r="E2" s="4">
        <v>3.5541999999999998</v>
      </c>
      <c r="F2" s="4">
        <v>3.4039999999999999</v>
      </c>
      <c r="H2" s="5">
        <f>1+C2/400</f>
        <v>1.0096725</v>
      </c>
      <c r="I2" s="5">
        <f>1+D2/400</f>
        <v>1.0098834999999999</v>
      </c>
      <c r="J2" s="5">
        <f t="shared" ref="J2:J65" si="0">1+E2/400</f>
        <v>1.0088855000000001</v>
      </c>
      <c r="K2" s="5">
        <f>1+F2/400</f>
        <v>1.00851</v>
      </c>
      <c r="L2" s="5">
        <f t="shared" ref="L2:L65" si="1">100*(PRODUCT(H2:K2)^(1/4)-1)</f>
        <v>0.92377189723054087</v>
      </c>
    </row>
    <row r="3" spans="1:12" ht="15" customHeight="1">
      <c r="A3" s="3">
        <v>1985</v>
      </c>
      <c r="B3" s="3">
        <v>2</v>
      </c>
      <c r="C3" s="4">
        <v>4.7229000000000001</v>
      </c>
      <c r="D3" s="4">
        <v>2.8536000000000001</v>
      </c>
      <c r="E3" s="4">
        <v>2.4759000000000002</v>
      </c>
      <c r="F3" s="4">
        <v>2.8159000000000001</v>
      </c>
      <c r="H3" s="5">
        <f t="shared" ref="H3:H66" si="2">1+C3/400</f>
        <v>1.0118072499999999</v>
      </c>
      <c r="I3" s="5">
        <f t="shared" ref="I3:I66" si="3">1+D3/400</f>
        <v>1.007134</v>
      </c>
      <c r="J3" s="5">
        <f t="shared" ref="J3:J66" si="4">1+E3/400</f>
        <v>1.0061897500000001</v>
      </c>
      <c r="K3" s="5">
        <f t="shared" ref="K3:K66" si="5">1+F3/400</f>
        <v>1.0070397499999999</v>
      </c>
      <c r="L3" s="5">
        <f t="shared" ref="L3:L66" si="6">100*(PRODUCT(H3:K3)^(1/4)-1)</f>
        <v>0.80402809707174061</v>
      </c>
    </row>
    <row r="4" spans="1:12" ht="15" customHeight="1">
      <c r="A4" s="3">
        <v>1985</v>
      </c>
      <c r="B4" s="3">
        <v>3</v>
      </c>
      <c r="C4" s="4">
        <v>3.4889000000000001</v>
      </c>
      <c r="D4" s="4">
        <v>2.3759000000000001</v>
      </c>
      <c r="E4" s="4">
        <v>2.2427999999999999</v>
      </c>
      <c r="F4" s="4">
        <v>2.8233999999999999</v>
      </c>
      <c r="H4" s="5">
        <f t="shared" si="2"/>
        <v>1.0087222499999999</v>
      </c>
      <c r="I4" s="5">
        <f t="shared" si="3"/>
        <v>1.00593975</v>
      </c>
      <c r="J4" s="5">
        <f t="shared" si="4"/>
        <v>1.0056069999999999</v>
      </c>
      <c r="K4" s="5">
        <f t="shared" si="5"/>
        <v>1.0070585000000001</v>
      </c>
      <c r="L4" s="5">
        <f t="shared" si="6"/>
        <v>0.68311402330660798</v>
      </c>
    </row>
    <row r="5" spans="1:12" ht="15" customHeight="1">
      <c r="A5" s="3">
        <v>1985</v>
      </c>
      <c r="B5" s="3">
        <v>4</v>
      </c>
      <c r="C5" s="4">
        <v>2.8570000000000002</v>
      </c>
      <c r="D5" s="4">
        <v>2.5979999999999999</v>
      </c>
      <c r="E5" s="4">
        <v>3.2938000000000001</v>
      </c>
      <c r="F5" s="4">
        <v>3.0310000000000001</v>
      </c>
      <c r="H5" s="5">
        <f t="shared" si="2"/>
        <v>1.0071425000000001</v>
      </c>
      <c r="I5" s="5">
        <f t="shared" si="3"/>
        <v>1.0064949999999999</v>
      </c>
      <c r="J5" s="5">
        <f t="shared" si="4"/>
        <v>1.0082344999999999</v>
      </c>
      <c r="K5" s="5">
        <f t="shared" si="5"/>
        <v>1.0075775</v>
      </c>
      <c r="L5" s="5">
        <f t="shared" si="6"/>
        <v>0.73621755237556208</v>
      </c>
    </row>
    <row r="6" spans="1:12" ht="15" customHeight="1">
      <c r="A6" s="3">
        <v>1986</v>
      </c>
      <c r="B6" s="3">
        <v>1</v>
      </c>
      <c r="C6" s="4">
        <v>3.0085999999999999</v>
      </c>
      <c r="D6" s="4">
        <v>3.9962</v>
      </c>
      <c r="E6" s="4">
        <v>2.7353999999999998</v>
      </c>
      <c r="F6" s="4">
        <v>1.4059999999999999</v>
      </c>
      <c r="H6" s="5">
        <f t="shared" si="2"/>
        <v>1.0075215</v>
      </c>
      <c r="I6" s="5">
        <f t="shared" si="3"/>
        <v>1.0099905</v>
      </c>
      <c r="J6" s="5">
        <f t="shared" si="4"/>
        <v>1.0068385</v>
      </c>
      <c r="K6" s="5">
        <f t="shared" si="5"/>
        <v>1.0035149999999999</v>
      </c>
      <c r="L6" s="5">
        <f t="shared" si="6"/>
        <v>0.69637196584617644</v>
      </c>
    </row>
    <row r="7" spans="1:12" ht="15" customHeight="1">
      <c r="A7" s="3">
        <v>1986</v>
      </c>
      <c r="B7" s="3">
        <v>2</v>
      </c>
      <c r="C7" s="4">
        <v>3.6739000000000002</v>
      </c>
      <c r="D7" s="4">
        <v>3.9203000000000001</v>
      </c>
      <c r="E7" s="4">
        <v>3.5499000000000001</v>
      </c>
      <c r="F7" s="4">
        <v>3.4638</v>
      </c>
      <c r="H7" s="5">
        <f t="shared" si="2"/>
        <v>1.00918475</v>
      </c>
      <c r="I7" s="5">
        <f t="shared" si="3"/>
        <v>1.0098007499999999</v>
      </c>
      <c r="J7" s="5">
        <f t="shared" si="4"/>
        <v>1.0088747499999999</v>
      </c>
      <c r="K7" s="5">
        <f t="shared" si="5"/>
        <v>1.0086595</v>
      </c>
      <c r="L7" s="5">
        <f t="shared" si="6"/>
        <v>0.91298459228132955</v>
      </c>
    </row>
    <row r="8" spans="1:12" ht="15" customHeight="1">
      <c r="A8" s="3">
        <v>1986</v>
      </c>
      <c r="B8" s="3">
        <v>3</v>
      </c>
      <c r="C8" s="4">
        <v>3.0724999999999998</v>
      </c>
      <c r="D8" s="4">
        <v>2.6093000000000002</v>
      </c>
      <c r="E8" s="4">
        <v>3.0293000000000001</v>
      </c>
      <c r="F8" s="4">
        <v>3.0065</v>
      </c>
      <c r="H8" s="5">
        <f t="shared" si="2"/>
        <v>1.0076812500000001</v>
      </c>
      <c r="I8" s="5">
        <f t="shared" si="3"/>
        <v>1.0065232500000001</v>
      </c>
      <c r="J8" s="5">
        <f t="shared" si="4"/>
        <v>1.0075732500000001</v>
      </c>
      <c r="K8" s="5">
        <f t="shared" si="5"/>
        <v>1.0075162499999999</v>
      </c>
      <c r="L8" s="5">
        <f t="shared" si="6"/>
        <v>0.73233922631690263</v>
      </c>
    </row>
    <row r="9" spans="1:12" ht="15" customHeight="1">
      <c r="A9" s="3">
        <v>1986</v>
      </c>
      <c r="B9" s="3">
        <v>4</v>
      </c>
      <c r="C9" s="4">
        <v>2.2841</v>
      </c>
      <c r="D9" s="4">
        <v>2.7627999999999999</v>
      </c>
      <c r="E9" s="4">
        <v>2.8525</v>
      </c>
      <c r="F9" s="4">
        <v>3.6991000000000001</v>
      </c>
      <c r="H9" s="5">
        <f t="shared" si="2"/>
        <v>1.0057102499999999</v>
      </c>
      <c r="I9" s="5">
        <f t="shared" si="3"/>
        <v>1.006907</v>
      </c>
      <c r="J9" s="5">
        <f t="shared" si="4"/>
        <v>1.00713125</v>
      </c>
      <c r="K9" s="5">
        <f t="shared" si="5"/>
        <v>1.0092477500000001</v>
      </c>
      <c r="L9" s="5">
        <f t="shared" si="6"/>
        <v>0.7248256996026825</v>
      </c>
    </row>
    <row r="10" spans="1:12" ht="15" customHeight="1">
      <c r="A10" s="3">
        <v>1987</v>
      </c>
      <c r="B10" s="3">
        <v>1</v>
      </c>
      <c r="C10" s="4">
        <v>2.8761000000000001</v>
      </c>
      <c r="D10" s="4">
        <v>2.9100999999999999</v>
      </c>
      <c r="E10" s="4">
        <v>3.1597</v>
      </c>
      <c r="F10" s="4">
        <v>2.7591999999999999</v>
      </c>
      <c r="H10" s="5">
        <f t="shared" si="2"/>
        <v>1.0071902500000001</v>
      </c>
      <c r="I10" s="5">
        <f t="shared" si="3"/>
        <v>1.00727525</v>
      </c>
      <c r="J10" s="5">
        <f t="shared" si="4"/>
        <v>1.0078992499999999</v>
      </c>
      <c r="K10" s="5">
        <f t="shared" si="5"/>
        <v>1.0068980000000001</v>
      </c>
      <c r="L10" s="5">
        <f t="shared" si="6"/>
        <v>0.73156214462404279</v>
      </c>
    </row>
    <row r="11" spans="1:12" ht="15" customHeight="1">
      <c r="A11" s="3">
        <v>1987</v>
      </c>
      <c r="B11" s="3">
        <v>2</v>
      </c>
      <c r="C11" s="4">
        <v>2.6347999999999998</v>
      </c>
      <c r="D11" s="4">
        <v>3.2122000000000002</v>
      </c>
      <c r="E11" s="4">
        <v>2.6503000000000001</v>
      </c>
      <c r="F11" s="4">
        <v>2.7924000000000002</v>
      </c>
      <c r="H11" s="5">
        <f t="shared" si="2"/>
        <v>1.0065869999999999</v>
      </c>
      <c r="I11" s="5">
        <f t="shared" si="3"/>
        <v>1.0080305000000001</v>
      </c>
      <c r="J11" s="5">
        <f t="shared" si="4"/>
        <v>1.00662575</v>
      </c>
      <c r="K11" s="5">
        <f t="shared" si="5"/>
        <v>1.0069809999999999</v>
      </c>
      <c r="L11" s="5">
        <f t="shared" si="6"/>
        <v>0.70558937084412854</v>
      </c>
    </row>
    <row r="12" spans="1:12" ht="15" customHeight="1">
      <c r="A12" s="3">
        <v>1987</v>
      </c>
      <c r="B12" s="3">
        <v>3</v>
      </c>
      <c r="C12" s="4">
        <v>2.9108000000000001</v>
      </c>
      <c r="D12" s="4">
        <v>3.5285000000000002</v>
      </c>
      <c r="E12" s="4">
        <v>1.9204000000000001</v>
      </c>
      <c r="F12" s="4">
        <v>2.9557000000000002</v>
      </c>
      <c r="H12" s="5">
        <f t="shared" si="2"/>
        <v>1.007277</v>
      </c>
      <c r="I12" s="5">
        <f t="shared" si="3"/>
        <v>1.00882125</v>
      </c>
      <c r="J12" s="5">
        <f t="shared" si="4"/>
        <v>1.0048010000000001</v>
      </c>
      <c r="K12" s="5">
        <f t="shared" si="5"/>
        <v>1.0073892499999999</v>
      </c>
      <c r="L12" s="5">
        <f t="shared" si="6"/>
        <v>0.70710868186476539</v>
      </c>
    </row>
    <row r="13" spans="1:12" ht="15" customHeight="1">
      <c r="A13" s="3">
        <v>1987</v>
      </c>
      <c r="B13" s="3">
        <v>4</v>
      </c>
      <c r="C13" s="4">
        <v>2.0924999999999998</v>
      </c>
      <c r="D13" s="4">
        <v>0.82879999999999998</v>
      </c>
      <c r="E13" s="4">
        <v>3.4447999999999999</v>
      </c>
      <c r="F13" s="4">
        <v>2.3713000000000002</v>
      </c>
      <c r="H13" s="5">
        <f t="shared" si="2"/>
        <v>1.00523125</v>
      </c>
      <c r="I13" s="5">
        <f t="shared" si="3"/>
        <v>1.0020720000000001</v>
      </c>
      <c r="J13" s="5">
        <f t="shared" si="4"/>
        <v>1.0086120000000001</v>
      </c>
      <c r="K13" s="5">
        <f t="shared" si="5"/>
        <v>1.00592825</v>
      </c>
      <c r="L13" s="5">
        <f t="shared" si="6"/>
        <v>0.54581784363501029</v>
      </c>
    </row>
    <row r="14" spans="1:12" ht="15" customHeight="1">
      <c r="A14" s="3">
        <v>1988</v>
      </c>
      <c r="B14" s="3">
        <v>1</v>
      </c>
      <c r="C14" s="4">
        <v>0.61970000000000003</v>
      </c>
      <c r="D14" s="4">
        <v>1.7605</v>
      </c>
      <c r="E14" s="4">
        <v>3.0038</v>
      </c>
      <c r="F14" s="4">
        <v>3.1894999999999998</v>
      </c>
      <c r="H14" s="5">
        <f t="shared" si="2"/>
        <v>1.0015492500000001</v>
      </c>
      <c r="I14" s="5">
        <f t="shared" si="3"/>
        <v>1.0044012499999999</v>
      </c>
      <c r="J14" s="5">
        <f t="shared" si="4"/>
        <v>1.0075095000000001</v>
      </c>
      <c r="K14" s="5">
        <f t="shared" si="5"/>
        <v>1.0079737499999999</v>
      </c>
      <c r="L14" s="5">
        <f t="shared" si="6"/>
        <v>0.53550914407951566</v>
      </c>
    </row>
    <row r="15" spans="1:12" ht="15" customHeight="1">
      <c r="A15" s="3">
        <v>1988</v>
      </c>
      <c r="B15" s="3">
        <v>2</v>
      </c>
      <c r="C15" s="4">
        <v>2.5695999999999999</v>
      </c>
      <c r="D15" s="4">
        <v>3.3803999999999998</v>
      </c>
      <c r="E15" s="4">
        <v>2.7364000000000002</v>
      </c>
      <c r="F15" s="4">
        <v>1.9069</v>
      </c>
      <c r="H15" s="5">
        <f t="shared" si="2"/>
        <v>1.006424</v>
      </c>
      <c r="I15" s="5">
        <f t="shared" si="3"/>
        <v>1.008451</v>
      </c>
      <c r="J15" s="5">
        <f t="shared" si="4"/>
        <v>1.0068410000000001</v>
      </c>
      <c r="K15" s="5">
        <f t="shared" si="5"/>
        <v>1.00476725</v>
      </c>
      <c r="L15" s="5">
        <f t="shared" si="6"/>
        <v>0.66199590676767617</v>
      </c>
    </row>
    <row r="16" spans="1:12" ht="15" customHeight="1">
      <c r="A16" s="3">
        <v>1988</v>
      </c>
      <c r="B16" s="3">
        <v>3</v>
      </c>
      <c r="C16" s="4">
        <v>2.9220999999999999</v>
      </c>
      <c r="D16" s="4">
        <v>2.4466999999999999</v>
      </c>
      <c r="E16" s="4">
        <v>3.1347</v>
      </c>
      <c r="F16" s="4">
        <v>1.917</v>
      </c>
      <c r="H16" s="5">
        <f t="shared" si="2"/>
        <v>1.0073052499999999</v>
      </c>
      <c r="I16" s="5">
        <f t="shared" si="3"/>
        <v>1.0061167499999999</v>
      </c>
      <c r="J16" s="5">
        <f t="shared" si="4"/>
        <v>1.0078367500000001</v>
      </c>
      <c r="K16" s="5">
        <f t="shared" si="5"/>
        <v>1.0047925</v>
      </c>
      <c r="L16" s="5">
        <f t="shared" si="6"/>
        <v>0.65121296151067209</v>
      </c>
    </row>
    <row r="17" spans="1:12" ht="15" customHeight="1">
      <c r="A17" s="3">
        <v>1988</v>
      </c>
      <c r="B17" s="3">
        <v>4</v>
      </c>
      <c r="C17" s="4">
        <v>3.6185999999999998</v>
      </c>
      <c r="D17" s="4">
        <v>2.9317000000000002</v>
      </c>
      <c r="E17" s="4">
        <v>2.4622999999999999</v>
      </c>
      <c r="F17" s="4">
        <v>1.0712999999999999</v>
      </c>
      <c r="H17" s="5">
        <f t="shared" si="2"/>
        <v>1.0090465</v>
      </c>
      <c r="I17" s="5">
        <f t="shared" si="3"/>
        <v>1.00732925</v>
      </c>
      <c r="J17" s="5">
        <f t="shared" si="4"/>
        <v>1.00615575</v>
      </c>
      <c r="K17" s="5">
        <f t="shared" si="5"/>
        <v>1.00267825</v>
      </c>
      <c r="L17" s="5">
        <f t="shared" si="6"/>
        <v>0.62997348219044902</v>
      </c>
    </row>
    <row r="18" spans="1:12" ht="15" customHeight="1">
      <c r="A18" s="3">
        <v>1989</v>
      </c>
      <c r="B18" s="3">
        <v>1</v>
      </c>
      <c r="C18" s="4">
        <v>2.0779000000000001</v>
      </c>
      <c r="D18" s="4">
        <v>1.968</v>
      </c>
      <c r="E18" s="4">
        <v>1.0736000000000001</v>
      </c>
      <c r="F18" s="4">
        <v>1.3642000000000001</v>
      </c>
      <c r="H18" s="5">
        <f t="shared" si="2"/>
        <v>1.00519475</v>
      </c>
      <c r="I18" s="5">
        <f t="shared" si="3"/>
        <v>1.00492</v>
      </c>
      <c r="J18" s="5">
        <f t="shared" si="4"/>
        <v>1.0026839999999999</v>
      </c>
      <c r="K18" s="5">
        <f t="shared" si="5"/>
        <v>1.0034105</v>
      </c>
      <c r="L18" s="5">
        <f t="shared" si="6"/>
        <v>0.40517718531234426</v>
      </c>
    </row>
    <row r="19" spans="1:12" ht="15" customHeight="1">
      <c r="A19" s="3">
        <v>1989</v>
      </c>
      <c r="B19" s="3">
        <v>2</v>
      </c>
      <c r="C19" s="4">
        <v>1.569</v>
      </c>
      <c r="D19" s="4">
        <v>1.1704000000000001</v>
      </c>
      <c r="E19" s="4">
        <v>2.1473</v>
      </c>
      <c r="F19" s="4">
        <v>1.2094</v>
      </c>
      <c r="H19" s="5">
        <f t="shared" si="2"/>
        <v>1.0039225000000001</v>
      </c>
      <c r="I19" s="5">
        <f t="shared" si="3"/>
        <v>1.002926</v>
      </c>
      <c r="J19" s="5">
        <f t="shared" si="4"/>
        <v>1.0053682500000001</v>
      </c>
      <c r="K19" s="5">
        <f t="shared" si="5"/>
        <v>1.0030235000000001</v>
      </c>
      <c r="L19" s="5">
        <f t="shared" si="6"/>
        <v>0.38095844328880357</v>
      </c>
    </row>
    <row r="20" spans="1:12" ht="15" customHeight="1">
      <c r="A20" s="3">
        <v>1989</v>
      </c>
      <c r="B20" s="3">
        <v>3</v>
      </c>
      <c r="C20" s="4">
        <v>1.9463999999999999</v>
      </c>
      <c r="D20" s="4">
        <v>0.96499999999999997</v>
      </c>
      <c r="E20" s="4">
        <v>1.5436000000000001</v>
      </c>
      <c r="F20" s="4">
        <v>3.9659</v>
      </c>
      <c r="H20" s="5">
        <f t="shared" si="2"/>
        <v>1.004866</v>
      </c>
      <c r="I20" s="5">
        <f t="shared" si="3"/>
        <v>1.0024124999999999</v>
      </c>
      <c r="J20" s="5">
        <f t="shared" si="4"/>
        <v>1.0038590000000001</v>
      </c>
      <c r="K20" s="5">
        <f t="shared" si="5"/>
        <v>1.0099147500000001</v>
      </c>
      <c r="L20" s="5">
        <f t="shared" si="6"/>
        <v>0.52591028843502752</v>
      </c>
    </row>
    <row r="21" spans="1:12" ht="15" customHeight="1">
      <c r="A21" s="3">
        <v>1989</v>
      </c>
      <c r="B21" s="3">
        <v>4</v>
      </c>
      <c r="C21" s="4">
        <v>1.738</v>
      </c>
      <c r="D21" s="4">
        <v>1.5854999999999999</v>
      </c>
      <c r="E21" s="4">
        <v>2.3515999999999999</v>
      </c>
      <c r="F21" s="4">
        <v>2.3378000000000001</v>
      </c>
      <c r="H21" s="5">
        <f t="shared" si="2"/>
        <v>1.004345</v>
      </c>
      <c r="I21" s="5">
        <f t="shared" si="3"/>
        <v>1.00396375</v>
      </c>
      <c r="J21" s="5">
        <f t="shared" si="4"/>
        <v>1.005879</v>
      </c>
      <c r="K21" s="5">
        <f t="shared" si="5"/>
        <v>1.0058445</v>
      </c>
      <c r="L21" s="5">
        <f t="shared" si="6"/>
        <v>0.50076907960900918</v>
      </c>
    </row>
    <row r="22" spans="1:12" ht="15" customHeight="1">
      <c r="A22" s="3">
        <v>1990</v>
      </c>
      <c r="B22" s="3">
        <v>1</v>
      </c>
      <c r="C22" s="4">
        <v>1.927</v>
      </c>
      <c r="D22" s="4">
        <v>2.4014000000000002</v>
      </c>
      <c r="E22" s="4">
        <v>2.6764000000000001</v>
      </c>
      <c r="F22" s="4">
        <v>2.2277999999999998</v>
      </c>
      <c r="H22" s="5">
        <f t="shared" si="2"/>
        <v>1.0048174999999999</v>
      </c>
      <c r="I22" s="5">
        <f t="shared" si="3"/>
        <v>1.0060035000000001</v>
      </c>
      <c r="J22" s="5">
        <f t="shared" si="4"/>
        <v>1.006691</v>
      </c>
      <c r="K22" s="5">
        <f t="shared" si="5"/>
        <v>1.0055695</v>
      </c>
      <c r="L22" s="5">
        <f t="shared" si="6"/>
        <v>0.57701450428147005</v>
      </c>
    </row>
    <row r="23" spans="1:12" ht="15" customHeight="1">
      <c r="A23" s="3">
        <v>1990</v>
      </c>
      <c r="B23" s="3">
        <v>2</v>
      </c>
      <c r="C23" s="4">
        <v>2.4914999999999998</v>
      </c>
      <c r="D23" s="4">
        <v>1.9006000000000001</v>
      </c>
      <c r="E23" s="4">
        <v>2.9434</v>
      </c>
      <c r="F23" s="4">
        <v>2.6364000000000001</v>
      </c>
      <c r="H23" s="5">
        <f t="shared" si="2"/>
        <v>1.00622875</v>
      </c>
      <c r="I23" s="5">
        <f t="shared" si="3"/>
        <v>1.0047515</v>
      </c>
      <c r="J23" s="5">
        <f t="shared" si="4"/>
        <v>1.0073585</v>
      </c>
      <c r="K23" s="5">
        <f t="shared" si="5"/>
        <v>1.006591</v>
      </c>
      <c r="L23" s="5">
        <f t="shared" si="6"/>
        <v>0.62319914113426744</v>
      </c>
    </row>
    <row r="24" spans="1:12" ht="15" customHeight="1">
      <c r="A24" s="3">
        <v>1990</v>
      </c>
      <c r="B24" s="3">
        <v>3</v>
      </c>
      <c r="C24" s="4">
        <v>0.7681</v>
      </c>
      <c r="D24" s="4">
        <v>0.78590000000000004</v>
      </c>
      <c r="E24" s="4">
        <v>0.79390000000000005</v>
      </c>
      <c r="F24" s="4">
        <v>2.4445000000000001</v>
      </c>
      <c r="H24" s="5">
        <f t="shared" si="2"/>
        <v>1.00192025</v>
      </c>
      <c r="I24" s="5">
        <f t="shared" si="3"/>
        <v>1.00196475</v>
      </c>
      <c r="J24" s="5">
        <f t="shared" si="4"/>
        <v>1.0019847500000001</v>
      </c>
      <c r="K24" s="5">
        <f t="shared" si="5"/>
        <v>1.00611125</v>
      </c>
      <c r="L24" s="5">
        <f t="shared" si="6"/>
        <v>0.29936385406015287</v>
      </c>
    </row>
    <row r="25" spans="1:12" ht="15" customHeight="1">
      <c r="A25" s="3">
        <v>1990</v>
      </c>
      <c r="B25" s="3">
        <v>4</v>
      </c>
      <c r="C25" s="4">
        <v>-0.91520000000000001</v>
      </c>
      <c r="D25" s="4">
        <v>0.1447</v>
      </c>
      <c r="E25" s="4">
        <v>1.3070999999999999</v>
      </c>
      <c r="F25" s="4">
        <v>2.4716</v>
      </c>
      <c r="H25" s="5">
        <f t="shared" si="2"/>
        <v>0.99771200000000004</v>
      </c>
      <c r="I25" s="5">
        <f t="shared" si="3"/>
        <v>1.0003617499999999</v>
      </c>
      <c r="J25" s="5">
        <f t="shared" si="4"/>
        <v>1.00326775</v>
      </c>
      <c r="K25" s="5">
        <f t="shared" si="5"/>
        <v>1.0061789999999999</v>
      </c>
      <c r="L25" s="5">
        <f t="shared" si="6"/>
        <v>0.18751243199008893</v>
      </c>
    </row>
    <row r="26" spans="1:12" ht="15" customHeight="1">
      <c r="A26" s="3">
        <v>1991</v>
      </c>
      <c r="B26" s="3">
        <v>1</v>
      </c>
      <c r="C26" s="4">
        <v>0.19389999999999999</v>
      </c>
      <c r="D26" s="4">
        <v>1.6567000000000001</v>
      </c>
      <c r="E26" s="4">
        <v>2.9251999999999998</v>
      </c>
      <c r="F26" s="4">
        <v>3.2124999999999999</v>
      </c>
      <c r="H26" s="5">
        <f t="shared" si="2"/>
        <v>1.00048475</v>
      </c>
      <c r="I26" s="5">
        <f t="shared" si="3"/>
        <v>1.0041417500000001</v>
      </c>
      <c r="J26" s="5">
        <f t="shared" si="4"/>
        <v>1.0073129999999999</v>
      </c>
      <c r="K26" s="5">
        <f t="shared" si="5"/>
        <v>1.0080312499999999</v>
      </c>
      <c r="L26" s="5">
        <f t="shared" si="6"/>
        <v>0.49882475708380447</v>
      </c>
    </row>
    <row r="27" spans="1:12" ht="15" customHeight="1">
      <c r="A27" s="3">
        <v>1991</v>
      </c>
      <c r="B27" s="3">
        <v>2</v>
      </c>
      <c r="C27" s="4">
        <v>1.8566</v>
      </c>
      <c r="D27" s="4">
        <v>2.8159999999999998</v>
      </c>
      <c r="E27" s="4">
        <v>3.0217999999999998</v>
      </c>
      <c r="F27" s="4">
        <v>3.1208999999999998</v>
      </c>
      <c r="H27" s="5">
        <f t="shared" si="2"/>
        <v>1.0046415</v>
      </c>
      <c r="I27" s="5">
        <f t="shared" si="3"/>
        <v>1.0070399999999999</v>
      </c>
      <c r="J27" s="5">
        <f t="shared" si="4"/>
        <v>1.0075544999999999</v>
      </c>
      <c r="K27" s="5">
        <f t="shared" si="5"/>
        <v>1.0078022499999999</v>
      </c>
      <c r="L27" s="5">
        <f t="shared" si="6"/>
        <v>0.67587816334009343</v>
      </c>
    </row>
    <row r="28" spans="1:12" ht="15" customHeight="1">
      <c r="A28" s="3">
        <v>1991</v>
      </c>
      <c r="B28" s="3">
        <v>3</v>
      </c>
      <c r="C28" s="4">
        <v>2.4868000000000001</v>
      </c>
      <c r="D28" s="4">
        <v>2.8420999999999998</v>
      </c>
      <c r="E28" s="4">
        <v>3.1717</v>
      </c>
      <c r="F28" s="4">
        <v>2.7614000000000001</v>
      </c>
      <c r="H28" s="5">
        <f t="shared" si="2"/>
        <v>1.0062169999999999</v>
      </c>
      <c r="I28" s="5">
        <f t="shared" si="3"/>
        <v>1.00710525</v>
      </c>
      <c r="J28" s="5">
        <f t="shared" si="4"/>
        <v>1.0079292500000001</v>
      </c>
      <c r="K28" s="5">
        <f t="shared" si="5"/>
        <v>1.0069035</v>
      </c>
      <c r="L28" s="5">
        <f t="shared" si="6"/>
        <v>0.70385649425932506</v>
      </c>
    </row>
    <row r="29" spans="1:12" ht="15" customHeight="1">
      <c r="A29" s="3">
        <v>1991</v>
      </c>
      <c r="B29" s="3">
        <v>4</v>
      </c>
      <c r="C29" s="4">
        <v>2.1720000000000002</v>
      </c>
      <c r="D29" s="4">
        <v>2.9988999999999999</v>
      </c>
      <c r="E29" s="4">
        <v>3.4239000000000002</v>
      </c>
      <c r="F29" s="4">
        <v>2.6726000000000001</v>
      </c>
      <c r="H29" s="5">
        <f t="shared" si="2"/>
        <v>1.00543</v>
      </c>
      <c r="I29" s="5">
        <f t="shared" si="3"/>
        <v>1.0074972499999999</v>
      </c>
      <c r="J29" s="5">
        <f t="shared" si="4"/>
        <v>1.0085597500000001</v>
      </c>
      <c r="K29" s="5">
        <f t="shared" si="5"/>
        <v>1.0066815</v>
      </c>
      <c r="L29" s="5">
        <f t="shared" si="6"/>
        <v>0.70414746108136139</v>
      </c>
    </row>
    <row r="30" spans="1:12" ht="15" customHeight="1">
      <c r="A30" s="3">
        <v>1992</v>
      </c>
      <c r="B30" s="3">
        <v>1</v>
      </c>
      <c r="C30" s="4">
        <v>2.3096000000000001</v>
      </c>
      <c r="D30" s="4">
        <v>3.0589</v>
      </c>
      <c r="E30" s="4">
        <v>3.2244999999999999</v>
      </c>
      <c r="F30" s="4">
        <v>2.7601</v>
      </c>
      <c r="H30" s="5">
        <f t="shared" si="2"/>
        <v>1.0057739999999999</v>
      </c>
      <c r="I30" s="5">
        <f t="shared" si="3"/>
        <v>1.00764725</v>
      </c>
      <c r="J30" s="5">
        <f t="shared" si="4"/>
        <v>1.0080612499999999</v>
      </c>
      <c r="K30" s="5">
        <f t="shared" si="5"/>
        <v>1.0069002499999999</v>
      </c>
      <c r="L30" s="5">
        <f t="shared" si="6"/>
        <v>0.7095312360184014</v>
      </c>
    </row>
    <row r="31" spans="1:12" ht="15" customHeight="1">
      <c r="A31" s="3">
        <v>1992</v>
      </c>
      <c r="B31" s="3">
        <v>2</v>
      </c>
      <c r="C31" s="4">
        <v>3.3704000000000001</v>
      </c>
      <c r="D31" s="4">
        <v>3.0949</v>
      </c>
      <c r="E31" s="4">
        <v>3.0301999999999998</v>
      </c>
      <c r="F31" s="4">
        <v>3.1292</v>
      </c>
      <c r="H31" s="5">
        <f t="shared" si="2"/>
        <v>1.008426</v>
      </c>
      <c r="I31" s="5">
        <f t="shared" si="3"/>
        <v>1.0077372499999999</v>
      </c>
      <c r="J31" s="5">
        <f t="shared" si="4"/>
        <v>1.0075755</v>
      </c>
      <c r="K31" s="5">
        <f t="shared" si="5"/>
        <v>1.0078229999999999</v>
      </c>
      <c r="L31" s="5">
        <f t="shared" si="6"/>
        <v>0.78903861614936233</v>
      </c>
    </row>
    <row r="32" spans="1:12" ht="15" customHeight="1">
      <c r="A32" s="3">
        <v>1992</v>
      </c>
      <c r="B32" s="3">
        <v>3</v>
      </c>
      <c r="C32" s="4">
        <v>2.4104999999999999</v>
      </c>
      <c r="D32" s="4">
        <v>3.1711999999999998</v>
      </c>
      <c r="E32" s="4">
        <v>2.3151000000000002</v>
      </c>
      <c r="F32" s="4">
        <v>2.8466999999999998</v>
      </c>
      <c r="H32" s="5">
        <f t="shared" si="2"/>
        <v>1.0060262499999999</v>
      </c>
      <c r="I32" s="5">
        <f t="shared" si="3"/>
        <v>1.0079279999999999</v>
      </c>
      <c r="J32" s="5">
        <f t="shared" si="4"/>
        <v>1.0057877500000001</v>
      </c>
      <c r="K32" s="5">
        <f t="shared" si="5"/>
        <v>1.00711675</v>
      </c>
      <c r="L32" s="5">
        <f t="shared" si="6"/>
        <v>0.6714319165819882</v>
      </c>
    </row>
    <row r="33" spans="1:12" ht="15" customHeight="1">
      <c r="A33" s="3">
        <v>1992</v>
      </c>
      <c r="B33" s="3">
        <v>4</v>
      </c>
      <c r="C33" s="4">
        <v>2.4146999999999998</v>
      </c>
      <c r="D33" s="4">
        <v>2.8386</v>
      </c>
      <c r="E33" s="4">
        <v>3.2629999999999999</v>
      </c>
      <c r="F33" s="4">
        <v>3.331</v>
      </c>
      <c r="H33" s="5">
        <f t="shared" si="2"/>
        <v>1.00603675</v>
      </c>
      <c r="I33" s="5">
        <f t="shared" si="3"/>
        <v>1.0070965000000001</v>
      </c>
      <c r="J33" s="5">
        <f t="shared" si="4"/>
        <v>1.0081575</v>
      </c>
      <c r="K33" s="5">
        <f t="shared" si="5"/>
        <v>1.0083275</v>
      </c>
      <c r="L33" s="5">
        <f t="shared" si="6"/>
        <v>0.74041424287321078</v>
      </c>
    </row>
    <row r="34" spans="1:12" ht="15" customHeight="1">
      <c r="A34" s="3">
        <v>1993</v>
      </c>
      <c r="B34" s="3">
        <v>1</v>
      </c>
      <c r="C34" s="4">
        <v>2.9422999999999999</v>
      </c>
      <c r="D34" s="4">
        <v>3.3130999999999999</v>
      </c>
      <c r="E34" s="4">
        <v>3.3986999999999998</v>
      </c>
      <c r="F34" s="4">
        <v>2.855</v>
      </c>
      <c r="H34" s="5">
        <f t="shared" si="2"/>
        <v>1.0073557500000001</v>
      </c>
      <c r="I34" s="5">
        <f t="shared" si="3"/>
        <v>1.00828275</v>
      </c>
      <c r="J34" s="5">
        <f t="shared" si="4"/>
        <v>1.0084967499999999</v>
      </c>
      <c r="K34" s="5">
        <f t="shared" si="5"/>
        <v>1.0071375</v>
      </c>
      <c r="L34" s="5">
        <f t="shared" si="6"/>
        <v>0.78180196311201655</v>
      </c>
    </row>
    <row r="35" spans="1:12" ht="15" customHeight="1">
      <c r="A35" s="3">
        <v>1993</v>
      </c>
      <c r="B35" s="3">
        <v>2</v>
      </c>
      <c r="C35" s="4">
        <v>3.2938000000000001</v>
      </c>
      <c r="D35" s="4">
        <v>3.3433999999999999</v>
      </c>
      <c r="E35" s="4">
        <v>3.0642</v>
      </c>
      <c r="F35" s="4">
        <v>2.6417999999999999</v>
      </c>
      <c r="H35" s="5">
        <f t="shared" si="2"/>
        <v>1.0082344999999999</v>
      </c>
      <c r="I35" s="5">
        <f t="shared" si="3"/>
        <v>1.0083584999999999</v>
      </c>
      <c r="J35" s="5">
        <f t="shared" si="4"/>
        <v>1.0076605000000001</v>
      </c>
      <c r="K35" s="5">
        <f t="shared" si="5"/>
        <v>1.0066044999999999</v>
      </c>
      <c r="L35" s="5">
        <f t="shared" si="6"/>
        <v>0.77142617395846713</v>
      </c>
    </row>
    <row r="36" spans="1:12" ht="15" customHeight="1">
      <c r="A36" s="3">
        <v>1993</v>
      </c>
      <c r="B36" s="3">
        <v>3</v>
      </c>
      <c r="C36" s="4">
        <v>3.2010999999999998</v>
      </c>
      <c r="D36" s="4">
        <v>2.6903000000000001</v>
      </c>
      <c r="E36" s="4">
        <v>2.9009999999999998</v>
      </c>
      <c r="F36" s="4">
        <v>2.9874000000000001</v>
      </c>
      <c r="H36" s="5">
        <f t="shared" si="2"/>
        <v>1.0080027499999999</v>
      </c>
      <c r="I36" s="5">
        <f t="shared" si="3"/>
        <v>1.00672575</v>
      </c>
      <c r="J36" s="5">
        <f t="shared" si="4"/>
        <v>1.0072525000000001</v>
      </c>
      <c r="K36" s="5">
        <f t="shared" si="5"/>
        <v>1.0074685000000001</v>
      </c>
      <c r="L36" s="5">
        <f t="shared" si="6"/>
        <v>0.73622709282485932</v>
      </c>
    </row>
    <row r="37" spans="1:12" ht="15" customHeight="1">
      <c r="A37" s="3">
        <v>1993</v>
      </c>
      <c r="B37" s="3">
        <v>4</v>
      </c>
      <c r="C37" s="4">
        <v>2.8778000000000001</v>
      </c>
      <c r="D37" s="4">
        <v>2.4870999999999999</v>
      </c>
      <c r="E37" s="4">
        <v>2.9819</v>
      </c>
      <c r="F37" s="4">
        <v>2.7461000000000002</v>
      </c>
      <c r="H37" s="5">
        <f t="shared" si="2"/>
        <v>1.0071945</v>
      </c>
      <c r="I37" s="5">
        <f t="shared" si="3"/>
        <v>1.00621775</v>
      </c>
      <c r="J37" s="5">
        <f t="shared" si="4"/>
        <v>1.00745475</v>
      </c>
      <c r="K37" s="5">
        <f t="shared" si="5"/>
        <v>1.0068652499999999</v>
      </c>
      <c r="L37" s="5">
        <f t="shared" si="6"/>
        <v>0.69329561231745718</v>
      </c>
    </row>
    <row r="38" spans="1:12" ht="15" customHeight="1">
      <c r="A38" s="3">
        <v>1994</v>
      </c>
      <c r="B38" s="3">
        <v>1</v>
      </c>
      <c r="C38" s="4">
        <v>3.2557</v>
      </c>
      <c r="D38" s="4">
        <v>2.6507000000000001</v>
      </c>
      <c r="E38" s="4">
        <v>3.0623999999999998</v>
      </c>
      <c r="F38" s="4">
        <v>2.4089</v>
      </c>
      <c r="H38" s="5">
        <f t="shared" si="2"/>
        <v>1.0081392499999999</v>
      </c>
      <c r="I38" s="5">
        <f t="shared" si="3"/>
        <v>1.0066267499999999</v>
      </c>
      <c r="J38" s="5">
        <f t="shared" si="4"/>
        <v>1.0076560000000001</v>
      </c>
      <c r="K38" s="5">
        <f t="shared" si="5"/>
        <v>1.00602225</v>
      </c>
      <c r="L38" s="5">
        <f t="shared" si="6"/>
        <v>0.71107181609266767</v>
      </c>
    </row>
    <row r="39" spans="1:12" ht="15" customHeight="1">
      <c r="A39" s="3">
        <v>1994</v>
      </c>
      <c r="B39" s="3">
        <v>2</v>
      </c>
      <c r="C39" s="4">
        <v>3.0876999999999999</v>
      </c>
      <c r="D39" s="4">
        <v>2.8271000000000002</v>
      </c>
      <c r="E39" s="4">
        <v>2.508</v>
      </c>
      <c r="F39" s="4">
        <v>2.3344999999999998</v>
      </c>
      <c r="H39" s="5">
        <f t="shared" si="2"/>
        <v>1.0077192500000001</v>
      </c>
      <c r="I39" s="5">
        <f t="shared" si="3"/>
        <v>1.00706775</v>
      </c>
      <c r="J39" s="5">
        <f t="shared" si="4"/>
        <v>1.00627</v>
      </c>
      <c r="K39" s="5">
        <f t="shared" si="5"/>
        <v>1.00583625</v>
      </c>
      <c r="L39" s="5">
        <f t="shared" si="6"/>
        <v>0.67230514123703955</v>
      </c>
    </row>
    <row r="40" spans="1:12" ht="15" customHeight="1">
      <c r="A40" s="3">
        <v>1994</v>
      </c>
      <c r="B40" s="3">
        <v>3</v>
      </c>
      <c r="C40" s="4">
        <v>2.5889000000000002</v>
      </c>
      <c r="D40" s="4">
        <v>2.4087999999999998</v>
      </c>
      <c r="E40" s="4">
        <v>2.3513000000000002</v>
      </c>
      <c r="F40" s="4">
        <v>2.5491999999999999</v>
      </c>
      <c r="H40" s="5">
        <f t="shared" si="2"/>
        <v>1.0064722500000001</v>
      </c>
      <c r="I40" s="5">
        <f t="shared" si="3"/>
        <v>1.006022</v>
      </c>
      <c r="J40" s="5">
        <f t="shared" si="4"/>
        <v>1.0058782500000001</v>
      </c>
      <c r="K40" s="5">
        <f t="shared" si="5"/>
        <v>1.006373</v>
      </c>
      <c r="L40" s="5">
        <f t="shared" si="6"/>
        <v>0.61863453687964753</v>
      </c>
    </row>
    <row r="41" spans="1:12" ht="15" customHeight="1">
      <c r="A41" s="3">
        <v>1994</v>
      </c>
      <c r="B41" s="3">
        <v>4</v>
      </c>
      <c r="C41" s="4">
        <v>2.8003999999999998</v>
      </c>
      <c r="D41" s="4">
        <v>2.3822000000000001</v>
      </c>
      <c r="E41" s="4">
        <v>2.4942000000000002</v>
      </c>
      <c r="F41" s="4">
        <v>2.4195000000000002</v>
      </c>
      <c r="H41" s="5">
        <f t="shared" si="2"/>
        <v>1.007001</v>
      </c>
      <c r="I41" s="5">
        <f t="shared" si="3"/>
        <v>1.0059555</v>
      </c>
      <c r="J41" s="5">
        <f t="shared" si="4"/>
        <v>1.0062355000000001</v>
      </c>
      <c r="K41" s="5">
        <f t="shared" si="5"/>
        <v>1.0060487499999999</v>
      </c>
      <c r="L41" s="5">
        <f t="shared" si="6"/>
        <v>0.63101034334396289</v>
      </c>
    </row>
    <row r="42" spans="1:12" ht="15" customHeight="1">
      <c r="A42" s="3">
        <v>1995</v>
      </c>
      <c r="B42" s="3">
        <v>1</v>
      </c>
      <c r="C42" s="4">
        <v>2.6711999999999998</v>
      </c>
      <c r="D42" s="4">
        <v>2.2273000000000001</v>
      </c>
      <c r="E42" s="4">
        <v>2.1208999999999998</v>
      </c>
      <c r="F42" s="4">
        <v>2.6777000000000002</v>
      </c>
      <c r="H42" s="5">
        <f t="shared" si="2"/>
        <v>1.006678</v>
      </c>
      <c r="I42" s="5">
        <f t="shared" si="3"/>
        <v>1.0055682500000001</v>
      </c>
      <c r="J42" s="5">
        <f t="shared" si="4"/>
        <v>1.00530225</v>
      </c>
      <c r="K42" s="5">
        <f t="shared" si="5"/>
        <v>1.00669425</v>
      </c>
      <c r="L42" s="5">
        <f t="shared" si="6"/>
        <v>0.6060488674729525</v>
      </c>
    </row>
    <row r="43" spans="1:12" ht="15" customHeight="1">
      <c r="A43" s="3">
        <v>1995</v>
      </c>
      <c r="B43" s="3">
        <v>2</v>
      </c>
      <c r="C43" s="4">
        <v>2.2791999999999999</v>
      </c>
      <c r="D43" s="4">
        <v>2.7898999999999998</v>
      </c>
      <c r="E43" s="4">
        <v>2.7412000000000001</v>
      </c>
      <c r="F43" s="4">
        <v>2.3151999999999999</v>
      </c>
      <c r="H43" s="5">
        <f t="shared" si="2"/>
        <v>1.005698</v>
      </c>
      <c r="I43" s="5">
        <f t="shared" si="3"/>
        <v>1.0069747499999999</v>
      </c>
      <c r="J43" s="5">
        <f t="shared" si="4"/>
        <v>1.006853</v>
      </c>
      <c r="K43" s="5">
        <f t="shared" si="5"/>
        <v>1.0057879999999999</v>
      </c>
      <c r="L43" s="5">
        <f t="shared" si="6"/>
        <v>0.63282657859302649</v>
      </c>
    </row>
    <row r="44" spans="1:12" ht="15" customHeight="1">
      <c r="A44" s="3">
        <v>1995</v>
      </c>
      <c r="B44" s="3">
        <v>3</v>
      </c>
      <c r="C44" s="4">
        <v>2.7624</v>
      </c>
      <c r="D44" s="4">
        <v>2.7814999999999999</v>
      </c>
      <c r="E44" s="4">
        <v>2.6621999999999999</v>
      </c>
      <c r="F44" s="4">
        <v>2.5783</v>
      </c>
      <c r="H44" s="5">
        <f t="shared" si="2"/>
        <v>1.0069060000000001</v>
      </c>
      <c r="I44" s="5">
        <f t="shared" si="3"/>
        <v>1.0069537500000001</v>
      </c>
      <c r="J44" s="5">
        <f t="shared" si="4"/>
        <v>1.0066554999999999</v>
      </c>
      <c r="K44" s="5">
        <f t="shared" si="5"/>
        <v>1.0064457499999999</v>
      </c>
      <c r="L44" s="5">
        <f t="shared" si="6"/>
        <v>0.67402292677423148</v>
      </c>
    </row>
    <row r="45" spans="1:12" ht="15" customHeight="1">
      <c r="A45" s="3">
        <v>1995</v>
      </c>
      <c r="B45" s="3">
        <v>4</v>
      </c>
      <c r="C45" s="4">
        <v>2.6286999999999998</v>
      </c>
      <c r="D45" s="4">
        <v>2.4525000000000001</v>
      </c>
      <c r="E45" s="4">
        <v>2.5819000000000001</v>
      </c>
      <c r="F45" s="4">
        <v>2.3329</v>
      </c>
      <c r="H45" s="5">
        <f t="shared" si="2"/>
        <v>1.00657175</v>
      </c>
      <c r="I45" s="5">
        <f t="shared" si="3"/>
        <v>1.0061312499999999</v>
      </c>
      <c r="J45" s="5">
        <f t="shared" si="4"/>
        <v>1.0064547500000001</v>
      </c>
      <c r="K45" s="5">
        <f t="shared" si="5"/>
        <v>1.0058322500000001</v>
      </c>
      <c r="L45" s="5">
        <f t="shared" si="6"/>
        <v>0.62474585021006224</v>
      </c>
    </row>
    <row r="46" spans="1:12" ht="15" customHeight="1">
      <c r="A46" s="3">
        <v>1996</v>
      </c>
      <c r="B46" s="3">
        <v>1</v>
      </c>
      <c r="C46" s="4">
        <v>2.0629</v>
      </c>
      <c r="D46" s="4">
        <v>2.3773</v>
      </c>
      <c r="E46" s="4">
        <v>2.3811</v>
      </c>
      <c r="F46" s="4">
        <v>2.734</v>
      </c>
      <c r="H46" s="5">
        <f t="shared" si="2"/>
        <v>1.0051572499999999</v>
      </c>
      <c r="I46" s="5">
        <f t="shared" si="3"/>
        <v>1.0059432500000001</v>
      </c>
      <c r="J46" s="5">
        <f t="shared" si="4"/>
        <v>1.0059527500000001</v>
      </c>
      <c r="K46" s="5">
        <f t="shared" si="5"/>
        <v>1.0068349999999999</v>
      </c>
      <c r="L46" s="5">
        <f t="shared" si="6"/>
        <v>0.59718873315279808</v>
      </c>
    </row>
    <row r="47" spans="1:12" ht="15" customHeight="1">
      <c r="A47" s="3">
        <v>1996</v>
      </c>
      <c r="B47" s="3">
        <v>2</v>
      </c>
      <c r="C47" s="4">
        <v>2.2890999999999999</v>
      </c>
      <c r="D47" s="4">
        <v>1.8648</v>
      </c>
      <c r="E47" s="4">
        <v>2.1366999999999998</v>
      </c>
      <c r="F47" s="4">
        <v>1.8835</v>
      </c>
      <c r="H47" s="5">
        <f t="shared" si="2"/>
        <v>1.0057227500000001</v>
      </c>
      <c r="I47" s="5">
        <f t="shared" si="3"/>
        <v>1.0046619999999999</v>
      </c>
      <c r="J47" s="5">
        <f t="shared" si="4"/>
        <v>1.0053417499999999</v>
      </c>
      <c r="K47" s="5">
        <f t="shared" si="5"/>
        <v>1.00470875</v>
      </c>
      <c r="L47" s="5">
        <f t="shared" si="6"/>
        <v>0.51087141511485523</v>
      </c>
    </row>
    <row r="48" spans="1:12" ht="15" customHeight="1">
      <c r="A48" s="3">
        <v>1996</v>
      </c>
      <c r="B48" s="3">
        <v>3</v>
      </c>
      <c r="C48" s="4">
        <v>2.3675999999999999</v>
      </c>
      <c r="D48" s="4">
        <v>2.0764999999999998</v>
      </c>
      <c r="E48" s="4">
        <v>1.8976999999999999</v>
      </c>
      <c r="F48" s="4">
        <v>1.7937000000000001</v>
      </c>
      <c r="H48" s="5">
        <f t="shared" si="2"/>
        <v>1.005919</v>
      </c>
      <c r="I48" s="5">
        <f t="shared" si="3"/>
        <v>1.00519125</v>
      </c>
      <c r="J48" s="5">
        <f t="shared" si="4"/>
        <v>1.0047442499999999</v>
      </c>
      <c r="K48" s="5">
        <f t="shared" si="5"/>
        <v>1.00448425</v>
      </c>
      <c r="L48" s="5">
        <f t="shared" si="6"/>
        <v>0.50845402935277839</v>
      </c>
    </row>
    <row r="49" spans="1:12" ht="15" customHeight="1">
      <c r="A49" s="3">
        <v>1996</v>
      </c>
      <c r="B49" s="3">
        <v>4</v>
      </c>
      <c r="C49" s="4">
        <v>2.4455</v>
      </c>
      <c r="D49" s="4">
        <v>2.0707</v>
      </c>
      <c r="E49" s="4">
        <v>2.0081000000000002</v>
      </c>
      <c r="F49" s="4">
        <v>2.2736999999999998</v>
      </c>
      <c r="H49" s="5">
        <f t="shared" si="2"/>
        <v>1.0061137499999999</v>
      </c>
      <c r="I49" s="5">
        <f t="shared" si="3"/>
        <v>1.00517675</v>
      </c>
      <c r="J49" s="5">
        <f t="shared" si="4"/>
        <v>1.0050202500000001</v>
      </c>
      <c r="K49" s="5">
        <f t="shared" si="5"/>
        <v>1.0056842500000001</v>
      </c>
      <c r="L49" s="5">
        <f t="shared" si="6"/>
        <v>0.54986573571838004</v>
      </c>
    </row>
    <row r="50" spans="1:12" ht="15" customHeight="1">
      <c r="A50" s="3">
        <v>1997</v>
      </c>
      <c r="B50" s="3">
        <v>1</v>
      </c>
      <c r="C50" s="4">
        <v>2.3658999999999999</v>
      </c>
      <c r="D50" s="4">
        <v>2.0228000000000002</v>
      </c>
      <c r="E50" s="4">
        <v>2.3761000000000001</v>
      </c>
      <c r="F50" s="4">
        <v>2.0968</v>
      </c>
      <c r="H50" s="5">
        <f t="shared" si="2"/>
        <v>1.0059147500000001</v>
      </c>
      <c r="I50" s="5">
        <f t="shared" si="3"/>
        <v>1.0050570000000001</v>
      </c>
      <c r="J50" s="5">
        <f t="shared" si="4"/>
        <v>1.0059402500000001</v>
      </c>
      <c r="K50" s="5">
        <f t="shared" si="5"/>
        <v>1.005242</v>
      </c>
      <c r="L50" s="5">
        <f t="shared" si="6"/>
        <v>0.55384225869219428</v>
      </c>
    </row>
    <row r="51" spans="1:12" ht="15" customHeight="1">
      <c r="A51" s="3">
        <v>1997</v>
      </c>
      <c r="B51" s="3">
        <v>2</v>
      </c>
      <c r="C51" s="4">
        <v>2.5026000000000002</v>
      </c>
      <c r="D51" s="4">
        <v>2.3123999999999998</v>
      </c>
      <c r="E51" s="4">
        <v>2.1253000000000002</v>
      </c>
      <c r="F51" s="4">
        <v>1.8707</v>
      </c>
      <c r="H51" s="5">
        <f t="shared" si="2"/>
        <v>1.0062565000000001</v>
      </c>
      <c r="I51" s="5">
        <f t="shared" si="3"/>
        <v>1.005781</v>
      </c>
      <c r="J51" s="5">
        <f t="shared" si="4"/>
        <v>1.0053132499999999</v>
      </c>
      <c r="K51" s="5">
        <f t="shared" si="5"/>
        <v>1.00467675</v>
      </c>
      <c r="L51" s="5">
        <f t="shared" si="6"/>
        <v>0.55067054621571465</v>
      </c>
    </row>
    <row r="52" spans="1:12" ht="15" customHeight="1">
      <c r="A52" s="3">
        <v>1997</v>
      </c>
      <c r="B52" s="3">
        <v>3</v>
      </c>
      <c r="C52" s="4">
        <v>2.8128000000000002</v>
      </c>
      <c r="D52" s="4">
        <v>2.5676000000000001</v>
      </c>
      <c r="E52" s="4">
        <v>2.3610000000000002</v>
      </c>
      <c r="F52" s="4">
        <v>2.0085000000000002</v>
      </c>
      <c r="H52" s="5">
        <f t="shared" si="2"/>
        <v>1.0070319999999999</v>
      </c>
      <c r="I52" s="5">
        <f t="shared" si="3"/>
        <v>1.006419</v>
      </c>
      <c r="J52" s="5">
        <f t="shared" si="4"/>
        <v>1.0059024999999999</v>
      </c>
      <c r="K52" s="5">
        <f t="shared" si="5"/>
        <v>1.00502125</v>
      </c>
      <c r="L52" s="5">
        <f t="shared" si="6"/>
        <v>0.60934174970770361</v>
      </c>
    </row>
    <row r="53" spans="1:12" ht="15" customHeight="1">
      <c r="A53" s="3">
        <v>1997</v>
      </c>
      <c r="B53" s="3">
        <v>4</v>
      </c>
      <c r="C53" s="4">
        <v>2.4992999999999999</v>
      </c>
      <c r="D53" s="4">
        <v>2.4114</v>
      </c>
      <c r="E53" s="4">
        <v>2.3142999999999998</v>
      </c>
      <c r="F53" s="4">
        <v>2.1575000000000002</v>
      </c>
      <c r="H53" s="5">
        <f t="shared" si="2"/>
        <v>1.0062482500000001</v>
      </c>
      <c r="I53" s="5">
        <f t="shared" si="3"/>
        <v>1.0060285</v>
      </c>
      <c r="J53" s="5">
        <f t="shared" si="4"/>
        <v>1.00578575</v>
      </c>
      <c r="K53" s="5">
        <f t="shared" si="5"/>
        <v>1.0053937500000001</v>
      </c>
      <c r="L53" s="5">
        <f t="shared" si="6"/>
        <v>0.58640125435498458</v>
      </c>
    </row>
    <row r="54" spans="1:12" ht="15" customHeight="1">
      <c r="A54" s="3">
        <v>1998</v>
      </c>
      <c r="B54" s="3">
        <v>1</v>
      </c>
      <c r="C54" s="4">
        <v>1.853</v>
      </c>
      <c r="D54" s="4">
        <v>2.0510000000000002</v>
      </c>
      <c r="E54" s="4">
        <v>2.4826000000000001</v>
      </c>
      <c r="F54" s="4">
        <v>2.6095000000000002</v>
      </c>
      <c r="H54" s="5">
        <f t="shared" si="2"/>
        <v>1.0046325</v>
      </c>
      <c r="I54" s="5">
        <f t="shared" si="3"/>
        <v>1.0051275</v>
      </c>
      <c r="J54" s="5">
        <f t="shared" si="4"/>
        <v>1.0062065</v>
      </c>
      <c r="K54" s="5">
        <f t="shared" si="5"/>
        <v>1.0065237499999999</v>
      </c>
      <c r="L54" s="5">
        <f t="shared" si="6"/>
        <v>0.56222668448773216</v>
      </c>
    </row>
    <row r="55" spans="1:12" ht="15" customHeight="1">
      <c r="A55" s="3">
        <v>1998</v>
      </c>
      <c r="B55" s="3">
        <v>2</v>
      </c>
      <c r="C55" s="4">
        <v>2.1276999999999999</v>
      </c>
      <c r="D55" s="4">
        <v>2.2892999999999999</v>
      </c>
      <c r="E55" s="4">
        <v>2.29</v>
      </c>
      <c r="F55" s="4">
        <v>2.2704</v>
      </c>
      <c r="H55" s="5">
        <f t="shared" si="2"/>
        <v>1.0053192500000001</v>
      </c>
      <c r="I55" s="5">
        <f t="shared" si="3"/>
        <v>1.00572325</v>
      </c>
      <c r="J55" s="5">
        <f t="shared" si="4"/>
        <v>1.005725</v>
      </c>
      <c r="K55" s="5">
        <f t="shared" si="5"/>
        <v>1.005676</v>
      </c>
      <c r="L55" s="5">
        <f t="shared" si="6"/>
        <v>0.56108607109990327</v>
      </c>
    </row>
    <row r="56" spans="1:12" ht="15" customHeight="1">
      <c r="A56" s="3">
        <v>1998</v>
      </c>
      <c r="B56" s="3">
        <v>3</v>
      </c>
      <c r="C56" s="4">
        <v>3.0623999999999998</v>
      </c>
      <c r="D56" s="4">
        <v>2.2810000000000001</v>
      </c>
      <c r="E56" s="4">
        <v>2.0575999999999999</v>
      </c>
      <c r="F56" s="4">
        <v>2.5</v>
      </c>
      <c r="H56" s="5">
        <f t="shared" si="2"/>
        <v>1.0076560000000001</v>
      </c>
      <c r="I56" s="5">
        <f t="shared" si="3"/>
        <v>1.0057024999999999</v>
      </c>
      <c r="J56" s="5">
        <f t="shared" si="4"/>
        <v>1.005144</v>
      </c>
      <c r="K56" s="5">
        <f t="shared" si="5"/>
        <v>1.0062500000000001</v>
      </c>
      <c r="L56" s="5">
        <f t="shared" si="6"/>
        <v>0.61876922714378946</v>
      </c>
    </row>
    <row r="57" spans="1:12" ht="15" customHeight="1">
      <c r="A57" s="3">
        <v>1998</v>
      </c>
      <c r="B57" s="3">
        <v>4</v>
      </c>
      <c r="C57" s="4">
        <v>1.6777</v>
      </c>
      <c r="D57" s="4">
        <v>1.6787000000000001</v>
      </c>
      <c r="E57" s="4">
        <v>2.0682999999999998</v>
      </c>
      <c r="F57" s="4">
        <v>2.0590999999999999</v>
      </c>
      <c r="H57" s="5">
        <f t="shared" si="2"/>
        <v>1.0041942500000001</v>
      </c>
      <c r="I57" s="5">
        <f t="shared" si="3"/>
        <v>1.00419675</v>
      </c>
      <c r="J57" s="5">
        <f t="shared" si="4"/>
        <v>1.00517075</v>
      </c>
      <c r="K57" s="5">
        <f t="shared" si="5"/>
        <v>1.0051477499999999</v>
      </c>
      <c r="L57" s="5">
        <f t="shared" si="6"/>
        <v>0.46772594054924621</v>
      </c>
    </row>
    <row r="58" spans="1:12" ht="15" customHeight="1">
      <c r="A58" s="3">
        <v>1999</v>
      </c>
      <c r="B58" s="3">
        <v>1</v>
      </c>
      <c r="C58" s="4">
        <v>2.6669999999999998</v>
      </c>
      <c r="D58" s="4">
        <v>1.9302999999999999</v>
      </c>
      <c r="E58" s="4">
        <v>2.4033000000000002</v>
      </c>
      <c r="F58" s="4">
        <v>2.4</v>
      </c>
      <c r="H58" s="5">
        <f t="shared" si="2"/>
        <v>1.0066675</v>
      </c>
      <c r="I58" s="5">
        <f t="shared" si="3"/>
        <v>1.00482575</v>
      </c>
      <c r="J58" s="5">
        <f t="shared" si="4"/>
        <v>1.00600825</v>
      </c>
      <c r="K58" s="5">
        <f t="shared" si="5"/>
        <v>1.006</v>
      </c>
      <c r="L58" s="5">
        <f t="shared" si="6"/>
        <v>0.58751559375016527</v>
      </c>
    </row>
    <row r="59" spans="1:12" ht="15" customHeight="1">
      <c r="A59" s="3">
        <v>1999</v>
      </c>
      <c r="B59" s="3">
        <v>2</v>
      </c>
      <c r="C59" s="4">
        <v>2.7858999999999998</v>
      </c>
      <c r="D59" s="4">
        <v>2.6768999999999998</v>
      </c>
      <c r="E59" s="4">
        <v>1.8337000000000001</v>
      </c>
      <c r="F59" s="4">
        <v>3</v>
      </c>
      <c r="H59" s="5">
        <f t="shared" si="2"/>
        <v>1.0069647500000001</v>
      </c>
      <c r="I59" s="5">
        <f t="shared" si="3"/>
        <v>1.00669225</v>
      </c>
      <c r="J59" s="5">
        <f t="shared" si="4"/>
        <v>1.00458425</v>
      </c>
      <c r="K59" s="5">
        <f t="shared" si="5"/>
        <v>1.0075000000000001</v>
      </c>
      <c r="L59" s="5">
        <f t="shared" si="6"/>
        <v>0.64347027228408571</v>
      </c>
    </row>
    <row r="60" spans="1:12" ht="15" customHeight="1">
      <c r="A60" s="3">
        <v>1999</v>
      </c>
      <c r="B60" s="3">
        <v>3</v>
      </c>
      <c r="C60" s="4">
        <v>3.0001000000000002</v>
      </c>
      <c r="D60" s="4">
        <v>1.9011</v>
      </c>
      <c r="E60" s="4">
        <v>2.8031999999999999</v>
      </c>
      <c r="F60" s="4">
        <v>2.5</v>
      </c>
      <c r="H60" s="5">
        <f t="shared" si="2"/>
        <v>1.0075002500000001</v>
      </c>
      <c r="I60" s="5">
        <f t="shared" si="3"/>
        <v>1.00475275</v>
      </c>
      <c r="J60" s="5">
        <f t="shared" si="4"/>
        <v>1.0070079999999999</v>
      </c>
      <c r="K60" s="5">
        <f t="shared" si="5"/>
        <v>1.0062500000000001</v>
      </c>
      <c r="L60" s="5">
        <f t="shared" si="6"/>
        <v>0.63772139300830588</v>
      </c>
    </row>
    <row r="61" spans="1:12" ht="15" customHeight="1">
      <c r="A61" s="3">
        <v>1999</v>
      </c>
      <c r="B61" s="3">
        <v>4</v>
      </c>
      <c r="C61" s="4">
        <v>2.2543000000000002</v>
      </c>
      <c r="D61" s="4">
        <v>3.0470999999999999</v>
      </c>
      <c r="E61" s="4">
        <v>2.9565000000000001</v>
      </c>
      <c r="F61" s="4">
        <v>3.3913000000000002</v>
      </c>
      <c r="H61" s="5">
        <f t="shared" si="2"/>
        <v>1.0056357499999999</v>
      </c>
      <c r="I61" s="5">
        <f t="shared" si="3"/>
        <v>1.0076177500000001</v>
      </c>
      <c r="J61" s="5">
        <f t="shared" si="4"/>
        <v>1.00739125</v>
      </c>
      <c r="K61" s="5">
        <f t="shared" si="5"/>
        <v>1.00847825</v>
      </c>
      <c r="L61" s="5">
        <f t="shared" si="6"/>
        <v>0.72802204061648279</v>
      </c>
    </row>
    <row r="62" spans="1:12" ht="15" customHeight="1">
      <c r="A62" s="3">
        <v>2000</v>
      </c>
      <c r="B62" s="3">
        <v>1</v>
      </c>
      <c r="C62" s="4">
        <v>3.1067999999999998</v>
      </c>
      <c r="D62" s="4">
        <v>3.2726999999999999</v>
      </c>
      <c r="E62" s="4">
        <v>2.8963000000000001</v>
      </c>
      <c r="F62" s="4">
        <v>2.8492000000000002</v>
      </c>
      <c r="H62" s="5">
        <f t="shared" si="2"/>
        <v>1.0077670000000001</v>
      </c>
      <c r="I62" s="5">
        <f t="shared" si="3"/>
        <v>1.0081817500000001</v>
      </c>
      <c r="J62" s="5">
        <f t="shared" si="4"/>
        <v>1.00724075</v>
      </c>
      <c r="K62" s="5">
        <f t="shared" si="5"/>
        <v>1.007123</v>
      </c>
      <c r="L62" s="5">
        <f t="shared" si="6"/>
        <v>0.75780355608525696</v>
      </c>
    </row>
    <row r="63" spans="1:12" ht="15" customHeight="1">
      <c r="A63" s="3">
        <v>2000</v>
      </c>
      <c r="B63" s="3">
        <v>2</v>
      </c>
      <c r="C63" s="4">
        <v>3.6025</v>
      </c>
      <c r="D63" s="4">
        <v>3.0914000000000001</v>
      </c>
      <c r="E63" s="4">
        <v>2.5878999999999999</v>
      </c>
      <c r="F63" s="4">
        <v>2.5678000000000001</v>
      </c>
      <c r="H63" s="5">
        <f t="shared" si="2"/>
        <v>1.0090062500000001</v>
      </c>
      <c r="I63" s="5">
        <f t="shared" si="3"/>
        <v>1.0077285</v>
      </c>
      <c r="J63" s="5">
        <f t="shared" si="4"/>
        <v>1.0064697499999999</v>
      </c>
      <c r="K63" s="5">
        <f t="shared" si="5"/>
        <v>1.0064195</v>
      </c>
      <c r="L63" s="5">
        <f t="shared" si="6"/>
        <v>0.74054400222189898</v>
      </c>
    </row>
    <row r="64" spans="1:12" ht="15" customHeight="1">
      <c r="A64" s="3">
        <v>2000</v>
      </c>
      <c r="B64" s="3">
        <v>3</v>
      </c>
      <c r="C64" s="4">
        <v>3.2214</v>
      </c>
      <c r="D64" s="4">
        <v>2.9794</v>
      </c>
      <c r="E64" s="4">
        <v>2.7002000000000002</v>
      </c>
      <c r="F64" s="4">
        <v>3.2126000000000001</v>
      </c>
      <c r="H64" s="5">
        <f t="shared" si="2"/>
        <v>1.0080534999999999</v>
      </c>
      <c r="I64" s="5">
        <f t="shared" si="3"/>
        <v>1.0074485</v>
      </c>
      <c r="J64" s="5">
        <f t="shared" si="4"/>
        <v>1.0067505000000001</v>
      </c>
      <c r="K64" s="5">
        <f t="shared" si="5"/>
        <v>1.0080315</v>
      </c>
      <c r="L64" s="5">
        <f t="shared" si="6"/>
        <v>0.75708593993677464</v>
      </c>
    </row>
    <row r="65" spans="1:12" ht="15" customHeight="1">
      <c r="A65" s="3">
        <v>2000</v>
      </c>
      <c r="B65" s="3">
        <v>4</v>
      </c>
      <c r="C65" s="4">
        <v>3.3146</v>
      </c>
      <c r="D65" s="4">
        <v>3.1968000000000001</v>
      </c>
      <c r="E65" s="4">
        <v>3.3344999999999998</v>
      </c>
      <c r="F65" s="4">
        <v>3.2</v>
      </c>
      <c r="H65" s="5">
        <f t="shared" si="2"/>
        <v>1.0082865000000001</v>
      </c>
      <c r="I65" s="5">
        <f t="shared" si="3"/>
        <v>1.007992</v>
      </c>
      <c r="J65" s="5">
        <f t="shared" si="4"/>
        <v>1.0083362499999999</v>
      </c>
      <c r="K65" s="5">
        <f t="shared" si="5"/>
        <v>1.008</v>
      </c>
      <c r="L65" s="5">
        <f t="shared" si="6"/>
        <v>0.81536750105171141</v>
      </c>
    </row>
    <row r="66" spans="1:12" ht="15" customHeight="1">
      <c r="A66" s="3">
        <v>2001</v>
      </c>
      <c r="B66" s="3">
        <v>1</v>
      </c>
      <c r="C66" s="4">
        <v>2.1591</v>
      </c>
      <c r="D66" s="4">
        <v>3.3458000000000001</v>
      </c>
      <c r="E66" s="4">
        <v>3.6509999999999998</v>
      </c>
      <c r="F66" s="4">
        <v>3.6713</v>
      </c>
      <c r="H66" s="5">
        <f t="shared" si="2"/>
        <v>1.00539775</v>
      </c>
      <c r="I66" s="5">
        <f t="shared" si="3"/>
        <v>1.0083645000000001</v>
      </c>
      <c r="J66" s="5">
        <f t="shared" si="4"/>
        <v>1.0091275</v>
      </c>
      <c r="K66" s="5">
        <f t="shared" si="5"/>
        <v>1.0091782499999999</v>
      </c>
      <c r="L66" s="5">
        <f t="shared" si="6"/>
        <v>0.80158129077989582</v>
      </c>
    </row>
    <row r="67" spans="1:12" ht="15" customHeight="1">
      <c r="A67" s="3">
        <v>2001</v>
      </c>
      <c r="B67" s="3">
        <v>2</v>
      </c>
      <c r="C67" s="4">
        <v>1.9617</v>
      </c>
      <c r="D67" s="4">
        <v>2.6147999999999998</v>
      </c>
      <c r="E67" s="4">
        <v>3.0969000000000002</v>
      </c>
      <c r="F67" s="4">
        <v>3.5659000000000001</v>
      </c>
      <c r="H67" s="5">
        <f t="shared" ref="H67:H130" si="7">1+C67/400</f>
        <v>1.0049042500000001</v>
      </c>
      <c r="I67" s="5">
        <f t="shared" ref="I67:I130" si="8">1+D67/400</f>
        <v>1.006537</v>
      </c>
      <c r="J67" s="5">
        <f t="shared" ref="J67:J130" si="9">1+E67/400</f>
        <v>1.00774225</v>
      </c>
      <c r="K67" s="5">
        <f t="shared" ref="K67:K130" si="10">1+F67/400</f>
        <v>1.00891475</v>
      </c>
      <c r="L67" s="5">
        <f t="shared" ref="L67:L130" si="11">100*(PRODUCT(H67:K67)^(1/4)-1)</f>
        <v>0.70234673169515816</v>
      </c>
    </row>
    <row r="68" spans="1:12" ht="15" customHeight="1">
      <c r="A68" s="3">
        <v>2001</v>
      </c>
      <c r="B68" s="3">
        <v>3</v>
      </c>
      <c r="C68" s="4">
        <v>2.7703000000000002</v>
      </c>
      <c r="D68" s="4">
        <v>2.7139000000000002</v>
      </c>
      <c r="E68" s="4">
        <v>2.9889999999999999</v>
      </c>
      <c r="F68" s="4">
        <v>3.9117000000000002</v>
      </c>
      <c r="H68" s="5">
        <f t="shared" si="7"/>
        <v>1.00692575</v>
      </c>
      <c r="I68" s="5">
        <f t="shared" si="8"/>
        <v>1.00678475</v>
      </c>
      <c r="J68" s="5">
        <f t="shared" si="9"/>
        <v>1.0074725</v>
      </c>
      <c r="K68" s="5">
        <f t="shared" si="10"/>
        <v>1.00977925</v>
      </c>
      <c r="L68" s="5">
        <f t="shared" si="11"/>
        <v>0.77398429508352962</v>
      </c>
    </row>
    <row r="69" spans="1:12" ht="15" customHeight="1">
      <c r="A69" s="3">
        <v>2001</v>
      </c>
      <c r="B69" s="3">
        <v>4</v>
      </c>
      <c r="C69" s="4">
        <v>9.0499999999999997E-2</v>
      </c>
      <c r="D69" s="4">
        <v>2.3542000000000001</v>
      </c>
      <c r="E69" s="4">
        <v>3.6417999999999999</v>
      </c>
      <c r="F69" s="4">
        <v>4.0065999999999997</v>
      </c>
      <c r="H69" s="5">
        <f t="shared" si="7"/>
        <v>1.0002262500000001</v>
      </c>
      <c r="I69" s="5">
        <f t="shared" si="8"/>
        <v>1.0058855</v>
      </c>
      <c r="J69" s="5">
        <f t="shared" si="9"/>
        <v>1.0091045000000001</v>
      </c>
      <c r="K69" s="5">
        <f t="shared" si="10"/>
        <v>1.0100165000000001</v>
      </c>
      <c r="L69" s="5">
        <f t="shared" si="11"/>
        <v>0.63008784837497167</v>
      </c>
    </row>
    <row r="70" spans="1:12" ht="15" customHeight="1">
      <c r="A70" s="3">
        <v>2002</v>
      </c>
      <c r="B70" s="3">
        <v>1</v>
      </c>
      <c r="C70" s="4">
        <v>2.6444000000000001</v>
      </c>
      <c r="D70" s="4">
        <v>3.8984999999999999</v>
      </c>
      <c r="E70" s="4">
        <v>3.2385000000000002</v>
      </c>
      <c r="F70" s="4">
        <v>3.3538000000000001</v>
      </c>
      <c r="H70" s="5">
        <f t="shared" si="7"/>
        <v>1.0066109999999999</v>
      </c>
      <c r="I70" s="5">
        <f t="shared" si="8"/>
        <v>1.0097462500000001</v>
      </c>
      <c r="J70" s="5">
        <f t="shared" si="9"/>
        <v>1.0080962499999999</v>
      </c>
      <c r="K70" s="5">
        <f t="shared" si="10"/>
        <v>1.0083845</v>
      </c>
      <c r="L70" s="5">
        <f t="shared" si="11"/>
        <v>0.82088849794736962</v>
      </c>
    </row>
    <row r="71" spans="1:12" ht="15" customHeight="1">
      <c r="A71" s="3">
        <v>2002</v>
      </c>
      <c r="B71" s="3">
        <v>2</v>
      </c>
      <c r="C71" s="4">
        <v>3.2282000000000002</v>
      </c>
      <c r="D71" s="4">
        <v>3.4161000000000001</v>
      </c>
      <c r="E71" s="4">
        <v>3.5013999999999998</v>
      </c>
      <c r="F71" s="4">
        <v>3.6116999999999999</v>
      </c>
      <c r="H71" s="5">
        <f t="shared" si="7"/>
        <v>1.0080705000000001</v>
      </c>
      <c r="I71" s="5">
        <f t="shared" si="8"/>
        <v>1.00854025</v>
      </c>
      <c r="J71" s="5">
        <f t="shared" si="9"/>
        <v>1.0087535000000001</v>
      </c>
      <c r="K71" s="5">
        <f t="shared" si="10"/>
        <v>1.00902925</v>
      </c>
      <c r="L71" s="5">
        <f t="shared" si="11"/>
        <v>0.85983140503658184</v>
      </c>
    </row>
    <row r="72" spans="1:12" ht="15" customHeight="1">
      <c r="A72" s="3">
        <v>2002</v>
      </c>
      <c r="B72" s="3">
        <v>3</v>
      </c>
      <c r="C72" s="4">
        <v>2.6335999999999999</v>
      </c>
      <c r="D72" s="4">
        <v>3.4394999999999998</v>
      </c>
      <c r="E72" s="4">
        <v>3.0512000000000001</v>
      </c>
      <c r="F72" s="4">
        <v>3.6566000000000001</v>
      </c>
      <c r="H72" s="5">
        <f t="shared" si="7"/>
        <v>1.0065839999999999</v>
      </c>
      <c r="I72" s="5">
        <f t="shared" si="8"/>
        <v>1.00859875</v>
      </c>
      <c r="J72" s="5">
        <f t="shared" si="9"/>
        <v>1.007628</v>
      </c>
      <c r="K72" s="5">
        <f t="shared" si="10"/>
        <v>1.0091414999999999</v>
      </c>
      <c r="L72" s="5">
        <f t="shared" si="11"/>
        <v>0.79875906328337187</v>
      </c>
    </row>
    <row r="73" spans="1:12" ht="15" customHeight="1">
      <c r="A73" s="3">
        <v>2002</v>
      </c>
      <c r="B73" s="3">
        <v>4</v>
      </c>
      <c r="C73" s="4">
        <v>2.5659999999999998</v>
      </c>
      <c r="D73" s="4">
        <v>3.0516000000000001</v>
      </c>
      <c r="E73" s="4">
        <v>3.2768999999999999</v>
      </c>
      <c r="F73" s="4">
        <v>4.1649000000000003</v>
      </c>
      <c r="H73" s="5">
        <f t="shared" si="7"/>
        <v>1.0064150000000001</v>
      </c>
      <c r="I73" s="5">
        <f t="shared" si="8"/>
        <v>1.0076290000000001</v>
      </c>
      <c r="J73" s="5">
        <f t="shared" si="9"/>
        <v>1.00819225</v>
      </c>
      <c r="K73" s="5">
        <f t="shared" si="10"/>
        <v>1.0104122499999999</v>
      </c>
      <c r="L73" s="5">
        <f t="shared" si="11"/>
        <v>0.81610839045322958</v>
      </c>
    </row>
    <row r="74" spans="1:12" ht="15" customHeight="1">
      <c r="A74" s="3">
        <v>2003</v>
      </c>
      <c r="B74" s="3">
        <v>1</v>
      </c>
      <c r="C74" s="4">
        <v>2.7355</v>
      </c>
      <c r="D74" s="4">
        <v>3.4340999999999999</v>
      </c>
      <c r="E74" s="4">
        <v>3.5606</v>
      </c>
      <c r="F74" s="4">
        <v>3.8241000000000001</v>
      </c>
      <c r="H74" s="5">
        <f t="shared" si="7"/>
        <v>1.00683875</v>
      </c>
      <c r="I74" s="5">
        <f t="shared" si="8"/>
        <v>1.0085852500000001</v>
      </c>
      <c r="J74" s="5">
        <f t="shared" si="9"/>
        <v>1.0089014999999999</v>
      </c>
      <c r="K74" s="5">
        <f t="shared" si="10"/>
        <v>1.00956025</v>
      </c>
      <c r="L74" s="5">
        <f t="shared" si="11"/>
        <v>0.84709353710537005</v>
      </c>
    </row>
    <row r="75" spans="1:12" ht="15" customHeight="1">
      <c r="A75" s="3">
        <v>2003</v>
      </c>
      <c r="B75" s="3">
        <v>2</v>
      </c>
      <c r="C75" s="4">
        <v>3.3643999999999998</v>
      </c>
      <c r="D75" s="4">
        <v>3.3559999999999999</v>
      </c>
      <c r="E75" s="4">
        <v>4.0152000000000001</v>
      </c>
      <c r="F75" s="4">
        <v>3.4068000000000001</v>
      </c>
      <c r="H75" s="5">
        <f t="shared" si="7"/>
        <v>1.0084109999999999</v>
      </c>
      <c r="I75" s="5">
        <f t="shared" si="8"/>
        <v>1.0083899999999999</v>
      </c>
      <c r="J75" s="5">
        <f t="shared" si="9"/>
        <v>1.010038</v>
      </c>
      <c r="K75" s="5">
        <f t="shared" si="10"/>
        <v>1.0085170000000001</v>
      </c>
      <c r="L75" s="5">
        <f t="shared" si="11"/>
        <v>0.88387614751381793</v>
      </c>
    </row>
    <row r="76" spans="1:12" ht="15" customHeight="1">
      <c r="A76" s="3">
        <v>2003</v>
      </c>
      <c r="B76" s="3">
        <v>3</v>
      </c>
      <c r="C76" s="4">
        <v>3.8635000000000002</v>
      </c>
      <c r="D76" s="4">
        <v>3.8494999999999999</v>
      </c>
      <c r="E76" s="4">
        <v>3.8483000000000001</v>
      </c>
      <c r="F76" s="4">
        <v>3.5981000000000001</v>
      </c>
      <c r="H76" s="5">
        <f t="shared" si="7"/>
        <v>1.00965875</v>
      </c>
      <c r="I76" s="5">
        <f t="shared" si="8"/>
        <v>1.00962375</v>
      </c>
      <c r="J76" s="5">
        <f t="shared" si="9"/>
        <v>1.0096207500000001</v>
      </c>
      <c r="K76" s="5">
        <f t="shared" si="10"/>
        <v>1.0089952499999999</v>
      </c>
      <c r="L76" s="5">
        <f t="shared" si="11"/>
        <v>0.94745869408974226</v>
      </c>
    </row>
    <row r="77" spans="1:12" ht="15" customHeight="1">
      <c r="A77" s="3">
        <v>2003</v>
      </c>
      <c r="B77" s="3">
        <v>4</v>
      </c>
      <c r="C77" s="4">
        <v>3.9491000000000001</v>
      </c>
      <c r="D77" s="4">
        <v>3.8748999999999998</v>
      </c>
      <c r="E77" s="4">
        <v>3.6745999999999999</v>
      </c>
      <c r="F77" s="4">
        <v>3.7845</v>
      </c>
      <c r="H77" s="5">
        <f t="shared" si="7"/>
        <v>1.00987275</v>
      </c>
      <c r="I77" s="5">
        <f t="shared" si="8"/>
        <v>1.00968725</v>
      </c>
      <c r="J77" s="5">
        <f t="shared" si="9"/>
        <v>1.0091865</v>
      </c>
      <c r="K77" s="5">
        <f t="shared" si="10"/>
        <v>1.00946125</v>
      </c>
      <c r="L77" s="5">
        <f t="shared" si="11"/>
        <v>0.95519049350321072</v>
      </c>
    </row>
    <row r="78" spans="1:12" ht="15" customHeight="1">
      <c r="A78" s="3">
        <v>2004</v>
      </c>
      <c r="B78" s="3">
        <v>1</v>
      </c>
      <c r="C78" s="4">
        <v>4.2759</v>
      </c>
      <c r="D78" s="4">
        <v>3.9392999999999998</v>
      </c>
      <c r="E78" s="4">
        <v>4.0818000000000003</v>
      </c>
      <c r="F78" s="4">
        <v>3.6492</v>
      </c>
      <c r="H78" s="5">
        <f t="shared" si="7"/>
        <v>1.0106897500000001</v>
      </c>
      <c r="I78" s="5">
        <f t="shared" si="8"/>
        <v>1.0098482499999999</v>
      </c>
      <c r="J78" s="5">
        <f t="shared" si="9"/>
        <v>1.0102044999999999</v>
      </c>
      <c r="K78" s="5">
        <f t="shared" si="10"/>
        <v>1.009123</v>
      </c>
      <c r="L78" s="5">
        <f t="shared" si="11"/>
        <v>0.99662134416038661</v>
      </c>
    </row>
    <row r="79" spans="1:12" ht="15" customHeight="1">
      <c r="A79" s="3">
        <v>2004</v>
      </c>
      <c r="B79" s="3">
        <v>2</v>
      </c>
      <c r="C79" s="4">
        <v>4.1281999999999996</v>
      </c>
      <c r="D79" s="4">
        <v>4.0129000000000001</v>
      </c>
      <c r="E79" s="4">
        <v>3.8010999999999999</v>
      </c>
      <c r="F79" s="4">
        <v>3.9548000000000001</v>
      </c>
      <c r="H79" s="5">
        <f t="shared" si="7"/>
        <v>1.0103205</v>
      </c>
      <c r="I79" s="5">
        <f t="shared" si="8"/>
        <v>1.0100322500000001</v>
      </c>
      <c r="J79" s="5">
        <f t="shared" si="9"/>
        <v>1.00950275</v>
      </c>
      <c r="K79" s="5">
        <f t="shared" si="10"/>
        <v>1.009887</v>
      </c>
      <c r="L79" s="5">
        <f t="shared" si="11"/>
        <v>0.99355820237803094</v>
      </c>
    </row>
    <row r="80" spans="1:12" ht="15" customHeight="1">
      <c r="A80" s="3">
        <v>2004</v>
      </c>
      <c r="B80" s="3">
        <v>3</v>
      </c>
      <c r="C80" s="4">
        <v>4.0151000000000003</v>
      </c>
      <c r="D80" s="4">
        <v>3.7637</v>
      </c>
      <c r="E80" s="4">
        <v>3.6937000000000002</v>
      </c>
      <c r="F80" s="4">
        <v>3.343</v>
      </c>
      <c r="H80" s="5">
        <f t="shared" si="7"/>
        <v>1.01003775</v>
      </c>
      <c r="I80" s="5">
        <f t="shared" si="8"/>
        <v>1.00940925</v>
      </c>
      <c r="J80" s="5">
        <f t="shared" si="9"/>
        <v>1.00923425</v>
      </c>
      <c r="K80" s="5">
        <f t="shared" si="10"/>
        <v>1.0083575</v>
      </c>
      <c r="L80" s="5">
        <f t="shared" si="11"/>
        <v>0.92595088403759629</v>
      </c>
    </row>
    <row r="81" spans="1:12" ht="15" customHeight="1">
      <c r="A81" s="3">
        <v>2004</v>
      </c>
      <c r="B81" s="3">
        <v>4</v>
      </c>
      <c r="C81" s="4">
        <v>3.3668</v>
      </c>
      <c r="D81" s="4">
        <v>3.4333999999999998</v>
      </c>
      <c r="E81" s="4">
        <v>3.4296000000000002</v>
      </c>
      <c r="F81" s="4">
        <v>3.3673999999999999</v>
      </c>
      <c r="H81" s="5">
        <f t="shared" si="7"/>
        <v>1.0084169999999999</v>
      </c>
      <c r="I81" s="5">
        <f t="shared" si="8"/>
        <v>1.0085835000000001</v>
      </c>
      <c r="J81" s="5">
        <f t="shared" si="9"/>
        <v>1.0085740000000001</v>
      </c>
      <c r="K81" s="5">
        <f t="shared" si="10"/>
        <v>1.0084185000000001</v>
      </c>
      <c r="L81" s="5">
        <f t="shared" si="11"/>
        <v>0.84982467814467277</v>
      </c>
    </row>
    <row r="82" spans="1:12" ht="15" customHeight="1">
      <c r="A82" s="3">
        <v>2005</v>
      </c>
      <c r="B82" s="3">
        <v>1</v>
      </c>
      <c r="C82" s="4">
        <v>3.6646999999999998</v>
      </c>
      <c r="D82" s="4">
        <v>3.3151999999999999</v>
      </c>
      <c r="E82" s="4">
        <v>3.3898000000000001</v>
      </c>
      <c r="F82" s="4">
        <v>3.5733000000000001</v>
      </c>
      <c r="H82" s="5">
        <f t="shared" si="7"/>
        <v>1.0091617500000001</v>
      </c>
      <c r="I82" s="5">
        <f t="shared" si="8"/>
        <v>1.0082880000000001</v>
      </c>
      <c r="J82" s="5">
        <f t="shared" si="9"/>
        <v>1.0084744999999999</v>
      </c>
      <c r="K82" s="5">
        <f t="shared" si="10"/>
        <v>1.0089332499999999</v>
      </c>
      <c r="L82" s="5">
        <f t="shared" si="11"/>
        <v>0.87143146037429453</v>
      </c>
    </row>
    <row r="83" spans="1:12" ht="15" customHeight="1">
      <c r="A83" s="3">
        <v>2005</v>
      </c>
      <c r="B83" s="3">
        <v>2</v>
      </c>
      <c r="C83" s="4">
        <v>3.5007000000000001</v>
      </c>
      <c r="D83" s="4">
        <v>3.4337</v>
      </c>
      <c r="E83" s="4">
        <v>3.2330000000000001</v>
      </c>
      <c r="F83" s="4">
        <v>3.3791000000000002</v>
      </c>
      <c r="H83" s="5">
        <f t="shared" si="7"/>
        <v>1.0087517500000001</v>
      </c>
      <c r="I83" s="5">
        <f t="shared" si="8"/>
        <v>1.00858425</v>
      </c>
      <c r="J83" s="5">
        <f t="shared" si="9"/>
        <v>1.0080825</v>
      </c>
      <c r="K83" s="5">
        <f t="shared" si="10"/>
        <v>1.00844775</v>
      </c>
      <c r="L83" s="5">
        <f t="shared" si="11"/>
        <v>0.84665323724237851</v>
      </c>
    </row>
    <row r="84" spans="1:12" ht="15" customHeight="1">
      <c r="A84" s="3">
        <v>2005</v>
      </c>
      <c r="B84" s="3">
        <v>3</v>
      </c>
      <c r="C84" s="4">
        <v>3.6</v>
      </c>
      <c r="D84" s="4">
        <v>3.2585000000000002</v>
      </c>
      <c r="E84" s="4">
        <v>3.3552</v>
      </c>
      <c r="F84" s="4">
        <v>3.2524999999999999</v>
      </c>
      <c r="H84" s="5">
        <f t="shared" si="7"/>
        <v>1.0089999999999999</v>
      </c>
      <c r="I84" s="5">
        <f t="shared" si="8"/>
        <v>1.00814625</v>
      </c>
      <c r="J84" s="5">
        <f t="shared" si="9"/>
        <v>1.0083880000000001</v>
      </c>
      <c r="K84" s="5">
        <f t="shared" si="10"/>
        <v>1.0081312499999999</v>
      </c>
      <c r="L84" s="5">
        <f t="shared" si="11"/>
        <v>0.84163135690189517</v>
      </c>
    </row>
    <row r="85" spans="1:12" ht="15" customHeight="1">
      <c r="A85" s="3">
        <v>2005</v>
      </c>
      <c r="B85" s="3">
        <v>4</v>
      </c>
      <c r="C85" s="4">
        <v>3.7238000000000002</v>
      </c>
      <c r="D85" s="4">
        <v>3.2711000000000001</v>
      </c>
      <c r="E85" s="4">
        <v>3.2042999999999999</v>
      </c>
      <c r="F85" s="4">
        <v>3.1987999999999999</v>
      </c>
      <c r="H85" s="5">
        <f t="shared" si="7"/>
        <v>1.0093095000000001</v>
      </c>
      <c r="I85" s="5">
        <f t="shared" si="8"/>
        <v>1.00817775</v>
      </c>
      <c r="J85" s="5">
        <f t="shared" si="9"/>
        <v>1.00801075</v>
      </c>
      <c r="K85" s="5">
        <f t="shared" si="10"/>
        <v>1.007997</v>
      </c>
      <c r="L85" s="5">
        <f t="shared" si="11"/>
        <v>0.8373602821909909</v>
      </c>
    </row>
    <row r="86" spans="1:12" ht="15" customHeight="1">
      <c r="A86" s="3">
        <v>2006</v>
      </c>
      <c r="B86" s="3">
        <v>1</v>
      </c>
      <c r="C86" s="4">
        <v>3.3525</v>
      </c>
      <c r="D86" s="4">
        <v>3.0011999999999999</v>
      </c>
      <c r="E86" s="4">
        <v>3.2423999999999999</v>
      </c>
      <c r="F86" s="4">
        <v>3.2827000000000002</v>
      </c>
      <c r="H86" s="5">
        <f t="shared" si="7"/>
        <v>1.00838125</v>
      </c>
      <c r="I86" s="5">
        <f t="shared" si="8"/>
        <v>1.007503</v>
      </c>
      <c r="J86" s="5">
        <f t="shared" si="9"/>
        <v>1.0081059999999999</v>
      </c>
      <c r="K86" s="5">
        <f t="shared" si="10"/>
        <v>1.00820675</v>
      </c>
      <c r="L86" s="5">
        <f t="shared" si="11"/>
        <v>0.80491958458004387</v>
      </c>
    </row>
    <row r="87" spans="1:12" ht="15" customHeight="1">
      <c r="A87" s="3">
        <v>2006</v>
      </c>
      <c r="B87" s="3">
        <v>2</v>
      </c>
      <c r="C87" s="4">
        <v>3.0996000000000001</v>
      </c>
      <c r="D87" s="4">
        <v>3</v>
      </c>
      <c r="E87" s="4">
        <v>2.8875000000000002</v>
      </c>
      <c r="F87" s="4">
        <v>3.0236000000000001</v>
      </c>
      <c r="H87" s="5">
        <f t="shared" si="7"/>
        <v>1.007749</v>
      </c>
      <c r="I87" s="5">
        <f t="shared" si="8"/>
        <v>1.0075000000000001</v>
      </c>
      <c r="J87" s="5">
        <f t="shared" si="9"/>
        <v>1.0072187500000001</v>
      </c>
      <c r="K87" s="5">
        <f t="shared" si="10"/>
        <v>1.0075590000000001</v>
      </c>
      <c r="L87" s="5">
        <f t="shared" si="11"/>
        <v>0.75066695831260688</v>
      </c>
    </row>
    <row r="88" spans="1:12" ht="15" customHeight="1">
      <c r="A88" s="3">
        <v>2006</v>
      </c>
      <c r="B88" s="3">
        <v>3</v>
      </c>
      <c r="C88" s="4">
        <v>2.8725000000000001</v>
      </c>
      <c r="D88" s="4">
        <v>2.8698000000000001</v>
      </c>
      <c r="E88" s="4">
        <v>2.7286999999999999</v>
      </c>
      <c r="F88" s="4">
        <v>2.9704000000000002</v>
      </c>
      <c r="H88" s="5">
        <f t="shared" si="7"/>
        <v>1.0071812499999999</v>
      </c>
      <c r="I88" s="5">
        <f t="shared" si="8"/>
        <v>1.0071745000000001</v>
      </c>
      <c r="J88" s="5">
        <f t="shared" si="9"/>
        <v>1.0068217500000001</v>
      </c>
      <c r="K88" s="5">
        <f t="shared" si="10"/>
        <v>1.0074259999999999</v>
      </c>
      <c r="L88" s="5">
        <f t="shared" si="11"/>
        <v>0.71508519761895872</v>
      </c>
    </row>
    <row r="89" spans="1:12" ht="15" customHeight="1">
      <c r="A89" s="3">
        <v>2006</v>
      </c>
      <c r="B89" s="3">
        <v>4</v>
      </c>
      <c r="C89" s="4">
        <v>2.7162999999999999</v>
      </c>
      <c r="D89" s="4">
        <v>2.8555999999999999</v>
      </c>
      <c r="E89" s="4">
        <v>2.9447999999999999</v>
      </c>
      <c r="F89" s="4">
        <v>2.8995000000000002</v>
      </c>
      <c r="H89" s="5">
        <f t="shared" si="7"/>
        <v>1.00679075</v>
      </c>
      <c r="I89" s="5">
        <f t="shared" si="8"/>
        <v>1.007139</v>
      </c>
      <c r="J89" s="5">
        <f t="shared" si="9"/>
        <v>1.0073620000000001</v>
      </c>
      <c r="K89" s="5">
        <f t="shared" si="10"/>
        <v>1.00724875</v>
      </c>
      <c r="L89" s="5">
        <f t="shared" si="11"/>
        <v>0.71351022857686353</v>
      </c>
    </row>
    <row r="90" spans="1:12" ht="15" customHeight="1">
      <c r="A90" s="3">
        <v>2007</v>
      </c>
      <c r="B90" s="3">
        <v>1</v>
      </c>
      <c r="C90" s="4">
        <v>2.7338</v>
      </c>
      <c r="D90" s="4">
        <v>3.0002</v>
      </c>
      <c r="E90" s="4">
        <v>3.1772</v>
      </c>
      <c r="F90" s="4">
        <v>3.0621</v>
      </c>
      <c r="H90" s="5">
        <f t="shared" si="7"/>
        <v>1.0068345000000001</v>
      </c>
      <c r="I90" s="5">
        <f t="shared" si="8"/>
        <v>1.0075004999999999</v>
      </c>
      <c r="J90" s="5">
        <f t="shared" si="9"/>
        <v>1.007943</v>
      </c>
      <c r="K90" s="5">
        <f t="shared" si="10"/>
        <v>1.00765525</v>
      </c>
      <c r="L90" s="5">
        <f t="shared" si="11"/>
        <v>0.74832303347012186</v>
      </c>
    </row>
    <row r="91" spans="1:12" ht="15" customHeight="1">
      <c r="A91" s="3">
        <v>2007</v>
      </c>
      <c r="B91" s="3">
        <v>2</v>
      </c>
      <c r="C91" s="4">
        <v>2.6</v>
      </c>
      <c r="D91" s="4">
        <v>2.8639000000000001</v>
      </c>
      <c r="E91" s="4">
        <v>2.9131999999999998</v>
      </c>
      <c r="F91" s="4">
        <v>3.0009999999999999</v>
      </c>
      <c r="H91" s="5">
        <f t="shared" si="7"/>
        <v>1.0065</v>
      </c>
      <c r="I91" s="5">
        <f t="shared" si="8"/>
        <v>1.00715975</v>
      </c>
      <c r="J91" s="5">
        <f t="shared" si="9"/>
        <v>1.0072829999999999</v>
      </c>
      <c r="K91" s="5">
        <f t="shared" si="10"/>
        <v>1.0075025</v>
      </c>
      <c r="L91" s="5">
        <f t="shared" si="11"/>
        <v>0.71112431603885806</v>
      </c>
    </row>
    <row r="92" spans="1:12" ht="15" customHeight="1">
      <c r="A92" s="3">
        <v>2007</v>
      </c>
      <c r="B92" s="3">
        <v>3</v>
      </c>
      <c r="C92" s="4">
        <v>2.6634000000000002</v>
      </c>
      <c r="D92" s="4">
        <v>2.6793</v>
      </c>
      <c r="E92" s="4">
        <v>2.9205000000000001</v>
      </c>
      <c r="F92" s="4">
        <v>2.6678999999999999</v>
      </c>
      <c r="H92" s="5">
        <f t="shared" si="7"/>
        <v>1.0066584999999999</v>
      </c>
      <c r="I92" s="5">
        <f t="shared" si="8"/>
        <v>1.0066982499999999</v>
      </c>
      <c r="J92" s="5">
        <f t="shared" si="9"/>
        <v>1.00730125</v>
      </c>
      <c r="K92" s="5">
        <f t="shared" si="10"/>
        <v>1.0066697499999999</v>
      </c>
      <c r="L92" s="5">
        <f t="shared" si="11"/>
        <v>0.68319009433330802</v>
      </c>
    </row>
    <row r="93" spans="1:12" ht="15" customHeight="1">
      <c r="A93" s="3">
        <v>2007</v>
      </c>
      <c r="B93" s="3">
        <v>4</v>
      </c>
      <c r="C93" s="4">
        <v>2.1850000000000001</v>
      </c>
      <c r="D93" s="4">
        <v>2.3022999999999998</v>
      </c>
      <c r="E93" s="4">
        <v>2.6892</v>
      </c>
      <c r="F93" s="4">
        <v>2.7881</v>
      </c>
      <c r="H93" s="5">
        <f t="shared" si="7"/>
        <v>1.0054624999999999</v>
      </c>
      <c r="I93" s="5">
        <f t="shared" si="8"/>
        <v>1.0057557500000001</v>
      </c>
      <c r="J93" s="5">
        <f t="shared" si="9"/>
        <v>1.006723</v>
      </c>
      <c r="K93" s="5">
        <f t="shared" si="10"/>
        <v>1.00697025</v>
      </c>
      <c r="L93" s="5">
        <f t="shared" si="11"/>
        <v>0.62276756184960202</v>
      </c>
    </row>
    <row r="94" spans="1:12" ht="15" customHeight="1">
      <c r="A94" s="3">
        <v>2008</v>
      </c>
      <c r="B94" s="3">
        <v>1</v>
      </c>
      <c r="C94" s="4">
        <v>1.3254999999999999</v>
      </c>
      <c r="D94" s="4">
        <v>2.7591999999999999</v>
      </c>
      <c r="E94" s="4">
        <v>2.8193000000000001</v>
      </c>
      <c r="F94" s="4">
        <v>3.1227</v>
      </c>
      <c r="H94" s="5">
        <f t="shared" si="7"/>
        <v>1.00331375</v>
      </c>
      <c r="I94" s="5">
        <f t="shared" si="8"/>
        <v>1.0068980000000001</v>
      </c>
      <c r="J94" s="5">
        <f t="shared" si="9"/>
        <v>1.00704825</v>
      </c>
      <c r="K94" s="5">
        <f t="shared" si="10"/>
        <v>1.0078067500000001</v>
      </c>
      <c r="L94" s="5">
        <f t="shared" si="11"/>
        <v>0.62651825292270313</v>
      </c>
    </row>
    <row r="95" spans="1:12" ht="15" customHeight="1">
      <c r="A95" s="3">
        <v>2008</v>
      </c>
      <c r="B95" s="3">
        <v>2</v>
      </c>
      <c r="C95" s="4">
        <v>1.6996</v>
      </c>
      <c r="D95" s="4">
        <v>1.837</v>
      </c>
      <c r="E95" s="4">
        <v>2.2713000000000001</v>
      </c>
      <c r="F95" s="4">
        <v>2.5219999999999998</v>
      </c>
      <c r="H95" s="5">
        <f t="shared" si="7"/>
        <v>1.0042489999999999</v>
      </c>
      <c r="I95" s="5">
        <f t="shared" si="8"/>
        <v>1.0045925</v>
      </c>
      <c r="J95" s="5">
        <f t="shared" si="9"/>
        <v>1.0056782500000001</v>
      </c>
      <c r="K95" s="5">
        <f t="shared" si="10"/>
        <v>1.006305</v>
      </c>
      <c r="L95" s="5">
        <f t="shared" si="11"/>
        <v>0.5205848907997801</v>
      </c>
    </row>
    <row r="96" spans="1:12" ht="15" customHeight="1">
      <c r="A96" s="3">
        <v>2008</v>
      </c>
      <c r="B96" s="3">
        <v>3</v>
      </c>
      <c r="C96" s="4">
        <v>0.71099999999999997</v>
      </c>
      <c r="D96" s="4">
        <v>1.5745</v>
      </c>
      <c r="E96" s="4">
        <v>2.1112000000000002</v>
      </c>
      <c r="F96" s="4">
        <v>2.5373000000000001</v>
      </c>
      <c r="H96" s="5">
        <f t="shared" si="7"/>
        <v>1.0017775</v>
      </c>
      <c r="I96" s="5">
        <f t="shared" si="8"/>
        <v>1.00393625</v>
      </c>
      <c r="J96" s="5">
        <f t="shared" si="9"/>
        <v>1.0052779999999999</v>
      </c>
      <c r="K96" s="5">
        <f t="shared" si="10"/>
        <v>1.00634325</v>
      </c>
      <c r="L96" s="5">
        <f t="shared" si="11"/>
        <v>0.43323028560469101</v>
      </c>
    </row>
    <row r="97" spans="1:12" ht="15" customHeight="1">
      <c r="A97" s="3">
        <v>2008</v>
      </c>
      <c r="B97" s="3">
        <v>4</v>
      </c>
      <c r="C97" s="4">
        <v>-1.0968</v>
      </c>
      <c r="D97" s="4">
        <v>0.83699999999999997</v>
      </c>
      <c r="E97" s="4">
        <v>0.86270000000000002</v>
      </c>
      <c r="F97" s="4">
        <v>2.2734000000000001</v>
      </c>
      <c r="H97" s="5">
        <f t="shared" si="7"/>
        <v>0.99725799999999998</v>
      </c>
      <c r="I97" s="5">
        <f t="shared" si="8"/>
        <v>1.0020925000000001</v>
      </c>
      <c r="J97" s="5">
        <f t="shared" si="9"/>
        <v>1.0021567499999999</v>
      </c>
      <c r="K97" s="5">
        <f t="shared" si="10"/>
        <v>1.0056835</v>
      </c>
      <c r="L97" s="5">
        <f t="shared" si="11"/>
        <v>0.17932021192124115</v>
      </c>
    </row>
    <row r="98" spans="1:12" ht="15" customHeight="1">
      <c r="A98" s="3">
        <v>2009</v>
      </c>
      <c r="B98" s="3">
        <v>1</v>
      </c>
      <c r="C98" s="4">
        <v>-1.7504</v>
      </c>
      <c r="D98" s="4">
        <v>0.97340000000000004</v>
      </c>
      <c r="E98" s="4">
        <v>1.7733000000000001</v>
      </c>
      <c r="F98" s="4">
        <v>2.4392999999999998</v>
      </c>
      <c r="H98" s="5">
        <f t="shared" si="7"/>
        <v>0.99562399999999995</v>
      </c>
      <c r="I98" s="5">
        <f t="shared" si="8"/>
        <v>1.0024335</v>
      </c>
      <c r="J98" s="5">
        <f t="shared" si="9"/>
        <v>1.0044332499999999</v>
      </c>
      <c r="K98" s="5">
        <f t="shared" si="10"/>
        <v>1.00609825</v>
      </c>
      <c r="L98" s="5">
        <f t="shared" si="11"/>
        <v>0.21393161133249627</v>
      </c>
    </row>
    <row r="99" spans="1:12" ht="15" customHeight="1">
      <c r="A99" s="3">
        <v>2009</v>
      </c>
      <c r="B99" s="3">
        <v>2</v>
      </c>
      <c r="C99" s="4">
        <v>0.44919999999999999</v>
      </c>
      <c r="D99" s="4">
        <v>1.7263999999999999</v>
      </c>
      <c r="E99" s="4">
        <v>2.2248999999999999</v>
      </c>
      <c r="F99" s="4">
        <v>2.9228000000000001</v>
      </c>
      <c r="H99" s="5">
        <f t="shared" si="7"/>
        <v>1.001123</v>
      </c>
      <c r="I99" s="5">
        <f t="shared" si="8"/>
        <v>1.004316</v>
      </c>
      <c r="J99" s="5">
        <f t="shared" si="9"/>
        <v>1.0055622500000001</v>
      </c>
      <c r="K99" s="5">
        <f t="shared" si="10"/>
        <v>1.007307</v>
      </c>
      <c r="L99" s="5">
        <f t="shared" si="11"/>
        <v>0.45745197445490327</v>
      </c>
    </row>
    <row r="100" spans="1:12" ht="15" customHeight="1">
      <c r="A100" s="3">
        <v>2009</v>
      </c>
      <c r="B100" s="3">
        <v>3</v>
      </c>
      <c r="C100" s="4">
        <v>2.1738</v>
      </c>
      <c r="D100" s="4">
        <v>2.5249000000000001</v>
      </c>
      <c r="E100" s="4">
        <v>2.8117000000000001</v>
      </c>
      <c r="F100" s="4">
        <v>2.5785</v>
      </c>
      <c r="H100" s="5">
        <f t="shared" si="7"/>
        <v>1.0054345</v>
      </c>
      <c r="I100" s="5">
        <f t="shared" si="8"/>
        <v>1.0063122499999999</v>
      </c>
      <c r="J100" s="5">
        <f t="shared" si="9"/>
        <v>1.00702925</v>
      </c>
      <c r="K100" s="5">
        <f t="shared" si="10"/>
        <v>1.00644625</v>
      </c>
      <c r="L100" s="5">
        <f t="shared" si="11"/>
        <v>0.63054007081384533</v>
      </c>
    </row>
    <row r="101" spans="1:12" ht="15" customHeight="1">
      <c r="A101" s="3">
        <v>2009</v>
      </c>
      <c r="B101" s="3">
        <v>4</v>
      </c>
      <c r="C101" s="4">
        <v>2.2989000000000002</v>
      </c>
      <c r="D101" s="4">
        <v>2.4428999999999998</v>
      </c>
      <c r="E101" s="4">
        <v>2.5587</v>
      </c>
      <c r="F101" s="4">
        <v>2.9331999999999998</v>
      </c>
      <c r="H101" s="5">
        <f t="shared" si="7"/>
        <v>1.00574725</v>
      </c>
      <c r="I101" s="5">
        <f t="shared" si="8"/>
        <v>1.0061072499999999</v>
      </c>
      <c r="J101" s="5">
        <f t="shared" si="9"/>
        <v>1.00639675</v>
      </c>
      <c r="K101" s="5">
        <f t="shared" si="10"/>
        <v>1.007333</v>
      </c>
      <c r="L101" s="5">
        <f t="shared" si="11"/>
        <v>0.63958908634151879</v>
      </c>
    </row>
    <row r="102" spans="1:12" ht="15" customHeight="1">
      <c r="A102" s="3">
        <v>2010</v>
      </c>
      <c r="B102" s="3">
        <v>1</v>
      </c>
      <c r="C102" s="4">
        <v>2.7221000000000002</v>
      </c>
      <c r="D102" s="4">
        <v>2.7210999999999999</v>
      </c>
      <c r="E102" s="4">
        <v>2.7214999999999998</v>
      </c>
      <c r="F102" s="4">
        <v>2.6901000000000002</v>
      </c>
      <c r="H102" s="5">
        <f t="shared" si="7"/>
        <v>1.00680525</v>
      </c>
      <c r="I102" s="5">
        <f t="shared" si="8"/>
        <v>1.0068027500000001</v>
      </c>
      <c r="J102" s="5">
        <f t="shared" si="9"/>
        <v>1.00680375</v>
      </c>
      <c r="K102" s="5">
        <f t="shared" si="10"/>
        <v>1.0067252499999999</v>
      </c>
      <c r="L102" s="5">
        <f t="shared" si="11"/>
        <v>0.67842494233345541</v>
      </c>
    </row>
    <row r="103" spans="1:12" ht="15" customHeight="1">
      <c r="A103" s="3">
        <v>2010</v>
      </c>
      <c r="B103" s="3">
        <v>2</v>
      </c>
      <c r="C103" s="4">
        <v>3.2900999999999998</v>
      </c>
      <c r="D103" s="4">
        <v>2.8323</v>
      </c>
      <c r="E103" s="4">
        <v>2.7050999999999998</v>
      </c>
      <c r="F103" s="4">
        <v>3.2490000000000001</v>
      </c>
      <c r="H103" s="5">
        <f t="shared" si="7"/>
        <v>1.00822525</v>
      </c>
      <c r="I103" s="5">
        <f t="shared" si="8"/>
        <v>1.0070807500000001</v>
      </c>
      <c r="J103" s="5">
        <f t="shared" si="9"/>
        <v>1.00676275</v>
      </c>
      <c r="K103" s="5">
        <f t="shared" si="10"/>
        <v>1.0081225</v>
      </c>
      <c r="L103" s="5">
        <f t="shared" si="11"/>
        <v>0.75476110561756293</v>
      </c>
    </row>
    <row r="104" spans="1:12" ht="15" customHeight="1">
      <c r="A104" s="3">
        <v>2010</v>
      </c>
      <c r="B104" s="3">
        <v>3</v>
      </c>
      <c r="C104" s="4">
        <v>2.8302999999999998</v>
      </c>
      <c r="D104" s="4">
        <v>2.2635000000000001</v>
      </c>
      <c r="E104" s="4">
        <v>3.1055999999999999</v>
      </c>
      <c r="F104" s="4">
        <v>2.9729000000000001</v>
      </c>
      <c r="H104" s="5">
        <f t="shared" si="7"/>
        <v>1.00707575</v>
      </c>
      <c r="I104" s="5">
        <f t="shared" si="8"/>
        <v>1.00565875</v>
      </c>
      <c r="J104" s="5">
        <f t="shared" si="9"/>
        <v>1.0077640000000001</v>
      </c>
      <c r="K104" s="5">
        <f t="shared" si="10"/>
        <v>1.0074322499999999</v>
      </c>
      <c r="L104" s="5">
        <f t="shared" si="11"/>
        <v>0.69823678336295991</v>
      </c>
    </row>
    <row r="105" spans="1:12" ht="15" customHeight="1">
      <c r="A105" s="3">
        <v>2010</v>
      </c>
      <c r="B105" s="3">
        <v>4</v>
      </c>
      <c r="C105" s="4">
        <v>2.3763000000000001</v>
      </c>
      <c r="D105" s="4">
        <v>2.6959</v>
      </c>
      <c r="E105" s="4">
        <v>3.2858999999999998</v>
      </c>
      <c r="F105" s="4">
        <v>2.8855</v>
      </c>
      <c r="H105" s="5">
        <f t="shared" si="7"/>
        <v>1.0059407499999999</v>
      </c>
      <c r="I105" s="5">
        <f t="shared" si="8"/>
        <v>1.0067397499999999</v>
      </c>
      <c r="J105" s="5">
        <f t="shared" si="9"/>
        <v>1.00821475</v>
      </c>
      <c r="K105" s="5">
        <f t="shared" si="10"/>
        <v>1.00721375</v>
      </c>
      <c r="L105" s="5">
        <f t="shared" si="11"/>
        <v>0.70269138832055322</v>
      </c>
    </row>
    <row r="106" spans="1:12" ht="15" customHeight="1">
      <c r="A106" s="3">
        <v>2011</v>
      </c>
      <c r="B106" s="3">
        <v>1</v>
      </c>
      <c r="C106" s="4">
        <v>3.5076999999999998</v>
      </c>
      <c r="D106" s="4">
        <v>3.0659000000000001</v>
      </c>
      <c r="E106" s="4">
        <v>3.359</v>
      </c>
      <c r="F106" s="4">
        <v>3.0754000000000001</v>
      </c>
      <c r="H106" s="5">
        <f t="shared" si="7"/>
        <v>1.0087692500000001</v>
      </c>
      <c r="I106" s="5">
        <f t="shared" si="8"/>
        <v>1.00766475</v>
      </c>
      <c r="J106" s="5">
        <f t="shared" si="9"/>
        <v>1.0083975000000001</v>
      </c>
      <c r="K106" s="5">
        <f t="shared" si="10"/>
        <v>1.0076885</v>
      </c>
      <c r="L106" s="5">
        <f t="shared" si="11"/>
        <v>0.81298894593448967</v>
      </c>
    </row>
    <row r="107" spans="1:12" ht="15" customHeight="1">
      <c r="A107" s="3">
        <v>2011</v>
      </c>
      <c r="B107" s="3">
        <v>2</v>
      </c>
      <c r="C107" s="4">
        <v>3.4430999999999998</v>
      </c>
      <c r="D107" s="4">
        <v>3.4622999999999999</v>
      </c>
      <c r="E107" s="4">
        <v>2.8873000000000002</v>
      </c>
      <c r="F107" s="4">
        <v>2.4794999999999998</v>
      </c>
      <c r="H107" s="5">
        <f t="shared" si="7"/>
        <v>1.0086077499999999</v>
      </c>
      <c r="I107" s="5">
        <f t="shared" si="8"/>
        <v>1.00865575</v>
      </c>
      <c r="J107" s="5">
        <f t="shared" si="9"/>
        <v>1.00721825</v>
      </c>
      <c r="K107" s="5">
        <f t="shared" si="10"/>
        <v>1.00619875</v>
      </c>
      <c r="L107" s="5">
        <f t="shared" si="11"/>
        <v>0.76696014253263556</v>
      </c>
    </row>
    <row r="108" spans="1:12" ht="15" customHeight="1">
      <c r="A108" s="3">
        <v>2011</v>
      </c>
      <c r="B108" s="3">
        <v>3</v>
      </c>
      <c r="C108" s="4">
        <v>2.5676999999999999</v>
      </c>
      <c r="D108" s="4">
        <v>2.1997</v>
      </c>
      <c r="E108" s="4">
        <v>2.8992</v>
      </c>
      <c r="F108" s="4">
        <v>3.1526999999999998</v>
      </c>
      <c r="H108" s="5">
        <f t="shared" si="7"/>
        <v>1.00641925</v>
      </c>
      <c r="I108" s="5">
        <f t="shared" si="8"/>
        <v>1.00549925</v>
      </c>
      <c r="J108" s="5">
        <f t="shared" si="9"/>
        <v>1.0072479999999999</v>
      </c>
      <c r="K108" s="5">
        <f t="shared" si="10"/>
        <v>1.0078817499999999</v>
      </c>
      <c r="L108" s="5">
        <f t="shared" si="11"/>
        <v>0.67616648877704133</v>
      </c>
    </row>
    <row r="109" spans="1:12" ht="15" customHeight="1">
      <c r="A109" s="3">
        <v>2011</v>
      </c>
      <c r="B109" s="3">
        <v>4</v>
      </c>
      <c r="C109" s="4">
        <v>2.4182000000000001</v>
      </c>
      <c r="D109" s="4">
        <v>2.3795999999999999</v>
      </c>
      <c r="E109" s="4">
        <v>2.7789000000000001</v>
      </c>
      <c r="F109" s="4">
        <v>2.7370999999999999</v>
      </c>
      <c r="H109" s="5">
        <f t="shared" si="7"/>
        <v>1.0060454999999999</v>
      </c>
      <c r="I109" s="5">
        <f t="shared" si="8"/>
        <v>1.005949</v>
      </c>
      <c r="J109" s="5">
        <f t="shared" si="9"/>
        <v>1.0069472500000001</v>
      </c>
      <c r="K109" s="5">
        <f t="shared" si="10"/>
        <v>1.0068427499999999</v>
      </c>
      <c r="L109" s="5">
        <f t="shared" si="11"/>
        <v>0.64460236445200714</v>
      </c>
    </row>
    <row r="110" spans="1:12" ht="15" customHeight="1">
      <c r="A110" s="3">
        <v>2012</v>
      </c>
      <c r="B110" s="3">
        <v>1</v>
      </c>
      <c r="C110" s="4">
        <v>2.2728000000000002</v>
      </c>
      <c r="D110" s="4">
        <v>2.6055000000000001</v>
      </c>
      <c r="E110" s="4">
        <v>3.0083000000000002</v>
      </c>
      <c r="F110" s="4">
        <v>2.7885</v>
      </c>
      <c r="H110" s="5">
        <f t="shared" si="7"/>
        <v>1.005682</v>
      </c>
      <c r="I110" s="5">
        <f t="shared" si="8"/>
        <v>1.0065137500000001</v>
      </c>
      <c r="J110" s="5">
        <f t="shared" si="9"/>
        <v>1.0075207500000001</v>
      </c>
      <c r="K110" s="5">
        <f t="shared" si="10"/>
        <v>1.0069712500000001</v>
      </c>
      <c r="L110" s="5">
        <f t="shared" si="11"/>
        <v>0.667171209227857</v>
      </c>
    </row>
    <row r="111" spans="1:12" ht="15" customHeight="1">
      <c r="A111" s="3">
        <v>2012</v>
      </c>
      <c r="B111" s="3">
        <v>2</v>
      </c>
      <c r="C111" s="4">
        <v>2.5072999999999999</v>
      </c>
      <c r="D111" s="4">
        <v>2.6158999999999999</v>
      </c>
      <c r="E111" s="4">
        <v>2.5945</v>
      </c>
      <c r="F111" s="4">
        <v>2.7361</v>
      </c>
      <c r="H111" s="5">
        <f t="shared" si="7"/>
        <v>1.00626825</v>
      </c>
      <c r="I111" s="5">
        <f t="shared" si="8"/>
        <v>1.00653975</v>
      </c>
      <c r="J111" s="5">
        <f t="shared" si="9"/>
        <v>1.00648625</v>
      </c>
      <c r="K111" s="5">
        <f t="shared" si="10"/>
        <v>1.00684025</v>
      </c>
      <c r="L111" s="5">
        <f t="shared" si="11"/>
        <v>0.65336042955195239</v>
      </c>
    </row>
    <row r="112" spans="1:12" ht="15" customHeight="1">
      <c r="A112" s="3">
        <v>2012</v>
      </c>
      <c r="B112" s="3">
        <v>3</v>
      </c>
      <c r="C112" s="4">
        <v>2.1960000000000002</v>
      </c>
      <c r="D112" s="4">
        <v>1.8402000000000001</v>
      </c>
      <c r="E112" s="4">
        <v>2.3256999999999999</v>
      </c>
      <c r="F112" s="4">
        <v>2.5274999999999999</v>
      </c>
      <c r="H112" s="5">
        <f t="shared" si="7"/>
        <v>1.00549</v>
      </c>
      <c r="I112" s="5">
        <f t="shared" si="8"/>
        <v>1.0046005</v>
      </c>
      <c r="J112" s="5">
        <f t="shared" si="9"/>
        <v>1.00581425</v>
      </c>
      <c r="K112" s="5">
        <f t="shared" si="10"/>
        <v>1.0063187499999999</v>
      </c>
      <c r="L112" s="5">
        <f t="shared" si="11"/>
        <v>0.55556803203935523</v>
      </c>
    </row>
    <row r="113" spans="1:12" ht="15" customHeight="1">
      <c r="A113" s="3">
        <v>2012</v>
      </c>
      <c r="B113" s="3">
        <v>4</v>
      </c>
      <c r="C113" s="4">
        <v>1.7004999999999999</v>
      </c>
      <c r="D113" s="4">
        <v>2.0447000000000002</v>
      </c>
      <c r="E113" s="4">
        <v>2.6916000000000002</v>
      </c>
      <c r="F113" s="4">
        <v>2.8132999999999999</v>
      </c>
      <c r="H113" s="5">
        <f t="shared" si="7"/>
        <v>1.00425125</v>
      </c>
      <c r="I113" s="5">
        <f t="shared" si="8"/>
        <v>1.00511175</v>
      </c>
      <c r="J113" s="5">
        <f t="shared" si="9"/>
        <v>1.006729</v>
      </c>
      <c r="K113" s="5">
        <f t="shared" si="10"/>
        <v>1.0070332500000001</v>
      </c>
      <c r="L113" s="5">
        <f t="shared" si="11"/>
        <v>0.57806593292495378</v>
      </c>
    </row>
    <row r="114" spans="1:12" ht="15" customHeight="1">
      <c r="A114" s="3">
        <v>2013</v>
      </c>
      <c r="B114" s="3">
        <v>1</v>
      </c>
      <c r="C114" s="4">
        <v>2.3372999999999999</v>
      </c>
      <c r="D114" s="4">
        <v>2.5935000000000001</v>
      </c>
      <c r="E114" s="4">
        <v>2.4561999999999999</v>
      </c>
      <c r="F114" s="4">
        <v>2.73</v>
      </c>
      <c r="H114" s="5">
        <f t="shared" si="7"/>
        <v>1.0058432500000001</v>
      </c>
      <c r="I114" s="5">
        <f t="shared" si="8"/>
        <v>1.0064837499999999</v>
      </c>
      <c r="J114" s="5">
        <f t="shared" si="9"/>
        <v>1.0061405000000001</v>
      </c>
      <c r="K114" s="5">
        <f t="shared" si="10"/>
        <v>1.0068250000000001</v>
      </c>
      <c r="L114" s="5">
        <f t="shared" si="11"/>
        <v>0.6323057762450901</v>
      </c>
    </row>
    <row r="115" spans="1:12" ht="15" customHeight="1">
      <c r="A115" s="3">
        <v>2013</v>
      </c>
      <c r="B115" s="3">
        <v>2</v>
      </c>
      <c r="C115" s="4">
        <v>2.3431000000000002</v>
      </c>
      <c r="D115" s="4">
        <v>2.7037</v>
      </c>
      <c r="E115" s="4">
        <v>2.4521000000000002</v>
      </c>
      <c r="F115" s="4">
        <v>3.1747000000000001</v>
      </c>
      <c r="H115" s="5">
        <f t="shared" si="7"/>
        <v>1.0058577500000001</v>
      </c>
      <c r="I115" s="5">
        <f t="shared" si="8"/>
        <v>1.00675925</v>
      </c>
      <c r="J115" s="5">
        <f t="shared" si="9"/>
        <v>1.00613025</v>
      </c>
      <c r="K115" s="5">
        <f t="shared" si="10"/>
        <v>1.00793675</v>
      </c>
      <c r="L115" s="5">
        <f t="shared" si="11"/>
        <v>0.66706817709234478</v>
      </c>
    </row>
    <row r="116" spans="1:12" ht="15" customHeight="1">
      <c r="A116" s="3">
        <v>2013</v>
      </c>
      <c r="B116" s="3">
        <v>3</v>
      </c>
      <c r="C116" s="4">
        <v>2.3309000000000002</v>
      </c>
      <c r="D116" s="4">
        <v>2.6541000000000001</v>
      </c>
      <c r="E116" s="4">
        <v>2.8931</v>
      </c>
      <c r="F116" s="4">
        <v>2.8929</v>
      </c>
      <c r="H116" s="5">
        <f t="shared" si="7"/>
        <v>1.0058272500000001</v>
      </c>
      <c r="I116" s="5">
        <f t="shared" si="8"/>
        <v>1.00663525</v>
      </c>
      <c r="J116" s="5">
        <f t="shared" si="9"/>
        <v>1.00723275</v>
      </c>
      <c r="K116" s="5">
        <f t="shared" si="10"/>
        <v>1.0072322499999999</v>
      </c>
      <c r="L116" s="5">
        <f t="shared" si="11"/>
        <v>0.6731709953742504</v>
      </c>
    </row>
    <row r="117" spans="1:12" ht="15" customHeight="1">
      <c r="A117" s="3">
        <v>2013</v>
      </c>
      <c r="B117" s="3">
        <v>4</v>
      </c>
      <c r="C117" s="4">
        <v>2.4716999999999998</v>
      </c>
      <c r="D117" s="4">
        <v>2.8559000000000001</v>
      </c>
      <c r="E117" s="4">
        <v>2.9336000000000002</v>
      </c>
      <c r="F117" s="4">
        <v>2.9258999999999999</v>
      </c>
      <c r="H117" s="5">
        <f t="shared" si="7"/>
        <v>1.00617925</v>
      </c>
      <c r="I117" s="5">
        <f t="shared" si="8"/>
        <v>1.0071397499999999</v>
      </c>
      <c r="J117" s="5">
        <f t="shared" si="9"/>
        <v>1.007334</v>
      </c>
      <c r="K117" s="5">
        <f t="shared" si="10"/>
        <v>1.0073147499999999</v>
      </c>
      <c r="L117" s="5">
        <f t="shared" si="11"/>
        <v>0.69918253058554036</v>
      </c>
    </row>
    <row r="118" spans="1:12" ht="15" customHeight="1">
      <c r="A118" s="3">
        <v>2014</v>
      </c>
      <c r="B118" s="3">
        <v>1</v>
      </c>
      <c r="C118" s="4">
        <v>3.0009999999999999</v>
      </c>
      <c r="D118" s="4">
        <v>2.8102999999999998</v>
      </c>
      <c r="E118" s="4">
        <v>2.7107999999999999</v>
      </c>
      <c r="F118" s="4">
        <v>3.2343999999999999</v>
      </c>
      <c r="H118" s="5">
        <f t="shared" si="7"/>
        <v>1.0075025</v>
      </c>
      <c r="I118" s="5">
        <f t="shared" si="8"/>
        <v>1.0070257499999999</v>
      </c>
      <c r="J118" s="5">
        <f t="shared" si="9"/>
        <v>1.006777</v>
      </c>
      <c r="K118" s="5">
        <f t="shared" si="10"/>
        <v>1.008086</v>
      </c>
      <c r="L118" s="5">
        <f t="shared" si="11"/>
        <v>0.73476886256000906</v>
      </c>
    </row>
    <row r="119" spans="1:12" ht="15" customHeight="1">
      <c r="A119" s="3">
        <v>2014</v>
      </c>
      <c r="B119" s="3">
        <v>2</v>
      </c>
      <c r="C119" s="4">
        <v>2.8921999999999999</v>
      </c>
      <c r="D119" s="4">
        <v>3.2389000000000001</v>
      </c>
      <c r="E119" s="4">
        <v>3.1177000000000001</v>
      </c>
      <c r="F119" s="4">
        <v>3.1371000000000002</v>
      </c>
      <c r="H119" s="5">
        <f t="shared" si="7"/>
        <v>1.0072304999999999</v>
      </c>
      <c r="I119" s="5">
        <f t="shared" si="8"/>
        <v>1.0080972500000001</v>
      </c>
      <c r="J119" s="5">
        <f t="shared" si="9"/>
        <v>1.0077942499999999</v>
      </c>
      <c r="K119" s="5">
        <f t="shared" si="10"/>
        <v>1.00784275</v>
      </c>
      <c r="L119" s="5">
        <f t="shared" si="11"/>
        <v>0.77411377885403532</v>
      </c>
    </row>
    <row r="120" spans="1:12" ht="15" customHeight="1">
      <c r="A120" s="3">
        <v>2014</v>
      </c>
      <c r="B120" s="3">
        <v>3</v>
      </c>
      <c r="C120" s="4">
        <v>3.0653000000000001</v>
      </c>
      <c r="D120" s="4">
        <v>3.1257999999999999</v>
      </c>
      <c r="E120" s="4">
        <v>3.1092</v>
      </c>
      <c r="F120" s="4">
        <v>2.9622000000000002</v>
      </c>
      <c r="H120" s="5">
        <f t="shared" si="7"/>
        <v>1.00766325</v>
      </c>
      <c r="I120" s="5">
        <f t="shared" si="8"/>
        <v>1.0078145000000001</v>
      </c>
      <c r="J120" s="5">
        <f t="shared" si="9"/>
        <v>1.007773</v>
      </c>
      <c r="K120" s="5">
        <f t="shared" si="10"/>
        <v>1.0074055</v>
      </c>
      <c r="L120" s="5">
        <f t="shared" si="11"/>
        <v>0.76640499260702821</v>
      </c>
    </row>
    <row r="121" spans="1:12" ht="15" customHeight="1">
      <c r="A121" s="3">
        <v>2014</v>
      </c>
      <c r="B121" s="3">
        <v>4</v>
      </c>
      <c r="C121" s="4">
        <v>2.7644000000000002</v>
      </c>
      <c r="D121" s="4">
        <v>3.0931000000000002</v>
      </c>
      <c r="E121" s="4">
        <v>2.7902999999999998</v>
      </c>
      <c r="F121" s="4">
        <v>2.9923999999999999</v>
      </c>
      <c r="H121" s="5">
        <f t="shared" si="7"/>
        <v>1.0069110000000001</v>
      </c>
      <c r="I121" s="5">
        <f t="shared" si="8"/>
        <v>1.00773275</v>
      </c>
      <c r="J121" s="5">
        <f t="shared" si="9"/>
        <v>1.0069757500000001</v>
      </c>
      <c r="K121" s="5">
        <f t="shared" si="10"/>
        <v>1.0074810000000001</v>
      </c>
      <c r="L121" s="5">
        <f t="shared" si="11"/>
        <v>0.72750661781748605</v>
      </c>
    </row>
    <row r="122" spans="1:12" ht="15" customHeight="1">
      <c r="A122" s="3">
        <v>2015</v>
      </c>
      <c r="B122" s="3">
        <v>1</v>
      </c>
      <c r="C122" s="4">
        <v>3.0299</v>
      </c>
      <c r="D122" s="4">
        <v>2.8178999999999998</v>
      </c>
      <c r="E122" s="4">
        <v>2.7581000000000002</v>
      </c>
      <c r="F122" s="4">
        <v>2.9384999999999999</v>
      </c>
      <c r="H122" s="5">
        <f t="shared" si="7"/>
        <v>1.0075747500000001</v>
      </c>
      <c r="I122" s="5">
        <f t="shared" si="8"/>
        <v>1.0070447499999999</v>
      </c>
      <c r="J122" s="5">
        <f t="shared" si="9"/>
        <v>1.0068952499999999</v>
      </c>
      <c r="K122" s="5">
        <f t="shared" si="10"/>
        <v>1.0073462500000001</v>
      </c>
      <c r="L122" s="5">
        <f t="shared" si="11"/>
        <v>0.72152155157825248</v>
      </c>
    </row>
    <row r="123" spans="1:12" ht="15" customHeight="1">
      <c r="A123" s="3">
        <v>2015</v>
      </c>
      <c r="B123" s="3">
        <v>2</v>
      </c>
      <c r="C123" s="4">
        <v>3.1225000000000001</v>
      </c>
      <c r="D123" s="4">
        <v>2.9005000000000001</v>
      </c>
      <c r="E123" s="4">
        <v>2.4216000000000002</v>
      </c>
      <c r="F123" s="4">
        <v>3.0350999999999999</v>
      </c>
      <c r="H123" s="5">
        <f t="shared" si="7"/>
        <v>1.00780625</v>
      </c>
      <c r="I123" s="5">
        <f t="shared" si="8"/>
        <v>1.0072512499999999</v>
      </c>
      <c r="J123" s="5">
        <f t="shared" si="9"/>
        <v>1.006054</v>
      </c>
      <c r="K123" s="5">
        <f t="shared" si="10"/>
        <v>1.0075877499999999</v>
      </c>
      <c r="L123" s="5">
        <f t="shared" si="11"/>
        <v>0.71745851296975971</v>
      </c>
    </row>
    <row r="124" spans="1:12" ht="15" customHeight="1">
      <c r="A124" s="3">
        <v>2015</v>
      </c>
      <c r="B124" s="3">
        <v>3</v>
      </c>
      <c r="C124" s="4">
        <v>2.8212000000000002</v>
      </c>
      <c r="D124" s="4">
        <v>2.8031999999999999</v>
      </c>
      <c r="E124" s="4">
        <v>2.7547000000000001</v>
      </c>
      <c r="F124" s="4">
        <v>2.7450000000000001</v>
      </c>
      <c r="H124" s="5">
        <f t="shared" si="7"/>
        <v>1.007053</v>
      </c>
      <c r="I124" s="5">
        <f t="shared" si="8"/>
        <v>1.0070079999999999</v>
      </c>
      <c r="J124" s="5">
        <f t="shared" si="9"/>
        <v>1.0068867500000001</v>
      </c>
      <c r="K124" s="5">
        <f t="shared" si="10"/>
        <v>1.0068625</v>
      </c>
      <c r="L124" s="5">
        <f t="shared" si="11"/>
        <v>0.69525593216681614</v>
      </c>
    </row>
    <row r="125" spans="1:12" ht="15" customHeight="1">
      <c r="A125" s="3">
        <v>2015</v>
      </c>
      <c r="B125" s="3">
        <v>4</v>
      </c>
      <c r="C125" s="4">
        <v>2.5135999999999998</v>
      </c>
      <c r="D125" s="4">
        <v>2.6202999999999999</v>
      </c>
      <c r="E125" s="4">
        <v>2.907</v>
      </c>
      <c r="F125" s="4">
        <v>2.4287999999999998</v>
      </c>
      <c r="H125" s="5">
        <f t="shared" si="7"/>
        <v>1.006284</v>
      </c>
      <c r="I125" s="5">
        <f t="shared" si="8"/>
        <v>1.0065507499999999</v>
      </c>
      <c r="J125" s="5">
        <f t="shared" si="9"/>
        <v>1.0072675</v>
      </c>
      <c r="K125" s="5">
        <f t="shared" si="10"/>
        <v>1.0060720000000001</v>
      </c>
      <c r="L125" s="5">
        <f t="shared" si="11"/>
        <v>0.65434614473802721</v>
      </c>
    </row>
    <row r="126" spans="1:12" ht="15" customHeight="1">
      <c r="A126" s="3">
        <v>2016</v>
      </c>
      <c r="B126" s="3">
        <v>1</v>
      </c>
      <c r="C126" s="4">
        <v>2.4706000000000001</v>
      </c>
      <c r="D126" s="4">
        <v>2.2688000000000001</v>
      </c>
      <c r="E126" s="4">
        <v>2.5186000000000002</v>
      </c>
      <c r="F126" s="4">
        <v>2.3915000000000002</v>
      </c>
      <c r="H126" s="5">
        <f t="shared" si="7"/>
        <v>1.0061765</v>
      </c>
      <c r="I126" s="5">
        <f t="shared" si="8"/>
        <v>1.0056719999999999</v>
      </c>
      <c r="J126" s="5">
        <f t="shared" si="9"/>
        <v>1.0062964999999999</v>
      </c>
      <c r="K126" s="5">
        <f t="shared" si="10"/>
        <v>1.0059787499999999</v>
      </c>
      <c r="L126" s="5">
        <f t="shared" si="11"/>
        <v>0.60309097563402414</v>
      </c>
    </row>
    <row r="127" spans="1:12" ht="15" customHeight="1">
      <c r="A127" s="3">
        <v>2016</v>
      </c>
      <c r="B127" s="3">
        <v>2</v>
      </c>
      <c r="C127" s="4">
        <v>2.4339</v>
      </c>
      <c r="D127" s="4">
        <v>2.3351999999999999</v>
      </c>
      <c r="E127" s="4">
        <v>2.3696000000000002</v>
      </c>
      <c r="F127" s="4">
        <v>2.4064999999999999</v>
      </c>
      <c r="H127" s="5">
        <f t="shared" si="7"/>
        <v>1.0060847500000001</v>
      </c>
      <c r="I127" s="5">
        <f t="shared" si="8"/>
        <v>1.005838</v>
      </c>
      <c r="J127" s="5">
        <f t="shared" si="9"/>
        <v>1.005924</v>
      </c>
      <c r="K127" s="5">
        <f t="shared" si="10"/>
        <v>1.0060162500000001</v>
      </c>
      <c r="L127" s="5">
        <f t="shared" si="11"/>
        <v>0.59657456789530272</v>
      </c>
    </row>
    <row r="128" spans="1:12" ht="15" customHeight="1">
      <c r="A128" s="3">
        <v>2016</v>
      </c>
      <c r="B128" s="3">
        <v>3</v>
      </c>
      <c r="C128" s="4">
        <v>2.3300999999999998</v>
      </c>
      <c r="D128" s="4">
        <v>2.2854999999999999</v>
      </c>
      <c r="E128" s="4">
        <v>2.2503000000000002</v>
      </c>
      <c r="F128" s="4">
        <v>2.1253000000000002</v>
      </c>
      <c r="H128" s="5">
        <f t="shared" si="7"/>
        <v>1.00582525</v>
      </c>
      <c r="I128" s="5">
        <f t="shared" si="8"/>
        <v>1.00571375</v>
      </c>
      <c r="J128" s="5">
        <f t="shared" si="9"/>
        <v>1.0056257500000001</v>
      </c>
      <c r="K128" s="5">
        <f t="shared" si="10"/>
        <v>1.0053132499999999</v>
      </c>
      <c r="L128" s="5">
        <f t="shared" si="11"/>
        <v>0.56194819692032549</v>
      </c>
    </row>
    <row r="129" spans="1:12" ht="15" customHeight="1">
      <c r="A129" s="3">
        <v>2016</v>
      </c>
      <c r="B129" s="3">
        <v>4</v>
      </c>
      <c r="C129" s="4">
        <v>2.2385000000000002</v>
      </c>
      <c r="D129" s="4">
        <v>2.1637</v>
      </c>
      <c r="E129" s="4">
        <v>2.1894</v>
      </c>
      <c r="F129" s="4">
        <v>2.2423999999999999</v>
      </c>
      <c r="H129" s="5">
        <f t="shared" si="7"/>
        <v>1.00559625</v>
      </c>
      <c r="I129" s="5">
        <f t="shared" si="8"/>
        <v>1.00540925</v>
      </c>
      <c r="J129" s="5">
        <f t="shared" si="9"/>
        <v>1.0054734999999999</v>
      </c>
      <c r="K129" s="5">
        <f t="shared" si="10"/>
        <v>1.005606</v>
      </c>
      <c r="L129" s="5">
        <f t="shared" si="11"/>
        <v>0.55212465649725484</v>
      </c>
    </row>
    <row r="130" spans="1:12" ht="15" customHeight="1">
      <c r="A130" s="3">
        <v>2017</v>
      </c>
      <c r="B130" s="3">
        <v>1</v>
      </c>
      <c r="C130" s="4">
        <v>2.3205</v>
      </c>
      <c r="D130" s="4">
        <v>2.3698999999999999</v>
      </c>
      <c r="E130" s="4">
        <v>2.3832</v>
      </c>
      <c r="F130" s="4">
        <v>2.2334999999999998</v>
      </c>
      <c r="H130" s="5">
        <f t="shared" si="7"/>
        <v>1.00580125</v>
      </c>
      <c r="I130" s="5">
        <f t="shared" si="8"/>
        <v>1.0059247499999999</v>
      </c>
      <c r="J130" s="5">
        <f t="shared" si="9"/>
        <v>1.0059579999999999</v>
      </c>
      <c r="K130" s="5">
        <f t="shared" si="10"/>
        <v>1.00558375</v>
      </c>
      <c r="L130" s="5">
        <f t="shared" si="11"/>
        <v>0.58169267934804481</v>
      </c>
    </row>
    <row r="131" spans="1:12" ht="15" customHeight="1">
      <c r="A131" s="3">
        <v>2017</v>
      </c>
      <c r="B131" s="3">
        <v>2</v>
      </c>
      <c r="C131" s="4">
        <v>2.4941</v>
      </c>
      <c r="D131" s="4">
        <v>2.4336000000000002</v>
      </c>
      <c r="E131" s="4">
        <v>2.4289000000000001</v>
      </c>
      <c r="F131" s="4">
        <v>2.7361</v>
      </c>
      <c r="H131" s="5">
        <f t="shared" ref="H131:H137" si="12">1+C131/400</f>
        <v>1.00623525</v>
      </c>
      <c r="I131" s="5">
        <f t="shared" ref="I131:I137" si="13">1+D131/400</f>
        <v>1.006084</v>
      </c>
      <c r="J131" s="5">
        <f t="shared" ref="J131:J137" si="14">1+E131/400</f>
        <v>1.0060722499999999</v>
      </c>
      <c r="K131" s="5">
        <f t="shared" ref="K131:K137" si="15">1+F131/400</f>
        <v>1.00684025</v>
      </c>
      <c r="L131" s="5">
        <f t="shared" ref="L131:L137" si="16">100*(PRODUCT(H131:K131)^(1/4)-1)</f>
        <v>0.63078885272735974</v>
      </c>
    </row>
    <row r="132" spans="1:12" ht="15" customHeight="1">
      <c r="A132" s="3">
        <v>2017</v>
      </c>
      <c r="B132" s="3">
        <v>3</v>
      </c>
      <c r="C132" s="4">
        <v>2.3445999999999998</v>
      </c>
      <c r="D132" s="4">
        <v>2.2252000000000001</v>
      </c>
      <c r="E132" s="4">
        <v>2.4014000000000002</v>
      </c>
      <c r="F132" s="4">
        <v>2.4291</v>
      </c>
      <c r="H132" s="5">
        <f t="shared" si="12"/>
        <v>1.0058615</v>
      </c>
      <c r="I132" s="5">
        <f t="shared" si="13"/>
        <v>1.005563</v>
      </c>
      <c r="J132" s="5">
        <f t="shared" si="14"/>
        <v>1.0060035000000001</v>
      </c>
      <c r="K132" s="5">
        <f t="shared" si="15"/>
        <v>1.00607275</v>
      </c>
      <c r="L132" s="5">
        <f t="shared" si="16"/>
        <v>0.58751684671860538</v>
      </c>
    </row>
    <row r="133" spans="1:12" ht="15" customHeight="1">
      <c r="A133" s="3">
        <v>2017</v>
      </c>
      <c r="B133" s="3">
        <v>4</v>
      </c>
      <c r="C133" s="4">
        <v>2.4215</v>
      </c>
      <c r="D133" s="4">
        <v>2.3675999999999999</v>
      </c>
      <c r="E133" s="4">
        <v>2.1312000000000002</v>
      </c>
      <c r="F133" s="4">
        <v>2.3473999999999999</v>
      </c>
      <c r="H133" s="5">
        <f t="shared" si="12"/>
        <v>1.00605375</v>
      </c>
      <c r="I133" s="5">
        <f t="shared" si="13"/>
        <v>1.005919</v>
      </c>
      <c r="J133" s="5">
        <f t="shared" si="14"/>
        <v>1.005328</v>
      </c>
      <c r="K133" s="5">
        <f t="shared" si="15"/>
        <v>1.0058685000000001</v>
      </c>
      <c r="L133" s="5">
        <f t="shared" si="16"/>
        <v>0.57922744898162293</v>
      </c>
    </row>
    <row r="134" spans="1:12" ht="15" customHeight="1">
      <c r="A134" s="3">
        <v>2018</v>
      </c>
      <c r="B134" s="3">
        <v>1</v>
      </c>
      <c r="C134" s="4">
        <v>2.8687999999999998</v>
      </c>
      <c r="D134" s="4">
        <v>2.7808000000000002</v>
      </c>
      <c r="E134" s="4">
        <v>2.5053999999999998</v>
      </c>
      <c r="F134" s="4">
        <v>2.3969</v>
      </c>
      <c r="H134" s="5">
        <f t="shared" si="12"/>
        <v>1.007172</v>
      </c>
      <c r="I134" s="5">
        <f t="shared" si="13"/>
        <v>1.0069520000000001</v>
      </c>
      <c r="J134" s="5">
        <f t="shared" si="14"/>
        <v>1.0062635</v>
      </c>
      <c r="K134" s="5">
        <f t="shared" si="15"/>
        <v>1.00599225</v>
      </c>
      <c r="L134" s="5">
        <f t="shared" si="16"/>
        <v>0.65948215658833131</v>
      </c>
    </row>
    <row r="135" spans="1:12" ht="15" customHeight="1">
      <c r="A135" s="3">
        <v>2018</v>
      </c>
      <c r="B135" s="3">
        <v>2</v>
      </c>
      <c r="C135" s="4">
        <v>2.9773999999999998</v>
      </c>
      <c r="D135" s="4">
        <v>2.8</v>
      </c>
      <c r="E135" s="4">
        <v>2.4094000000000002</v>
      </c>
      <c r="F135" s="4">
        <v>2.5918999999999999</v>
      </c>
      <c r="H135" s="5">
        <f t="shared" si="12"/>
        <v>1.0074434999999999</v>
      </c>
      <c r="I135" s="5">
        <f t="shared" si="13"/>
        <v>1.0069999999999999</v>
      </c>
      <c r="J135" s="5">
        <f t="shared" si="14"/>
        <v>1.0060235</v>
      </c>
      <c r="K135" s="5">
        <f t="shared" si="15"/>
        <v>1.00647975</v>
      </c>
      <c r="L135" s="5">
        <f t="shared" si="16"/>
        <v>0.67365455094987592</v>
      </c>
    </row>
    <row r="136" spans="1:12" ht="15" customHeight="1">
      <c r="A136" s="3">
        <v>2018</v>
      </c>
      <c r="B136" s="3">
        <v>3</v>
      </c>
      <c r="C136" s="4">
        <v>2.7839</v>
      </c>
      <c r="D136" s="4">
        <v>2.5021</v>
      </c>
      <c r="E136" s="4">
        <v>2.7132000000000001</v>
      </c>
      <c r="F136" s="4">
        <v>2.6154000000000002</v>
      </c>
      <c r="H136" s="5">
        <f t="shared" si="12"/>
        <v>1.00695975</v>
      </c>
      <c r="I136" s="5">
        <f t="shared" si="13"/>
        <v>1.0062552499999999</v>
      </c>
      <c r="J136" s="5">
        <f t="shared" si="14"/>
        <v>1.006783</v>
      </c>
      <c r="K136" s="5">
        <f t="shared" si="15"/>
        <v>1.0065385</v>
      </c>
      <c r="L136" s="5">
        <f t="shared" si="16"/>
        <v>0.66340901192321056</v>
      </c>
    </row>
    <row r="137" spans="1:12" ht="15" customHeight="1">
      <c r="A137" s="3">
        <v>2018</v>
      </c>
      <c r="B137" s="3">
        <v>4</v>
      </c>
      <c r="C137" s="4">
        <v>2.3794</v>
      </c>
      <c r="D137" s="4">
        <v>2.6800999999999999</v>
      </c>
      <c r="E137" s="4">
        <v>2.3586999999999998</v>
      </c>
      <c r="F137" s="4">
        <v>2.2136</v>
      </c>
      <c r="H137" s="5">
        <f t="shared" si="12"/>
        <v>1.0059484999999999</v>
      </c>
      <c r="I137" s="5">
        <f t="shared" si="13"/>
        <v>1.00670025</v>
      </c>
      <c r="J137" s="5">
        <f t="shared" si="14"/>
        <v>1.00589675</v>
      </c>
      <c r="K137" s="5">
        <f t="shared" si="15"/>
        <v>1.0055339999999999</v>
      </c>
      <c r="L137" s="5">
        <f t="shared" si="16"/>
        <v>0.60197856494179636</v>
      </c>
    </row>
  </sheetData>
  <pageMargins left="0.5" right="0.5" top="0.5" bottom="0.5" header="0" footer="0"/>
  <pageSetup orientation="portrait" horizontalDpi="300" verticalDpi="300"/>
  <headerFooter>
    <oddHeader>The SAS System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7500-37B3-8246-BBE2-C9F24F5DACF8}">
  <dimension ref="A1:C144"/>
  <sheetViews>
    <sheetView zoomScaleNormal="100" workbookViewId="0"/>
  </sheetViews>
  <sheetFormatPr baseColWidth="10" defaultRowHeight="14"/>
  <cols>
    <col min="1" max="1" width="13" style="6" bestFit="1" customWidth="1"/>
    <col min="2" max="2" width="22.19921875" style="8" bestFit="1" customWidth="1"/>
    <col min="3" max="3" width="16.59765625" style="6" bestFit="1" customWidth="1"/>
    <col min="4" max="16384" width="11" style="6"/>
  </cols>
  <sheetData>
    <row r="1" spans="1:3" s="12" customFormat="1">
      <c r="B1" s="14" t="s">
        <v>7</v>
      </c>
      <c r="C1" s="12" t="s">
        <v>8</v>
      </c>
    </row>
    <row r="2" spans="1:3">
      <c r="A2" s="10">
        <v>30772</v>
      </c>
    </row>
    <row r="3" spans="1:3">
      <c r="A3" s="10">
        <v>30863</v>
      </c>
    </row>
    <row r="4" spans="1:3">
      <c r="A4" s="10">
        <v>30955</v>
      </c>
    </row>
    <row r="5" spans="1:3">
      <c r="A5" s="10">
        <v>31047</v>
      </c>
    </row>
    <row r="6" spans="1:3">
      <c r="A6" s="10">
        <v>31137</v>
      </c>
    </row>
    <row r="7" spans="1:3">
      <c r="A7" s="10">
        <v>31228</v>
      </c>
    </row>
    <row r="8" spans="1:3">
      <c r="A8" s="10">
        <v>31320</v>
      </c>
    </row>
    <row r="9" spans="1:3">
      <c r="A9" s="10">
        <v>31412</v>
      </c>
    </row>
    <row r="10" spans="1:3">
      <c r="A10" s="10">
        <v>31502</v>
      </c>
    </row>
    <row r="11" spans="1:3">
      <c r="A11" s="10">
        <v>31593</v>
      </c>
    </row>
    <row r="12" spans="1:3">
      <c r="A12" s="10">
        <v>31685</v>
      </c>
    </row>
    <row r="13" spans="1:3">
      <c r="A13" s="10">
        <v>31777</v>
      </c>
    </row>
    <row r="14" spans="1:3">
      <c r="A14" s="10">
        <v>31867</v>
      </c>
    </row>
    <row r="15" spans="1:3">
      <c r="A15" s="10">
        <v>31958</v>
      </c>
    </row>
    <row r="16" spans="1:3">
      <c r="A16" s="10">
        <v>32050</v>
      </c>
    </row>
    <row r="17" spans="1:3">
      <c r="A17" s="10">
        <v>32142</v>
      </c>
    </row>
    <row r="18" spans="1:3">
      <c r="A18" s="10">
        <v>32233</v>
      </c>
    </row>
    <row r="19" spans="1:3">
      <c r="A19" s="10">
        <v>32324</v>
      </c>
    </row>
    <row r="20" spans="1:3">
      <c r="A20" s="10">
        <v>32416</v>
      </c>
    </row>
    <row r="21" spans="1:3">
      <c r="A21" s="10">
        <v>32508</v>
      </c>
    </row>
    <row r="22" spans="1:3">
      <c r="A22" s="10">
        <v>32598</v>
      </c>
    </row>
    <row r="23" spans="1:3">
      <c r="A23" s="10">
        <v>32689</v>
      </c>
    </row>
    <row r="24" spans="1:3">
      <c r="A24" s="10">
        <v>32781</v>
      </c>
    </row>
    <row r="25" spans="1:3">
      <c r="A25" s="10">
        <v>32873</v>
      </c>
    </row>
    <row r="26" spans="1:3">
      <c r="A26" s="10">
        <v>32963</v>
      </c>
      <c r="C26" s="8"/>
    </row>
    <row r="27" spans="1:3">
      <c r="A27" s="10">
        <v>33054</v>
      </c>
      <c r="C27" s="8">
        <v>33081</v>
      </c>
    </row>
    <row r="28" spans="1:3">
      <c r="A28" s="10">
        <v>33146</v>
      </c>
      <c r="B28" s="8">
        <v>33108</v>
      </c>
      <c r="C28" s="8">
        <v>33172</v>
      </c>
    </row>
    <row r="29" spans="1:3">
      <c r="A29" s="10">
        <v>33238</v>
      </c>
      <c r="B29" s="8">
        <v>33199</v>
      </c>
      <c r="C29" s="8">
        <v>33263</v>
      </c>
    </row>
    <row r="30" spans="1:3">
      <c r="A30" s="10">
        <v>33328</v>
      </c>
      <c r="B30" s="8">
        <v>33285</v>
      </c>
      <c r="C30" s="8">
        <v>33354</v>
      </c>
    </row>
    <row r="31" spans="1:3">
      <c r="A31" s="10">
        <v>33419</v>
      </c>
      <c r="B31" s="8">
        <v>33376</v>
      </c>
      <c r="C31" s="8">
        <v>33445</v>
      </c>
    </row>
    <row r="32" spans="1:3">
      <c r="A32" s="10">
        <v>33511</v>
      </c>
      <c r="B32" s="8">
        <v>33468</v>
      </c>
      <c r="C32" s="8">
        <v>33536</v>
      </c>
    </row>
    <row r="33" spans="1:3">
      <c r="A33" s="10">
        <v>33603</v>
      </c>
      <c r="B33" s="8">
        <v>33558</v>
      </c>
      <c r="C33" s="8">
        <v>33630</v>
      </c>
    </row>
    <row r="34" spans="1:3">
      <c r="A34" s="10">
        <v>33694</v>
      </c>
      <c r="B34" s="8">
        <v>33656</v>
      </c>
      <c r="C34" s="8">
        <v>33721</v>
      </c>
    </row>
    <row r="35" spans="1:3">
      <c r="A35" s="10">
        <v>33785</v>
      </c>
      <c r="B35" s="8">
        <v>33739</v>
      </c>
      <c r="C35" s="8">
        <v>33812</v>
      </c>
    </row>
    <row r="36" spans="1:3">
      <c r="A36" s="10">
        <v>33877</v>
      </c>
      <c r="B36" s="8">
        <v>33837</v>
      </c>
      <c r="C36" s="8">
        <v>33904</v>
      </c>
    </row>
    <row r="37" spans="1:3">
      <c r="A37" s="10">
        <v>33969</v>
      </c>
      <c r="B37" s="8">
        <v>33928</v>
      </c>
      <c r="C37" s="8">
        <v>33996</v>
      </c>
    </row>
    <row r="38" spans="1:3">
      <c r="A38" s="10">
        <v>34059</v>
      </c>
      <c r="B38" s="8">
        <v>34019</v>
      </c>
      <c r="C38" s="8">
        <v>34086</v>
      </c>
    </row>
    <row r="39" spans="1:3">
      <c r="A39" s="10">
        <v>34150</v>
      </c>
      <c r="B39" s="8">
        <v>34109</v>
      </c>
      <c r="C39" s="8">
        <v>34177</v>
      </c>
    </row>
    <row r="40" spans="1:3">
      <c r="A40" s="10">
        <v>34242</v>
      </c>
      <c r="B40" s="8">
        <v>34200</v>
      </c>
      <c r="C40" s="8">
        <v>34269</v>
      </c>
    </row>
    <row r="41" spans="1:3">
      <c r="A41" s="10">
        <v>34334</v>
      </c>
      <c r="B41" s="8">
        <v>34296</v>
      </c>
      <c r="C41" s="8">
        <v>34361</v>
      </c>
    </row>
    <row r="42" spans="1:3">
      <c r="A42" s="10">
        <v>34424</v>
      </c>
      <c r="B42" s="8">
        <v>34386</v>
      </c>
      <c r="C42" s="8">
        <v>34451</v>
      </c>
    </row>
    <row r="43" spans="1:3">
      <c r="A43" s="10">
        <v>34515</v>
      </c>
      <c r="B43" s="8">
        <v>34472</v>
      </c>
      <c r="C43" s="8">
        <v>34542</v>
      </c>
    </row>
    <row r="44" spans="1:3">
      <c r="A44" s="10">
        <v>34607</v>
      </c>
      <c r="B44" s="8">
        <v>34564</v>
      </c>
      <c r="C44" s="8">
        <v>34634</v>
      </c>
    </row>
    <row r="45" spans="1:3">
      <c r="A45" s="10">
        <v>34699</v>
      </c>
      <c r="B45" s="8">
        <v>34656</v>
      </c>
      <c r="C45" s="8">
        <v>34726</v>
      </c>
    </row>
    <row r="46" spans="1:3">
      <c r="A46" s="10">
        <v>34789</v>
      </c>
      <c r="B46" s="8">
        <v>34751</v>
      </c>
      <c r="C46" s="8">
        <v>34816</v>
      </c>
    </row>
    <row r="47" spans="1:3">
      <c r="A47" s="10">
        <v>34880</v>
      </c>
      <c r="B47" s="8">
        <v>34841</v>
      </c>
      <c r="C47" s="8">
        <v>34907</v>
      </c>
    </row>
    <row r="48" spans="1:3">
      <c r="A48" s="10">
        <v>34972</v>
      </c>
      <c r="B48" s="8">
        <v>34933</v>
      </c>
      <c r="C48" s="8">
        <v>34999</v>
      </c>
    </row>
    <row r="49" spans="1:3">
      <c r="A49" s="10">
        <v>35064</v>
      </c>
      <c r="B49" s="8">
        <v>35023</v>
      </c>
      <c r="C49" s="8">
        <v>35090</v>
      </c>
    </row>
    <row r="50" spans="1:3">
      <c r="A50" s="10">
        <v>35155</v>
      </c>
      <c r="B50" s="8">
        <v>35126</v>
      </c>
      <c r="C50" s="8">
        <v>35181</v>
      </c>
    </row>
    <row r="51" spans="1:3">
      <c r="A51" s="10">
        <v>35246</v>
      </c>
      <c r="B51" s="8">
        <v>35203</v>
      </c>
      <c r="C51" s="8">
        <v>35272</v>
      </c>
    </row>
    <row r="52" spans="1:3">
      <c r="A52" s="10">
        <v>35338</v>
      </c>
      <c r="B52" s="8">
        <v>35298</v>
      </c>
      <c r="C52" s="8">
        <v>35363</v>
      </c>
    </row>
    <row r="53" spans="1:3">
      <c r="A53" s="10">
        <v>35430</v>
      </c>
      <c r="B53" s="8">
        <v>35387</v>
      </c>
      <c r="C53" s="8">
        <v>35457</v>
      </c>
    </row>
    <row r="54" spans="1:3">
      <c r="A54" s="10">
        <v>35520</v>
      </c>
      <c r="B54" s="8">
        <v>35480</v>
      </c>
      <c r="C54" s="8">
        <v>35545</v>
      </c>
    </row>
    <row r="55" spans="1:3">
      <c r="A55" s="10">
        <v>35611</v>
      </c>
      <c r="B55" s="8">
        <v>35567</v>
      </c>
      <c r="C55" s="8">
        <v>35636</v>
      </c>
    </row>
    <row r="56" spans="1:3">
      <c r="A56" s="10">
        <v>35703</v>
      </c>
      <c r="B56" s="8">
        <v>35658</v>
      </c>
      <c r="C56" s="8">
        <v>35730</v>
      </c>
    </row>
    <row r="57" spans="1:3">
      <c r="A57" s="10">
        <v>35795</v>
      </c>
      <c r="B57" s="8">
        <v>35753</v>
      </c>
      <c r="C57" s="8">
        <v>35822</v>
      </c>
    </row>
    <row r="58" spans="1:3">
      <c r="A58" s="10">
        <v>35885</v>
      </c>
      <c r="B58" s="8">
        <v>35844</v>
      </c>
      <c r="C58" s="8">
        <v>35912</v>
      </c>
    </row>
    <row r="59" spans="1:3">
      <c r="A59" s="10">
        <v>35976</v>
      </c>
      <c r="B59" s="8">
        <v>35931</v>
      </c>
      <c r="C59" s="8">
        <v>36003</v>
      </c>
    </row>
    <row r="60" spans="1:3">
      <c r="A60" s="10">
        <v>36068</v>
      </c>
      <c r="B60" s="8">
        <v>36022</v>
      </c>
      <c r="C60" s="8">
        <v>36095</v>
      </c>
    </row>
    <row r="61" spans="1:3">
      <c r="A61" s="10">
        <v>36160</v>
      </c>
      <c r="B61" s="8">
        <v>36113</v>
      </c>
      <c r="C61" s="8">
        <v>36187</v>
      </c>
    </row>
    <row r="62" spans="1:3">
      <c r="A62" s="10">
        <v>36250</v>
      </c>
      <c r="B62" s="8">
        <v>36207</v>
      </c>
      <c r="C62" s="8">
        <v>36277</v>
      </c>
    </row>
    <row r="63" spans="1:3">
      <c r="A63" s="10">
        <v>36341</v>
      </c>
      <c r="B63" s="8">
        <v>36295</v>
      </c>
      <c r="C63" s="8">
        <v>36368</v>
      </c>
    </row>
    <row r="64" spans="1:3">
      <c r="A64" s="10">
        <v>36433</v>
      </c>
      <c r="B64" s="8">
        <v>36386</v>
      </c>
      <c r="C64" s="8">
        <v>36460</v>
      </c>
    </row>
    <row r="65" spans="1:3">
      <c r="A65" s="10">
        <v>36525</v>
      </c>
      <c r="B65" s="8">
        <v>36477</v>
      </c>
      <c r="C65" s="8">
        <v>36552</v>
      </c>
    </row>
    <row r="66" spans="1:3">
      <c r="A66" s="10">
        <v>36616</v>
      </c>
      <c r="B66" s="8">
        <v>36568</v>
      </c>
      <c r="C66" s="8">
        <v>36643</v>
      </c>
    </row>
    <row r="67" spans="1:3">
      <c r="A67" s="10">
        <v>36707</v>
      </c>
      <c r="B67" s="8">
        <v>36659</v>
      </c>
      <c r="C67" s="8">
        <v>36734</v>
      </c>
    </row>
    <row r="68" spans="1:3">
      <c r="A68" s="10">
        <v>36799</v>
      </c>
      <c r="B68" s="8">
        <v>36750</v>
      </c>
      <c r="C68" s="8">
        <v>36826</v>
      </c>
    </row>
    <row r="69" spans="1:3">
      <c r="A69" s="10">
        <v>36891</v>
      </c>
      <c r="B69" s="8">
        <v>36841</v>
      </c>
      <c r="C69" s="8">
        <v>36917</v>
      </c>
    </row>
    <row r="70" spans="1:3">
      <c r="A70" s="10">
        <v>36981</v>
      </c>
      <c r="B70" s="8">
        <v>36936</v>
      </c>
      <c r="C70" s="8">
        <v>37008</v>
      </c>
    </row>
    <row r="71" spans="1:3">
      <c r="A71" s="10">
        <v>37072</v>
      </c>
      <c r="B71" s="8">
        <v>37023</v>
      </c>
      <c r="C71" s="8">
        <v>37099</v>
      </c>
    </row>
    <row r="72" spans="1:3">
      <c r="A72" s="10">
        <v>37164</v>
      </c>
      <c r="B72" s="8">
        <v>37118</v>
      </c>
      <c r="C72" s="8">
        <v>37190</v>
      </c>
    </row>
    <row r="73" spans="1:3">
      <c r="A73" s="10">
        <v>37256</v>
      </c>
      <c r="B73" s="8">
        <v>37209</v>
      </c>
      <c r="C73" s="8">
        <v>37281</v>
      </c>
    </row>
    <row r="74" spans="1:3">
      <c r="A74" s="10">
        <v>37346</v>
      </c>
      <c r="B74" s="8">
        <v>37299</v>
      </c>
      <c r="C74" s="8">
        <v>37372</v>
      </c>
    </row>
    <row r="75" spans="1:3">
      <c r="A75" s="10">
        <v>37437</v>
      </c>
      <c r="B75" s="8">
        <v>37389</v>
      </c>
      <c r="C75" s="8">
        <v>37463</v>
      </c>
    </row>
    <row r="76" spans="1:3">
      <c r="A76" s="10">
        <v>37529</v>
      </c>
      <c r="B76" s="8">
        <v>37482</v>
      </c>
      <c r="C76" s="8">
        <v>37554</v>
      </c>
    </row>
    <row r="77" spans="1:3">
      <c r="A77" s="10">
        <v>37621</v>
      </c>
      <c r="B77" s="8">
        <v>37573</v>
      </c>
      <c r="C77" s="8">
        <v>37648</v>
      </c>
    </row>
    <row r="78" spans="1:3">
      <c r="A78" s="10">
        <v>37711</v>
      </c>
      <c r="B78" s="8">
        <v>37666</v>
      </c>
      <c r="C78" s="8">
        <v>37736</v>
      </c>
    </row>
    <row r="79" spans="1:3">
      <c r="A79" s="10">
        <v>37802</v>
      </c>
      <c r="B79" s="8">
        <v>37753</v>
      </c>
      <c r="C79" s="8">
        <v>37827</v>
      </c>
    </row>
    <row r="80" spans="1:3">
      <c r="A80" s="10">
        <v>37894</v>
      </c>
      <c r="B80" s="8">
        <v>37849</v>
      </c>
      <c r="C80" s="8">
        <v>37921</v>
      </c>
    </row>
    <row r="81" spans="1:3">
      <c r="A81" s="10">
        <v>37986</v>
      </c>
      <c r="B81" s="8">
        <v>37939</v>
      </c>
      <c r="C81" s="8">
        <v>38013</v>
      </c>
    </row>
    <row r="82" spans="1:3">
      <c r="A82" s="10">
        <v>38077</v>
      </c>
      <c r="B82" s="8">
        <v>38031</v>
      </c>
      <c r="C82" s="8">
        <v>38104</v>
      </c>
    </row>
    <row r="83" spans="1:3">
      <c r="A83" s="10">
        <v>38168</v>
      </c>
      <c r="B83" s="8">
        <v>38121</v>
      </c>
      <c r="C83" s="8">
        <v>38195</v>
      </c>
    </row>
    <row r="84" spans="1:3">
      <c r="A84" s="10">
        <v>38260</v>
      </c>
      <c r="B84" s="8">
        <v>38212</v>
      </c>
      <c r="C84" s="8">
        <v>38287</v>
      </c>
    </row>
    <row r="85" spans="1:3">
      <c r="A85" s="10">
        <v>38352</v>
      </c>
      <c r="B85" s="8">
        <v>38304</v>
      </c>
      <c r="C85" s="8">
        <v>38379</v>
      </c>
    </row>
    <row r="86" spans="1:3">
      <c r="A86" s="10">
        <v>38442</v>
      </c>
      <c r="B86" s="8">
        <v>38392</v>
      </c>
      <c r="C86" s="8">
        <v>38470</v>
      </c>
    </row>
    <row r="87" spans="1:3">
      <c r="A87" s="10">
        <v>38533</v>
      </c>
      <c r="B87" s="8">
        <v>38484</v>
      </c>
      <c r="C87" s="8">
        <v>38562</v>
      </c>
    </row>
    <row r="88" spans="1:3">
      <c r="A88" s="10">
        <v>38625</v>
      </c>
      <c r="B88" s="8">
        <v>38575</v>
      </c>
      <c r="C88" s="8">
        <v>38653</v>
      </c>
    </row>
    <row r="89" spans="1:3">
      <c r="A89" s="10">
        <v>38717</v>
      </c>
      <c r="B89" s="8">
        <v>38664</v>
      </c>
      <c r="C89" s="8">
        <v>38744</v>
      </c>
    </row>
    <row r="90" spans="1:3">
      <c r="A90" s="10">
        <v>38807</v>
      </c>
      <c r="B90" s="8">
        <v>38756</v>
      </c>
      <c r="C90" s="8">
        <v>38835</v>
      </c>
    </row>
    <row r="91" spans="1:3">
      <c r="A91" s="10">
        <v>38898</v>
      </c>
      <c r="B91" s="8">
        <v>38847</v>
      </c>
      <c r="C91" s="8">
        <v>38926</v>
      </c>
    </row>
    <row r="92" spans="1:3">
      <c r="A92" s="10">
        <v>38990</v>
      </c>
      <c r="B92" s="8">
        <v>38938</v>
      </c>
      <c r="C92" s="8">
        <v>39017</v>
      </c>
    </row>
    <row r="93" spans="1:3">
      <c r="A93" s="10">
        <v>39082</v>
      </c>
      <c r="B93" s="8">
        <v>39029</v>
      </c>
      <c r="C93" s="8">
        <v>39113</v>
      </c>
    </row>
    <row r="94" spans="1:3">
      <c r="A94" s="10">
        <v>39172</v>
      </c>
      <c r="B94" s="8">
        <v>39121</v>
      </c>
      <c r="C94" s="8">
        <v>39199</v>
      </c>
    </row>
    <row r="95" spans="1:3">
      <c r="A95" s="10">
        <v>39263</v>
      </c>
      <c r="B95" s="8">
        <v>39211</v>
      </c>
      <c r="C95" s="8">
        <v>39290</v>
      </c>
    </row>
    <row r="96" spans="1:3">
      <c r="A96" s="10">
        <v>39355</v>
      </c>
      <c r="B96" s="8">
        <v>39302</v>
      </c>
      <c r="C96" s="8">
        <v>39386</v>
      </c>
    </row>
    <row r="97" spans="1:3">
      <c r="A97" s="10">
        <v>39447</v>
      </c>
      <c r="B97" s="8">
        <v>39393</v>
      </c>
      <c r="C97" s="8">
        <v>39477</v>
      </c>
    </row>
    <row r="98" spans="1:3">
      <c r="A98" s="10">
        <v>39538</v>
      </c>
      <c r="B98" s="8">
        <v>39485</v>
      </c>
      <c r="C98" s="8">
        <v>39568</v>
      </c>
    </row>
    <row r="99" spans="1:3">
      <c r="A99" s="10">
        <v>39629</v>
      </c>
      <c r="B99" s="8">
        <v>39576</v>
      </c>
      <c r="C99" s="8">
        <v>39660</v>
      </c>
    </row>
    <row r="100" spans="1:3">
      <c r="A100" s="10">
        <v>39721</v>
      </c>
      <c r="B100" s="8">
        <v>39667</v>
      </c>
      <c r="C100" s="8">
        <v>39751</v>
      </c>
    </row>
    <row r="101" spans="1:3">
      <c r="A101" s="10">
        <v>39813</v>
      </c>
      <c r="B101" s="8">
        <v>39762</v>
      </c>
      <c r="C101" s="8">
        <v>39843</v>
      </c>
    </row>
    <row r="102" spans="1:3">
      <c r="A102" s="10">
        <v>39903</v>
      </c>
      <c r="B102" s="8">
        <v>39854</v>
      </c>
      <c r="C102" s="8">
        <v>39932</v>
      </c>
    </row>
    <row r="103" spans="1:3">
      <c r="A103" s="10">
        <v>39994</v>
      </c>
      <c r="B103" s="8">
        <v>39945</v>
      </c>
      <c r="C103" s="8">
        <v>40025</v>
      </c>
    </row>
    <row r="104" spans="1:3">
      <c r="A104" s="10">
        <v>40086</v>
      </c>
      <c r="B104" s="8">
        <v>40036</v>
      </c>
      <c r="C104" s="8">
        <v>40115</v>
      </c>
    </row>
    <row r="105" spans="1:3">
      <c r="A105" s="10">
        <v>40178</v>
      </c>
      <c r="B105" s="8">
        <v>40127</v>
      </c>
      <c r="C105" s="8">
        <v>40207</v>
      </c>
    </row>
    <row r="106" spans="1:3">
      <c r="A106" s="10">
        <v>40268</v>
      </c>
      <c r="B106" s="8">
        <v>40218</v>
      </c>
      <c r="C106" s="8">
        <v>40298</v>
      </c>
    </row>
    <row r="107" spans="1:3">
      <c r="A107" s="10">
        <v>40359</v>
      </c>
      <c r="B107" s="8">
        <v>40309</v>
      </c>
      <c r="C107" s="8">
        <v>40389</v>
      </c>
    </row>
    <row r="108" spans="1:3">
      <c r="A108" s="10">
        <v>40451</v>
      </c>
      <c r="B108" s="8">
        <v>40400</v>
      </c>
      <c r="C108" s="8">
        <v>40480</v>
      </c>
    </row>
    <row r="109" spans="1:3">
      <c r="A109" s="10">
        <v>40543</v>
      </c>
      <c r="B109" s="8">
        <v>40491</v>
      </c>
      <c r="C109" s="8">
        <v>40571</v>
      </c>
    </row>
    <row r="110" spans="1:3">
      <c r="A110" s="10">
        <v>40633</v>
      </c>
      <c r="B110" s="8">
        <v>40582</v>
      </c>
      <c r="C110" s="8">
        <v>40661</v>
      </c>
    </row>
    <row r="111" spans="1:3">
      <c r="A111" s="10">
        <v>40724</v>
      </c>
      <c r="B111" s="8">
        <v>40673</v>
      </c>
      <c r="C111" s="8">
        <v>40753</v>
      </c>
    </row>
    <row r="112" spans="1:3">
      <c r="A112" s="10">
        <v>40816</v>
      </c>
      <c r="B112" s="8">
        <v>40763</v>
      </c>
      <c r="C112" s="8">
        <v>40843</v>
      </c>
    </row>
    <row r="113" spans="1:3">
      <c r="A113" s="10">
        <v>40908</v>
      </c>
      <c r="B113" s="8">
        <v>40855</v>
      </c>
      <c r="C113" s="8">
        <v>40935</v>
      </c>
    </row>
    <row r="114" spans="1:3">
      <c r="A114" s="10">
        <v>40999</v>
      </c>
      <c r="B114" s="8">
        <v>40946</v>
      </c>
      <c r="C114" s="8">
        <v>41026</v>
      </c>
    </row>
    <row r="115" spans="1:3">
      <c r="A115" s="10">
        <v>41090</v>
      </c>
      <c r="B115" s="8">
        <v>41037</v>
      </c>
      <c r="C115" s="8">
        <v>41117</v>
      </c>
    </row>
    <row r="116" spans="1:3">
      <c r="A116" s="10">
        <v>41182</v>
      </c>
      <c r="B116" s="8">
        <v>41128</v>
      </c>
      <c r="C116" s="8">
        <v>41208</v>
      </c>
    </row>
    <row r="117" spans="1:3">
      <c r="A117" s="10">
        <v>41274</v>
      </c>
      <c r="B117" s="8">
        <v>41219</v>
      </c>
      <c r="C117" s="8">
        <v>41304</v>
      </c>
    </row>
    <row r="118" spans="1:3">
      <c r="A118" s="10">
        <v>41364</v>
      </c>
      <c r="B118" s="8">
        <v>41316</v>
      </c>
      <c r="C118" s="8">
        <v>41390</v>
      </c>
    </row>
    <row r="119" spans="1:3">
      <c r="A119" s="10">
        <v>41455</v>
      </c>
      <c r="B119" s="8">
        <v>41401</v>
      </c>
      <c r="C119" s="8">
        <v>41486</v>
      </c>
    </row>
    <row r="120" spans="1:3">
      <c r="A120" s="10">
        <v>41547</v>
      </c>
      <c r="B120" s="8">
        <v>41498</v>
      </c>
      <c r="C120" s="8">
        <v>41585</v>
      </c>
    </row>
    <row r="121" spans="1:3">
      <c r="A121" s="10">
        <v>41639</v>
      </c>
      <c r="B121" s="8">
        <v>41596</v>
      </c>
      <c r="C121" s="8">
        <v>41669</v>
      </c>
    </row>
    <row r="122" spans="1:3">
      <c r="A122" s="10">
        <v>41729</v>
      </c>
      <c r="B122" s="8">
        <v>41680</v>
      </c>
      <c r="C122" s="8">
        <v>41759</v>
      </c>
    </row>
    <row r="123" spans="1:3">
      <c r="A123" s="10">
        <v>41820</v>
      </c>
      <c r="B123" s="8">
        <v>41770</v>
      </c>
      <c r="C123" s="8">
        <v>41850</v>
      </c>
    </row>
    <row r="124" spans="1:3">
      <c r="A124" s="10">
        <v>41912</v>
      </c>
      <c r="B124" s="8">
        <v>41862</v>
      </c>
      <c r="C124" s="8">
        <v>41942</v>
      </c>
    </row>
    <row r="125" spans="1:3">
      <c r="A125" s="10">
        <v>42004</v>
      </c>
      <c r="B125" s="8">
        <v>41953</v>
      </c>
      <c r="C125" s="8">
        <v>42034</v>
      </c>
    </row>
    <row r="126" spans="1:3">
      <c r="A126" s="10">
        <v>42094</v>
      </c>
      <c r="B126" s="8">
        <v>42045</v>
      </c>
      <c r="C126" s="8">
        <v>42123</v>
      </c>
    </row>
    <row r="127" spans="1:3">
      <c r="A127" s="10">
        <v>42185</v>
      </c>
      <c r="B127" s="8">
        <v>42136</v>
      </c>
      <c r="C127" s="8">
        <v>42215</v>
      </c>
    </row>
    <row r="128" spans="1:3">
      <c r="A128" s="10">
        <v>42277</v>
      </c>
      <c r="B128" s="8">
        <v>42227</v>
      </c>
      <c r="C128" s="8">
        <v>42306</v>
      </c>
    </row>
    <row r="129" spans="1:3">
      <c r="A129" s="10">
        <v>42369</v>
      </c>
      <c r="B129" s="8">
        <v>42318</v>
      </c>
      <c r="C129" s="8">
        <v>42398</v>
      </c>
    </row>
    <row r="130" spans="1:3">
      <c r="A130" s="10">
        <v>42460</v>
      </c>
      <c r="B130" s="8">
        <v>42409</v>
      </c>
      <c r="C130" s="8">
        <v>42488</v>
      </c>
    </row>
    <row r="131" spans="1:3">
      <c r="A131" s="10">
        <v>42551</v>
      </c>
      <c r="B131" s="8">
        <v>42500</v>
      </c>
      <c r="C131" s="8">
        <v>42580</v>
      </c>
    </row>
    <row r="132" spans="1:3">
      <c r="A132" s="10">
        <v>42643</v>
      </c>
      <c r="B132" s="8">
        <v>42591</v>
      </c>
      <c r="C132" s="8">
        <v>42671</v>
      </c>
    </row>
    <row r="133" spans="1:3">
      <c r="A133" s="10">
        <v>42735</v>
      </c>
      <c r="B133" s="8">
        <v>42682</v>
      </c>
      <c r="C133" s="8">
        <v>42762</v>
      </c>
    </row>
    <row r="134" spans="1:3">
      <c r="A134" s="10">
        <v>42825</v>
      </c>
      <c r="B134" s="8">
        <v>42773</v>
      </c>
      <c r="C134" s="8">
        <v>42853</v>
      </c>
    </row>
    <row r="135" spans="1:3">
      <c r="A135" s="10">
        <v>42916</v>
      </c>
      <c r="B135" s="8">
        <v>42864</v>
      </c>
      <c r="C135" s="8">
        <v>42944</v>
      </c>
    </row>
    <row r="136" spans="1:3">
      <c r="A136" s="10">
        <v>43008</v>
      </c>
      <c r="B136" s="8">
        <v>42955</v>
      </c>
      <c r="C136" s="8">
        <v>43035</v>
      </c>
    </row>
    <row r="137" spans="1:3">
      <c r="A137" s="10">
        <v>43100</v>
      </c>
      <c r="B137" s="8">
        <v>43046</v>
      </c>
      <c r="C137" s="8">
        <v>43126</v>
      </c>
    </row>
    <row r="138" spans="1:3">
      <c r="A138" s="10">
        <v>43190</v>
      </c>
      <c r="B138" s="8">
        <v>43137</v>
      </c>
      <c r="C138" s="8">
        <v>43217</v>
      </c>
    </row>
    <row r="139" spans="1:3">
      <c r="A139" s="10">
        <v>43281</v>
      </c>
      <c r="B139" s="8">
        <v>43228</v>
      </c>
      <c r="C139" s="8">
        <v>43308</v>
      </c>
    </row>
    <row r="140" spans="1:3">
      <c r="A140" s="10">
        <v>43373</v>
      </c>
      <c r="B140" s="8">
        <v>43319</v>
      </c>
      <c r="C140" s="8">
        <v>43399</v>
      </c>
    </row>
    <row r="141" spans="1:3">
      <c r="A141" s="10">
        <v>43465</v>
      </c>
      <c r="B141" s="8">
        <v>43410</v>
      </c>
    </row>
    <row r="142" spans="1:3">
      <c r="B142" s="6"/>
    </row>
    <row r="143" spans="1:3">
      <c r="B143" s="6"/>
    </row>
    <row r="144" spans="1:3">
      <c r="B1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0306-D9AE-BD49-9FC1-913782117522}">
  <dimension ref="A1:C138"/>
  <sheetViews>
    <sheetView tabSelected="1" zoomScaleNormal="100" workbookViewId="0">
      <selection activeCell="C3" sqref="C3:C138"/>
    </sheetView>
  </sheetViews>
  <sheetFormatPr baseColWidth="10" defaultRowHeight="14"/>
  <cols>
    <col min="1" max="1" width="13" style="6" bestFit="1" customWidth="1"/>
    <col min="2" max="3" width="19.3984375" style="7" customWidth="1"/>
    <col min="4" max="16384" width="11" style="6"/>
  </cols>
  <sheetData>
    <row r="1" spans="1:3" s="12" customFormat="1">
      <c r="B1" s="13" t="s">
        <v>9</v>
      </c>
      <c r="C1" s="13" t="s">
        <v>10</v>
      </c>
    </row>
    <row r="2" spans="1:3">
      <c r="A2" s="8">
        <v>31047</v>
      </c>
      <c r="B2" s="7">
        <v>1937.3</v>
      </c>
      <c r="C2" s="9"/>
    </row>
    <row r="3" spans="1:3">
      <c r="A3" s="8">
        <v>31137</v>
      </c>
      <c r="B3" s="7">
        <v>1956.05</v>
      </c>
      <c r="C3" s="7">
        <f>B2*(1+RGDP!L2/100)</f>
        <v>1955.1962329650473</v>
      </c>
    </row>
    <row r="4" spans="1:3">
      <c r="A4" s="8">
        <v>31228</v>
      </c>
      <c r="B4" s="7">
        <v>1973.2750000000001</v>
      </c>
      <c r="C4" s="7">
        <f>B3*(1+RGDP!L3/100)</f>
        <v>1971.7771915927717</v>
      </c>
    </row>
    <row r="5" spans="1:3">
      <c r="A5" s="8">
        <v>31320</v>
      </c>
      <c r="B5" s="7">
        <v>2003.425</v>
      </c>
      <c r="C5" s="7">
        <f>B4*(1+RGDP!L4/100)</f>
        <v>1986.7547182434037</v>
      </c>
    </row>
    <row r="6" spans="1:3">
      <c r="A6" s="8">
        <v>31412</v>
      </c>
      <c r="B6" s="7">
        <v>2018.3</v>
      </c>
      <c r="C6" s="7">
        <f>B5*(1+RGDP!L5/100)</f>
        <v>2018.17456649868</v>
      </c>
    </row>
    <row r="7" spans="1:3">
      <c r="A7" s="8">
        <v>31502</v>
      </c>
      <c r="B7" s="7">
        <v>2037.15</v>
      </c>
      <c r="C7" s="7">
        <f>B6*(1+RGDP!L6/100)</f>
        <v>2032.3548753866733</v>
      </c>
    </row>
    <row r="8" spans="1:3">
      <c r="A8" s="8">
        <v>31593</v>
      </c>
      <c r="B8" s="7">
        <v>2046.325</v>
      </c>
      <c r="C8" s="7">
        <f>B7*(1+RGDP!L7/100)</f>
        <v>2055.7488656216592</v>
      </c>
    </row>
    <row r="9" spans="1:3">
      <c r="A9" s="8">
        <v>31685</v>
      </c>
      <c r="B9" s="7">
        <v>2065.9</v>
      </c>
      <c r="C9" s="7">
        <f>B8*(1+RGDP!L8/100)</f>
        <v>2061.3110406729293</v>
      </c>
    </row>
    <row r="10" spans="1:3">
      <c r="A10" s="8">
        <v>31777</v>
      </c>
      <c r="B10" s="7">
        <v>2077</v>
      </c>
      <c r="C10" s="7">
        <f>B9*(1+RGDP!L9/100)</f>
        <v>2080.8741741280919</v>
      </c>
    </row>
    <row r="11" spans="1:3">
      <c r="A11" s="8">
        <v>31867</v>
      </c>
      <c r="B11" s="7">
        <v>2092.4749999999999</v>
      </c>
      <c r="C11" s="7">
        <f>B10*(1+RGDP!L10/100)</f>
        <v>2092.1945457438414</v>
      </c>
    </row>
    <row r="12" spans="1:3">
      <c r="A12" s="8">
        <v>31958</v>
      </c>
      <c r="B12" s="7">
        <v>2115.0500000000002</v>
      </c>
      <c r="C12" s="7">
        <f>B11*(1+RGDP!L11/100)</f>
        <v>2107.2392811875707</v>
      </c>
    </row>
    <row r="13" spans="1:3">
      <c r="A13" s="8">
        <v>32050</v>
      </c>
      <c r="B13" s="7">
        <v>2133.4</v>
      </c>
      <c r="C13" s="7">
        <f>B12*(1+RGDP!L12/100)</f>
        <v>2130.0057021757807</v>
      </c>
    </row>
    <row r="14" spans="1:3">
      <c r="A14" s="8">
        <v>32142</v>
      </c>
      <c r="B14" s="7">
        <v>2170.0500000000002</v>
      </c>
      <c r="C14" s="7">
        <f>B13*(1+RGDP!L13/100)</f>
        <v>2145.0444778761093</v>
      </c>
    </row>
    <row r="15" spans="1:3">
      <c r="A15" s="8">
        <v>32233</v>
      </c>
      <c r="B15" s="7">
        <v>2181.25</v>
      </c>
      <c r="C15" s="7">
        <f>B14*(1+RGDP!L14/100)</f>
        <v>2181.6708161810975</v>
      </c>
    </row>
    <row r="16" spans="1:3">
      <c r="A16" s="8">
        <v>32324</v>
      </c>
      <c r="B16" s="7">
        <v>2209.9</v>
      </c>
      <c r="C16" s="7">
        <f>B15*(1+RGDP!L15/100)</f>
        <v>2195.6897857163699</v>
      </c>
    </row>
    <row r="17" spans="1:3">
      <c r="A17" s="8">
        <v>32416</v>
      </c>
      <c r="B17" s="7">
        <v>2222.85</v>
      </c>
      <c r="C17" s="7">
        <f>B16*(1+RGDP!L16/100)</f>
        <v>2224.2911552364244</v>
      </c>
    </row>
    <row r="18" spans="1:3">
      <c r="A18" s="8">
        <v>32508</v>
      </c>
      <c r="B18" s="7">
        <v>2252.4749999999999</v>
      </c>
      <c r="C18" s="7">
        <f>B17*(1+RGDP!L17/100)</f>
        <v>2236.8533655488704</v>
      </c>
    </row>
    <row r="19" spans="1:3">
      <c r="A19" s="8">
        <v>32598</v>
      </c>
      <c r="B19" s="7">
        <v>2275.375</v>
      </c>
      <c r="C19" s="7">
        <f>B18*(1+RGDP!L18/100)</f>
        <v>2261.6015148048641</v>
      </c>
    </row>
    <row r="20" spans="1:3">
      <c r="A20" s="8">
        <v>32689</v>
      </c>
      <c r="B20" s="7">
        <v>2292.75</v>
      </c>
      <c r="C20" s="7">
        <f>B19*(1+RGDP!L19/100)</f>
        <v>2284.0432331789825</v>
      </c>
    </row>
    <row r="21" spans="1:3">
      <c r="A21" s="8">
        <v>32781</v>
      </c>
      <c r="B21" s="7">
        <v>2309.7249999999999</v>
      </c>
      <c r="C21" s="7">
        <f>B20*(1+RGDP!L20/100)</f>
        <v>2304.8078081380941</v>
      </c>
    </row>
    <row r="22" spans="1:3">
      <c r="A22" s="8">
        <v>32873</v>
      </c>
      <c r="B22" s="7">
        <v>2314.2750000000001</v>
      </c>
      <c r="C22" s="7">
        <f>B21*(1+RGDP!L21/100)</f>
        <v>2321.291388623999</v>
      </c>
    </row>
    <row r="23" spans="1:3">
      <c r="A23" s="8">
        <v>32963</v>
      </c>
      <c r="B23" s="7">
        <v>2339.5749999999998</v>
      </c>
      <c r="C23" s="7">
        <f>B22*(1+RGDP!L22/100)</f>
        <v>2327.6287024189601</v>
      </c>
    </row>
    <row r="24" spans="1:3">
      <c r="A24" s="8">
        <v>33054</v>
      </c>
      <c r="B24" s="7">
        <v>2348.0749999999998</v>
      </c>
      <c r="C24" s="7">
        <f>B23*(1+RGDP!L23/100)</f>
        <v>2354.1552113061916</v>
      </c>
    </row>
    <row r="25" spans="1:3">
      <c r="A25" s="8">
        <v>33146</v>
      </c>
      <c r="B25" s="7">
        <v>2349.625</v>
      </c>
      <c r="C25" s="7">
        <f>B24*(1+RGDP!L24/100)</f>
        <v>2355.1042878162229</v>
      </c>
    </row>
    <row r="26" spans="1:3">
      <c r="A26" s="8">
        <v>33238</v>
      </c>
      <c r="B26" s="7">
        <v>2328.2249999999999</v>
      </c>
      <c r="C26" s="7">
        <f>B25*(1+RGDP!L25/100)</f>
        <v>2354.0308389801471</v>
      </c>
    </row>
    <row r="27" spans="1:3">
      <c r="A27" s="8">
        <v>33328</v>
      </c>
      <c r="B27" s="7">
        <v>2317.35</v>
      </c>
      <c r="C27" s="7">
        <f>B26*(1+RGDP!L26/100)</f>
        <v>2339.8387627006141</v>
      </c>
    </row>
    <row r="28" spans="1:3">
      <c r="A28" s="8">
        <v>33419</v>
      </c>
      <c r="B28" s="7">
        <v>2335.4</v>
      </c>
      <c r="C28" s="7">
        <f>B27*(1+RGDP!L27/100)</f>
        <v>2333.0124626181614</v>
      </c>
    </row>
    <row r="29" spans="1:3">
      <c r="A29" s="8">
        <v>33511</v>
      </c>
      <c r="B29" s="7">
        <v>2347.1999999999998</v>
      </c>
      <c r="C29" s="7">
        <f>B28*(1+RGDP!L28/100)</f>
        <v>2351.8378645669322</v>
      </c>
    </row>
    <row r="30" spans="1:3">
      <c r="A30" s="8">
        <v>33603</v>
      </c>
      <c r="B30" s="7">
        <v>2355.4</v>
      </c>
      <c r="C30" s="7">
        <f>B29*(1+RGDP!L29/100)</f>
        <v>2363.7277492065014</v>
      </c>
    </row>
    <row r="31" spans="1:3">
      <c r="A31" s="8">
        <v>33694</v>
      </c>
      <c r="B31" s="7">
        <v>2383.5749999999998</v>
      </c>
      <c r="C31" s="7">
        <f>B30*(1+RGDP!L30/100)</f>
        <v>2372.1122987331773</v>
      </c>
    </row>
    <row r="32" spans="1:3">
      <c r="A32" s="8">
        <v>33785</v>
      </c>
      <c r="B32" s="7">
        <v>2409.4250000000002</v>
      </c>
      <c r="C32" s="7">
        <f>B31*(1+RGDP!L31/100)</f>
        <v>2402.3823271948818</v>
      </c>
    </row>
    <row r="33" spans="1:3">
      <c r="A33" s="8">
        <v>33877</v>
      </c>
      <c r="B33" s="7">
        <v>2433.25</v>
      </c>
      <c r="C33" s="7">
        <f>B32*(1+RGDP!L32/100)</f>
        <v>2425.6026484561057</v>
      </c>
    </row>
    <row r="34" spans="1:3">
      <c r="A34" s="8">
        <v>33969</v>
      </c>
      <c r="B34" s="7">
        <v>2458.625</v>
      </c>
      <c r="C34" s="7">
        <f>B33*(1+RGDP!L33/100)</f>
        <v>2451.2661295647126</v>
      </c>
    </row>
    <row r="35" spans="1:3">
      <c r="A35" s="8">
        <v>34059</v>
      </c>
      <c r="B35" s="7">
        <v>2462.75</v>
      </c>
      <c r="C35" s="7">
        <f>B34*(1+RGDP!L34/100)</f>
        <v>2477.8465785155627</v>
      </c>
    </row>
    <row r="36" spans="1:3">
      <c r="A36" s="8">
        <v>34150</v>
      </c>
      <c r="B36" s="7">
        <v>2477.0749999999998</v>
      </c>
      <c r="C36" s="7">
        <f>B35*(1+RGDP!L35/100)</f>
        <v>2481.7482980991622</v>
      </c>
    </row>
    <row r="37" spans="1:3">
      <c r="A37" s="8">
        <v>34242</v>
      </c>
      <c r="B37" s="7">
        <v>2488.9</v>
      </c>
      <c r="C37" s="7">
        <f>B36*(1+RGDP!L36/100)</f>
        <v>2495.3118972595912</v>
      </c>
    </row>
    <row r="38" spans="1:3">
      <c r="A38" s="8">
        <v>34334</v>
      </c>
      <c r="B38" s="7">
        <v>2522.75</v>
      </c>
      <c r="C38" s="7">
        <f>B37*(1+RGDP!L37/100)</f>
        <v>2506.1554344949691</v>
      </c>
    </row>
    <row r="39" spans="1:3">
      <c r="A39" s="8">
        <v>34424</v>
      </c>
      <c r="B39" s="7">
        <v>2547.25</v>
      </c>
      <c r="C39" s="7">
        <f>B38*(1+RGDP!L38/100)</f>
        <v>2540.6885642404777</v>
      </c>
    </row>
    <row r="40" spans="1:3">
      <c r="A40" s="8">
        <v>34515</v>
      </c>
      <c r="B40" s="7">
        <v>2581.75</v>
      </c>
      <c r="C40" s="7">
        <f>B39*(1+RGDP!L39/100)</f>
        <v>2564.3752927101605</v>
      </c>
    </row>
    <row r="41" spans="1:3">
      <c r="A41" s="8">
        <v>34607</v>
      </c>
      <c r="B41" s="7">
        <v>2596.85</v>
      </c>
      <c r="C41" s="7">
        <f>B40*(1+RGDP!L40/100)</f>
        <v>2597.7215971558903</v>
      </c>
    </row>
    <row r="42" spans="1:3">
      <c r="A42" s="8">
        <v>34699</v>
      </c>
      <c r="B42" s="7">
        <v>2626.6</v>
      </c>
      <c r="C42" s="7">
        <f>B41*(1+RGDP!L41/100)</f>
        <v>2613.2363921011274</v>
      </c>
    </row>
    <row r="43" spans="1:3">
      <c r="A43" s="8">
        <v>34789</v>
      </c>
      <c r="B43" s="7">
        <v>2635.9</v>
      </c>
      <c r="C43" s="7">
        <f>B42*(1+RGDP!L42/100)</f>
        <v>2642.5184795530445</v>
      </c>
    </row>
    <row r="44" spans="1:3">
      <c r="A44" s="8">
        <v>34880</v>
      </c>
      <c r="B44" s="7">
        <v>2643.7750000000001</v>
      </c>
      <c r="C44" s="7">
        <f>B43*(1+RGDP!L43/100)</f>
        <v>2652.5806757851337</v>
      </c>
    </row>
    <row r="45" spans="1:3">
      <c r="A45" s="8">
        <v>34972</v>
      </c>
      <c r="B45" s="7">
        <v>2666.2750000000001</v>
      </c>
      <c r="C45" s="7">
        <f>B44*(1+RGDP!L44/100)</f>
        <v>2661.5946496323254</v>
      </c>
    </row>
    <row r="46" spans="1:3">
      <c r="A46" s="8">
        <v>35064</v>
      </c>
      <c r="B46" s="7">
        <v>2684.375</v>
      </c>
      <c r="C46" s="7">
        <f>B45*(1+RGDP!L45/100)</f>
        <v>2682.9324424176884</v>
      </c>
    </row>
    <row r="47" spans="1:3">
      <c r="A47" s="8">
        <v>35155</v>
      </c>
      <c r="B47" s="7">
        <v>2704.4749999999999</v>
      </c>
      <c r="C47" s="7">
        <f>B46*(1+RGDP!L46/100)</f>
        <v>2700.4057850555705</v>
      </c>
    </row>
    <row r="48" spans="1:3">
      <c r="A48" s="8">
        <v>35246</v>
      </c>
      <c r="B48" s="7">
        <v>2749.5749999999998</v>
      </c>
      <c r="C48" s="7">
        <f>B47*(1+RGDP!L47/100)</f>
        <v>2718.2913897039275</v>
      </c>
    </row>
    <row r="49" spans="1:3">
      <c r="A49" s="8">
        <v>35338</v>
      </c>
      <c r="B49" s="7">
        <v>2774.25</v>
      </c>
      <c r="C49" s="7">
        <f>B48*(1+RGDP!L48/100)</f>
        <v>2763.5553248775764</v>
      </c>
    </row>
    <row r="50" spans="1:3">
      <c r="A50" s="8">
        <v>35430</v>
      </c>
      <c r="B50" s="7">
        <v>2803.05</v>
      </c>
      <c r="C50" s="7">
        <f>B49*(1+RGDP!L49/100)</f>
        <v>2789.5046501731672</v>
      </c>
    </row>
    <row r="51" spans="1:3">
      <c r="A51" s="8">
        <v>35520</v>
      </c>
      <c r="B51" s="7">
        <v>2821.15</v>
      </c>
      <c r="C51" s="7">
        <f>B50*(1+RGDP!L50/100)</f>
        <v>2818.5744754322718</v>
      </c>
    </row>
    <row r="52" spans="1:3">
      <c r="A52" s="8">
        <v>35611</v>
      </c>
      <c r="B52" s="7">
        <v>2868.0250000000001</v>
      </c>
      <c r="C52" s="7">
        <f>B51*(1+RGDP!L51/100)</f>
        <v>2836.6852421145645</v>
      </c>
    </row>
    <row r="53" spans="1:3">
      <c r="A53" s="8">
        <v>35703</v>
      </c>
      <c r="B53" s="7">
        <v>2903.9</v>
      </c>
      <c r="C53" s="7">
        <f>B52*(1+RGDP!L52/100)</f>
        <v>2885.5010737170546</v>
      </c>
    </row>
    <row r="54" spans="1:3">
      <c r="A54" s="8">
        <v>35795</v>
      </c>
      <c r="B54" s="7">
        <v>2928.85</v>
      </c>
      <c r="C54" s="7">
        <f>B53*(1+RGDP!L53/100)</f>
        <v>2920.9285060252146</v>
      </c>
    </row>
    <row r="55" spans="1:3">
      <c r="A55" s="8">
        <v>35885</v>
      </c>
      <c r="B55" s="7">
        <v>2958.125</v>
      </c>
      <c r="C55" s="7">
        <f>B54*(1+RGDP!L54/100)</f>
        <v>2945.3167762486187</v>
      </c>
    </row>
    <row r="56" spans="1:3">
      <c r="A56" s="8">
        <v>35976</v>
      </c>
      <c r="B56" s="7">
        <v>2985.5</v>
      </c>
      <c r="C56" s="7">
        <f>B55*(1+RGDP!L55/100)</f>
        <v>2974.7226273407241</v>
      </c>
    </row>
    <row r="57" spans="1:3">
      <c r="A57" s="8">
        <v>36068</v>
      </c>
      <c r="B57" s="7">
        <v>3022.9</v>
      </c>
      <c r="C57" s="7">
        <f>B56*(1+RGDP!L56/100)</f>
        <v>3003.9733552763778</v>
      </c>
    </row>
    <row r="58" spans="1:3">
      <c r="A58" s="8">
        <v>36160</v>
      </c>
      <c r="B58" s="7">
        <v>3071.75</v>
      </c>
      <c r="C58" s="7">
        <f>B57*(1+RGDP!L57/100)</f>
        <v>3037.0388874568634</v>
      </c>
    </row>
    <row r="59" spans="1:3">
      <c r="A59" s="8">
        <v>36250</v>
      </c>
      <c r="B59" s="7">
        <v>3100.8249999999998</v>
      </c>
      <c r="C59" s="7">
        <f>B58*(1+RGDP!L58/100)</f>
        <v>3089.7970102510208</v>
      </c>
    </row>
    <row r="60" spans="1:3">
      <c r="A60" s="8">
        <v>36341</v>
      </c>
      <c r="B60" s="7">
        <v>3124.6750000000002</v>
      </c>
      <c r="C60" s="7">
        <f>B59*(1+RGDP!L59/100)</f>
        <v>3120.7778870705529</v>
      </c>
    </row>
    <row r="61" spans="1:3">
      <c r="A61" s="8">
        <v>36433</v>
      </c>
      <c r="B61" s="7">
        <v>3165.6</v>
      </c>
      <c r="C61" s="7">
        <f>B60*(1+RGDP!L60/100)</f>
        <v>3144.6017209369825</v>
      </c>
    </row>
    <row r="62" spans="1:3">
      <c r="A62" s="8">
        <v>36525</v>
      </c>
      <c r="B62" s="7">
        <v>3219.4</v>
      </c>
      <c r="C62" s="7">
        <f>B61*(1+RGDP!L61/100)</f>
        <v>3188.6462657177553</v>
      </c>
    </row>
    <row r="63" spans="1:3">
      <c r="A63" s="8">
        <v>36616</v>
      </c>
      <c r="B63" s="7">
        <v>3231.05</v>
      </c>
      <c r="C63" s="7">
        <f>B62*(1+RGDP!L62/100)</f>
        <v>3243.7967276846089</v>
      </c>
    </row>
    <row r="64" spans="1:3">
      <c r="A64" s="8">
        <v>36707</v>
      </c>
      <c r="B64" s="7">
        <v>3290.2</v>
      </c>
      <c r="C64" s="7">
        <f>B63*(1+RGDP!L63/100)</f>
        <v>3254.977346983791</v>
      </c>
    </row>
    <row r="65" spans="1:3">
      <c r="A65" s="8">
        <v>36799</v>
      </c>
      <c r="B65" s="7">
        <v>3294.6</v>
      </c>
      <c r="C65" s="7">
        <f>B64*(1+RGDP!L64/100)</f>
        <v>3315.1096415957995</v>
      </c>
    </row>
    <row r="66" spans="1:3">
      <c r="A66" s="8">
        <v>36891</v>
      </c>
      <c r="B66" s="7">
        <v>3315.125</v>
      </c>
      <c r="C66" s="7">
        <f>B65*(1+RGDP!L65/100)</f>
        <v>3321.4630976896497</v>
      </c>
    </row>
    <row r="67" spans="1:3">
      <c r="A67" s="8">
        <v>36981</v>
      </c>
      <c r="B67" s="7">
        <v>3305.6750000000002</v>
      </c>
      <c r="C67" s="7">
        <f>B66*(1+RGDP!L66/100)</f>
        <v>3341.6984217659669</v>
      </c>
    </row>
    <row r="68" spans="1:3">
      <c r="A68" s="8">
        <v>37072</v>
      </c>
      <c r="B68" s="7">
        <v>3325</v>
      </c>
      <c r="C68" s="7">
        <f>B67*(1+RGDP!L67/100)</f>
        <v>3328.8923003229643</v>
      </c>
    </row>
    <row r="69" spans="1:3">
      <c r="A69" s="8">
        <v>37164</v>
      </c>
      <c r="B69" s="7">
        <v>3311.2</v>
      </c>
      <c r="C69" s="7">
        <f>B68*(1+RGDP!L68/100)</f>
        <v>3350.7349778115272</v>
      </c>
    </row>
    <row r="70" spans="1:3">
      <c r="A70" s="8">
        <v>37256</v>
      </c>
      <c r="B70" s="7">
        <v>3320.2249999999999</v>
      </c>
      <c r="C70" s="7">
        <f>B69*(1+RGDP!L69/100)</f>
        <v>3332.0634688353921</v>
      </c>
    </row>
    <row r="71" spans="1:3">
      <c r="A71" s="8">
        <v>37346</v>
      </c>
      <c r="B71" s="7">
        <v>3349.25</v>
      </c>
      <c r="C71" s="7">
        <f>B70*(1+RGDP!L70/100)</f>
        <v>3347.4803451309731</v>
      </c>
    </row>
    <row r="72" spans="1:3">
      <c r="A72" s="8">
        <v>37437</v>
      </c>
      <c r="B72" s="7">
        <v>3369.55</v>
      </c>
      <c r="C72" s="7">
        <f>B71*(1+RGDP!L71/100)</f>
        <v>3378.0479033331876</v>
      </c>
    </row>
    <row r="73" spans="1:3">
      <c r="A73" s="8">
        <v>37529</v>
      </c>
      <c r="B73" s="7">
        <v>3384.5250000000001</v>
      </c>
      <c r="C73" s="7">
        <f>B72*(1+RGDP!L72/100)</f>
        <v>3396.4645860168648</v>
      </c>
    </row>
    <row r="74" spans="1:3">
      <c r="A74" s="8">
        <v>37621</v>
      </c>
      <c r="B74" s="7">
        <v>3389.75</v>
      </c>
      <c r="C74" s="7">
        <f>B73*(1+RGDP!L73/100)</f>
        <v>3412.1463925019871</v>
      </c>
    </row>
    <row r="75" spans="1:3">
      <c r="A75" s="8">
        <v>37711</v>
      </c>
      <c r="B75" s="7">
        <v>3408.5749999999998</v>
      </c>
      <c r="C75" s="7">
        <f>B74*(1+RGDP!L74/100)</f>
        <v>3418.4643531740294</v>
      </c>
    </row>
    <row r="76" spans="1:3">
      <c r="A76" s="8">
        <v>37802</v>
      </c>
      <c r="B76" s="7">
        <v>3437.875</v>
      </c>
      <c r="C76" s="7">
        <f>B75*(1+RGDP!L75/100)</f>
        <v>3438.7025813951191</v>
      </c>
    </row>
    <row r="77" spans="1:3">
      <c r="A77" s="8">
        <v>37894</v>
      </c>
      <c r="B77" s="7">
        <v>3496.2750000000001</v>
      </c>
      <c r="C77" s="7">
        <f>B76*(1+RGDP!L76/100)</f>
        <v>3470.447445579438</v>
      </c>
    </row>
    <row r="78" spans="1:3">
      <c r="A78" s="8">
        <v>37986</v>
      </c>
      <c r="B78" s="7">
        <v>3536.4</v>
      </c>
      <c r="C78" s="7">
        <f>B77*(1+RGDP!L77/100)</f>
        <v>3529.6710864267293</v>
      </c>
    </row>
    <row r="79" spans="1:3">
      <c r="A79" s="8">
        <v>38077</v>
      </c>
      <c r="B79" s="7">
        <v>3555.2750000000001</v>
      </c>
      <c r="C79" s="7">
        <f>B78*(1+RGDP!L78/100)</f>
        <v>3571.6445172148879</v>
      </c>
    </row>
    <row r="80" spans="1:3">
      <c r="A80" s="8">
        <v>38168</v>
      </c>
      <c r="B80" s="7">
        <v>3582.375</v>
      </c>
      <c r="C80" s="7">
        <f>B79*(1+RGDP!L79/100)</f>
        <v>3590.5987263795955</v>
      </c>
    </row>
    <row r="81" spans="1:3">
      <c r="A81" s="8">
        <v>38260</v>
      </c>
      <c r="B81" s="7">
        <v>3616.25</v>
      </c>
      <c r="C81" s="7">
        <f>B80*(1+RGDP!L80/100)</f>
        <v>3615.5460329820417</v>
      </c>
    </row>
    <row r="82" spans="1:3">
      <c r="A82" s="8">
        <v>38352</v>
      </c>
      <c r="B82" s="7">
        <v>3652.4749999999999</v>
      </c>
      <c r="C82" s="7">
        <f>B81*(1+RGDP!L81/100)</f>
        <v>3646.9817849234068</v>
      </c>
    </row>
    <row r="83" spans="1:3">
      <c r="A83" s="8">
        <v>38442</v>
      </c>
      <c r="B83" s="7">
        <v>3692.9</v>
      </c>
      <c r="C83" s="7">
        <f>B82*(1+RGDP!L82/100)</f>
        <v>3684.303816232306</v>
      </c>
    </row>
    <row r="84" spans="1:3">
      <c r="A84" s="8">
        <v>38533</v>
      </c>
      <c r="B84" s="7">
        <v>3709.95</v>
      </c>
      <c r="C84" s="7">
        <f>B83*(1+RGDP!L83/100)</f>
        <v>3724.1660573981239</v>
      </c>
    </row>
    <row r="85" spans="1:3">
      <c r="A85" s="8">
        <v>38625</v>
      </c>
      <c r="B85" s="7">
        <v>3743.0250000000001</v>
      </c>
      <c r="C85" s="7">
        <f>B84*(1+RGDP!L84/100)</f>
        <v>3741.1741025253818</v>
      </c>
    </row>
    <row r="86" spans="1:3">
      <c r="A86" s="8">
        <v>38717</v>
      </c>
      <c r="B86" s="7">
        <v>3766.65</v>
      </c>
      <c r="C86" s="7">
        <f>B85*(1+RGDP!L85/100)</f>
        <v>3774.3676047024796</v>
      </c>
    </row>
    <row r="87" spans="1:3">
      <c r="A87" s="8">
        <v>38807</v>
      </c>
      <c r="B87" s="7">
        <v>3816.75</v>
      </c>
      <c r="C87" s="7">
        <f>B86*(1+RGDP!L86/100)</f>
        <v>3796.9685035325842</v>
      </c>
    </row>
    <row r="88" spans="1:3">
      <c r="A88" s="8">
        <v>38898</v>
      </c>
      <c r="B88" s="7">
        <v>3825.6750000000002</v>
      </c>
      <c r="C88" s="7">
        <f>B87*(1+RGDP!L87/100)</f>
        <v>3845.4010811313965</v>
      </c>
    </row>
    <row r="89" spans="1:3">
      <c r="A89" s="8">
        <v>38990</v>
      </c>
      <c r="B89" s="7">
        <v>3831.6</v>
      </c>
      <c r="C89" s="7">
        <f>B88*(1+RGDP!L88/100)</f>
        <v>3853.0318356340094</v>
      </c>
    </row>
    <row r="90" spans="1:3">
      <c r="A90" s="8">
        <v>39082</v>
      </c>
      <c r="B90" s="7">
        <v>3864.2249999999999</v>
      </c>
      <c r="C90" s="7">
        <f>B89*(1+RGDP!L89/100)</f>
        <v>3858.9388579181509</v>
      </c>
    </row>
    <row r="91" spans="1:3">
      <c r="A91" s="8">
        <v>39172</v>
      </c>
      <c r="B91" s="7">
        <v>3873.3249999999998</v>
      </c>
      <c r="C91" s="7">
        <f>B90*(1+RGDP!L90/100)</f>
        <v>3893.1418857401109</v>
      </c>
    </row>
    <row r="92" spans="1:3">
      <c r="A92" s="8">
        <v>39263</v>
      </c>
      <c r="B92" s="7">
        <v>3895.5250000000001</v>
      </c>
      <c r="C92" s="7">
        <f>B91*(1+RGDP!L91/100)</f>
        <v>3900.8691559142121</v>
      </c>
    </row>
    <row r="93" spans="1:3">
      <c r="A93" s="8">
        <v>39355</v>
      </c>
      <c r="B93" s="7">
        <v>3916.6750000000002</v>
      </c>
      <c r="C93" s="7">
        <f>B92*(1+RGDP!L92/100)</f>
        <v>3922.1388409222777</v>
      </c>
    </row>
    <row r="94" spans="1:3">
      <c r="A94" s="8">
        <v>39447</v>
      </c>
      <c r="B94" s="7">
        <v>3940.5</v>
      </c>
      <c r="C94" s="7">
        <f>B93*(1+RGDP!L93/100)</f>
        <v>3941.066781403073</v>
      </c>
    </row>
    <row r="95" spans="1:3">
      <c r="A95" s="8">
        <v>39538</v>
      </c>
      <c r="B95" s="7">
        <v>3917.85</v>
      </c>
      <c r="C95" s="7">
        <f>B94*(1+RGDP!L94/100)</f>
        <v>3965.1879517564189</v>
      </c>
    </row>
    <row r="96" spans="1:3">
      <c r="A96" s="8">
        <v>39629</v>
      </c>
      <c r="B96" s="7">
        <v>3938.0749999999998</v>
      </c>
      <c r="C96" s="7">
        <f>B95*(1+RGDP!L95/100)</f>
        <v>3938.245735144199</v>
      </c>
    </row>
    <row r="97" spans="1:3">
      <c r="A97" s="8">
        <v>39721</v>
      </c>
      <c r="B97" s="7">
        <v>3916.75</v>
      </c>
      <c r="C97" s="7">
        <f>B96*(1+RGDP!L96/100)</f>
        <v>3955.1359335698266</v>
      </c>
    </row>
    <row r="98" spans="1:3">
      <c r="A98" s="8">
        <v>39813</v>
      </c>
      <c r="B98" s="7">
        <v>3832</v>
      </c>
      <c r="C98" s="7">
        <f>B97*(1+RGDP!L97/100)</f>
        <v>3923.7735244004252</v>
      </c>
    </row>
    <row r="99" spans="1:3">
      <c r="A99" s="8">
        <v>39903</v>
      </c>
      <c r="B99" s="7">
        <v>3788.9749999999999</v>
      </c>
      <c r="C99" s="7">
        <f>B98*(1+RGDP!L98/100)</f>
        <v>3840.1978593462613</v>
      </c>
    </row>
    <row r="100" spans="1:3">
      <c r="A100" s="8">
        <v>39994</v>
      </c>
      <c r="B100" s="7">
        <v>3783.5250000000001</v>
      </c>
      <c r="C100" s="7">
        <f>B99*(1+RGDP!L99/100)</f>
        <v>3806.3077409491025</v>
      </c>
    </row>
    <row r="101" spans="1:3">
      <c r="A101" s="8">
        <v>40086</v>
      </c>
      <c r="B101" s="7">
        <v>3797.3</v>
      </c>
      <c r="C101" s="7">
        <f>B100*(1+RGDP!L100/100)</f>
        <v>3807.3816412142596</v>
      </c>
    </row>
    <row r="102" spans="1:3">
      <c r="A102" s="8">
        <v>40178</v>
      </c>
      <c r="B102" s="7">
        <v>3839.0250000000001</v>
      </c>
      <c r="C102" s="7">
        <f>B101*(1+RGDP!L101/100)</f>
        <v>3821.5871163756465</v>
      </c>
    </row>
    <row r="103" spans="1:3">
      <c r="A103" s="8">
        <v>40268</v>
      </c>
      <c r="B103" s="7">
        <v>3853.7750000000001</v>
      </c>
      <c r="C103" s="7">
        <f>B102*(1+RGDP!L102/100)</f>
        <v>3865.0699031424169</v>
      </c>
    </row>
    <row r="104" spans="1:3">
      <c r="A104" s="8">
        <v>40359</v>
      </c>
      <c r="B104" s="7">
        <v>3889.3249999999998</v>
      </c>
      <c r="C104" s="7">
        <f>B103*(1+RGDP!L103/100)</f>
        <v>3882.8617947980133</v>
      </c>
    </row>
    <row r="105" spans="1:3">
      <c r="A105" s="8">
        <v>40451</v>
      </c>
      <c r="B105" s="7">
        <v>3918</v>
      </c>
      <c r="C105" s="7">
        <f>B104*(1+RGDP!L104/100)</f>
        <v>3916.4816977745313</v>
      </c>
    </row>
    <row r="106" spans="1:3">
      <c r="A106" s="8">
        <v>40543</v>
      </c>
      <c r="B106" s="7">
        <v>3937.65</v>
      </c>
      <c r="C106" s="7">
        <f>B105*(1+RGDP!L105/100)</f>
        <v>3945.5314485943991</v>
      </c>
    </row>
    <row r="107" spans="1:3">
      <c r="A107" s="8">
        <v>40633</v>
      </c>
      <c r="B107" s="7">
        <v>3928.2</v>
      </c>
      <c r="C107" s="7">
        <f>B106*(1+RGDP!L106/100)</f>
        <v>3969.6626592295897</v>
      </c>
    </row>
    <row r="108" spans="1:3">
      <c r="A108" s="8">
        <v>40724</v>
      </c>
      <c r="B108" s="7">
        <v>3956.2750000000001</v>
      </c>
      <c r="C108" s="7">
        <f>B107*(1+RGDP!L107/100)</f>
        <v>3958.3277283189668</v>
      </c>
    </row>
    <row r="109" spans="1:3">
      <c r="A109" s="8">
        <v>40816</v>
      </c>
      <c r="B109" s="7">
        <v>3955.1750000000002</v>
      </c>
      <c r="C109" s="7">
        <f>B108*(1+RGDP!L108/100)</f>
        <v>3983.026005753864</v>
      </c>
    </row>
    <row r="110" spans="1:3">
      <c r="A110" s="8">
        <v>40908</v>
      </c>
      <c r="B110" s="7">
        <v>4001.0250000000001</v>
      </c>
      <c r="C110" s="7">
        <f>B109*(1+RGDP!L109/100)</f>
        <v>3980.6701515682148</v>
      </c>
    </row>
    <row r="111" spans="1:3">
      <c r="A111" s="8">
        <v>40999</v>
      </c>
      <c r="B111" s="7">
        <v>4032.35</v>
      </c>
      <c r="C111" s="7">
        <f>B110*(1+RGDP!L110/100)</f>
        <v>4027.7186868740091</v>
      </c>
    </row>
    <row r="112" spans="1:3">
      <c r="A112" s="8">
        <v>41090</v>
      </c>
      <c r="B112" s="7">
        <v>4049.7</v>
      </c>
      <c r="C112" s="7">
        <f>B111*(1+RGDP!L111/100)</f>
        <v>4058.6957792810381</v>
      </c>
    </row>
    <row r="113" spans="1:3">
      <c r="A113" s="8">
        <v>41182</v>
      </c>
      <c r="B113" s="7">
        <v>4055.1750000000002</v>
      </c>
      <c r="C113" s="7">
        <f>B112*(1+RGDP!L112/100)</f>
        <v>4072.1988385934974</v>
      </c>
    </row>
    <row r="114" spans="1:3">
      <c r="A114" s="8">
        <v>41274</v>
      </c>
      <c r="B114" s="7">
        <v>4059.7750000000001</v>
      </c>
      <c r="C114" s="7">
        <f>B113*(1+RGDP!L113/100)</f>
        <v>4078.6165851954897</v>
      </c>
    </row>
    <row r="115" spans="1:3">
      <c r="A115" s="8">
        <v>41364</v>
      </c>
      <c r="B115" s="7">
        <v>4095.75</v>
      </c>
      <c r="C115" s="7">
        <f>B114*(1+RGDP!L114/100)</f>
        <v>4085.445191827554</v>
      </c>
    </row>
    <row r="116" spans="1:3">
      <c r="A116" s="8">
        <v>41455</v>
      </c>
      <c r="B116" s="7">
        <v>4100.8</v>
      </c>
      <c r="C116" s="7">
        <f>B115*(1+RGDP!L115/100)</f>
        <v>4123.0714448632598</v>
      </c>
    </row>
    <row r="117" spans="1:3">
      <c r="A117" s="8">
        <v>41547</v>
      </c>
      <c r="B117" s="7">
        <v>4132.9250000000002</v>
      </c>
      <c r="C117" s="7">
        <f>B116*(1+RGDP!L116/100)</f>
        <v>4128.4053961783075</v>
      </c>
    </row>
    <row r="118" spans="1:3">
      <c r="A118" s="8">
        <v>41639</v>
      </c>
      <c r="B118" s="7">
        <v>4165.8999999999996</v>
      </c>
      <c r="C118" s="7">
        <f>B117*(1+RGDP!L117/100)</f>
        <v>4161.8216896022022</v>
      </c>
    </row>
    <row r="119" spans="1:3">
      <c r="A119" s="8">
        <v>41729</v>
      </c>
      <c r="B119" s="7">
        <v>4154.125</v>
      </c>
      <c r="C119" s="7">
        <f>B118*(1+RGDP!L118/100)</f>
        <v>4196.5097360453874</v>
      </c>
    </row>
    <row r="120" spans="1:3">
      <c r="A120" s="8">
        <v>41820</v>
      </c>
      <c r="B120" s="7">
        <v>4210.375</v>
      </c>
      <c r="C120" s="7">
        <f>B119*(1+RGDP!L119/100)</f>
        <v>4186.2826540158203</v>
      </c>
    </row>
    <row r="121" spans="1:3">
      <c r="A121" s="8">
        <v>41912</v>
      </c>
      <c r="B121" s="7">
        <v>4261.7749999999996</v>
      </c>
      <c r="C121" s="7">
        <f>B120*(1+RGDP!L120/100)</f>
        <v>4242.6435242074785</v>
      </c>
    </row>
    <row r="122" spans="1:3">
      <c r="A122" s="8">
        <v>42004</v>
      </c>
      <c r="B122" s="7">
        <v>4285.75</v>
      </c>
      <c r="C122" s="7">
        <f>B121*(1+RGDP!L121/100)</f>
        <v>4292.779695161491</v>
      </c>
    </row>
    <row r="123" spans="1:3">
      <c r="A123" s="8">
        <v>42094</v>
      </c>
      <c r="B123" s="7">
        <v>4319.3999999999996</v>
      </c>
      <c r="C123" s="7">
        <f>B122*(1+RGDP!L122/100)</f>
        <v>4316.6726098967647</v>
      </c>
    </row>
    <row r="124" spans="1:3">
      <c r="A124" s="8">
        <v>42185</v>
      </c>
      <c r="B124" s="7">
        <v>4351.4250000000002</v>
      </c>
      <c r="C124" s="7">
        <f>B123*(1+RGDP!L123/100)</f>
        <v>4350.3899030092152</v>
      </c>
    </row>
    <row r="125" spans="1:3">
      <c r="A125" s="8">
        <v>42277</v>
      </c>
      <c r="B125" s="7">
        <v>4365.8</v>
      </c>
      <c r="C125" s="7">
        <f>B124*(1+RGDP!L124/100)</f>
        <v>4381.6785404462898</v>
      </c>
    </row>
    <row r="126" spans="1:3">
      <c r="A126" s="8">
        <v>42369</v>
      </c>
      <c r="B126" s="7">
        <v>4367.2250000000004</v>
      </c>
      <c r="C126" s="7">
        <f>B125*(1+RGDP!L125/100)</f>
        <v>4394.3674439869728</v>
      </c>
    </row>
    <row r="127" spans="1:3">
      <c r="A127" s="8">
        <v>42460</v>
      </c>
      <c r="B127" s="7">
        <v>4389.2</v>
      </c>
      <c r="C127" s="7">
        <f>B126*(1+RGDP!L126/100)</f>
        <v>4393.5633398606333</v>
      </c>
    </row>
    <row r="128" spans="1:3">
      <c r="A128" s="8">
        <v>42551</v>
      </c>
      <c r="B128" s="7">
        <v>4409.8500000000004</v>
      </c>
      <c r="C128" s="7">
        <f>B127*(1+RGDP!L127/100)</f>
        <v>4415.3848509340605</v>
      </c>
    </row>
    <row r="129" spans="1:3">
      <c r="A129" s="8">
        <v>42643</v>
      </c>
      <c r="B129" s="7">
        <v>4433.7749999999996</v>
      </c>
      <c r="C129" s="7">
        <f>B128*(1+RGDP!L128/100)</f>
        <v>4434.6310725618914</v>
      </c>
    </row>
    <row r="130" spans="1:3">
      <c r="A130" s="8">
        <v>42735</v>
      </c>
      <c r="B130" s="7">
        <v>4456.05</v>
      </c>
      <c r="C130" s="7">
        <f>B129*(1+RGDP!L129/100)</f>
        <v>4458.2549649886105</v>
      </c>
    </row>
    <row r="131" spans="1:3">
      <c r="A131" s="8">
        <v>42825</v>
      </c>
      <c r="B131" s="7">
        <v>4481.3249999999998</v>
      </c>
      <c r="C131" s="7">
        <f>B130*(1+RGDP!L130/100)</f>
        <v>4481.9705166380891</v>
      </c>
    </row>
    <row r="132" spans="1:3">
      <c r="A132" s="8">
        <v>42916</v>
      </c>
      <c r="B132" s="7">
        <v>4505.25</v>
      </c>
      <c r="C132" s="7">
        <f>B131*(1+RGDP!L131/100)</f>
        <v>4509.5926985544838</v>
      </c>
    </row>
    <row r="133" spans="1:3">
      <c r="A133" s="8">
        <v>43008</v>
      </c>
      <c r="B133" s="7">
        <v>4540.8999999999996</v>
      </c>
      <c r="C133" s="7">
        <f>B132*(1+RGDP!L132/100)</f>
        <v>4531.7191027367899</v>
      </c>
    </row>
    <row r="134" spans="1:3">
      <c r="A134" s="8">
        <v>43100</v>
      </c>
      <c r="B134" s="7">
        <v>4580.625</v>
      </c>
      <c r="C134" s="7">
        <f>B133*(1+RGDP!L133/100)</f>
        <v>4567.2021392308061</v>
      </c>
    </row>
    <row r="135" spans="1:3">
      <c r="A135" s="8">
        <v>43190</v>
      </c>
      <c r="B135" s="7">
        <v>4609.5749999999998</v>
      </c>
      <c r="C135" s="7">
        <f>B134*(1+RGDP!L134/100)</f>
        <v>4610.833404535224</v>
      </c>
    </row>
    <row r="136" spans="1:3">
      <c r="A136" s="8">
        <v>43281</v>
      </c>
      <c r="B136" s="7">
        <v>4649.5249999999996</v>
      </c>
      <c r="C136" s="7">
        <f>B135*(1+RGDP!L135/100)</f>
        <v>4640.6276117669477</v>
      </c>
    </row>
    <row r="137" spans="1:3">
      <c r="A137" s="8">
        <v>43373</v>
      </c>
      <c r="B137" s="7">
        <v>4683.1750000000002</v>
      </c>
      <c r="C137" s="7">
        <f>B136*(1+RGDP!L136/100)</f>
        <v>4680.3703678616221</v>
      </c>
    </row>
    <row r="138" spans="1:3">
      <c r="A138" s="8">
        <v>43465</v>
      </c>
      <c r="B138" s="7">
        <v>4695.875</v>
      </c>
      <c r="C138" s="7">
        <f>B137*(1+RGDP!L137/100)</f>
        <v>4711.3667096587133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RGDP</vt:lpstr>
      <vt:lpstr>calendar</vt:lpstr>
      <vt:lpstr>Annual RGDP (levels)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2019-09-05T15:43:14Z</dcterms:created>
  <dcterms:modified xsi:type="dcterms:W3CDTF">2019-09-06T14:51:16Z</dcterms:modified>
</cp:coreProperties>
</file>