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ocuments/Research/mf_inflation/09_06_2020/models/US_no_core/data/"/>
    </mc:Choice>
  </mc:AlternateContent>
  <xr:revisionPtr revIDLastSave="0" documentId="13_ncr:1_{8533AA67-D2EE-8449-BB90-9D1B3DAAA79B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0" i="7" l="1"/>
  <c r="H160" i="7"/>
  <c r="I160" i="7"/>
  <c r="J160" i="7"/>
  <c r="K160" i="7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<sst xmlns="http://schemas.openxmlformats.org/spreadsheetml/2006/main" count="1005" uniqueCount="689">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</sst>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_x0000_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0" fontId="1" fillId="0" borderId="0" xfId="1" applyNumberFormat="1" applyFill="1"/>
    <xf numFmtId="14" fontId="3" fillId="0" borderId="0" xfId="1" applyNumberFormat="1" applyFont="1" applyAlignment="1">
      <alignment horizontal="right" vertical="center"/>
    </xf>
    <xf numFmtId="14" fontId="6" fillId="0" borderId="0" xfId="1" applyNumberFormat="1" applyFont="1"/>
    <xf numFmtId="14" fontId="7" fillId="0" borderId="0" xfId="1" applyNumberFormat="1" applyFont="1" applyFill="1"/>
    <xf numFmtId="14" fontId="1" fillId="0" borderId="0" xfId="1" applyNumberForma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38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8"/>
  <sheetViews>
    <sheetView zoomScaleNormal="100" workbookViewId="0"/>
  </sheetViews>
  <sheetFormatPr baseColWidth="10" defaultColWidth="8.83203125" defaultRowHeight="15"/>
  <cols>
    <col min="5" max="5" width="8.83203125" style="4"/>
  </cols>
  <sheetData>
    <row r="1" spans="1:5">
      <c r="A1" s="1" t="s">
        <v>1</v>
      </c>
      <c r="B1" s="1" t="s">
        <v>2</v>
      </c>
      <c r="C1" t="s">
        <v>620</v>
      </c>
      <c r="D1" s="26" t="s">
        <v>632</v>
      </c>
      <c r="E1" s="4" t="s">
        <v>0</v>
      </c>
    </row>
    <row r="2" spans="1:5">
      <c r="A2" t="s">
        <v>155</v>
      </c>
      <c r="C2" t="s">
        <v>687</v>
      </c>
      <c r="D2" s="26" t="s">
        <v>688</v>
      </c>
      <c r="E2" s="4" t="s">
        <v>182</v>
      </c>
    </row>
    <row r="3" spans="1:5">
      <c r="A3" t="s">
        <v>154</v>
      </c>
      <c r="C3" t="s">
        <v>168</v>
      </c>
      <c r="D3" s="26" t="s">
        <v>181</v>
      </c>
      <c r="E3" s="4" t="s">
        <v>181</v>
      </c>
    </row>
    <row r="4" spans="1:5">
      <c r="A4" t="s">
        <v>153</v>
      </c>
      <c r="C4" t="s">
        <v>667</v>
      </c>
      <c r="D4" s="26" t="s">
        <v>180</v>
      </c>
      <c r="E4" s="4" t="s">
        <v>673</v>
      </c>
    </row>
    <row r="5" spans="1:5">
      <c r="A5" t="s">
        <v>152</v>
      </c>
      <c r="C5" t="s">
        <v>167</v>
      </c>
      <c r="D5" s="26" t="s">
        <v>179</v>
      </c>
      <c r="E5" s="4" t="s">
        <v>179</v>
      </c>
    </row>
    <row r="6" spans="1:5">
      <c r="A6" t="s">
        <v>151</v>
      </c>
      <c r="C6" t="s">
        <v>166</v>
      </c>
      <c r="D6" s="26" t="s">
        <v>178</v>
      </c>
      <c r="E6" s="4" t="s">
        <v>178</v>
      </c>
    </row>
    <row r="7" spans="1:5">
      <c r="A7" t="s">
        <v>150</v>
      </c>
      <c r="C7" t="s">
        <v>165</v>
      </c>
      <c r="D7" s="26" t="s">
        <v>177</v>
      </c>
      <c r="E7" s="4" t="s">
        <v>177</v>
      </c>
    </row>
    <row r="8" spans="1:5">
      <c r="A8" t="s">
        <v>149</v>
      </c>
      <c r="C8" t="s">
        <v>668</v>
      </c>
      <c r="D8" s="26" t="s">
        <v>176</v>
      </c>
      <c r="E8" s="4" t="s">
        <v>674</v>
      </c>
    </row>
    <row r="9" spans="1:5">
      <c r="A9" t="s">
        <v>148</v>
      </c>
      <c r="C9" t="s">
        <v>164</v>
      </c>
      <c r="D9" s="26" t="s">
        <v>164</v>
      </c>
      <c r="E9" s="4" t="s">
        <v>164</v>
      </c>
    </row>
    <row r="10" spans="1:5">
      <c r="A10" t="s">
        <v>147</v>
      </c>
      <c r="C10" t="s">
        <v>163</v>
      </c>
      <c r="D10" s="26" t="s">
        <v>175</v>
      </c>
      <c r="E10" s="4" t="s">
        <v>175</v>
      </c>
    </row>
    <row r="11" spans="1:5">
      <c r="A11" t="s">
        <v>146</v>
      </c>
      <c r="C11" t="s">
        <v>669</v>
      </c>
      <c r="D11" s="26" t="s">
        <v>174</v>
      </c>
      <c r="E11" s="4" t="s">
        <v>675</v>
      </c>
    </row>
    <row r="12" spans="1:5">
      <c r="A12" t="s">
        <v>145</v>
      </c>
      <c r="C12" t="s">
        <v>670</v>
      </c>
      <c r="D12" s="26" t="s">
        <v>173</v>
      </c>
      <c r="E12" s="4" t="s">
        <v>173</v>
      </c>
    </row>
    <row r="13" spans="1:5">
      <c r="A13" t="s">
        <v>144</v>
      </c>
      <c r="C13" t="s">
        <v>161</v>
      </c>
      <c r="D13" s="26" t="s">
        <v>172</v>
      </c>
      <c r="E13" s="4" t="s">
        <v>172</v>
      </c>
    </row>
    <row r="14" spans="1:5">
      <c r="A14" t="s">
        <v>143</v>
      </c>
      <c r="C14" t="s">
        <v>160</v>
      </c>
      <c r="D14" s="26" t="s">
        <v>171</v>
      </c>
      <c r="E14" s="4" t="s">
        <v>171</v>
      </c>
    </row>
    <row r="15" spans="1:5">
      <c r="A15" t="s">
        <v>142</v>
      </c>
      <c r="C15" t="s">
        <v>159</v>
      </c>
      <c r="D15" s="26" t="s">
        <v>170</v>
      </c>
      <c r="E15" s="4" t="s">
        <v>170</v>
      </c>
    </row>
    <row r="16" spans="1:5">
      <c r="A16" t="s">
        <v>141</v>
      </c>
      <c r="C16" t="s">
        <v>158</v>
      </c>
      <c r="D16" s="26" t="s">
        <v>169</v>
      </c>
      <c r="E16" s="4" t="s">
        <v>169</v>
      </c>
    </row>
    <row r="17" spans="1:5">
      <c r="A17" t="s">
        <v>140</v>
      </c>
      <c r="C17" t="s">
        <v>157</v>
      </c>
      <c r="D17" s="26" t="s">
        <v>157</v>
      </c>
      <c r="E17" s="4" t="s">
        <v>157</v>
      </c>
    </row>
    <row r="18" spans="1:5">
      <c r="A18" t="s">
        <v>139</v>
      </c>
      <c r="C18" t="s">
        <v>156</v>
      </c>
      <c r="D18" s="26" t="s">
        <v>156</v>
      </c>
      <c r="E18" s="4" t="s">
        <v>156</v>
      </c>
    </row>
    <row r="19" spans="1:5">
      <c r="A19" t="s">
        <v>3</v>
      </c>
      <c r="B19" s="2">
        <v>31137</v>
      </c>
      <c r="C19" s="3">
        <v>1956.05</v>
      </c>
      <c r="D19" s="13">
        <v>1955.1962329650473</v>
      </c>
      <c r="E19" s="4">
        <v>4.12</v>
      </c>
    </row>
    <row r="20" spans="1:5">
      <c r="A20" t="s">
        <v>4</v>
      </c>
      <c r="B20" s="2">
        <v>31228</v>
      </c>
      <c r="C20" s="3">
        <v>1973.2750000000001</v>
      </c>
      <c r="D20" s="14">
        <f>C19*(1+SPF_growth!K20/100)</f>
        <v>1971.7792932510006</v>
      </c>
      <c r="E20" s="4">
        <v>4.3499999999999996</v>
      </c>
    </row>
    <row r="21" spans="1:5">
      <c r="A21" t="s">
        <v>5</v>
      </c>
      <c r="B21" s="2">
        <v>31320</v>
      </c>
      <c r="C21" s="3">
        <v>2003.425</v>
      </c>
      <c r="D21" s="14">
        <f>C20*(1+SPF_growth!K21/100)</f>
        <v>1986.7534835699414</v>
      </c>
      <c r="E21" s="4">
        <v>4.25</v>
      </c>
    </row>
    <row r="22" spans="1:5">
      <c r="A22" t="s">
        <v>6</v>
      </c>
      <c r="B22" s="2">
        <v>31412</v>
      </c>
      <c r="C22" s="3">
        <v>2018.3</v>
      </c>
      <c r="D22" s="14">
        <f>C21*(1+SPF_growth!K22/100)</f>
        <v>2018.1748242439617</v>
      </c>
      <c r="E22" s="4">
        <v>3.85</v>
      </c>
    </row>
    <row r="23" spans="1:5">
      <c r="A23" t="s">
        <v>7</v>
      </c>
      <c r="B23" s="2">
        <v>31502</v>
      </c>
      <c r="C23" s="3">
        <v>2037.15</v>
      </c>
      <c r="D23" s="14">
        <f>C22*(1+SPF_growth!K23/100)</f>
        <v>2032.3722859339941</v>
      </c>
      <c r="E23" s="4">
        <v>3.59</v>
      </c>
    </row>
    <row r="24" spans="1:5">
      <c r="A24" t="s">
        <v>8</v>
      </c>
      <c r="B24" s="2">
        <v>31593</v>
      </c>
      <c r="C24" s="3">
        <v>2046.325</v>
      </c>
      <c r="D24" s="14">
        <f>C23*(1+SPF_growth!K24/100)</f>
        <v>2055.7388054712223</v>
      </c>
      <c r="E24" s="4">
        <v>3.41</v>
      </c>
    </row>
    <row r="25" spans="1:5">
      <c r="A25" t="s">
        <v>9</v>
      </c>
      <c r="B25" s="2">
        <v>31685</v>
      </c>
      <c r="C25" s="3">
        <v>2065.9</v>
      </c>
      <c r="D25" s="14">
        <f>C24*(1+SPF_growth!K25/100)</f>
        <v>2061.3141109001344</v>
      </c>
      <c r="E25" s="4">
        <v>3.5</v>
      </c>
    </row>
    <row r="26" spans="1:5">
      <c r="A26" t="s">
        <v>10</v>
      </c>
      <c r="B26" s="2">
        <v>31777</v>
      </c>
      <c r="C26" s="3">
        <v>2077</v>
      </c>
      <c r="D26" s="14">
        <f>C25*(1+SPF_growth!K26/100)</f>
        <v>2080.8631870141003</v>
      </c>
      <c r="E26" s="4">
        <v>3.62</v>
      </c>
    </row>
    <row r="27" spans="1:5">
      <c r="A27" t="s">
        <v>11</v>
      </c>
      <c r="B27" s="2">
        <v>31867</v>
      </c>
      <c r="C27" s="3">
        <v>2092.4749999999999</v>
      </c>
      <c r="D27" s="14">
        <f>C26*(1+SPF_growth!K27/100)</f>
        <v>2092.200907370519</v>
      </c>
      <c r="E27" s="4">
        <v>3.9</v>
      </c>
    </row>
    <row r="28" spans="1:5">
      <c r="A28" t="s">
        <v>12</v>
      </c>
      <c r="B28" s="2">
        <v>31958</v>
      </c>
      <c r="C28" s="3">
        <v>2115.0500000000002</v>
      </c>
      <c r="D28" s="14">
        <f>C27*(1+SPF_growth!K28/100)</f>
        <v>2107.2265949977727</v>
      </c>
      <c r="E28" s="4">
        <v>4.3600000000000003</v>
      </c>
    </row>
    <row r="29" spans="1:5">
      <c r="A29" t="s">
        <v>13</v>
      </c>
      <c r="B29" s="2">
        <v>32050</v>
      </c>
      <c r="C29" s="3">
        <v>2133.4</v>
      </c>
      <c r="D29" s="14">
        <f>C28*(1+SPF_growth!K29/100)</f>
        <v>2130.0117767042466</v>
      </c>
      <c r="E29" s="4">
        <v>4.5</v>
      </c>
    </row>
    <row r="30" spans="1:5">
      <c r="A30" t="s">
        <v>14</v>
      </c>
      <c r="B30" s="2">
        <v>32142</v>
      </c>
      <c r="C30" s="3">
        <v>2170.0500000000002</v>
      </c>
      <c r="D30" s="14">
        <f>C29*(1+SPF_growth!K30/100)</f>
        <v>2145.0346363472545</v>
      </c>
      <c r="E30" s="4">
        <v>4.37</v>
      </c>
    </row>
    <row r="31" spans="1:5">
      <c r="A31" t="s">
        <v>15</v>
      </c>
      <c r="B31" s="2">
        <v>32233</v>
      </c>
      <c r="C31" s="3">
        <v>2181.25</v>
      </c>
      <c r="D31" s="14">
        <f>C30*(1+SPF_growth!K31/100)</f>
        <v>2181.6660793377691</v>
      </c>
      <c r="E31" s="4">
        <v>4.2</v>
      </c>
    </row>
    <row r="32" spans="1:5">
      <c r="A32" t="s">
        <v>16</v>
      </c>
      <c r="B32" s="2">
        <v>32324</v>
      </c>
      <c r="C32" s="3">
        <v>2209.9</v>
      </c>
      <c r="D32" s="14">
        <f>C31*(1+SPF_growth!K32/100)</f>
        <v>2195.6989274925354</v>
      </c>
      <c r="E32" s="4">
        <v>4.57</v>
      </c>
    </row>
    <row r="33" spans="1:5">
      <c r="A33" t="s">
        <v>17</v>
      </c>
      <c r="B33" s="2">
        <v>32416</v>
      </c>
      <c r="C33" s="3">
        <v>2222.85</v>
      </c>
      <c r="D33" s="14">
        <f>C32*(1+SPF_growth!K33/100)</f>
        <v>2224.2904842615803</v>
      </c>
      <c r="E33" s="4">
        <v>4.9800000000000004</v>
      </c>
    </row>
    <row r="34" spans="1:5">
      <c r="A34" t="s">
        <v>18</v>
      </c>
      <c r="B34" s="2">
        <v>32508</v>
      </c>
      <c r="C34" s="3">
        <v>2252.4749999999999</v>
      </c>
      <c r="D34" s="14">
        <f>C33*(1+SPF_growth!K34/100)</f>
        <v>2236.8479374769872</v>
      </c>
      <c r="E34" s="4">
        <v>4.9000000000000004</v>
      </c>
    </row>
    <row r="35" spans="1:5">
      <c r="A35" t="s">
        <v>19</v>
      </c>
      <c r="B35" s="2">
        <v>32598</v>
      </c>
      <c r="C35" s="3">
        <v>2275.375</v>
      </c>
      <c r="D35" s="14">
        <f>C34*(1+SPF_growth!K35/100)</f>
        <v>2261.5962894076074</v>
      </c>
      <c r="E35" s="4">
        <v>4.8499999999999996</v>
      </c>
    </row>
    <row r="36" spans="1:5">
      <c r="A36" t="s">
        <v>20</v>
      </c>
      <c r="B36" s="2">
        <v>32689</v>
      </c>
      <c r="C36" s="3">
        <v>2292.75</v>
      </c>
      <c r="D36" s="14">
        <f>C35*(1+SPF_growth!K36/100)</f>
        <v>2284.0487734514686</v>
      </c>
      <c r="E36" s="4">
        <v>4.91</v>
      </c>
    </row>
    <row r="37" spans="1:5">
      <c r="A37" t="s">
        <v>21</v>
      </c>
      <c r="B37" s="2">
        <v>32781</v>
      </c>
      <c r="C37" s="3">
        <v>2309.7249999999999</v>
      </c>
      <c r="D37" s="14">
        <f>C36*(1+SPF_growth!K37/100)</f>
        <v>2304.8208361551278</v>
      </c>
      <c r="E37" s="4">
        <v>4.6500000000000004</v>
      </c>
    </row>
    <row r="38" spans="1:5">
      <c r="A38" t="s">
        <v>22</v>
      </c>
      <c r="B38" s="2">
        <v>32873</v>
      </c>
      <c r="C38" s="3">
        <v>2314.2750000000001</v>
      </c>
      <c r="D38" s="14">
        <f>C37*(1+SPF_growth!K38/100)</f>
        <v>2321.3016460128115</v>
      </c>
      <c r="E38" s="4">
        <v>4.2300000000000004</v>
      </c>
    </row>
    <row r="39" spans="1:5">
      <c r="A39" t="s">
        <v>23</v>
      </c>
      <c r="B39" s="2">
        <v>32963</v>
      </c>
      <c r="C39" s="3">
        <v>2339.5749999999998</v>
      </c>
      <c r="D39" s="14">
        <f>C38*(1+SPF_growth!K39/100)</f>
        <v>2327.6394063692505</v>
      </c>
      <c r="E39" s="4">
        <v>4.3499999999999996</v>
      </c>
    </row>
    <row r="40" spans="1:5">
      <c r="A40" t="s">
        <v>24</v>
      </c>
      <c r="B40" s="2">
        <v>33054</v>
      </c>
      <c r="C40" s="3">
        <v>2348.0749999999998</v>
      </c>
      <c r="D40" s="14">
        <f>C39*(1+SPF_growth!K40/100)</f>
        <v>2354.152435395652</v>
      </c>
      <c r="E40" s="4">
        <v>4.2</v>
      </c>
    </row>
    <row r="41" spans="1:5">
      <c r="A41" t="s">
        <v>25</v>
      </c>
      <c r="B41" s="2">
        <v>33146</v>
      </c>
      <c r="C41" s="3">
        <v>2349.625</v>
      </c>
      <c r="D41" s="14">
        <f>C40*(1+SPF_growth!K41/100)</f>
        <v>2355.1007894707313</v>
      </c>
      <c r="E41" s="4">
        <v>4.45</v>
      </c>
    </row>
    <row r="42" spans="1:5">
      <c r="A42" t="s">
        <v>26</v>
      </c>
      <c r="B42" s="2">
        <v>33238</v>
      </c>
      <c r="C42" s="3">
        <v>2328.2249999999999</v>
      </c>
      <c r="D42" s="14">
        <f>C41*(1+SPF_growth!K42/100)</f>
        <v>2354.0187613645594</v>
      </c>
      <c r="E42" s="4">
        <v>4.51</v>
      </c>
    </row>
    <row r="43" spans="1:5">
      <c r="A43" t="s">
        <v>27</v>
      </c>
      <c r="B43" s="2">
        <v>33328</v>
      </c>
      <c r="C43" s="3">
        <v>2317.35</v>
      </c>
      <c r="D43" s="14">
        <f>C42*(1+SPF_growth!K43/100)</f>
        <v>2339.841209705623</v>
      </c>
      <c r="E43" s="4">
        <v>3.66</v>
      </c>
    </row>
    <row r="44" spans="1:5">
      <c r="A44" t="s">
        <v>28</v>
      </c>
      <c r="B44" s="2">
        <v>33419</v>
      </c>
      <c r="C44" s="3">
        <v>2335.4</v>
      </c>
      <c r="D44" s="14">
        <f>C43*(1+SPF_growth!K44/100)</f>
        <v>2333.0192819556814</v>
      </c>
      <c r="E44" s="4">
        <v>3.84</v>
      </c>
    </row>
    <row r="45" spans="1:5">
      <c r="A45" t="s">
        <v>29</v>
      </c>
      <c r="B45" s="2">
        <v>33511</v>
      </c>
      <c r="C45" s="3">
        <v>2347.1999999999998</v>
      </c>
      <c r="D45" s="14">
        <f>C44*(1+SPF_growth!K45/100)</f>
        <v>2351.8349512186205</v>
      </c>
      <c r="E45" s="4">
        <v>3.77</v>
      </c>
    </row>
    <row r="46" spans="1:5">
      <c r="A46" t="s">
        <v>30</v>
      </c>
      <c r="B46" s="2">
        <v>33603</v>
      </c>
      <c r="C46" s="3">
        <v>2355.4</v>
      </c>
      <c r="D46" s="14">
        <f>C45*(1+SPF_growth!K46/100)</f>
        <v>2363.7168951983222</v>
      </c>
      <c r="E46" s="4">
        <v>3.55</v>
      </c>
    </row>
    <row r="47" spans="1:5">
      <c r="A47" t="s">
        <v>31</v>
      </c>
      <c r="B47" s="2">
        <v>33694</v>
      </c>
      <c r="C47" s="3">
        <v>2383.5749999999998</v>
      </c>
      <c r="D47" s="14">
        <f>C46*(1+SPF_growth!K47/100)</f>
        <v>2372.107741316428</v>
      </c>
      <c r="E47" s="4">
        <v>3.4</v>
      </c>
    </row>
    <row r="48" spans="1:5">
      <c r="A48" t="s">
        <v>32</v>
      </c>
      <c r="B48" s="2">
        <v>33785</v>
      </c>
      <c r="C48" s="3">
        <v>2409.4250000000002</v>
      </c>
      <c r="D48" s="14">
        <f>C47*(1+SPF_growth!K48/100)</f>
        <v>2402.3753246014085</v>
      </c>
      <c r="E48" s="4">
        <v>3.52</v>
      </c>
    </row>
    <row r="49" spans="1:5">
      <c r="A49" t="s">
        <v>33</v>
      </c>
      <c r="B49" s="2">
        <v>33877</v>
      </c>
      <c r="C49" s="3">
        <v>2433.25</v>
      </c>
      <c r="D49" s="14">
        <f>C48*(1+SPF_growth!K49/100)</f>
        <v>2425.6124431694075</v>
      </c>
      <c r="E49" s="4">
        <v>3.33</v>
      </c>
    </row>
    <row r="50" spans="1:5">
      <c r="A50" t="s">
        <v>34</v>
      </c>
      <c r="B50" s="2">
        <v>33969</v>
      </c>
      <c r="C50" s="3">
        <v>2458.625</v>
      </c>
      <c r="D50" s="14">
        <f>C49*(1+SPF_growth!K50/100)</f>
        <v>2451.2550235596586</v>
      </c>
      <c r="E50" s="4">
        <v>3.25</v>
      </c>
    </row>
    <row r="51" spans="1:5">
      <c r="A51" t="s">
        <v>35</v>
      </c>
      <c r="B51" s="2">
        <v>34059</v>
      </c>
      <c r="C51" s="3">
        <v>2462.75</v>
      </c>
      <c r="D51" s="14">
        <f>C50*(1+SPF_growth!K51/100)</f>
        <v>2477.8479658340202</v>
      </c>
      <c r="E51" s="4">
        <v>3.21</v>
      </c>
    </row>
    <row r="52" spans="1:5">
      <c r="A52" t="s">
        <v>36</v>
      </c>
      <c r="B52" s="2">
        <v>34150</v>
      </c>
      <c r="C52" s="3">
        <v>2477.0749999999998</v>
      </c>
      <c r="D52" s="14">
        <f>C51*(1+SPF_growth!K52/100)</f>
        <v>2481.7279833675111</v>
      </c>
      <c r="E52" s="4">
        <v>3.37</v>
      </c>
    </row>
    <row r="53" spans="1:5">
      <c r="A53" t="s">
        <v>37</v>
      </c>
      <c r="B53" s="2">
        <v>34242</v>
      </c>
      <c r="C53" s="3">
        <v>2488.9</v>
      </c>
      <c r="D53" s="14">
        <f>C52*(1+SPF_growth!K53/100)</f>
        <v>2495.3122070718478</v>
      </c>
      <c r="E53" s="4">
        <v>3.3</v>
      </c>
    </row>
    <row r="54" spans="1:5">
      <c r="A54" t="s">
        <v>38</v>
      </c>
      <c r="B54" s="2">
        <v>34334</v>
      </c>
      <c r="C54" s="3">
        <v>2522.75</v>
      </c>
      <c r="D54" s="14">
        <f>C53*(1+SPF_growth!K54/100)</f>
        <v>2506.1664832076476</v>
      </c>
      <c r="E54" s="4">
        <v>3.03</v>
      </c>
    </row>
    <row r="55" spans="1:5">
      <c r="A55" t="s">
        <v>39</v>
      </c>
      <c r="B55" s="2">
        <v>34424</v>
      </c>
      <c r="C55" s="3">
        <v>2547.25</v>
      </c>
      <c r="D55" s="14">
        <f>C54*(1+SPF_growth!K55/100)</f>
        <v>2540.6921871220729</v>
      </c>
      <c r="E55" s="4">
        <v>3.2</v>
      </c>
    </row>
    <row r="56" spans="1:5">
      <c r="A56" t="s">
        <v>40</v>
      </c>
      <c r="B56" s="2">
        <v>34515</v>
      </c>
      <c r="C56" s="3">
        <v>2581.75</v>
      </c>
      <c r="D56" s="14">
        <f>C55*(1+SPF_growth!K56/100)</f>
        <v>2564.3795810402298</v>
      </c>
      <c r="E56" s="4">
        <v>3.28</v>
      </c>
    </row>
    <row r="57" spans="1:5">
      <c r="A57" t="s">
        <v>41</v>
      </c>
      <c r="B57" s="2">
        <v>34607</v>
      </c>
      <c r="C57" s="3">
        <v>2596.85</v>
      </c>
      <c r="D57" s="14">
        <f>C56*(1+SPF_growth!K57/100)</f>
        <v>2597.7245005464656</v>
      </c>
      <c r="E57" s="4">
        <v>3.33</v>
      </c>
    </row>
    <row r="58" spans="1:5">
      <c r="A58" t="s">
        <v>42</v>
      </c>
      <c r="B58" s="2">
        <v>34699</v>
      </c>
      <c r="C58" s="3">
        <v>2626.6</v>
      </c>
      <c r="D58" s="14">
        <f>C57*(1+SPF_growth!K58/100)</f>
        <v>2613.2261658702632</v>
      </c>
      <c r="E58" s="4">
        <v>3.43</v>
      </c>
    </row>
    <row r="59" spans="1:5">
      <c r="A59" t="s">
        <v>43</v>
      </c>
      <c r="B59" s="2">
        <v>34789</v>
      </c>
      <c r="C59" s="3">
        <v>2635.9</v>
      </c>
      <c r="D59" s="14">
        <f>C58*(1+SPF_growth!K59/100)</f>
        <v>2642.5232401263279</v>
      </c>
      <c r="E59" s="4">
        <v>3.41</v>
      </c>
    </row>
    <row r="60" spans="1:5">
      <c r="A60" t="s">
        <v>44</v>
      </c>
      <c r="B60" s="2">
        <v>34880</v>
      </c>
      <c r="C60" s="3">
        <v>2643.7750000000001</v>
      </c>
      <c r="D60" s="14">
        <f>C59*(1+SPF_growth!K60/100)</f>
        <v>2652.588095210946</v>
      </c>
      <c r="E60" s="4">
        <v>3.53</v>
      </c>
    </row>
    <row r="61" spans="1:5">
      <c r="A61" t="s">
        <v>45</v>
      </c>
      <c r="B61" s="2">
        <v>34972</v>
      </c>
      <c r="C61" s="3">
        <v>2666.2750000000001</v>
      </c>
      <c r="D61" s="14">
        <f>C60*(1+SPF_growth!K61/100)</f>
        <v>2661.5873809230834</v>
      </c>
      <c r="E61" s="4">
        <v>3.28</v>
      </c>
    </row>
    <row r="62" spans="1:5">
      <c r="A62" t="s">
        <v>46</v>
      </c>
      <c r="B62" s="2">
        <v>35064</v>
      </c>
      <c r="C62" s="3">
        <v>2684.375</v>
      </c>
      <c r="D62" s="14">
        <f>C61*(1+SPF_growth!K62/100)</f>
        <v>2682.922441341831</v>
      </c>
      <c r="E62" s="4">
        <v>2.95</v>
      </c>
    </row>
    <row r="63" spans="1:5">
      <c r="A63" t="s">
        <v>47</v>
      </c>
      <c r="B63" s="2">
        <v>35155</v>
      </c>
      <c r="C63" s="3">
        <v>2704.4749999999999</v>
      </c>
      <c r="D63" s="14">
        <f>C62*(1+SPF_growth!K63/100)</f>
        <v>2700.396894913034</v>
      </c>
      <c r="E63" s="4">
        <v>2.78</v>
      </c>
    </row>
    <row r="64" spans="1:5">
      <c r="A64" t="s">
        <v>48</v>
      </c>
      <c r="B64" s="2">
        <v>35246</v>
      </c>
      <c r="C64" s="3">
        <v>2749.5749999999998</v>
      </c>
      <c r="D64" s="14">
        <f>C63*(1+SPF_growth!K64/100)</f>
        <v>2718.2844512123274</v>
      </c>
      <c r="E64" s="4">
        <v>2.87</v>
      </c>
    </row>
    <row r="65" spans="1:5">
      <c r="A65" t="s">
        <v>49</v>
      </c>
      <c r="B65" s="2">
        <v>35338</v>
      </c>
      <c r="C65" s="3">
        <v>2774.25</v>
      </c>
      <c r="D65" s="14">
        <f>C64*(1+SPF_growth!K65/100)</f>
        <v>2763.5630514679269</v>
      </c>
      <c r="E65" s="4">
        <v>3</v>
      </c>
    </row>
    <row r="66" spans="1:5">
      <c r="A66" t="s">
        <v>50</v>
      </c>
      <c r="B66" s="2">
        <v>35430</v>
      </c>
      <c r="C66" s="3">
        <v>2803.05</v>
      </c>
      <c r="D66" s="14">
        <f>C65*(1+SPF_growth!K66/100)</f>
        <v>2789.5081154991713</v>
      </c>
      <c r="E66" s="4">
        <v>3.03</v>
      </c>
    </row>
    <row r="67" spans="1:5">
      <c r="A67" t="s">
        <v>51</v>
      </c>
      <c r="B67" s="2">
        <v>35520</v>
      </c>
      <c r="C67" s="3">
        <v>2821.15</v>
      </c>
      <c r="D67" s="14">
        <f>C66*(1+SPF_growth!K67/100)</f>
        <v>2818.5891852610798</v>
      </c>
      <c r="E67" s="4">
        <v>3.06</v>
      </c>
    </row>
    <row r="68" spans="1:5">
      <c r="A68" t="s">
        <v>52</v>
      </c>
      <c r="B68" s="2">
        <v>35611</v>
      </c>
      <c r="C68" s="3">
        <v>2868.0250000000001</v>
      </c>
      <c r="D68" s="14">
        <f>C67*(1+SPF_growth!K68/100)</f>
        <v>2836.6834839645717</v>
      </c>
      <c r="E68" s="4">
        <v>3</v>
      </c>
    </row>
    <row r="69" spans="1:5">
      <c r="A69" t="s">
        <v>53</v>
      </c>
      <c r="B69" s="2">
        <v>35703</v>
      </c>
      <c r="C69" s="3">
        <v>2903.9</v>
      </c>
      <c r="D69" s="14">
        <f>C68*(1+SPF_growth!K69/100)</f>
        <v>2885.5012587454812</v>
      </c>
      <c r="E69" s="4">
        <v>2.85</v>
      </c>
    </row>
    <row r="70" spans="1:5">
      <c r="A70" t="s">
        <v>54</v>
      </c>
      <c r="B70" s="2">
        <v>35795</v>
      </c>
      <c r="C70" s="3">
        <v>2928.85</v>
      </c>
      <c r="D70" s="14">
        <f>C69*(1+SPF_growth!K70/100)</f>
        <v>2920.9239700689909</v>
      </c>
      <c r="E70" s="4">
        <v>2.6</v>
      </c>
    </row>
    <row r="71" spans="1:5">
      <c r="A71" t="s">
        <v>55</v>
      </c>
      <c r="B71" s="2">
        <v>35885</v>
      </c>
      <c r="C71" s="3">
        <v>2958.125</v>
      </c>
      <c r="D71" s="14">
        <f>C70*(1+SPF_growth!K71/100)</f>
        <v>2945.3056056227379</v>
      </c>
      <c r="E71" s="4">
        <v>2.2599999999999998</v>
      </c>
    </row>
    <row r="72" spans="1:5">
      <c r="A72" t="s">
        <v>56</v>
      </c>
      <c r="B72" s="2">
        <v>35976</v>
      </c>
      <c r="C72" s="3">
        <v>2985.5</v>
      </c>
      <c r="D72" s="14">
        <f>C71*(1+SPF_growth!K72/100)</f>
        <v>2974.7274354208098</v>
      </c>
      <c r="E72" s="4">
        <v>2.4500000000000002</v>
      </c>
    </row>
    <row r="73" spans="1:5">
      <c r="A73" t="s">
        <v>57</v>
      </c>
      <c r="B73" s="2">
        <v>36068</v>
      </c>
      <c r="C73" s="3">
        <v>3022.9</v>
      </c>
      <c r="D73" s="14">
        <f>C72*(1+SPF_growth!K73/100)</f>
        <v>3003.971499585718</v>
      </c>
      <c r="E73" s="4">
        <v>2.48</v>
      </c>
    </row>
    <row r="74" spans="1:5">
      <c r="A74" t="s">
        <v>58</v>
      </c>
      <c r="B74" s="2">
        <v>36160</v>
      </c>
      <c r="C74" s="3">
        <v>3071.75</v>
      </c>
      <c r="D74" s="14">
        <f>C73*(1+SPF_growth!K74/100)</f>
        <v>3037.0506020844346</v>
      </c>
      <c r="E74" s="4">
        <v>2.31</v>
      </c>
    </row>
    <row r="75" spans="1:5">
      <c r="A75" t="s">
        <v>59</v>
      </c>
      <c r="B75" s="2">
        <v>36250</v>
      </c>
      <c r="C75" s="3">
        <v>3100.8249999999998</v>
      </c>
      <c r="D75" s="14">
        <f>C74*(1+SPF_growth!K75/100)</f>
        <v>3089.7958540007285</v>
      </c>
      <c r="E75" s="4">
        <v>2.17</v>
      </c>
    </row>
    <row r="76" spans="1:5">
      <c r="A76" t="s">
        <v>60</v>
      </c>
      <c r="B76" s="2">
        <v>36341</v>
      </c>
      <c r="C76" s="3">
        <v>3124.6750000000002</v>
      </c>
      <c r="D76" s="14">
        <f>C75*(1+SPF_growth!K76/100)</f>
        <v>3120.7846511079724</v>
      </c>
      <c r="E76" s="4">
        <v>2.2000000000000002</v>
      </c>
    </row>
    <row r="77" spans="1:5">
      <c r="A77" t="s">
        <v>61</v>
      </c>
      <c r="B77" s="2">
        <v>36433</v>
      </c>
      <c r="C77" s="3">
        <v>3165.6</v>
      </c>
      <c r="D77" s="14">
        <f>C76*(1+SPF_growth!K77/100)</f>
        <v>3144.5931287237627</v>
      </c>
      <c r="E77" s="4">
        <v>2.38</v>
      </c>
    </row>
    <row r="78" spans="1:5">
      <c r="A78" t="s">
        <v>62</v>
      </c>
      <c r="B78" s="2">
        <v>36525</v>
      </c>
      <c r="C78" s="3">
        <v>3219.4</v>
      </c>
      <c r="D78" s="14">
        <f>C77*(1+SPF_growth!K78/100)</f>
        <v>3188.6478348760315</v>
      </c>
      <c r="E78" s="4">
        <v>2.5299999999999998</v>
      </c>
    </row>
    <row r="79" spans="1:5">
      <c r="A79" t="s">
        <v>63</v>
      </c>
      <c r="B79" s="2">
        <v>36616</v>
      </c>
      <c r="C79" s="3">
        <v>3231.05</v>
      </c>
      <c r="D79" s="14">
        <f>C78*(1+SPF_growth!K79/100)</f>
        <v>3243.8067935118656</v>
      </c>
      <c r="E79" s="4">
        <v>2.46</v>
      </c>
    </row>
    <row r="80" spans="1:5">
      <c r="A80" t="s">
        <v>64</v>
      </c>
      <c r="B80" s="2">
        <v>36707</v>
      </c>
      <c r="C80" s="3">
        <v>3290.2</v>
      </c>
      <c r="D80" s="14">
        <f>C79*(1+SPF_growth!K80/100)</f>
        <v>3254.9781719133857</v>
      </c>
      <c r="E80" s="4">
        <v>2.61</v>
      </c>
    </row>
    <row r="81" spans="1:5">
      <c r="A81" t="s">
        <v>65</v>
      </c>
      <c r="B81" s="2">
        <v>36799</v>
      </c>
      <c r="C81" s="3">
        <v>3294.6</v>
      </c>
      <c r="D81" s="14">
        <f>C80*(1+SPF_growth!K81/100)</f>
        <v>3315.1022422671454</v>
      </c>
      <c r="E81" s="4">
        <v>2.71</v>
      </c>
    </row>
    <row r="82" spans="1:5">
      <c r="A82" t="s">
        <v>66</v>
      </c>
      <c r="B82" s="2">
        <v>36891</v>
      </c>
      <c r="C82" s="3">
        <v>3315.125</v>
      </c>
      <c r="D82" s="14">
        <f>C81*(1+SPF_growth!K82/100)</f>
        <v>3321.4509527249133</v>
      </c>
      <c r="E82" s="4">
        <v>2.68</v>
      </c>
    </row>
    <row r="83" spans="1:5">
      <c r="A83" t="s">
        <v>67</v>
      </c>
      <c r="B83" s="2">
        <v>36981</v>
      </c>
      <c r="C83" s="3">
        <v>3305.6750000000002</v>
      </c>
      <c r="D83" s="14">
        <f>C82*(1+SPF_growth!K83/100)</f>
        <v>3341.704230417276</v>
      </c>
      <c r="E83" s="4">
        <v>2.4900000000000002</v>
      </c>
    </row>
    <row r="84" spans="1:5">
      <c r="A84" t="s">
        <v>68</v>
      </c>
      <c r="B84" s="2">
        <v>37072</v>
      </c>
      <c r="C84" s="3">
        <v>3325</v>
      </c>
      <c r="D84" s="14">
        <f>C83*(1+SPF_growth!K84/100)</f>
        <v>3328.8937137746398</v>
      </c>
      <c r="E84" s="4">
        <v>2.5099999999999998</v>
      </c>
    </row>
    <row r="85" spans="1:5">
      <c r="A85" t="s">
        <v>69</v>
      </c>
      <c r="B85" s="2">
        <v>37164</v>
      </c>
      <c r="C85" s="3">
        <v>3311.2</v>
      </c>
      <c r="D85" s="14">
        <f>C84*(1+SPF_growth!K85/100)</f>
        <v>3350.7247944588971</v>
      </c>
      <c r="E85" s="4">
        <v>2.6</v>
      </c>
    </row>
    <row r="86" spans="1:5">
      <c r="A86" t="s">
        <v>70</v>
      </c>
      <c r="B86" s="2">
        <v>37256</v>
      </c>
      <c r="C86" s="3">
        <v>3320.2249999999999</v>
      </c>
      <c r="D86" s="14">
        <f>C85*(1+SPF_growth!K86/100)</f>
        <v>3332.0570278987889</v>
      </c>
      <c r="E86" s="4">
        <v>2.15</v>
      </c>
    </row>
    <row r="87" spans="1:5">
      <c r="A87" t="s">
        <v>71</v>
      </c>
      <c r="B87" s="2">
        <v>37346</v>
      </c>
      <c r="C87" s="3">
        <v>3349.25</v>
      </c>
      <c r="D87" s="14">
        <f>C86*(1+SPF_growth!K87/100)</f>
        <v>3347.4695368065491</v>
      </c>
      <c r="E87" s="4">
        <v>2.2000000000000002</v>
      </c>
    </row>
    <row r="88" spans="1:5">
      <c r="A88" t="s">
        <v>72</v>
      </c>
      <c r="B88" s="2">
        <v>37437</v>
      </c>
      <c r="C88" s="3">
        <v>3369.55</v>
      </c>
      <c r="D88" s="14">
        <f>C87*(1+SPF_growth!K88/100)</f>
        <v>3378.0533502218545</v>
      </c>
      <c r="E88" s="4">
        <v>2.35</v>
      </c>
    </row>
    <row r="89" spans="1:5">
      <c r="A89" t="s">
        <v>73</v>
      </c>
      <c r="B89" s="2">
        <v>37529</v>
      </c>
      <c r="C89" s="3">
        <v>3384.5250000000001</v>
      </c>
      <c r="D89" s="14">
        <f>C88*(1+SPF_growth!K89/100)</f>
        <v>3396.4626702779497</v>
      </c>
      <c r="E89" s="4">
        <v>2.29</v>
      </c>
    </row>
    <row r="90" spans="1:5">
      <c r="A90" t="s">
        <v>74</v>
      </c>
      <c r="B90" s="2">
        <v>37621</v>
      </c>
      <c r="C90" s="3">
        <v>3389.75</v>
      </c>
      <c r="D90" s="14">
        <f>C89*(1+SPF_growth!K90/100)</f>
        <v>3412.1476973455742</v>
      </c>
      <c r="E90" s="4">
        <v>2.19</v>
      </c>
    </row>
    <row r="91" spans="1:5">
      <c r="A91" t="s">
        <v>75</v>
      </c>
      <c r="B91" s="2">
        <v>37711</v>
      </c>
      <c r="C91" s="3">
        <v>3408.5749999999998</v>
      </c>
      <c r="D91" s="14">
        <f>C90*(1+SPF_growth!K91/100)</f>
        <v>3418.4552694449617</v>
      </c>
      <c r="E91" s="4">
        <v>2.13</v>
      </c>
    </row>
    <row r="92" spans="1:5">
      <c r="A92" t="s">
        <v>76</v>
      </c>
      <c r="B92" s="2">
        <v>37802</v>
      </c>
      <c r="C92" s="3">
        <v>3437.875</v>
      </c>
      <c r="D92" s="14">
        <f>C91*(1+SPF_growth!K92/100)</f>
        <v>3438.7187618331241</v>
      </c>
      <c r="E92" s="4">
        <v>2.09</v>
      </c>
    </row>
    <row r="93" spans="1:5">
      <c r="A93" t="s">
        <v>77</v>
      </c>
      <c r="B93" s="2">
        <v>37894</v>
      </c>
      <c r="C93" s="3">
        <v>3496.2750000000001</v>
      </c>
      <c r="D93" s="14">
        <f>C92*(1+SPF_growth!K93/100)</f>
        <v>3470.4487373558818</v>
      </c>
      <c r="E93" s="4">
        <v>1.82</v>
      </c>
    </row>
    <row r="94" spans="1:5">
      <c r="A94" t="s">
        <v>78</v>
      </c>
      <c r="B94" s="2">
        <v>37986</v>
      </c>
      <c r="C94" s="3">
        <v>3536.4</v>
      </c>
      <c r="D94" s="14">
        <f>C93*(1+SPF_growth!K94/100)</f>
        <v>3529.6424568998891</v>
      </c>
      <c r="E94" s="4">
        <v>2.13</v>
      </c>
    </row>
    <row r="95" spans="1:5">
      <c r="A95" t="s">
        <v>79</v>
      </c>
      <c r="B95" s="2">
        <v>38077</v>
      </c>
      <c r="C95" s="3">
        <v>3555.2750000000001</v>
      </c>
      <c r="D95" s="14">
        <f>C94*(1+SPF_growth!K95/100)</f>
        <v>3571.65291222618</v>
      </c>
      <c r="E95" s="4">
        <v>1.63</v>
      </c>
    </row>
    <row r="96" spans="1:5">
      <c r="A96" t="s">
        <v>80</v>
      </c>
      <c r="B96" s="2">
        <v>38168</v>
      </c>
      <c r="C96" s="3">
        <v>3582.375</v>
      </c>
      <c r="D96" s="14">
        <f>C95*(1+SPF_growth!K96/100)</f>
        <v>3590.5831695182655</v>
      </c>
      <c r="E96" s="4">
        <v>2.13</v>
      </c>
    </row>
    <row r="97" spans="1:5">
      <c r="A97" t="s">
        <v>81</v>
      </c>
      <c r="B97" s="2">
        <v>38260</v>
      </c>
      <c r="C97" s="3">
        <v>3616.25</v>
      </c>
      <c r="D97" s="14">
        <f>C96*(1+SPF_growth!K97/100)</f>
        <v>3615.5337049814066</v>
      </c>
      <c r="E97" s="4">
        <v>2.2999999999999998</v>
      </c>
    </row>
    <row r="98" spans="1:5">
      <c r="A98" t="s">
        <v>82</v>
      </c>
      <c r="B98" s="2">
        <v>38352</v>
      </c>
      <c r="C98" s="3">
        <v>3652.4749999999999</v>
      </c>
      <c r="D98" s="14">
        <f>C97*(1+SPF_growth!K98/100)</f>
        <v>3646.9881149150192</v>
      </c>
      <c r="E98" s="4">
        <v>2.2599999999999998</v>
      </c>
    </row>
    <row r="99" spans="1:5">
      <c r="A99" t="s">
        <v>83</v>
      </c>
      <c r="B99" s="2">
        <v>38442</v>
      </c>
      <c r="C99" s="3">
        <v>3692.9</v>
      </c>
      <c r="D99" s="14">
        <f>C98*(1+SPF_growth!K99/100)</f>
        <v>3684.296978822641</v>
      </c>
      <c r="E99" s="4">
        <v>2.25</v>
      </c>
    </row>
    <row r="100" spans="1:5">
      <c r="A100" t="s">
        <v>84</v>
      </c>
      <c r="B100" s="2">
        <v>38533</v>
      </c>
      <c r="C100" s="3">
        <v>3709.95</v>
      </c>
      <c r="D100" s="14">
        <f>C99*(1+SPF_growth!K100/100)</f>
        <v>3724.151053807896</v>
      </c>
      <c r="E100" s="4">
        <v>2.38</v>
      </c>
    </row>
    <row r="101" spans="1:5">
      <c r="A101" t="s">
        <v>85</v>
      </c>
      <c r="B101" s="2">
        <v>38625</v>
      </c>
      <c r="C101" s="3">
        <v>3743.0250000000001</v>
      </c>
      <c r="D101" s="14">
        <f>C100*(1+SPF_growth!K101/100)</f>
        <v>3741.1829131814266</v>
      </c>
      <c r="E101" s="4">
        <v>2.44</v>
      </c>
    </row>
    <row r="102" spans="1:5">
      <c r="A102" t="s">
        <v>86</v>
      </c>
      <c r="B102" s="2">
        <v>38717</v>
      </c>
      <c r="C102" s="3">
        <v>3766.65</v>
      </c>
      <c r="D102" s="14">
        <f>C101*(1+SPF_growth!K102/100)</f>
        <v>3774.3488946916641</v>
      </c>
      <c r="E102" s="4">
        <v>2.39</v>
      </c>
    </row>
    <row r="103" spans="1:5">
      <c r="A103" t="s">
        <v>87</v>
      </c>
      <c r="B103" s="2">
        <v>38807</v>
      </c>
      <c r="C103" s="3">
        <v>3816.75</v>
      </c>
      <c r="D103" s="14">
        <f>C102*(1+SPF_growth!K103/100)</f>
        <v>3796.94778867174</v>
      </c>
      <c r="E103" s="4">
        <v>2.4300000000000002</v>
      </c>
    </row>
    <row r="104" spans="1:5">
      <c r="A104" t="s">
        <v>88</v>
      </c>
      <c r="B104" s="2">
        <v>38898</v>
      </c>
      <c r="C104" s="3">
        <v>3825.6750000000002</v>
      </c>
      <c r="D104" s="14">
        <f>C103*(1+SPF_growth!K104/100)</f>
        <v>3845.3994131676254</v>
      </c>
      <c r="E104" s="4">
        <v>2.39</v>
      </c>
    </row>
    <row r="105" spans="1:5">
      <c r="A105" t="s">
        <v>89</v>
      </c>
      <c r="B105" s="2">
        <v>38990</v>
      </c>
      <c r="C105" s="3">
        <v>3831.6</v>
      </c>
      <c r="D105" s="14">
        <f>C104*(1+SPF_growth!K105/100)</f>
        <v>3853.0284895921163</v>
      </c>
      <c r="E105" s="4">
        <v>2.63</v>
      </c>
    </row>
    <row r="106" spans="1:5">
      <c r="A106" t="s">
        <v>90</v>
      </c>
      <c r="B106" s="2">
        <v>39082</v>
      </c>
      <c r="C106" s="3">
        <v>3864.2249999999999</v>
      </c>
      <c r="D106" s="14">
        <f>C105*(1+SPF_growth!K106/100)</f>
        <v>3858.9479632552252</v>
      </c>
      <c r="E106" s="4">
        <v>2.62</v>
      </c>
    </row>
    <row r="107" spans="1:5">
      <c r="A107" t="s">
        <v>91</v>
      </c>
      <c r="B107" s="2">
        <v>39172</v>
      </c>
      <c r="C107" s="3">
        <v>3873.3249999999998</v>
      </c>
      <c r="D107" s="14">
        <f>C106*(1+SPF_growth!K107/100)</f>
        <v>3893.1339075802239</v>
      </c>
      <c r="E107" s="4">
        <v>2.46</v>
      </c>
    </row>
    <row r="108" spans="1:5">
      <c r="A108" t="s">
        <v>92</v>
      </c>
      <c r="B108" s="2">
        <v>39263</v>
      </c>
      <c r="C108" s="3">
        <v>3895.5250000000001</v>
      </c>
      <c r="D108" s="14">
        <f>C107*(1+SPF_growth!K108/100)</f>
        <v>3900.8495498919547</v>
      </c>
      <c r="E108" s="4">
        <v>2.4300000000000002</v>
      </c>
    </row>
    <row r="109" spans="1:5">
      <c r="A109" t="s">
        <v>93</v>
      </c>
      <c r="B109" s="2">
        <v>39355</v>
      </c>
      <c r="C109" s="3">
        <v>3916.6750000000002</v>
      </c>
      <c r="D109" s="14">
        <f>C108*(1+SPF_growth!K109/100)</f>
        <v>3922.1361628903619</v>
      </c>
      <c r="E109" s="4">
        <v>2.23</v>
      </c>
    </row>
    <row r="110" spans="1:5">
      <c r="A110" t="s">
        <v>94</v>
      </c>
      <c r="B110" s="2">
        <v>39447</v>
      </c>
      <c r="C110" s="3">
        <v>3940.5</v>
      </c>
      <c r="D110" s="14">
        <f>C109*(1+SPF_growth!K110/100)</f>
        <v>3941.0800023775782</v>
      </c>
      <c r="E110" s="4">
        <v>2.44</v>
      </c>
    </row>
    <row r="111" spans="1:5">
      <c r="A111" t="s">
        <v>95</v>
      </c>
      <c r="B111" s="2">
        <v>39538</v>
      </c>
      <c r="C111" s="3">
        <v>3917.85</v>
      </c>
      <c r="D111" s="14">
        <f>C110*(1+SPF_growth!K111/100)</f>
        <v>3965.1961191523451</v>
      </c>
      <c r="E111" s="4">
        <v>2.38</v>
      </c>
    </row>
    <row r="112" spans="1:5">
      <c r="A112" t="s">
        <v>96</v>
      </c>
      <c r="B112" s="2">
        <v>39629</v>
      </c>
      <c r="C112" s="3">
        <v>3938.0749999999998</v>
      </c>
      <c r="D112" s="14">
        <f>C111*(1+SPF_growth!K112/100)</f>
        <v>3938.2459922273297</v>
      </c>
      <c r="E112" s="4">
        <v>2.67</v>
      </c>
    </row>
    <row r="113" spans="1:5">
      <c r="A113" t="s">
        <v>97</v>
      </c>
      <c r="B113" s="2">
        <v>39721</v>
      </c>
      <c r="C113" s="3">
        <v>3916.75</v>
      </c>
      <c r="D113" s="14">
        <f>C112*(1+SPF_growth!K113/100)</f>
        <v>3955.126067155426</v>
      </c>
      <c r="E113" s="4">
        <v>2.52</v>
      </c>
    </row>
    <row r="114" spans="1:5">
      <c r="A114" t="s">
        <v>98</v>
      </c>
      <c r="B114" s="2">
        <v>39813</v>
      </c>
      <c r="C114" s="3">
        <v>3832</v>
      </c>
      <c r="D114" s="14">
        <f>C113*(1+SPF_growth!K114/100)</f>
        <v>3923.7580988877139</v>
      </c>
      <c r="E114" s="4">
        <v>1.76</v>
      </c>
    </row>
    <row r="115" spans="1:5">
      <c r="A115" t="s">
        <v>99</v>
      </c>
      <c r="B115" s="2">
        <v>39903</v>
      </c>
      <c r="C115" s="3">
        <v>3788.9749999999999</v>
      </c>
      <c r="D115" s="14">
        <f>C114*(1+SPF_growth!K115/100)</f>
        <v>3840.184467412771</v>
      </c>
      <c r="E115" s="4">
        <v>1.56</v>
      </c>
    </row>
    <row r="116" spans="1:5">
      <c r="A116" t="s">
        <v>100</v>
      </c>
      <c r="B116" s="2">
        <v>39994</v>
      </c>
      <c r="C116" s="3">
        <v>3783.5250000000001</v>
      </c>
      <c r="D116" s="14">
        <f>C115*(1+SPF_growth!K116/100)</f>
        <v>3806.2999641732076</v>
      </c>
      <c r="E116" s="4">
        <v>1.71</v>
      </c>
    </row>
    <row r="117" spans="1:5">
      <c r="A117" t="s">
        <v>101</v>
      </c>
      <c r="B117" s="2">
        <v>40086</v>
      </c>
      <c r="C117" s="3">
        <v>3797.3</v>
      </c>
      <c r="D117" s="14">
        <f>C116*(1+SPF_growth!K117/100)</f>
        <v>3807.3605899750664</v>
      </c>
      <c r="E117" s="4">
        <v>1.8</v>
      </c>
    </row>
    <row r="118" spans="1:5">
      <c r="A118" t="s">
        <v>102</v>
      </c>
      <c r="B118" s="2">
        <v>40178</v>
      </c>
      <c r="C118" s="3">
        <v>3839.0250000000001</v>
      </c>
      <c r="D118" s="14">
        <f>C117*(1+SPF_growth!K118/100)</f>
        <v>3821.57834183766</v>
      </c>
      <c r="E118" s="4">
        <v>1.63</v>
      </c>
    </row>
    <row r="119" spans="1:5">
      <c r="A119" t="s">
        <v>103</v>
      </c>
      <c r="B119" s="2">
        <v>40268</v>
      </c>
      <c r="C119" s="3">
        <v>3853.7750000000001</v>
      </c>
      <c r="D119" s="14">
        <f>C118*(1+SPF_growth!K119/100)</f>
        <v>3865.0583862703502</v>
      </c>
      <c r="E119" s="4">
        <v>1.79</v>
      </c>
    </row>
    <row r="120" spans="1:5">
      <c r="A120" t="s">
        <v>104</v>
      </c>
      <c r="B120" s="2">
        <v>40359</v>
      </c>
      <c r="C120" s="3">
        <v>3889.3249999999998</v>
      </c>
      <c r="D120" s="14">
        <f>C119*(1+SPF_growth!K120/100)</f>
        <v>3882.8702302703714</v>
      </c>
      <c r="E120" s="4">
        <v>1.88</v>
      </c>
    </row>
    <row r="121" spans="1:5">
      <c r="A121" t="s">
        <v>105</v>
      </c>
      <c r="B121" s="2">
        <v>40451</v>
      </c>
      <c r="C121" s="3">
        <v>3918</v>
      </c>
      <c r="D121" s="14">
        <f>C120*(1+SPF_growth!K121/100)</f>
        <v>3916.4760904749751</v>
      </c>
      <c r="E121" s="4">
        <v>1.72</v>
      </c>
    </row>
    <row r="122" spans="1:5">
      <c r="A122" t="s">
        <v>106</v>
      </c>
      <c r="B122" s="2">
        <v>40543</v>
      </c>
      <c r="C122" s="3">
        <v>3937.65</v>
      </c>
      <c r="D122" s="14">
        <f>C121*(1+SPF_growth!K122/100)</f>
        <v>3945.571606867531</v>
      </c>
      <c r="E122" s="4">
        <v>1.61</v>
      </c>
    </row>
    <row r="123" spans="1:5">
      <c r="A123" t="s">
        <v>107</v>
      </c>
      <c r="B123" s="2">
        <v>40633</v>
      </c>
      <c r="C123" s="3">
        <v>3928.2</v>
      </c>
      <c r="D123" s="14">
        <f>C122*(1+SPF_growth!K123/100)</f>
        <v>3969.6921969550663</v>
      </c>
      <c r="E123" s="4">
        <v>1.72</v>
      </c>
    </row>
    <row r="124" spans="1:5">
      <c r="A124" t="s">
        <v>108</v>
      </c>
      <c r="B124" s="2">
        <v>40724</v>
      </c>
      <c r="C124" s="3">
        <v>3956.2750000000001</v>
      </c>
      <c r="D124" s="14">
        <f>C123*(1+SPF_growth!K124/100)</f>
        <v>3958.3223443442739</v>
      </c>
      <c r="E124" s="4">
        <v>2.13</v>
      </c>
    </row>
    <row r="125" spans="1:5">
      <c r="A125" t="s">
        <v>109</v>
      </c>
      <c r="B125" s="2">
        <v>40816</v>
      </c>
      <c r="C125" s="3">
        <v>3955.1750000000002</v>
      </c>
      <c r="D125" s="14">
        <f>C124*(1+SPF_growth!K125/100)</f>
        <v>3983.0277459143508</v>
      </c>
      <c r="E125" s="4">
        <v>2.0099999999999998</v>
      </c>
    </row>
    <row r="126" spans="1:5">
      <c r="A126" t="s">
        <v>110</v>
      </c>
      <c r="B126" s="2">
        <v>40908</v>
      </c>
      <c r="C126" s="3">
        <v>4001.0250000000001</v>
      </c>
      <c r="D126" s="14">
        <f>C125*(1+SPF_growth!K126/100)</f>
        <v>3980.6854759426474</v>
      </c>
      <c r="E126" s="4">
        <v>1.97</v>
      </c>
    </row>
    <row r="127" spans="1:5">
      <c r="A127" t="s">
        <v>111</v>
      </c>
      <c r="B127" s="2">
        <v>40999</v>
      </c>
      <c r="C127" s="3">
        <v>4032.35</v>
      </c>
      <c r="D127" s="14">
        <f>C126*(1+SPF_growth!K127/100)</f>
        <v>4027.7309301056966</v>
      </c>
      <c r="E127" s="4">
        <v>2.08</v>
      </c>
    </row>
    <row r="128" spans="1:5">
      <c r="A128" t="s">
        <v>112</v>
      </c>
      <c r="B128" s="2">
        <v>41090</v>
      </c>
      <c r="C128" s="3">
        <v>4049.7</v>
      </c>
      <c r="D128" s="14">
        <f>C127*(1+SPF_growth!K128/100)</f>
        <v>4058.7114026851641</v>
      </c>
      <c r="E128" s="4">
        <v>2.1800000000000002</v>
      </c>
    </row>
    <row r="129" spans="1:5">
      <c r="A129" t="s">
        <v>113</v>
      </c>
      <c r="B129" s="2">
        <v>41182</v>
      </c>
      <c r="C129" s="3">
        <v>4055.1750000000002</v>
      </c>
      <c r="D129" s="14">
        <f>C128*(1+SPF_growth!K129/100)</f>
        <v>4072.2256604000804</v>
      </c>
      <c r="E129" s="4">
        <v>2.11</v>
      </c>
    </row>
    <row r="130" spans="1:5">
      <c r="A130" t="s">
        <v>114</v>
      </c>
      <c r="B130" s="2">
        <v>41274</v>
      </c>
      <c r="C130" s="3">
        <v>4059.7750000000001</v>
      </c>
      <c r="D130" s="14">
        <f>C129*(1+SPF_growth!K130/100)</f>
        <v>4078.5909912366028</v>
      </c>
      <c r="E130" s="4">
        <v>2.19</v>
      </c>
    </row>
    <row r="131" spans="1:5">
      <c r="A131" t="s">
        <v>115</v>
      </c>
      <c r="B131" s="2">
        <v>41364</v>
      </c>
      <c r="C131" s="3">
        <v>4095.75</v>
      </c>
      <c r="D131" s="14">
        <f>C130*(1+SPF_growth!K131/100)</f>
        <v>4085.4528102410127</v>
      </c>
      <c r="E131" s="4">
        <v>2.1</v>
      </c>
    </row>
    <row r="132" spans="1:5">
      <c r="A132" t="s">
        <v>116</v>
      </c>
      <c r="B132" s="2">
        <v>41455</v>
      </c>
      <c r="C132" s="3">
        <v>4100.8</v>
      </c>
      <c r="D132" s="14">
        <f>C131*(1+SPF_growth!K132/100)</f>
        <v>4123.0366376217544</v>
      </c>
      <c r="E132" s="4">
        <v>2.04</v>
      </c>
    </row>
    <row r="133" spans="1:5">
      <c r="A133" t="s">
        <v>117</v>
      </c>
      <c r="B133" s="2">
        <v>41547</v>
      </c>
      <c r="C133" s="3">
        <v>4132.9250000000002</v>
      </c>
      <c r="D133" s="14">
        <f>C132*(1+SPF_growth!K133/100)</f>
        <v>4128.3772077259646</v>
      </c>
      <c r="E133" s="4">
        <v>1.86</v>
      </c>
    </row>
    <row r="134" spans="1:5">
      <c r="A134" t="s">
        <v>118</v>
      </c>
      <c r="B134" s="2">
        <v>41639</v>
      </c>
      <c r="C134" s="3">
        <v>4165.8999999999996</v>
      </c>
      <c r="D134" s="14">
        <f>C133*(1+SPF_growth!K134/100)</f>
        <v>4161.8291750387425</v>
      </c>
      <c r="E134" s="4">
        <v>1.98</v>
      </c>
    </row>
    <row r="135" spans="1:5">
      <c r="A135" t="s">
        <v>119</v>
      </c>
      <c r="B135" s="2">
        <v>41729</v>
      </c>
      <c r="C135" s="3">
        <v>4154.125</v>
      </c>
      <c r="D135" s="14">
        <f>C134*(1+SPF_growth!K135/100)</f>
        <v>4196.4928194027516</v>
      </c>
      <c r="E135" s="4">
        <v>1.89</v>
      </c>
    </row>
    <row r="136" spans="1:5">
      <c r="A136" t="s">
        <v>120</v>
      </c>
      <c r="B136" s="2">
        <v>41820</v>
      </c>
      <c r="C136" s="3">
        <v>4210.375</v>
      </c>
      <c r="D136" s="14">
        <f>C135*(1+SPF_growth!K136/100)</f>
        <v>4186.2932939325547</v>
      </c>
      <c r="E136" s="4">
        <v>1.96</v>
      </c>
    </row>
    <row r="137" spans="1:5">
      <c r="A137" t="s">
        <v>121</v>
      </c>
      <c r="B137" s="2">
        <v>41912</v>
      </c>
      <c r="C137" s="3">
        <v>4261.7749999999996</v>
      </c>
      <c r="D137" s="14">
        <f>C136*(1+SPF_growth!K137/100)</f>
        <v>4242.6632568851082</v>
      </c>
      <c r="E137" s="4">
        <v>2.1</v>
      </c>
    </row>
    <row r="138" spans="1:5">
      <c r="A138" t="s">
        <v>122</v>
      </c>
      <c r="B138" s="2">
        <v>42004</v>
      </c>
      <c r="C138" s="3">
        <v>4285.75</v>
      </c>
      <c r="D138" s="14">
        <f>C137*(1+SPF_growth!K138/100)</f>
        <v>4292.7525268985546</v>
      </c>
      <c r="E138" s="4">
        <v>1.92</v>
      </c>
    </row>
    <row r="139" spans="1:5">
      <c r="A139" t="s">
        <v>123</v>
      </c>
      <c r="B139" s="2">
        <v>42094</v>
      </c>
      <c r="C139" s="3">
        <v>4319.3999999999996</v>
      </c>
      <c r="D139" s="14">
        <f>C138*(1+SPF_growth!K139/100)</f>
        <v>4316.6876119648532</v>
      </c>
      <c r="E139" s="4">
        <v>1.89</v>
      </c>
    </row>
    <row r="140" spans="1:5">
      <c r="A140" t="s">
        <v>124</v>
      </c>
      <c r="B140" s="2">
        <v>42185</v>
      </c>
      <c r="C140" s="3">
        <v>4351.4250000000002</v>
      </c>
      <c r="D140" s="14">
        <f>C139*(1+SPF_growth!K140/100)</f>
        <v>4350.3907068835424</v>
      </c>
      <c r="E140" s="4">
        <v>1.97</v>
      </c>
    </row>
    <row r="141" spans="1:5">
      <c r="A141" t="s">
        <v>125</v>
      </c>
      <c r="B141" s="2">
        <v>42277</v>
      </c>
      <c r="C141" s="3">
        <v>4365.8</v>
      </c>
      <c r="D141" s="14">
        <f>C140*(1+SPF_growth!K141/100)</f>
        <v>4381.6673909209703</v>
      </c>
      <c r="E141" s="4">
        <v>2.04</v>
      </c>
    </row>
    <row r="142" spans="1:5">
      <c r="A142" t="s">
        <v>126</v>
      </c>
      <c r="B142" s="2">
        <v>42369</v>
      </c>
      <c r="C142" s="3">
        <v>4367.2250000000004</v>
      </c>
      <c r="D142" s="14">
        <f>C141*(1+SPF_growth!K142/100)</f>
        <v>4394.3682556183931</v>
      </c>
      <c r="E142" s="4">
        <v>2.04</v>
      </c>
    </row>
    <row r="143" spans="1:5">
      <c r="A143" t="s">
        <v>127</v>
      </c>
      <c r="B143" s="2">
        <v>42460</v>
      </c>
      <c r="C143" s="3">
        <v>4389.2</v>
      </c>
      <c r="D143" s="14">
        <f>C142*(1+SPF_growth!K143/100)</f>
        <v>4393.5647047833536</v>
      </c>
      <c r="E143" s="4">
        <v>1.98</v>
      </c>
    </row>
    <row r="144" spans="1:5">
      <c r="A144" t="s">
        <v>128</v>
      </c>
      <c r="B144" s="2">
        <v>42551</v>
      </c>
      <c r="C144" s="3">
        <v>4409.8500000000004</v>
      </c>
      <c r="D144" s="14">
        <f>C143*(1+SPF_growth!K144/100)</f>
        <v>4415.3980208823687</v>
      </c>
      <c r="E144" s="4">
        <v>2.06</v>
      </c>
    </row>
    <row r="145" spans="1:5">
      <c r="A145" t="s">
        <v>129</v>
      </c>
      <c r="B145" s="2">
        <v>42643</v>
      </c>
      <c r="C145" s="3">
        <v>4433.7749999999996</v>
      </c>
      <c r="D145" s="14">
        <f>C144*(1+SPF_growth!K145/100)</f>
        <v>4434.6553295027488</v>
      </c>
      <c r="E145" s="4">
        <v>2.23</v>
      </c>
    </row>
    <row r="146" spans="1:5">
      <c r="A146" t="s">
        <v>130</v>
      </c>
      <c r="B146" s="2">
        <v>42735</v>
      </c>
      <c r="C146" s="3">
        <v>4456.05</v>
      </c>
      <c r="D146" s="14">
        <f>C145*(1+SPF_growth!K146/100)</f>
        <v>4458.2438796762071</v>
      </c>
      <c r="E146" s="4">
        <v>2.2000000000000002</v>
      </c>
    </row>
    <row r="147" spans="1:5">
      <c r="A147" t="s">
        <v>131</v>
      </c>
      <c r="B147" s="2">
        <v>42825</v>
      </c>
      <c r="C147" s="3">
        <v>4481.3249999999998</v>
      </c>
      <c r="D147" s="14">
        <f>C146*(1+SPF_growth!K147/100)</f>
        <v>4481.9507418190469</v>
      </c>
      <c r="E147" s="4">
        <v>2.36</v>
      </c>
    </row>
    <row r="148" spans="1:5">
      <c r="A148" t="s">
        <v>132</v>
      </c>
      <c r="B148" s="2">
        <v>42916</v>
      </c>
      <c r="C148" s="3">
        <v>4505.25</v>
      </c>
      <c r="D148" s="14">
        <f>C147*(1+SPF_growth!K148/100)</f>
        <v>4509.5851280374463</v>
      </c>
      <c r="E148" s="4">
        <v>2.2799999999999998</v>
      </c>
    </row>
    <row r="149" spans="1:5">
      <c r="A149" t="s">
        <v>133</v>
      </c>
      <c r="B149" s="2">
        <v>43008</v>
      </c>
      <c r="C149" s="3">
        <v>4540.8999999999996</v>
      </c>
      <c r="D149" s="14">
        <f>C148*(1+SPF_growth!K149/100)</f>
        <v>4531.7182618631132</v>
      </c>
      <c r="E149" s="4">
        <v>2.21</v>
      </c>
    </row>
    <row r="150" spans="1:5">
      <c r="A150" t="s">
        <v>134</v>
      </c>
      <c r="B150" s="2">
        <v>43100</v>
      </c>
      <c r="C150" s="3">
        <v>4580.625</v>
      </c>
      <c r="D150" s="14">
        <f>C149*(1+SPF_growth!K150/100)</f>
        <v>4567.2086648384147</v>
      </c>
      <c r="E150" s="4">
        <v>2.09</v>
      </c>
    </row>
    <row r="151" spans="1:5">
      <c r="A151" t="s">
        <v>135</v>
      </c>
      <c r="B151" s="2">
        <v>43190</v>
      </c>
      <c r="C151" s="3">
        <v>4609.5749999999998</v>
      </c>
      <c r="D151" s="14">
        <f>C150*(1+SPF_growth!K151/100)</f>
        <v>4610.8566023864742</v>
      </c>
      <c r="E151" s="4">
        <v>2.21</v>
      </c>
    </row>
    <row r="152" spans="1:5">
      <c r="A152" t="s">
        <v>136</v>
      </c>
      <c r="B152" s="2">
        <v>43281</v>
      </c>
      <c r="C152" s="3">
        <v>4649.5249999999996</v>
      </c>
      <c r="D152" s="14">
        <f>C151*(1+SPF_growth!K152/100)</f>
        <v>4640.6313515819957</v>
      </c>
      <c r="E152" s="4">
        <v>2.2599999999999998</v>
      </c>
    </row>
    <row r="153" spans="1:5">
      <c r="A153" t="s">
        <v>137</v>
      </c>
      <c r="B153" s="2">
        <v>43373</v>
      </c>
      <c r="C153" s="3">
        <v>4683.1750000000002</v>
      </c>
      <c r="D153" s="14">
        <f>C152*(1+SPF_growth!K153/100)</f>
        <v>4680.3570043248837</v>
      </c>
      <c r="E153" s="4">
        <v>2.2599999999999998</v>
      </c>
    </row>
    <row r="154" spans="1:5">
      <c r="A154" t="s">
        <v>138</v>
      </c>
      <c r="B154" s="2">
        <v>43465</v>
      </c>
      <c r="C154" s="3">
        <v>4695.875</v>
      </c>
      <c r="D154" s="14">
        <f>C153*(1+SPF_growth!K154/100)</f>
        <v>4711.3614367322061</v>
      </c>
      <c r="E154" s="4">
        <v>2.37</v>
      </c>
    </row>
    <row r="155" spans="1:5">
      <c r="A155" t="s">
        <v>635</v>
      </c>
      <c r="B155" s="2">
        <v>43555</v>
      </c>
      <c r="C155" s="3">
        <v>4731.8249999999998</v>
      </c>
      <c r="D155" s="14">
        <f>C154*(1+SPF_growth!K155/100)</f>
        <v>4721.9663121768035</v>
      </c>
      <c r="E155" s="4">
        <v>2.27</v>
      </c>
    </row>
    <row r="156" spans="1:5">
      <c r="A156" t="s">
        <v>636</v>
      </c>
      <c r="B156" s="2">
        <v>43646</v>
      </c>
      <c r="C156" s="3">
        <v>4755.4750000000004</v>
      </c>
      <c r="D156" s="14">
        <f>C155*(1+SPF_growth!K156/100)</f>
        <v>4755.5132071254193</v>
      </c>
      <c r="E156" s="4">
        <v>2.09</v>
      </c>
    </row>
    <row r="157" spans="1:5">
      <c r="A157" t="s">
        <v>637</v>
      </c>
      <c r="B157" s="2">
        <v>43738</v>
      </c>
      <c r="C157" s="3">
        <v>4780.2749999999996</v>
      </c>
      <c r="D157" s="14">
        <f>C156*(1+SPF_growth!K157/100)</f>
        <v>4778.9254306407465</v>
      </c>
      <c r="E157" s="4">
        <v>2.04</v>
      </c>
    </row>
    <row r="158" spans="1:5">
      <c r="A158" t="s">
        <v>671</v>
      </c>
      <c r="B158" s="2">
        <v>43830</v>
      </c>
      <c r="C158" s="3">
        <v>4805.5</v>
      </c>
      <c r="D158" s="14">
        <f>C157*(1+SPF_growth!K158/100)</f>
        <v>4801.6665952875464</v>
      </c>
      <c r="E158" s="4">
        <v>2.14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t="s">
        <v>687</v>
      </c>
      <c r="B7" s="6" t="s">
        <v>627</v>
      </c>
    </row>
    <row r="8" spans="1:2">
      <c r="A8" t="s">
        <v>688</v>
      </c>
      <c r="B8" s="6" t="s">
        <v>634</v>
      </c>
    </row>
    <row r="9" spans="1:2">
      <c r="A9" t="s">
        <v>182</v>
      </c>
      <c r="B9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23"/>
  </cols>
  <sheetData>
    <row r="1" spans="1:6">
      <c r="A1" s="1" t="s">
        <v>1</v>
      </c>
      <c r="B1" s="1" t="s">
        <v>2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155</v>
      </c>
      <c r="C2" t="s">
        <v>680</v>
      </c>
      <c r="D2" t="s">
        <v>681</v>
      </c>
      <c r="E2" t="s">
        <v>682</v>
      </c>
      <c r="F2" t="s">
        <v>683</v>
      </c>
    </row>
    <row r="3" spans="1:6">
      <c r="A3" t="s">
        <v>154</v>
      </c>
      <c r="C3" t="s">
        <v>684</v>
      </c>
      <c r="D3" t="s">
        <v>684</v>
      </c>
      <c r="E3" t="s">
        <v>684</v>
      </c>
      <c r="F3" t="s">
        <v>684</v>
      </c>
    </row>
    <row r="4" spans="1:6">
      <c r="A4" t="s">
        <v>153</v>
      </c>
      <c r="C4" t="s">
        <v>673</v>
      </c>
      <c r="D4" t="s">
        <v>673</v>
      </c>
      <c r="E4" t="s">
        <v>673</v>
      </c>
      <c r="F4" t="s">
        <v>673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674</v>
      </c>
      <c r="D8" t="s">
        <v>674</v>
      </c>
      <c r="E8" t="s">
        <v>674</v>
      </c>
      <c r="F8" t="s">
        <v>674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685</v>
      </c>
      <c r="D11" t="s">
        <v>685</v>
      </c>
      <c r="E11" t="s">
        <v>685</v>
      </c>
      <c r="F11" t="s">
        <v>685</v>
      </c>
    </row>
    <row r="12" spans="1:6">
      <c r="A12" t="s">
        <v>145</v>
      </c>
      <c r="C12" t="s">
        <v>686</v>
      </c>
      <c r="D12" t="s">
        <v>686</v>
      </c>
      <c r="E12" t="s">
        <v>686</v>
      </c>
      <c r="F12" t="s">
        <v>686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24">
        <f>1+C19/400</f>
        <v>1.0096750000000001</v>
      </c>
      <c r="H19" s="24">
        <f t="shared" ref="H19:J19" si="0">1+D19/400</f>
        <v>1.0098750000000001</v>
      </c>
      <c r="I19" s="24">
        <f t="shared" si="0"/>
        <v>1.008875</v>
      </c>
      <c r="J19" s="24">
        <f t="shared" si="0"/>
        <v>1.0085</v>
      </c>
      <c r="K19" s="24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24">
        <f t="shared" ref="G20:G83" si="1">1+C20/400</f>
        <v>1.0118</v>
      </c>
      <c r="H20" s="24">
        <f t="shared" ref="H20:H83" si="2">1+D20/400</f>
        <v>1.007125</v>
      </c>
      <c r="I20" s="24">
        <f t="shared" ref="I20:I83" si="3">1+E20/400</f>
        <v>1.0062</v>
      </c>
      <c r="J20" s="24">
        <f t="shared" ref="J20:J83" si="4">1+F20/400</f>
        <v>1.00705</v>
      </c>
      <c r="K20" s="24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24">
        <f t="shared" si="1"/>
        <v>1.0087250000000001</v>
      </c>
      <c r="H21" s="24">
        <f t="shared" si="2"/>
        <v>1.0059499999999999</v>
      </c>
      <c r="I21" s="24">
        <f t="shared" si="3"/>
        <v>1.0056</v>
      </c>
      <c r="J21" s="24">
        <f t="shared" si="4"/>
        <v>1.00705</v>
      </c>
      <c r="K21" s="24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24">
        <f t="shared" si="1"/>
        <v>1.00715</v>
      </c>
      <c r="H22" s="24">
        <f t="shared" si="2"/>
        <v>1.0065</v>
      </c>
      <c r="I22" s="24">
        <f t="shared" si="3"/>
        <v>1.0082249999999999</v>
      </c>
      <c r="J22" s="24">
        <f t="shared" si="4"/>
        <v>1.0075750000000001</v>
      </c>
      <c r="K22" s="24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24">
        <f t="shared" si="1"/>
        <v>1.007525</v>
      </c>
      <c r="H23" s="24">
        <f t="shared" si="2"/>
        <v>1.01</v>
      </c>
      <c r="I23" s="24">
        <f t="shared" si="3"/>
        <v>1.00685</v>
      </c>
      <c r="J23" s="24">
        <f t="shared" si="4"/>
        <v>1.003525</v>
      </c>
      <c r="K23" s="24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24">
        <f t="shared" si="1"/>
        <v>1.0091749999999999</v>
      </c>
      <c r="H24" s="24">
        <f t="shared" si="2"/>
        <v>1.0098</v>
      </c>
      <c r="I24" s="24">
        <f t="shared" si="3"/>
        <v>1.008875</v>
      </c>
      <c r="J24" s="24">
        <f t="shared" si="4"/>
        <v>1.00865</v>
      </c>
      <c r="K24" s="24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24">
        <f t="shared" si="1"/>
        <v>1.0076750000000001</v>
      </c>
      <c r="H25" s="24">
        <f t="shared" si="2"/>
        <v>1.0065249999999999</v>
      </c>
      <c r="I25" s="24">
        <f t="shared" si="3"/>
        <v>1.0075750000000001</v>
      </c>
      <c r="J25" s="24">
        <f t="shared" si="4"/>
        <v>1.007525</v>
      </c>
      <c r="K25" s="24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24">
        <f t="shared" si="1"/>
        <v>1.0057</v>
      </c>
      <c r="H26" s="24">
        <f t="shared" si="2"/>
        <v>1.0068999999999999</v>
      </c>
      <c r="I26" s="24">
        <f t="shared" si="3"/>
        <v>1.007125</v>
      </c>
      <c r="J26" s="24">
        <f t="shared" si="4"/>
        <v>1.00925</v>
      </c>
      <c r="K26" s="24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24">
        <f t="shared" si="1"/>
        <v>1.0072000000000001</v>
      </c>
      <c r="H27" s="24">
        <f t="shared" si="2"/>
        <v>1.0072749999999999</v>
      </c>
      <c r="I27" s="24">
        <f t="shared" si="3"/>
        <v>1.0079</v>
      </c>
      <c r="J27" s="24">
        <f t="shared" si="4"/>
        <v>1.0068999999999999</v>
      </c>
      <c r="K27" s="24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24">
        <f t="shared" si="1"/>
        <v>1.006575</v>
      </c>
      <c r="H28" s="24">
        <f t="shared" si="2"/>
        <v>1.0080249999999999</v>
      </c>
      <c r="I28" s="24">
        <f t="shared" si="3"/>
        <v>1.0066250000000001</v>
      </c>
      <c r="J28" s="24">
        <f t="shared" si="4"/>
        <v>1.006975</v>
      </c>
      <c r="K28" s="24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24">
        <f t="shared" si="1"/>
        <v>1.0072749999999999</v>
      </c>
      <c r="H29" s="24">
        <f t="shared" si="2"/>
        <v>1.0088250000000001</v>
      </c>
      <c r="I29" s="24">
        <f t="shared" si="3"/>
        <v>1.0047999999999999</v>
      </c>
      <c r="J29" s="24">
        <f t="shared" si="4"/>
        <v>1.0074000000000001</v>
      </c>
      <c r="K29" s="24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24">
        <f t="shared" si="1"/>
        <v>1.005225</v>
      </c>
      <c r="H30" s="24">
        <f t="shared" si="2"/>
        <v>1.002075</v>
      </c>
      <c r="I30" s="24">
        <f t="shared" si="3"/>
        <v>1.0085999999999999</v>
      </c>
      <c r="J30" s="24">
        <f t="shared" si="4"/>
        <v>1.005925</v>
      </c>
      <c r="K30" s="24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24">
        <f t="shared" si="1"/>
        <v>1.0015499999999999</v>
      </c>
      <c r="H31" s="24">
        <f t="shared" si="2"/>
        <v>1.0044</v>
      </c>
      <c r="I31" s="24">
        <f t="shared" si="3"/>
        <v>1.0075000000000001</v>
      </c>
      <c r="J31" s="24">
        <f t="shared" si="4"/>
        <v>1.0079750000000001</v>
      </c>
      <c r="K31" s="24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24">
        <f t="shared" si="1"/>
        <v>1.0064249999999999</v>
      </c>
      <c r="H32" s="24">
        <f t="shared" si="2"/>
        <v>1.0084500000000001</v>
      </c>
      <c r="I32" s="24">
        <f t="shared" si="3"/>
        <v>1.00685</v>
      </c>
      <c r="J32" s="24">
        <f t="shared" si="4"/>
        <v>1.004775</v>
      </c>
      <c r="K32" s="24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24">
        <f t="shared" si="1"/>
        <v>1.0073000000000001</v>
      </c>
      <c r="H33" s="24">
        <f t="shared" si="2"/>
        <v>1.0061249999999999</v>
      </c>
      <c r="I33" s="24">
        <f t="shared" si="3"/>
        <v>1.007825</v>
      </c>
      <c r="J33" s="24">
        <f t="shared" si="4"/>
        <v>1.0047999999999999</v>
      </c>
      <c r="K33" s="24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24">
        <f t="shared" si="1"/>
        <v>1.00905</v>
      </c>
      <c r="H34" s="24">
        <f t="shared" si="2"/>
        <v>1.007325</v>
      </c>
      <c r="I34" s="24">
        <f t="shared" si="3"/>
        <v>1.0061500000000001</v>
      </c>
      <c r="J34" s="24">
        <f t="shared" si="4"/>
        <v>1.002675</v>
      </c>
      <c r="K34" s="24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24">
        <f t="shared" si="1"/>
        <v>1.0052000000000001</v>
      </c>
      <c r="H35" s="24">
        <f t="shared" si="2"/>
        <v>1.0049250000000001</v>
      </c>
      <c r="I35" s="24">
        <f t="shared" si="3"/>
        <v>1.002675</v>
      </c>
      <c r="J35" s="24">
        <f t="shared" si="4"/>
        <v>1.0034000000000001</v>
      </c>
      <c r="K35" s="24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24">
        <f t="shared" si="1"/>
        <v>1.003925</v>
      </c>
      <c r="H36" s="24">
        <f t="shared" si="2"/>
        <v>1.0029250000000001</v>
      </c>
      <c r="I36" s="24">
        <f t="shared" si="3"/>
        <v>1.0053749999999999</v>
      </c>
      <c r="J36" s="24">
        <f t="shared" si="4"/>
        <v>1.0030250000000001</v>
      </c>
      <c r="K36" s="24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24">
        <f t="shared" si="1"/>
        <v>1.004875</v>
      </c>
      <c r="H37" s="24">
        <f t="shared" si="2"/>
        <v>1.0024249999999999</v>
      </c>
      <c r="I37" s="24">
        <f t="shared" si="3"/>
        <v>1.0038499999999999</v>
      </c>
      <c r="J37" s="24">
        <f t="shared" si="4"/>
        <v>1.009925</v>
      </c>
      <c r="K37" s="24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24">
        <f t="shared" si="1"/>
        <v>1.0043500000000001</v>
      </c>
      <c r="H38" s="24">
        <f t="shared" si="2"/>
        <v>1.0039750000000001</v>
      </c>
      <c r="I38" s="24">
        <f t="shared" si="3"/>
        <v>1.0058750000000001</v>
      </c>
      <c r="J38" s="24">
        <f t="shared" si="4"/>
        <v>1.0058499999999999</v>
      </c>
      <c r="K38" s="24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24">
        <f t="shared" si="1"/>
        <v>1.0048250000000001</v>
      </c>
      <c r="H39" s="24">
        <f t="shared" si="2"/>
        <v>1.006</v>
      </c>
      <c r="I39" s="24">
        <f t="shared" si="3"/>
        <v>1.0066999999999999</v>
      </c>
      <c r="J39" s="24">
        <f t="shared" si="4"/>
        <v>1.0055750000000001</v>
      </c>
      <c r="K39" s="24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24">
        <f t="shared" si="1"/>
        <v>1.0062249999999999</v>
      </c>
      <c r="H40" s="24">
        <f t="shared" si="2"/>
        <v>1.00475</v>
      </c>
      <c r="I40" s="24">
        <f t="shared" si="3"/>
        <v>1.00735</v>
      </c>
      <c r="J40" s="24">
        <f t="shared" si="4"/>
        <v>1.0065999999999999</v>
      </c>
      <c r="K40" s="24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24">
        <f t="shared" si="1"/>
        <v>1.001925</v>
      </c>
      <c r="H41" s="24">
        <f t="shared" si="2"/>
        <v>1.0019750000000001</v>
      </c>
      <c r="I41" s="24">
        <f t="shared" si="3"/>
        <v>1.0019750000000001</v>
      </c>
      <c r="J41" s="24">
        <f t="shared" si="4"/>
        <v>1.0061</v>
      </c>
      <c r="K41" s="24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24">
        <f t="shared" si="1"/>
        <v>0.99770000000000003</v>
      </c>
      <c r="H42" s="24">
        <f t="shared" si="2"/>
        <v>1.0003500000000001</v>
      </c>
      <c r="I42" s="24">
        <f t="shared" si="3"/>
        <v>1.0032749999999999</v>
      </c>
      <c r="J42" s="24">
        <f t="shared" si="4"/>
        <v>1.006175</v>
      </c>
      <c r="K42" s="24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24">
        <f t="shared" si="1"/>
        <v>1.000475</v>
      </c>
      <c r="H43" s="24">
        <f t="shared" si="2"/>
        <v>1.0041500000000001</v>
      </c>
      <c r="I43" s="24">
        <f t="shared" si="3"/>
        <v>1.007325</v>
      </c>
      <c r="J43" s="24">
        <f t="shared" si="4"/>
        <v>1.0080249999999999</v>
      </c>
      <c r="K43" s="24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24">
        <f t="shared" si="1"/>
        <v>1.00465</v>
      </c>
      <c r="H44" s="24">
        <f t="shared" si="2"/>
        <v>1.00705</v>
      </c>
      <c r="I44" s="24">
        <f t="shared" si="3"/>
        <v>1.0075499999999999</v>
      </c>
      <c r="J44" s="24">
        <f t="shared" si="4"/>
        <v>1.0078</v>
      </c>
      <c r="K44" s="24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24">
        <f t="shared" si="1"/>
        <v>1.0062249999999999</v>
      </c>
      <c r="H45" s="24">
        <f t="shared" si="2"/>
        <v>1.0071000000000001</v>
      </c>
      <c r="I45" s="24">
        <f t="shared" si="3"/>
        <v>1.007925</v>
      </c>
      <c r="J45" s="24">
        <f t="shared" si="4"/>
        <v>1.0068999999999999</v>
      </c>
      <c r="K45" s="24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24">
        <f t="shared" si="1"/>
        <v>1.005425</v>
      </c>
      <c r="H46" s="24">
        <f t="shared" si="2"/>
        <v>1.0075000000000001</v>
      </c>
      <c r="I46" s="24">
        <f t="shared" si="3"/>
        <v>1.0085500000000001</v>
      </c>
      <c r="J46" s="24">
        <f t="shared" si="4"/>
        <v>1.006675</v>
      </c>
      <c r="K46" s="24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24">
        <f t="shared" si="1"/>
        <v>1.0057750000000001</v>
      </c>
      <c r="H47" s="24">
        <f t="shared" si="2"/>
        <v>1.0076499999999999</v>
      </c>
      <c r="I47" s="24">
        <f t="shared" si="3"/>
        <v>1.0080499999999999</v>
      </c>
      <c r="J47" s="24">
        <f t="shared" si="4"/>
        <v>1.0068999999999999</v>
      </c>
      <c r="K47" s="24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24">
        <f t="shared" si="1"/>
        <v>1.0084249999999999</v>
      </c>
      <c r="H48" s="24">
        <f t="shared" si="2"/>
        <v>1.007725</v>
      </c>
      <c r="I48" s="24">
        <f t="shared" si="3"/>
        <v>1.0075750000000001</v>
      </c>
      <c r="J48" s="24">
        <f t="shared" si="4"/>
        <v>1.007825</v>
      </c>
      <c r="K48" s="24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24">
        <f t="shared" si="1"/>
        <v>1.0060249999999999</v>
      </c>
      <c r="H49" s="24">
        <f t="shared" si="2"/>
        <v>1.007925</v>
      </c>
      <c r="I49" s="24">
        <f t="shared" si="3"/>
        <v>1.0058</v>
      </c>
      <c r="J49" s="24">
        <f t="shared" si="4"/>
        <v>1.007125</v>
      </c>
      <c r="K49" s="24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24">
        <f t="shared" si="1"/>
        <v>1.0060249999999999</v>
      </c>
      <c r="H50" s="24">
        <f t="shared" si="2"/>
        <v>1.0071000000000001</v>
      </c>
      <c r="I50" s="24">
        <f t="shared" si="3"/>
        <v>1.0081500000000001</v>
      </c>
      <c r="J50" s="24">
        <f t="shared" si="4"/>
        <v>1.0083249999999999</v>
      </c>
      <c r="K50" s="24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24">
        <f t="shared" si="1"/>
        <v>1.00735</v>
      </c>
      <c r="H51" s="24">
        <f t="shared" si="2"/>
        <v>1.008275</v>
      </c>
      <c r="I51" s="24">
        <f t="shared" si="3"/>
        <v>1.0085</v>
      </c>
      <c r="J51" s="24">
        <f t="shared" si="4"/>
        <v>1.00715</v>
      </c>
      <c r="K51" s="24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24">
        <f t="shared" si="1"/>
        <v>1.0082249999999999</v>
      </c>
      <c r="H52" s="24">
        <f t="shared" si="2"/>
        <v>1.0083500000000001</v>
      </c>
      <c r="I52" s="24">
        <f t="shared" si="3"/>
        <v>1.0076499999999999</v>
      </c>
      <c r="J52" s="24">
        <f t="shared" si="4"/>
        <v>1.0065999999999999</v>
      </c>
      <c r="K52" s="24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24">
        <f t="shared" si="1"/>
        <v>1.008</v>
      </c>
      <c r="H53" s="24">
        <f t="shared" si="2"/>
        <v>1.0067250000000001</v>
      </c>
      <c r="I53" s="24">
        <f t="shared" si="3"/>
        <v>1.00725</v>
      </c>
      <c r="J53" s="24">
        <f t="shared" si="4"/>
        <v>1.0074749999999999</v>
      </c>
      <c r="K53" s="24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24">
        <f t="shared" si="1"/>
        <v>1.0072000000000001</v>
      </c>
      <c r="H54" s="24">
        <f t="shared" si="2"/>
        <v>1.0062249999999999</v>
      </c>
      <c r="I54" s="24">
        <f t="shared" si="3"/>
        <v>1.00745</v>
      </c>
      <c r="J54" s="24">
        <f t="shared" si="4"/>
        <v>1.006875</v>
      </c>
      <c r="K54" s="24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24">
        <f t="shared" si="1"/>
        <v>1.0081500000000001</v>
      </c>
      <c r="H55" s="24">
        <f t="shared" si="2"/>
        <v>1.0066250000000001</v>
      </c>
      <c r="I55" s="24">
        <f t="shared" si="3"/>
        <v>1.0076499999999999</v>
      </c>
      <c r="J55" s="24">
        <f t="shared" si="4"/>
        <v>1.0060249999999999</v>
      </c>
      <c r="K55" s="24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24">
        <f t="shared" si="1"/>
        <v>1.007725</v>
      </c>
      <c r="H56" s="24">
        <f t="shared" si="2"/>
        <v>1.0070749999999999</v>
      </c>
      <c r="I56" s="24">
        <f t="shared" si="3"/>
        <v>1.006275</v>
      </c>
      <c r="J56" s="24">
        <f t="shared" si="4"/>
        <v>1.005825</v>
      </c>
      <c r="K56" s="24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24">
        <f t="shared" si="1"/>
        <v>1.006475</v>
      </c>
      <c r="H57" s="24">
        <f t="shared" si="2"/>
        <v>1.0060249999999999</v>
      </c>
      <c r="I57" s="24">
        <f t="shared" si="3"/>
        <v>1.0058750000000001</v>
      </c>
      <c r="J57" s="24">
        <f t="shared" si="4"/>
        <v>1.006375</v>
      </c>
      <c r="K57" s="24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24">
        <f t="shared" si="1"/>
        <v>1.0069999999999999</v>
      </c>
      <c r="H58" s="24">
        <f t="shared" si="2"/>
        <v>1.0059499999999999</v>
      </c>
      <c r="I58" s="24">
        <f t="shared" si="3"/>
        <v>1.0062249999999999</v>
      </c>
      <c r="J58" s="24">
        <f t="shared" si="4"/>
        <v>1.0060500000000001</v>
      </c>
      <c r="K58" s="24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24">
        <f t="shared" si="1"/>
        <v>1.006675</v>
      </c>
      <c r="H59" s="24">
        <f t="shared" si="2"/>
        <v>1.0055750000000001</v>
      </c>
      <c r="I59" s="24">
        <f t="shared" si="3"/>
        <v>1.0053000000000001</v>
      </c>
      <c r="J59" s="24">
        <f t="shared" si="4"/>
        <v>1.0066999999999999</v>
      </c>
      <c r="K59" s="24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24">
        <f t="shared" si="1"/>
        <v>1.0057</v>
      </c>
      <c r="H60" s="24">
        <f t="shared" si="2"/>
        <v>1.006975</v>
      </c>
      <c r="I60" s="24">
        <f t="shared" si="3"/>
        <v>1.00685</v>
      </c>
      <c r="J60" s="24">
        <f t="shared" si="4"/>
        <v>1.0058</v>
      </c>
      <c r="K60" s="24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24">
        <f t="shared" si="1"/>
        <v>1.0068999999999999</v>
      </c>
      <c r="H61" s="24">
        <f t="shared" si="2"/>
        <v>1.00695</v>
      </c>
      <c r="I61" s="24">
        <f t="shared" si="3"/>
        <v>1.00665</v>
      </c>
      <c r="J61" s="24">
        <f t="shared" si="4"/>
        <v>1.0064500000000001</v>
      </c>
      <c r="K61" s="24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24">
        <f t="shared" si="1"/>
        <v>1.006575</v>
      </c>
      <c r="H62" s="24">
        <f t="shared" si="2"/>
        <v>1.0061249999999999</v>
      </c>
      <c r="I62" s="24">
        <f t="shared" si="3"/>
        <v>1.0064500000000001</v>
      </c>
      <c r="J62" s="24">
        <f t="shared" si="4"/>
        <v>1.005825</v>
      </c>
      <c r="K62" s="24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24">
        <f t="shared" si="1"/>
        <v>1.00515</v>
      </c>
      <c r="H63" s="24">
        <f t="shared" si="2"/>
        <v>1.0059499999999999</v>
      </c>
      <c r="I63" s="24">
        <f t="shared" si="3"/>
        <v>1.0059499999999999</v>
      </c>
      <c r="J63" s="24">
        <f t="shared" si="4"/>
        <v>1.0068250000000001</v>
      </c>
      <c r="K63" s="24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24">
        <f t="shared" si="1"/>
        <v>1.005725</v>
      </c>
      <c r="H64" s="24">
        <f t="shared" si="2"/>
        <v>1.00465</v>
      </c>
      <c r="I64" s="24">
        <f t="shared" si="3"/>
        <v>1.00535</v>
      </c>
      <c r="J64" s="24">
        <f t="shared" si="4"/>
        <v>1.0046999999999999</v>
      </c>
      <c r="K64" s="24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24">
        <f t="shared" si="1"/>
        <v>1.005925</v>
      </c>
      <c r="H65" s="24">
        <f t="shared" si="2"/>
        <v>1.0052000000000001</v>
      </c>
      <c r="I65" s="24">
        <f t="shared" si="3"/>
        <v>1.00475</v>
      </c>
      <c r="J65" s="24">
        <f t="shared" si="4"/>
        <v>1.004475</v>
      </c>
      <c r="K65" s="24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24">
        <f t="shared" si="1"/>
        <v>1.0061249999999999</v>
      </c>
      <c r="H66" s="24">
        <f t="shared" si="2"/>
        <v>1.0051749999999999</v>
      </c>
      <c r="I66" s="24">
        <f t="shared" si="3"/>
        <v>1.0050250000000001</v>
      </c>
      <c r="J66" s="24">
        <f t="shared" si="4"/>
        <v>1.0056750000000001</v>
      </c>
      <c r="K66" s="24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24">
        <f t="shared" si="1"/>
        <v>1.005925</v>
      </c>
      <c r="H67" s="24">
        <f t="shared" si="2"/>
        <v>1.00505</v>
      </c>
      <c r="I67" s="24">
        <f t="shared" si="3"/>
        <v>1.0059499999999999</v>
      </c>
      <c r="J67" s="24">
        <f t="shared" si="4"/>
        <v>1.00525</v>
      </c>
      <c r="K67" s="24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24">
        <f t="shared" si="1"/>
        <v>1.0062500000000001</v>
      </c>
      <c r="H68" s="24">
        <f t="shared" si="2"/>
        <v>1.0057750000000001</v>
      </c>
      <c r="I68" s="24">
        <f t="shared" si="3"/>
        <v>1.005325</v>
      </c>
      <c r="J68" s="24">
        <f t="shared" si="4"/>
        <v>1.004675</v>
      </c>
      <c r="K68" s="24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24">
        <f t="shared" si="1"/>
        <v>1.0070250000000001</v>
      </c>
      <c r="H69" s="24">
        <f t="shared" si="2"/>
        <v>1.0064249999999999</v>
      </c>
      <c r="I69" s="24">
        <f t="shared" si="3"/>
        <v>1.0059</v>
      </c>
      <c r="J69" s="24">
        <f t="shared" si="4"/>
        <v>1.0050250000000001</v>
      </c>
      <c r="K69" s="24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24">
        <f t="shared" si="1"/>
        <v>1.0062500000000001</v>
      </c>
      <c r="H70" s="24">
        <f t="shared" si="2"/>
        <v>1.0060249999999999</v>
      </c>
      <c r="I70" s="24">
        <f t="shared" si="3"/>
        <v>1.0057750000000001</v>
      </c>
      <c r="J70" s="24">
        <f t="shared" si="4"/>
        <v>1.0054000000000001</v>
      </c>
      <c r="K70" s="24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24">
        <f t="shared" si="1"/>
        <v>1.0046250000000001</v>
      </c>
      <c r="H71" s="24">
        <f t="shared" si="2"/>
        <v>1.005125</v>
      </c>
      <c r="I71" s="24">
        <f t="shared" si="3"/>
        <v>1.0062</v>
      </c>
      <c r="J71" s="24">
        <f t="shared" si="4"/>
        <v>1.0065249999999999</v>
      </c>
      <c r="K71" s="24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24">
        <f t="shared" si="1"/>
        <v>1.005325</v>
      </c>
      <c r="H72" s="24">
        <f t="shared" si="2"/>
        <v>1.005725</v>
      </c>
      <c r="I72" s="24">
        <f t="shared" si="3"/>
        <v>1.005725</v>
      </c>
      <c r="J72" s="24">
        <f t="shared" si="4"/>
        <v>1.0056750000000001</v>
      </c>
      <c r="K72" s="24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24">
        <f t="shared" si="1"/>
        <v>1.0076499999999999</v>
      </c>
      <c r="H73" s="24">
        <f t="shared" si="2"/>
        <v>1.0057</v>
      </c>
      <c r="I73" s="24">
        <f t="shared" si="3"/>
        <v>1.00515</v>
      </c>
      <c r="J73" s="24">
        <f t="shared" si="4"/>
        <v>1.0062500000000001</v>
      </c>
      <c r="K73" s="24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24">
        <f t="shared" si="1"/>
        <v>1.0042</v>
      </c>
      <c r="H74" s="24">
        <f t="shared" si="2"/>
        <v>1.0042</v>
      </c>
      <c r="I74" s="24">
        <f t="shared" si="3"/>
        <v>1.0051749999999999</v>
      </c>
      <c r="J74" s="24">
        <f t="shared" si="4"/>
        <v>1.00515</v>
      </c>
      <c r="K74" s="24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24">
        <f t="shared" si="1"/>
        <v>1.006675</v>
      </c>
      <c r="H75" s="24">
        <f t="shared" si="2"/>
        <v>1.0048250000000001</v>
      </c>
      <c r="I75" s="24">
        <f t="shared" si="3"/>
        <v>1.006</v>
      </c>
      <c r="J75" s="24">
        <f t="shared" si="4"/>
        <v>1.006</v>
      </c>
      <c r="K75" s="24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24">
        <f t="shared" si="1"/>
        <v>1.006975</v>
      </c>
      <c r="H76" s="24">
        <f t="shared" si="2"/>
        <v>1.0066999999999999</v>
      </c>
      <c r="I76" s="24">
        <f t="shared" si="3"/>
        <v>1.004575</v>
      </c>
      <c r="J76" s="24">
        <f t="shared" si="4"/>
        <v>1.0075000000000001</v>
      </c>
      <c r="K76" s="24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24">
        <f t="shared" si="1"/>
        <v>1.0075000000000001</v>
      </c>
      <c r="H77" s="24">
        <f t="shared" si="2"/>
        <v>1.00475</v>
      </c>
      <c r="I77" s="24">
        <f t="shared" si="3"/>
        <v>1.0069999999999999</v>
      </c>
      <c r="J77" s="24">
        <f t="shared" si="4"/>
        <v>1.0062500000000001</v>
      </c>
      <c r="K77" s="24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24">
        <f t="shared" si="1"/>
        <v>1.005625</v>
      </c>
      <c r="H78" s="24">
        <f t="shared" si="2"/>
        <v>1.007625</v>
      </c>
      <c r="I78" s="24">
        <f t="shared" si="3"/>
        <v>1.0074000000000001</v>
      </c>
      <c r="J78" s="24">
        <f t="shared" si="4"/>
        <v>1.008475</v>
      </c>
      <c r="K78" s="24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24">
        <f t="shared" si="1"/>
        <v>1.0077750000000001</v>
      </c>
      <c r="H79" s="24">
        <f t="shared" si="2"/>
        <v>1.008175</v>
      </c>
      <c r="I79" s="24">
        <f t="shared" si="3"/>
        <v>1.00725</v>
      </c>
      <c r="J79" s="24">
        <f t="shared" si="4"/>
        <v>1.007125</v>
      </c>
      <c r="K79" s="24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24">
        <f t="shared" si="1"/>
        <v>1.0089999999999999</v>
      </c>
      <c r="H80" s="24">
        <f t="shared" si="2"/>
        <v>1.007725</v>
      </c>
      <c r="I80" s="24">
        <f t="shared" si="3"/>
        <v>1.006475</v>
      </c>
      <c r="J80" s="24">
        <f t="shared" si="4"/>
        <v>1.0064249999999999</v>
      </c>
      <c r="K80" s="24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24">
        <f t="shared" si="1"/>
        <v>1.0080499999999999</v>
      </c>
      <c r="H81" s="24">
        <f t="shared" si="2"/>
        <v>1.00745</v>
      </c>
      <c r="I81" s="24">
        <f t="shared" si="3"/>
        <v>1.00675</v>
      </c>
      <c r="J81" s="24">
        <f t="shared" si="4"/>
        <v>1.0080249999999999</v>
      </c>
      <c r="K81" s="24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24">
        <f t="shared" si="1"/>
        <v>1.008275</v>
      </c>
      <c r="H82" s="24">
        <f t="shared" si="2"/>
        <v>1.008</v>
      </c>
      <c r="I82" s="24">
        <f t="shared" si="3"/>
        <v>1.0083249999999999</v>
      </c>
      <c r="J82" s="24">
        <f t="shared" si="4"/>
        <v>1.008</v>
      </c>
      <c r="K82" s="24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24">
        <f t="shared" si="1"/>
        <v>1.0054000000000001</v>
      </c>
      <c r="H83" s="24">
        <f t="shared" si="2"/>
        <v>1.008375</v>
      </c>
      <c r="I83" s="24">
        <f t="shared" si="3"/>
        <v>1.009125</v>
      </c>
      <c r="J83" s="24">
        <f t="shared" si="4"/>
        <v>1.0091749999999999</v>
      </c>
      <c r="K83" s="24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24">
        <f t="shared" ref="G84:G147" si="6">1+C84/400</f>
        <v>1.0048999999999999</v>
      </c>
      <c r="H84" s="24">
        <f t="shared" ref="H84:H147" si="7">1+D84/400</f>
        <v>1.0065249999999999</v>
      </c>
      <c r="I84" s="24">
        <f t="shared" ref="I84:I147" si="8">1+E84/400</f>
        <v>1.0077499999999999</v>
      </c>
      <c r="J84" s="24">
        <f t="shared" ref="J84:J147" si="9">1+F84/400</f>
        <v>1.0089250000000001</v>
      </c>
      <c r="K84" s="24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24">
        <f t="shared" si="6"/>
        <v>1.0069250000000001</v>
      </c>
      <c r="H85" s="24">
        <f t="shared" si="7"/>
        <v>1.006775</v>
      </c>
      <c r="I85" s="24">
        <f t="shared" si="8"/>
        <v>1.0074749999999999</v>
      </c>
      <c r="J85" s="24">
        <f t="shared" si="9"/>
        <v>1.0097750000000001</v>
      </c>
      <c r="K85" s="24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24">
        <f t="shared" si="6"/>
        <v>1.0002249999999999</v>
      </c>
      <c r="H86" s="24">
        <f t="shared" si="7"/>
        <v>1.0058750000000001</v>
      </c>
      <c r="I86" s="24">
        <f t="shared" si="8"/>
        <v>1.0091000000000001</v>
      </c>
      <c r="J86" s="24">
        <f t="shared" si="9"/>
        <v>1.010025</v>
      </c>
      <c r="K86" s="24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24">
        <f t="shared" si="6"/>
        <v>1.0065999999999999</v>
      </c>
      <c r="H87" s="24">
        <f t="shared" si="7"/>
        <v>1.0097499999999999</v>
      </c>
      <c r="I87" s="24">
        <f t="shared" si="8"/>
        <v>1.0081</v>
      </c>
      <c r="J87" s="24">
        <f t="shared" si="9"/>
        <v>1.008375</v>
      </c>
      <c r="K87" s="24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24">
        <f t="shared" si="6"/>
        <v>1.0080750000000001</v>
      </c>
      <c r="H88" s="24">
        <f t="shared" si="7"/>
        <v>1.0085500000000001</v>
      </c>
      <c r="I88" s="24">
        <f t="shared" si="8"/>
        <v>1.00875</v>
      </c>
      <c r="J88" s="24">
        <f t="shared" si="9"/>
        <v>1.0090250000000001</v>
      </c>
      <c r="K88" s="24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24">
        <f t="shared" si="6"/>
        <v>1.006575</v>
      </c>
      <c r="H89" s="24">
        <f t="shared" si="7"/>
        <v>1.0085999999999999</v>
      </c>
      <c r="I89" s="24">
        <f t="shared" si="8"/>
        <v>1.007625</v>
      </c>
      <c r="J89" s="24">
        <f t="shared" si="9"/>
        <v>1.00915</v>
      </c>
      <c r="K89" s="24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24">
        <f t="shared" si="6"/>
        <v>1.0064249999999999</v>
      </c>
      <c r="H90" s="24">
        <f t="shared" si="7"/>
        <v>1.007625</v>
      </c>
      <c r="I90" s="24">
        <f t="shared" si="8"/>
        <v>1.0082</v>
      </c>
      <c r="J90" s="24">
        <f t="shared" si="9"/>
        <v>1.0104</v>
      </c>
      <c r="K90" s="24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24">
        <f t="shared" si="6"/>
        <v>1.00685</v>
      </c>
      <c r="H91" s="24">
        <f t="shared" si="7"/>
        <v>1.008575</v>
      </c>
      <c r="I91" s="24">
        <f t="shared" si="8"/>
        <v>1.0088999999999999</v>
      </c>
      <c r="J91" s="24">
        <f t="shared" si="9"/>
        <v>1.0095499999999999</v>
      </c>
      <c r="K91" s="24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24">
        <f t="shared" si="6"/>
        <v>1.0084</v>
      </c>
      <c r="H92" s="24">
        <f t="shared" si="7"/>
        <v>1.0084</v>
      </c>
      <c r="I92" s="24">
        <f t="shared" si="8"/>
        <v>1.0100499999999999</v>
      </c>
      <c r="J92" s="24">
        <f t="shared" si="9"/>
        <v>1.0085249999999999</v>
      </c>
      <c r="K92" s="24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24">
        <f t="shared" si="6"/>
        <v>1.0096499999999999</v>
      </c>
      <c r="H93" s="24">
        <f t="shared" si="7"/>
        <v>1.009625</v>
      </c>
      <c r="I93" s="24">
        <f t="shared" si="8"/>
        <v>1.009625</v>
      </c>
      <c r="J93" s="24">
        <f t="shared" si="9"/>
        <v>1.0089999999999999</v>
      </c>
      <c r="K93" s="24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24">
        <f t="shared" si="6"/>
        <v>1.0098750000000001</v>
      </c>
      <c r="H94" s="24">
        <f t="shared" si="7"/>
        <v>1.0096750000000001</v>
      </c>
      <c r="I94" s="24">
        <f t="shared" si="8"/>
        <v>1.0091749999999999</v>
      </c>
      <c r="J94" s="24">
        <f t="shared" si="9"/>
        <v>1.00945</v>
      </c>
      <c r="K94" s="24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24">
        <f t="shared" si="6"/>
        <v>1.0106999999999999</v>
      </c>
      <c r="H95" s="24">
        <f t="shared" si="7"/>
        <v>1.0098499999999999</v>
      </c>
      <c r="I95" s="24">
        <f t="shared" si="8"/>
        <v>1.0102</v>
      </c>
      <c r="J95" s="24">
        <f t="shared" si="9"/>
        <v>1.009125</v>
      </c>
      <c r="K95" s="24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24">
        <f t="shared" si="6"/>
        <v>1.0103249999999999</v>
      </c>
      <c r="H96" s="24">
        <f t="shared" si="7"/>
        <v>1.010025</v>
      </c>
      <c r="I96" s="24">
        <f t="shared" si="8"/>
        <v>1.0095000000000001</v>
      </c>
      <c r="J96" s="24">
        <f t="shared" si="9"/>
        <v>1.0098750000000001</v>
      </c>
      <c r="K96" s="24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24">
        <f t="shared" si="6"/>
        <v>1.0100499999999999</v>
      </c>
      <c r="H97" s="24">
        <f t="shared" si="7"/>
        <v>1.0094000000000001</v>
      </c>
      <c r="I97" s="24">
        <f t="shared" si="8"/>
        <v>1.009225</v>
      </c>
      <c r="J97" s="24">
        <f t="shared" si="9"/>
        <v>1.0083500000000001</v>
      </c>
      <c r="K97" s="24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24">
        <f t="shared" si="6"/>
        <v>1.0084249999999999</v>
      </c>
      <c r="H98" s="24">
        <f t="shared" si="7"/>
        <v>1.008575</v>
      </c>
      <c r="I98" s="24">
        <f t="shared" si="8"/>
        <v>1.008575</v>
      </c>
      <c r="J98" s="24">
        <f t="shared" si="9"/>
        <v>1.0084249999999999</v>
      </c>
      <c r="K98" s="24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24">
        <f t="shared" si="6"/>
        <v>1.00915</v>
      </c>
      <c r="H99" s="24">
        <f t="shared" si="7"/>
        <v>1.0083</v>
      </c>
      <c r="I99" s="24">
        <f t="shared" si="8"/>
        <v>1.008475</v>
      </c>
      <c r="J99" s="24">
        <f t="shared" si="9"/>
        <v>1.0089250000000001</v>
      </c>
      <c r="K99" s="24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24">
        <f t="shared" si="6"/>
        <v>1.00875</v>
      </c>
      <c r="H100" s="24">
        <f t="shared" si="7"/>
        <v>1.008575</v>
      </c>
      <c r="I100" s="24">
        <f t="shared" si="8"/>
        <v>1.0080750000000001</v>
      </c>
      <c r="J100" s="24">
        <f t="shared" si="9"/>
        <v>1.0084500000000001</v>
      </c>
      <c r="K100" s="24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24">
        <f t="shared" si="6"/>
        <v>1.0089999999999999</v>
      </c>
      <c r="H101" s="24">
        <f t="shared" si="7"/>
        <v>1.0081500000000001</v>
      </c>
      <c r="I101" s="24">
        <f t="shared" si="8"/>
        <v>1.0084</v>
      </c>
      <c r="J101" s="24">
        <f t="shared" si="9"/>
        <v>1.0081249999999999</v>
      </c>
      <c r="K101" s="24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24">
        <f t="shared" si="6"/>
        <v>1.0093000000000001</v>
      </c>
      <c r="H102" s="24">
        <f t="shared" si="7"/>
        <v>1.008175</v>
      </c>
      <c r="I102" s="24">
        <f t="shared" si="8"/>
        <v>1.008</v>
      </c>
      <c r="J102" s="24">
        <f t="shared" si="9"/>
        <v>1.008</v>
      </c>
      <c r="K102" s="24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24">
        <f t="shared" si="6"/>
        <v>1.008375</v>
      </c>
      <c r="H103" s="24">
        <f t="shared" si="7"/>
        <v>1.0075000000000001</v>
      </c>
      <c r="I103" s="24">
        <f t="shared" si="8"/>
        <v>1.0081</v>
      </c>
      <c r="J103" s="24">
        <f t="shared" si="9"/>
        <v>1.0082</v>
      </c>
      <c r="K103" s="24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24">
        <f t="shared" si="6"/>
        <v>1.0077499999999999</v>
      </c>
      <c r="H104" s="24">
        <f t="shared" si="7"/>
        <v>1.0075000000000001</v>
      </c>
      <c r="I104" s="24">
        <f t="shared" si="8"/>
        <v>1.007225</v>
      </c>
      <c r="J104" s="24">
        <f t="shared" si="9"/>
        <v>1.0075499999999999</v>
      </c>
      <c r="K104" s="24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24">
        <f t="shared" si="6"/>
        <v>1.0071749999999999</v>
      </c>
      <c r="H105" s="24">
        <f t="shared" si="7"/>
        <v>1.0071749999999999</v>
      </c>
      <c r="I105" s="24">
        <f t="shared" si="8"/>
        <v>1.0068250000000001</v>
      </c>
      <c r="J105" s="24">
        <f t="shared" si="9"/>
        <v>1.007425</v>
      </c>
      <c r="K105" s="24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24">
        <f t="shared" si="6"/>
        <v>1.0067999999999999</v>
      </c>
      <c r="H106" s="24">
        <f t="shared" si="7"/>
        <v>1.00715</v>
      </c>
      <c r="I106" s="24">
        <f t="shared" si="8"/>
        <v>1.00735</v>
      </c>
      <c r="J106" s="24">
        <f t="shared" si="9"/>
        <v>1.00725</v>
      </c>
      <c r="K106" s="24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24">
        <f t="shared" si="6"/>
        <v>1.0068250000000001</v>
      </c>
      <c r="H107" s="24">
        <f t="shared" si="7"/>
        <v>1.0075000000000001</v>
      </c>
      <c r="I107" s="24">
        <f t="shared" si="8"/>
        <v>1.0079499999999999</v>
      </c>
      <c r="J107" s="24">
        <f t="shared" si="9"/>
        <v>1.0076499999999999</v>
      </c>
      <c r="K107" s="24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24">
        <f t="shared" si="6"/>
        <v>1.0065</v>
      </c>
      <c r="H108" s="24">
        <f t="shared" si="7"/>
        <v>1.00715</v>
      </c>
      <c r="I108" s="24">
        <f t="shared" si="8"/>
        <v>1.0072749999999999</v>
      </c>
      <c r="J108" s="24">
        <f t="shared" si="9"/>
        <v>1.0075000000000001</v>
      </c>
      <c r="K108" s="24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24">
        <f t="shared" si="6"/>
        <v>1.00665</v>
      </c>
      <c r="H109" s="24">
        <f t="shared" si="7"/>
        <v>1.0066999999999999</v>
      </c>
      <c r="I109" s="24">
        <f t="shared" si="8"/>
        <v>1.0073000000000001</v>
      </c>
      <c r="J109" s="24">
        <f t="shared" si="9"/>
        <v>1.006675</v>
      </c>
      <c r="K109" s="24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24">
        <f t="shared" si="6"/>
        <v>1.0054749999999999</v>
      </c>
      <c r="H110" s="24">
        <f t="shared" si="7"/>
        <v>1.0057499999999999</v>
      </c>
      <c r="I110" s="24">
        <f t="shared" si="8"/>
        <v>1.0067250000000001</v>
      </c>
      <c r="J110" s="24">
        <f t="shared" si="9"/>
        <v>1.006975</v>
      </c>
      <c r="K110" s="24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24">
        <f t="shared" si="6"/>
        <v>1.003325</v>
      </c>
      <c r="H111" s="24">
        <f t="shared" si="7"/>
        <v>1.0068999999999999</v>
      </c>
      <c r="I111" s="24">
        <f t="shared" si="8"/>
        <v>1.00705</v>
      </c>
      <c r="J111" s="24">
        <f t="shared" si="9"/>
        <v>1.0078</v>
      </c>
      <c r="K111" s="24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24">
        <f t="shared" si="6"/>
        <v>1.0042500000000001</v>
      </c>
      <c r="H112" s="24">
        <f t="shared" si="7"/>
        <v>1.0045999999999999</v>
      </c>
      <c r="I112" s="24">
        <f t="shared" si="8"/>
        <v>1.0056750000000001</v>
      </c>
      <c r="J112" s="24">
        <f t="shared" si="9"/>
        <v>1.0063</v>
      </c>
      <c r="K112" s="24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24">
        <f t="shared" si="6"/>
        <v>1.0017750000000001</v>
      </c>
      <c r="H113" s="24">
        <f t="shared" si="7"/>
        <v>1.003925</v>
      </c>
      <c r="I113" s="24">
        <f t="shared" si="8"/>
        <v>1.0052749999999999</v>
      </c>
      <c r="J113" s="24">
        <f t="shared" si="9"/>
        <v>1.0063500000000001</v>
      </c>
      <c r="K113" s="24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24">
        <f t="shared" si="6"/>
        <v>0.99724999999999997</v>
      </c>
      <c r="H114" s="24">
        <f t="shared" si="7"/>
        <v>1.0021</v>
      </c>
      <c r="I114" s="24">
        <f t="shared" si="8"/>
        <v>1.0021500000000001</v>
      </c>
      <c r="J114" s="24">
        <f t="shared" si="9"/>
        <v>1.0056750000000001</v>
      </c>
      <c r="K114" s="24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24">
        <f t="shared" si="6"/>
        <v>0.99562499999999998</v>
      </c>
      <c r="H115" s="24">
        <f t="shared" si="7"/>
        <v>1.0024249999999999</v>
      </c>
      <c r="I115" s="24">
        <f t="shared" si="8"/>
        <v>1.0044249999999999</v>
      </c>
      <c r="J115" s="24">
        <f t="shared" si="9"/>
        <v>1.0061</v>
      </c>
      <c r="K115" s="24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24">
        <f t="shared" si="6"/>
        <v>1.001125</v>
      </c>
      <c r="H116" s="24">
        <f t="shared" si="7"/>
        <v>1.0043249999999999</v>
      </c>
      <c r="I116" s="24">
        <f t="shared" si="8"/>
        <v>1.0055499999999999</v>
      </c>
      <c r="J116" s="24">
        <f t="shared" si="9"/>
        <v>1.0073000000000001</v>
      </c>
      <c r="K116" s="24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24">
        <f t="shared" si="6"/>
        <v>1.005425</v>
      </c>
      <c r="H117" s="24">
        <f t="shared" si="7"/>
        <v>1.0063</v>
      </c>
      <c r="I117" s="24">
        <f t="shared" si="8"/>
        <v>1.0070250000000001</v>
      </c>
      <c r="J117" s="24">
        <f t="shared" si="9"/>
        <v>1.0064500000000001</v>
      </c>
      <c r="K117" s="24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24">
        <f t="shared" si="6"/>
        <v>1.0057499999999999</v>
      </c>
      <c r="H118" s="24">
        <f t="shared" si="7"/>
        <v>1.0061</v>
      </c>
      <c r="I118" s="24">
        <f t="shared" si="8"/>
        <v>1.0064</v>
      </c>
      <c r="J118" s="24">
        <f t="shared" si="9"/>
        <v>1.007325</v>
      </c>
      <c r="K118" s="24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24">
        <f t="shared" si="6"/>
        <v>1.0067999999999999</v>
      </c>
      <c r="H119" s="24">
        <f t="shared" si="7"/>
        <v>1.0067999999999999</v>
      </c>
      <c r="I119" s="24">
        <f t="shared" si="8"/>
        <v>1.0067999999999999</v>
      </c>
      <c r="J119" s="24">
        <f t="shared" si="9"/>
        <v>1.0067250000000001</v>
      </c>
      <c r="K119" s="24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24">
        <f t="shared" si="6"/>
        <v>1.0082249999999999</v>
      </c>
      <c r="H120" s="24">
        <f t="shared" si="7"/>
        <v>1.0070749999999999</v>
      </c>
      <c r="I120" s="24">
        <f t="shared" si="8"/>
        <v>1.006775</v>
      </c>
      <c r="J120" s="24">
        <f t="shared" si="9"/>
        <v>1.0081249999999999</v>
      </c>
      <c r="K120" s="24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24">
        <f t="shared" si="6"/>
        <v>1.0070749999999999</v>
      </c>
      <c r="H121" s="24">
        <f t="shared" si="7"/>
        <v>1.0056499999999999</v>
      </c>
      <c r="I121" s="24">
        <f t="shared" si="8"/>
        <v>1.0077750000000001</v>
      </c>
      <c r="J121" s="24">
        <f t="shared" si="9"/>
        <v>1.007425</v>
      </c>
      <c r="K121" s="24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24">
        <f t="shared" si="6"/>
        <v>1.0059499999999999</v>
      </c>
      <c r="H122" s="24">
        <f t="shared" si="7"/>
        <v>1.00675</v>
      </c>
      <c r="I122" s="24">
        <f t="shared" si="8"/>
        <v>1.0082249999999999</v>
      </c>
      <c r="J122" s="24">
        <f t="shared" si="9"/>
        <v>1.007225</v>
      </c>
      <c r="K122" s="24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24">
        <f t="shared" si="6"/>
        <v>1.008775</v>
      </c>
      <c r="H123" s="24">
        <f t="shared" si="7"/>
        <v>1.0076750000000001</v>
      </c>
      <c r="I123" s="24">
        <f t="shared" si="8"/>
        <v>1.0084</v>
      </c>
      <c r="J123" s="24">
        <f t="shared" si="9"/>
        <v>1.0077</v>
      </c>
      <c r="K123" s="24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24">
        <f t="shared" si="6"/>
        <v>1.0085999999999999</v>
      </c>
      <c r="H124" s="24">
        <f t="shared" si="7"/>
        <v>1.00865</v>
      </c>
      <c r="I124" s="24">
        <f t="shared" si="8"/>
        <v>1.007225</v>
      </c>
      <c r="J124" s="24">
        <f t="shared" si="9"/>
        <v>1.0062</v>
      </c>
      <c r="K124" s="24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24">
        <f t="shared" si="6"/>
        <v>1.0064249999999999</v>
      </c>
      <c r="H125" s="24">
        <f t="shared" si="7"/>
        <v>1.0055000000000001</v>
      </c>
      <c r="I125" s="24">
        <f t="shared" si="8"/>
        <v>1.00725</v>
      </c>
      <c r="J125" s="24">
        <f t="shared" si="9"/>
        <v>1.0078750000000001</v>
      </c>
      <c r="K125" s="24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24">
        <f t="shared" si="6"/>
        <v>1.0060500000000001</v>
      </c>
      <c r="H126" s="24">
        <f t="shared" si="7"/>
        <v>1.0059499999999999</v>
      </c>
      <c r="I126" s="24">
        <f t="shared" si="8"/>
        <v>1.00695</v>
      </c>
      <c r="J126" s="24">
        <f t="shared" si="9"/>
        <v>1.00685</v>
      </c>
      <c r="K126" s="24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24">
        <f t="shared" si="6"/>
        <v>1.0056750000000001</v>
      </c>
      <c r="H127" s="24">
        <f t="shared" si="7"/>
        <v>1.0065249999999999</v>
      </c>
      <c r="I127" s="24">
        <f t="shared" si="8"/>
        <v>1.007525</v>
      </c>
      <c r="J127" s="24">
        <f t="shared" si="9"/>
        <v>1.006975</v>
      </c>
      <c r="K127" s="24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24">
        <f t="shared" si="6"/>
        <v>1.006275</v>
      </c>
      <c r="H128" s="24">
        <f t="shared" si="7"/>
        <v>1.0065500000000001</v>
      </c>
      <c r="I128" s="24">
        <f t="shared" si="8"/>
        <v>1.006475</v>
      </c>
      <c r="J128" s="24">
        <f t="shared" si="9"/>
        <v>1.00685</v>
      </c>
      <c r="K128" s="24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24">
        <f t="shared" si="6"/>
        <v>1.0055000000000001</v>
      </c>
      <c r="H129" s="24">
        <f t="shared" si="7"/>
        <v>1.0045999999999999</v>
      </c>
      <c r="I129" s="24">
        <f t="shared" si="8"/>
        <v>1.005825</v>
      </c>
      <c r="J129" s="24">
        <f t="shared" si="9"/>
        <v>1.0063249999999999</v>
      </c>
      <c r="K129" s="24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24">
        <f t="shared" si="6"/>
        <v>1.0042500000000001</v>
      </c>
      <c r="H130" s="24">
        <f t="shared" si="7"/>
        <v>1.0051000000000001</v>
      </c>
      <c r="I130" s="24">
        <f t="shared" si="8"/>
        <v>1.0067250000000001</v>
      </c>
      <c r="J130" s="24">
        <f t="shared" si="9"/>
        <v>1.0070250000000001</v>
      </c>
      <c r="K130" s="24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24">
        <f t="shared" si="6"/>
        <v>1.0058499999999999</v>
      </c>
      <c r="H131" s="24">
        <f t="shared" si="7"/>
        <v>1.006475</v>
      </c>
      <c r="I131" s="24">
        <f t="shared" si="8"/>
        <v>1.0061500000000001</v>
      </c>
      <c r="J131" s="24">
        <f t="shared" si="9"/>
        <v>1.0068250000000001</v>
      </c>
      <c r="K131" s="24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24">
        <f t="shared" si="6"/>
        <v>1.0058499999999999</v>
      </c>
      <c r="H132" s="24">
        <f t="shared" si="7"/>
        <v>1.00675</v>
      </c>
      <c r="I132" s="24">
        <f t="shared" si="8"/>
        <v>1.0061249999999999</v>
      </c>
      <c r="J132" s="24">
        <f t="shared" si="9"/>
        <v>1.007925</v>
      </c>
      <c r="K132" s="24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24">
        <f t="shared" si="6"/>
        <v>1.005825</v>
      </c>
      <c r="H133" s="24">
        <f t="shared" si="7"/>
        <v>1.0066250000000001</v>
      </c>
      <c r="I133" s="24">
        <f t="shared" si="8"/>
        <v>1.007225</v>
      </c>
      <c r="J133" s="24">
        <f t="shared" si="9"/>
        <v>1.007225</v>
      </c>
      <c r="K133" s="24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24">
        <f t="shared" si="6"/>
        <v>1.006175</v>
      </c>
      <c r="H134" s="24">
        <f t="shared" si="7"/>
        <v>1.00715</v>
      </c>
      <c r="I134" s="24">
        <f t="shared" si="8"/>
        <v>1.007325</v>
      </c>
      <c r="J134" s="24">
        <f t="shared" si="9"/>
        <v>1.007325</v>
      </c>
      <c r="K134" s="24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24">
        <f t="shared" si="6"/>
        <v>1.0075000000000001</v>
      </c>
      <c r="H135" s="24">
        <f t="shared" si="7"/>
        <v>1.0070250000000001</v>
      </c>
      <c r="I135" s="24">
        <f t="shared" si="8"/>
        <v>1.006775</v>
      </c>
      <c r="J135" s="24">
        <f t="shared" si="9"/>
        <v>1.0080750000000001</v>
      </c>
      <c r="K135" s="24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24">
        <f t="shared" si="6"/>
        <v>1.007225</v>
      </c>
      <c r="H136" s="24">
        <f t="shared" si="7"/>
        <v>1.0081</v>
      </c>
      <c r="I136" s="24">
        <f t="shared" si="8"/>
        <v>1.0078</v>
      </c>
      <c r="J136" s="24">
        <f t="shared" si="9"/>
        <v>1.0078499999999999</v>
      </c>
      <c r="K136" s="24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24">
        <f t="shared" si="6"/>
        <v>1.0076750000000001</v>
      </c>
      <c r="H137" s="24">
        <f t="shared" si="7"/>
        <v>1.007825</v>
      </c>
      <c r="I137" s="24">
        <f t="shared" si="8"/>
        <v>1.0077750000000001</v>
      </c>
      <c r="J137" s="24">
        <f t="shared" si="9"/>
        <v>1.0074000000000001</v>
      </c>
      <c r="K137" s="24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24">
        <f t="shared" si="6"/>
        <v>1.0068999999999999</v>
      </c>
      <c r="H138" s="24">
        <f t="shared" si="7"/>
        <v>1.007725</v>
      </c>
      <c r="I138" s="24">
        <f t="shared" si="8"/>
        <v>1.006975</v>
      </c>
      <c r="J138" s="24">
        <f t="shared" si="9"/>
        <v>1.0074749999999999</v>
      </c>
      <c r="K138" s="24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24">
        <f t="shared" si="6"/>
        <v>1.0075750000000001</v>
      </c>
      <c r="H139" s="24">
        <f t="shared" si="7"/>
        <v>1.00705</v>
      </c>
      <c r="I139" s="24">
        <f t="shared" si="8"/>
        <v>1.0068999999999999</v>
      </c>
      <c r="J139" s="24">
        <f t="shared" si="9"/>
        <v>1.00735</v>
      </c>
      <c r="K139" s="24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24">
        <f t="shared" si="6"/>
        <v>1.0078</v>
      </c>
      <c r="H140" s="24">
        <f t="shared" si="7"/>
        <v>1.00725</v>
      </c>
      <c r="I140" s="24">
        <f t="shared" si="8"/>
        <v>1.0060500000000001</v>
      </c>
      <c r="J140" s="24">
        <f t="shared" si="9"/>
        <v>1.0076000000000001</v>
      </c>
      <c r="K140" s="24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24">
        <f t="shared" si="6"/>
        <v>1.00705</v>
      </c>
      <c r="H141" s="24">
        <f t="shared" si="7"/>
        <v>1.0069999999999999</v>
      </c>
      <c r="I141" s="24">
        <f t="shared" si="8"/>
        <v>1.006875</v>
      </c>
      <c r="J141" s="24">
        <f t="shared" si="9"/>
        <v>1.006875</v>
      </c>
      <c r="K141" s="24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24">
        <f t="shared" si="6"/>
        <v>1.006275</v>
      </c>
      <c r="H142" s="24">
        <f t="shared" si="7"/>
        <v>1.0065500000000001</v>
      </c>
      <c r="I142" s="24">
        <f t="shared" si="8"/>
        <v>1.0072749999999999</v>
      </c>
      <c r="J142" s="24">
        <f t="shared" si="9"/>
        <v>1.0060750000000001</v>
      </c>
      <c r="K142" s="24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24">
        <f t="shared" si="6"/>
        <v>1.006175</v>
      </c>
      <c r="H143" s="24">
        <f t="shared" si="7"/>
        <v>1.0056750000000001</v>
      </c>
      <c r="I143" s="24">
        <f t="shared" si="8"/>
        <v>1.0063</v>
      </c>
      <c r="J143" s="24">
        <f t="shared" si="9"/>
        <v>1.0059750000000001</v>
      </c>
      <c r="K143" s="24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24">
        <f t="shared" si="6"/>
        <v>1.0060750000000001</v>
      </c>
      <c r="H144" s="24">
        <f t="shared" si="7"/>
        <v>1.0058499999999999</v>
      </c>
      <c r="I144" s="24">
        <f t="shared" si="8"/>
        <v>1.005925</v>
      </c>
      <c r="J144" s="24">
        <f t="shared" si="9"/>
        <v>1.0060249999999999</v>
      </c>
      <c r="K144" s="24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24">
        <f t="shared" si="6"/>
        <v>1.005825</v>
      </c>
      <c r="H145" s="24">
        <f t="shared" si="7"/>
        <v>1.005725</v>
      </c>
      <c r="I145" s="24">
        <f t="shared" si="8"/>
        <v>1.005625</v>
      </c>
      <c r="J145" s="24">
        <f t="shared" si="9"/>
        <v>1.005325</v>
      </c>
      <c r="K145" s="24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24">
        <f t="shared" si="6"/>
        <v>1.0056</v>
      </c>
      <c r="H146" s="24">
        <f t="shared" si="7"/>
        <v>1.0054000000000001</v>
      </c>
      <c r="I146" s="24">
        <f t="shared" si="8"/>
        <v>1.0054749999999999</v>
      </c>
      <c r="J146" s="24">
        <f t="shared" si="9"/>
        <v>1.0056</v>
      </c>
      <c r="K146" s="24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24">
        <f t="shared" si="6"/>
        <v>1.0058</v>
      </c>
      <c r="H147" s="24">
        <f t="shared" si="7"/>
        <v>1.005925</v>
      </c>
      <c r="I147" s="24">
        <f t="shared" si="8"/>
        <v>1.0059499999999999</v>
      </c>
      <c r="J147" s="24">
        <f t="shared" si="9"/>
        <v>1.0055750000000001</v>
      </c>
      <c r="K147" s="24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24">
        <f t="shared" ref="G148:G159" si="11">1+C148/400</f>
        <v>1.0062249999999999</v>
      </c>
      <c r="H148" s="24">
        <f t="shared" ref="H148:H159" si="12">1+D148/400</f>
        <v>1.0060750000000001</v>
      </c>
      <c r="I148" s="24">
        <f t="shared" ref="I148:I159" si="13">1+E148/400</f>
        <v>1.0060750000000001</v>
      </c>
      <c r="J148" s="24">
        <f t="shared" ref="J148:J159" si="14">1+F148/400</f>
        <v>1.00685</v>
      </c>
      <c r="K148" s="24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24">
        <f t="shared" si="11"/>
        <v>1.0058499999999999</v>
      </c>
      <c r="H149" s="24">
        <f t="shared" si="12"/>
        <v>1.0055750000000001</v>
      </c>
      <c r="I149" s="24">
        <f t="shared" si="13"/>
        <v>1.006</v>
      </c>
      <c r="J149" s="24">
        <f t="shared" si="14"/>
        <v>1.0060750000000001</v>
      </c>
      <c r="K149" s="24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24">
        <f t="shared" si="11"/>
        <v>1.0060500000000001</v>
      </c>
      <c r="H150" s="24">
        <f t="shared" si="12"/>
        <v>1.005925</v>
      </c>
      <c r="I150" s="24">
        <f t="shared" si="13"/>
        <v>1.005325</v>
      </c>
      <c r="J150" s="24">
        <f t="shared" si="14"/>
        <v>1.0058750000000001</v>
      </c>
      <c r="K150" s="24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24">
        <f t="shared" si="11"/>
        <v>1.0071749999999999</v>
      </c>
      <c r="H151" s="24">
        <f t="shared" si="12"/>
        <v>1.00695</v>
      </c>
      <c r="I151" s="24">
        <f t="shared" si="13"/>
        <v>1.006275</v>
      </c>
      <c r="J151" s="24">
        <f t="shared" si="14"/>
        <v>1.006</v>
      </c>
      <c r="K151" s="24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24">
        <f t="shared" si="11"/>
        <v>1.00745</v>
      </c>
      <c r="H152" s="24">
        <f t="shared" si="12"/>
        <v>1.0069999999999999</v>
      </c>
      <c r="I152" s="24">
        <f t="shared" si="13"/>
        <v>1.0060249999999999</v>
      </c>
      <c r="J152" s="24">
        <f t="shared" si="14"/>
        <v>1.006475</v>
      </c>
      <c r="K152" s="24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24">
        <f t="shared" si="11"/>
        <v>1.00695</v>
      </c>
      <c r="H153" s="24">
        <f t="shared" si="12"/>
        <v>1.0062500000000001</v>
      </c>
      <c r="I153" s="24">
        <f t="shared" si="13"/>
        <v>1.006775</v>
      </c>
      <c r="J153" s="24">
        <f t="shared" si="14"/>
        <v>1.0065500000000001</v>
      </c>
      <c r="K153" s="24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24">
        <f t="shared" si="11"/>
        <v>1.0059499999999999</v>
      </c>
      <c r="H154" s="24">
        <f t="shared" si="12"/>
        <v>1.0066999999999999</v>
      </c>
      <c r="I154" s="24">
        <f t="shared" si="13"/>
        <v>1.0059</v>
      </c>
      <c r="J154" s="24">
        <f t="shared" si="14"/>
        <v>1.005525</v>
      </c>
      <c r="K154" s="24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24">
        <f t="shared" si="11"/>
        <v>1.0059</v>
      </c>
      <c r="H155" s="24">
        <f t="shared" si="12"/>
        <v>1.0055499999999999</v>
      </c>
      <c r="I155" s="24">
        <f t="shared" si="13"/>
        <v>1.0055750000000001</v>
      </c>
      <c r="J155" s="24">
        <f t="shared" si="14"/>
        <v>1.0052000000000001</v>
      </c>
      <c r="K155" s="24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24">
        <f t="shared" si="11"/>
        <v>1.0053000000000001</v>
      </c>
      <c r="H156" s="24">
        <f t="shared" si="12"/>
        <v>1.0055000000000001</v>
      </c>
      <c r="I156" s="24">
        <f t="shared" si="13"/>
        <v>1.0049250000000001</v>
      </c>
      <c r="J156" s="24">
        <f t="shared" si="14"/>
        <v>1.0043</v>
      </c>
      <c r="K156" s="24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24">
        <f t="shared" si="11"/>
        <v>1.0049999999999999</v>
      </c>
      <c r="H157" s="24">
        <f t="shared" si="12"/>
        <v>1.004875</v>
      </c>
      <c r="I157" s="24">
        <f t="shared" si="13"/>
        <v>1.00495</v>
      </c>
      <c r="J157" s="24">
        <f t="shared" si="14"/>
        <v>1.0048999999999999</v>
      </c>
      <c r="K157" s="24">
        <f t="shared" si="15"/>
        <v>0.49312488533208576</v>
      </c>
    </row>
    <row r="158" spans="1:11">
      <c r="A158" t="s">
        <v>671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24">
        <f t="shared" si="11"/>
        <v>1.00475</v>
      </c>
      <c r="H158" s="24">
        <f t="shared" si="12"/>
        <v>1.0043500000000001</v>
      </c>
      <c r="I158" s="24">
        <f t="shared" si="13"/>
        <v>1.0041500000000001</v>
      </c>
      <c r="J158" s="24">
        <f t="shared" si="14"/>
        <v>1.00465</v>
      </c>
      <c r="K158" s="24">
        <f t="shared" si="15"/>
        <v>0.44749716883540902</v>
      </c>
    </row>
    <row r="159" spans="1:11">
      <c r="A159" t="s">
        <v>672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24">
        <f t="shared" si="11"/>
        <v>1.00525</v>
      </c>
      <c r="H159" s="24">
        <f t="shared" si="12"/>
        <v>1.00505</v>
      </c>
      <c r="I159" s="24">
        <f t="shared" si="13"/>
        <v>1.005325</v>
      </c>
      <c r="J159" s="24">
        <f t="shared" si="14"/>
        <v>1.0054749999999999</v>
      </c>
      <c r="K159" s="24">
        <f t="shared" si="15"/>
        <v>0.52749883424711985</v>
      </c>
    </row>
    <row r="160" spans="1:11">
      <c r="A160" s="25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24">
        <f t="shared" ref="G160" si="16">1+C160/400</f>
        <v>1.0265837499999999</v>
      </c>
      <c r="H160" s="24">
        <f t="shared" ref="H160" si="17">1+D160/400</f>
        <v>1.01619375</v>
      </c>
      <c r="I160" s="24">
        <f t="shared" ref="I160" si="18">1+E160/400</f>
        <v>1.0168937499999999</v>
      </c>
      <c r="J160" s="24">
        <f t="shared" ref="J160" si="19">1+F160/400</f>
        <v>1.010227</v>
      </c>
      <c r="K160" s="24">
        <f t="shared" ref="K160" si="20">100*(PRODUCT(G160:J160)^(1/4)-1)</f>
        <v>1.7457701945593485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0639-4AF4-5C4D-B257-76549E389445}">
  <dimension ref="A1:AJO9"/>
  <sheetViews>
    <sheetView zoomScaleNormal="100" workbookViewId="0"/>
  </sheetViews>
  <sheetFormatPr baseColWidth="10" defaultColWidth="8.83203125" defaultRowHeight="15"/>
  <cols>
    <col min="1" max="1" width="83.83203125" style="16" bestFit="1" customWidth="1"/>
    <col min="2" max="161" width="10.6640625" style="15" customWidth="1"/>
    <col min="162" max="951" width="10.83203125" style="16" customWidth="1"/>
    <col min="952" max="991" width="8.83203125" style="9" customWidth="1"/>
    <col min="992" max="16384" width="8.83203125" style="9"/>
  </cols>
  <sheetData>
    <row r="1" spans="1:951" s="5" customFormat="1" ht="16" customHeight="1">
      <c r="B1" s="19">
        <v>38260</v>
      </c>
      <c r="C1" s="19">
        <v>38291</v>
      </c>
      <c r="D1" s="19">
        <v>38321</v>
      </c>
      <c r="E1" s="19">
        <v>38352</v>
      </c>
      <c r="F1" s="19">
        <v>38383</v>
      </c>
      <c r="G1" s="19">
        <v>38411</v>
      </c>
      <c r="H1" s="19">
        <v>38442</v>
      </c>
      <c r="I1" s="19">
        <v>38472</v>
      </c>
      <c r="J1" s="19">
        <v>38503</v>
      </c>
      <c r="K1" s="19">
        <v>38533</v>
      </c>
      <c r="L1" s="19">
        <v>38564</v>
      </c>
      <c r="M1" s="19">
        <v>38595</v>
      </c>
      <c r="N1" s="19">
        <v>38625</v>
      </c>
      <c r="O1" s="19">
        <v>38656</v>
      </c>
      <c r="P1" s="19">
        <v>38686</v>
      </c>
      <c r="Q1" s="19">
        <v>38717</v>
      </c>
      <c r="R1" s="19">
        <v>38748</v>
      </c>
      <c r="S1" s="19">
        <v>38776</v>
      </c>
      <c r="T1" s="19">
        <v>38807</v>
      </c>
      <c r="U1" s="19">
        <v>38837</v>
      </c>
      <c r="V1" s="19">
        <v>38868</v>
      </c>
      <c r="W1" s="19">
        <v>38898</v>
      </c>
      <c r="X1" s="19">
        <v>38929</v>
      </c>
      <c r="Y1" s="19">
        <v>38960</v>
      </c>
      <c r="Z1" s="19">
        <v>38990</v>
      </c>
      <c r="AA1" s="19">
        <v>39021</v>
      </c>
      <c r="AB1" s="19">
        <v>39051</v>
      </c>
      <c r="AC1" s="19">
        <v>39082</v>
      </c>
      <c r="AD1" s="19">
        <v>39113</v>
      </c>
      <c r="AE1" s="19">
        <v>39141</v>
      </c>
      <c r="AF1" s="19">
        <v>39172</v>
      </c>
      <c r="AG1" s="19">
        <v>39202</v>
      </c>
      <c r="AH1" s="19">
        <v>39233</v>
      </c>
      <c r="AI1" s="19">
        <v>39263</v>
      </c>
      <c r="AJ1" s="19">
        <v>39294</v>
      </c>
      <c r="AK1" s="19">
        <v>39325</v>
      </c>
      <c r="AL1" s="19">
        <v>39355</v>
      </c>
      <c r="AM1" s="19">
        <v>39386</v>
      </c>
      <c r="AN1" s="19">
        <v>39416</v>
      </c>
      <c r="AO1" s="19">
        <v>39447</v>
      </c>
      <c r="AP1" s="19">
        <v>39478</v>
      </c>
      <c r="AQ1" s="19">
        <v>39507</v>
      </c>
      <c r="AR1" s="19">
        <v>39538</v>
      </c>
      <c r="AS1" s="19">
        <v>39568</v>
      </c>
      <c r="AT1" s="19">
        <v>39599</v>
      </c>
      <c r="AU1" s="19">
        <v>39629</v>
      </c>
      <c r="AV1" s="19">
        <v>39660</v>
      </c>
      <c r="AW1" s="19">
        <v>39691</v>
      </c>
      <c r="AX1" s="19">
        <v>39721</v>
      </c>
      <c r="AY1" s="19">
        <v>39752</v>
      </c>
      <c r="AZ1" s="19">
        <v>39782</v>
      </c>
      <c r="BA1" s="19">
        <v>39813</v>
      </c>
      <c r="BB1" s="19">
        <v>39844</v>
      </c>
      <c r="BC1" s="19">
        <v>39872</v>
      </c>
      <c r="BD1" s="19">
        <v>39903</v>
      </c>
      <c r="BE1" s="19">
        <v>39933</v>
      </c>
      <c r="BF1" s="19">
        <v>39964</v>
      </c>
      <c r="BG1" s="19">
        <v>39994</v>
      </c>
      <c r="BH1" s="19">
        <v>40025</v>
      </c>
      <c r="BI1" s="19">
        <v>40056</v>
      </c>
      <c r="BJ1" s="19">
        <v>40086</v>
      </c>
      <c r="BK1" s="19">
        <v>40117</v>
      </c>
      <c r="BL1" s="19">
        <v>40147</v>
      </c>
      <c r="BM1" s="19">
        <v>40178</v>
      </c>
      <c r="BN1" s="19">
        <v>40209</v>
      </c>
      <c r="BO1" s="19">
        <v>40237</v>
      </c>
      <c r="BP1" s="19">
        <v>40268</v>
      </c>
      <c r="BQ1" s="19">
        <v>40298</v>
      </c>
      <c r="BR1" s="19">
        <v>40329</v>
      </c>
      <c r="BS1" s="19">
        <v>40359</v>
      </c>
      <c r="BT1" s="19">
        <v>40390</v>
      </c>
      <c r="BU1" s="19">
        <v>40421</v>
      </c>
      <c r="BV1" s="19">
        <v>40451</v>
      </c>
      <c r="BW1" s="19">
        <v>40482</v>
      </c>
      <c r="BX1" s="19">
        <v>40512</v>
      </c>
      <c r="BY1" s="19">
        <v>40543</v>
      </c>
      <c r="BZ1" s="19">
        <v>40574</v>
      </c>
      <c r="CA1" s="19">
        <v>40602</v>
      </c>
      <c r="CB1" s="19">
        <v>40633</v>
      </c>
      <c r="CC1" s="19">
        <v>40663</v>
      </c>
      <c r="CD1" s="19">
        <v>40694</v>
      </c>
      <c r="CE1" s="19">
        <v>40724</v>
      </c>
      <c r="CF1" s="19">
        <v>40755</v>
      </c>
      <c r="CG1" s="19">
        <v>40786</v>
      </c>
      <c r="CH1" s="19">
        <v>40816</v>
      </c>
      <c r="CI1" s="19">
        <v>40847</v>
      </c>
      <c r="CJ1" s="19">
        <v>40877</v>
      </c>
      <c r="CK1" s="19">
        <v>40908</v>
      </c>
      <c r="CL1" s="19">
        <v>40939</v>
      </c>
      <c r="CM1" s="19">
        <v>40968</v>
      </c>
      <c r="CN1" s="19">
        <v>40999</v>
      </c>
      <c r="CO1" s="19">
        <v>41029</v>
      </c>
      <c r="CP1" s="19">
        <v>41060</v>
      </c>
      <c r="CQ1" s="19">
        <v>41090</v>
      </c>
      <c r="CR1" s="19">
        <v>41121</v>
      </c>
      <c r="CS1" s="19">
        <v>41152</v>
      </c>
      <c r="CT1" s="19">
        <v>41182</v>
      </c>
      <c r="CU1" s="19">
        <v>41213</v>
      </c>
      <c r="CV1" s="19">
        <v>41243</v>
      </c>
      <c r="CW1" s="19">
        <v>41274</v>
      </c>
      <c r="CX1" s="19">
        <v>41305</v>
      </c>
      <c r="CY1" s="19">
        <v>41333</v>
      </c>
      <c r="CZ1" s="19">
        <v>41364</v>
      </c>
      <c r="DA1" s="19">
        <v>41394</v>
      </c>
      <c r="DB1" s="19">
        <v>41425</v>
      </c>
      <c r="DC1" s="19">
        <v>41455</v>
      </c>
      <c r="DD1" s="19">
        <v>41486</v>
      </c>
      <c r="DE1" s="19">
        <v>41517</v>
      </c>
      <c r="DF1" s="19">
        <v>41547</v>
      </c>
      <c r="DG1" s="19">
        <v>41578</v>
      </c>
      <c r="DH1" s="19">
        <v>41608</v>
      </c>
      <c r="DI1" s="19">
        <v>41639</v>
      </c>
      <c r="DJ1" s="19">
        <v>41670</v>
      </c>
      <c r="DK1" s="19">
        <v>41698</v>
      </c>
      <c r="DL1" s="19">
        <v>41729</v>
      </c>
      <c r="DM1" s="19">
        <v>41759</v>
      </c>
      <c r="DN1" s="19">
        <v>41790</v>
      </c>
      <c r="DO1" s="19">
        <v>41820</v>
      </c>
      <c r="DP1" s="19">
        <v>41851</v>
      </c>
      <c r="DQ1" s="19">
        <v>41882</v>
      </c>
      <c r="DR1" s="19">
        <v>41912</v>
      </c>
      <c r="DS1" s="19">
        <v>41943</v>
      </c>
      <c r="DT1" s="19">
        <v>41973</v>
      </c>
      <c r="DU1" s="19">
        <v>42004</v>
      </c>
      <c r="DV1" s="19">
        <v>42035</v>
      </c>
      <c r="DW1" s="19">
        <v>42063</v>
      </c>
      <c r="DX1" s="19">
        <v>42094</v>
      </c>
      <c r="DY1" s="19">
        <v>42124</v>
      </c>
      <c r="DZ1" s="19">
        <v>42155</v>
      </c>
      <c r="EA1" s="19">
        <v>42185</v>
      </c>
      <c r="EB1" s="19">
        <v>42216</v>
      </c>
      <c r="EC1" s="19">
        <v>42247</v>
      </c>
      <c r="ED1" s="19">
        <v>42277</v>
      </c>
      <c r="EE1" s="19">
        <v>42308</v>
      </c>
      <c r="EF1" s="19">
        <v>42338</v>
      </c>
      <c r="EG1" s="19">
        <v>42369</v>
      </c>
      <c r="EH1" s="19">
        <v>42400</v>
      </c>
      <c r="EI1" s="19">
        <v>42429</v>
      </c>
      <c r="EJ1" s="19">
        <v>42460</v>
      </c>
      <c r="EK1" s="19">
        <v>42490</v>
      </c>
      <c r="EL1" s="19">
        <v>42521</v>
      </c>
      <c r="EM1" s="19">
        <v>42551</v>
      </c>
      <c r="EN1" s="19">
        <v>42582</v>
      </c>
      <c r="EO1" s="19">
        <v>42613</v>
      </c>
      <c r="EP1" s="19">
        <v>42643</v>
      </c>
      <c r="EQ1" s="19">
        <v>42674</v>
      </c>
      <c r="ER1" s="19">
        <v>42704</v>
      </c>
      <c r="ES1" s="19">
        <v>42735</v>
      </c>
      <c r="ET1" s="19">
        <v>42766</v>
      </c>
      <c r="EU1" s="19">
        <v>42794</v>
      </c>
      <c r="EV1" s="19">
        <v>42825</v>
      </c>
      <c r="EW1" s="19">
        <v>42855</v>
      </c>
      <c r="EX1" s="19">
        <v>42886</v>
      </c>
      <c r="EY1" s="19">
        <v>42916</v>
      </c>
      <c r="EZ1" s="19">
        <v>42947</v>
      </c>
      <c r="FA1" s="19">
        <v>42978</v>
      </c>
      <c r="FB1" s="19">
        <v>43008</v>
      </c>
      <c r="FC1" s="19">
        <v>43039</v>
      </c>
      <c r="FD1" s="19">
        <v>43069</v>
      </c>
      <c r="FE1" s="19">
        <v>43100</v>
      </c>
      <c r="FF1" s="20">
        <v>43131</v>
      </c>
      <c r="FG1" s="20">
        <v>43159</v>
      </c>
      <c r="FH1" s="20">
        <v>43190</v>
      </c>
      <c r="FI1" s="20">
        <v>43220</v>
      </c>
      <c r="FJ1" s="20">
        <v>43251</v>
      </c>
      <c r="FK1" s="20">
        <v>43281</v>
      </c>
      <c r="FL1" s="20">
        <v>43312</v>
      </c>
      <c r="FM1" s="20">
        <v>43343</v>
      </c>
      <c r="FN1" s="20">
        <v>43373</v>
      </c>
      <c r="FO1" s="20">
        <v>43404</v>
      </c>
      <c r="FP1" s="20">
        <v>43434</v>
      </c>
      <c r="FQ1" s="20">
        <v>43465</v>
      </c>
      <c r="FR1" s="20">
        <v>43496</v>
      </c>
      <c r="FS1" s="20">
        <v>43524</v>
      </c>
      <c r="FT1" s="20">
        <v>43555</v>
      </c>
      <c r="FU1" s="20">
        <v>43585</v>
      </c>
      <c r="FV1" s="20">
        <v>43616</v>
      </c>
      <c r="FW1" s="20">
        <v>43646</v>
      </c>
      <c r="FX1" s="20">
        <v>43677</v>
      </c>
      <c r="FY1" s="20">
        <v>43708</v>
      </c>
      <c r="FZ1" s="20">
        <v>43738</v>
      </c>
    </row>
    <row r="2" spans="1:951">
      <c r="A2" s="5" t="s">
        <v>602</v>
      </c>
      <c r="B2" s="6">
        <v>38268.5625</v>
      </c>
      <c r="C2" s="6">
        <v>38296.5625</v>
      </c>
      <c r="D2" s="6">
        <v>38324.5625</v>
      </c>
      <c r="E2" s="6">
        <v>38359.5625</v>
      </c>
      <c r="F2" s="6">
        <v>38387.5625</v>
      </c>
      <c r="G2" s="6">
        <v>38415.5625</v>
      </c>
      <c r="H2" s="6">
        <v>38443.604166666701</v>
      </c>
      <c r="I2" s="6">
        <v>38478.5625</v>
      </c>
      <c r="J2" s="6">
        <v>38506.5625</v>
      </c>
      <c r="K2" s="6">
        <v>38541.5625</v>
      </c>
      <c r="L2" s="6">
        <v>38569.5625</v>
      </c>
      <c r="M2" s="6">
        <v>38597.5625</v>
      </c>
      <c r="N2" s="6">
        <v>38632.5625</v>
      </c>
      <c r="O2" s="6">
        <v>38660.5625</v>
      </c>
      <c r="P2" s="6">
        <v>38688.5625</v>
      </c>
      <c r="Q2" s="6">
        <v>38723.5625</v>
      </c>
      <c r="R2" s="6">
        <v>38751.5625</v>
      </c>
      <c r="S2" s="6">
        <v>38786.5625</v>
      </c>
      <c r="T2" s="6">
        <v>38814.5625</v>
      </c>
      <c r="U2" s="6">
        <v>38842.5625</v>
      </c>
      <c r="V2" s="6">
        <v>38870.5625</v>
      </c>
      <c r="W2" s="6">
        <v>38905.5625</v>
      </c>
      <c r="X2" s="6">
        <v>38933.5625</v>
      </c>
      <c r="Y2" s="6">
        <v>38961.5625</v>
      </c>
      <c r="Z2" s="6">
        <v>38996.5625</v>
      </c>
      <c r="AA2" s="6">
        <v>39024.5625</v>
      </c>
      <c r="AB2" s="6">
        <v>39059.5625</v>
      </c>
      <c r="AC2" s="6">
        <v>39087.5625</v>
      </c>
      <c r="AD2" s="6">
        <v>39115.5625</v>
      </c>
      <c r="AE2" s="6">
        <v>39150.5625</v>
      </c>
      <c r="AF2" s="6">
        <v>39178.5625</v>
      </c>
      <c r="AG2" s="6">
        <v>39206.5625</v>
      </c>
      <c r="AH2" s="6">
        <v>39234.5625</v>
      </c>
      <c r="AI2" s="6">
        <v>39269.5625</v>
      </c>
      <c r="AJ2" s="6">
        <v>39297.5625</v>
      </c>
      <c r="AK2" s="6">
        <v>39332.5625</v>
      </c>
      <c r="AL2" s="6">
        <v>39360.5625</v>
      </c>
      <c r="AM2" s="6">
        <v>39388.520833333299</v>
      </c>
      <c r="AN2" s="6">
        <v>39423.5625</v>
      </c>
      <c r="AO2" s="6">
        <v>39451.5625</v>
      </c>
      <c r="AP2" s="6">
        <v>39479.5625</v>
      </c>
      <c r="AQ2" s="6">
        <v>39514.5625</v>
      </c>
      <c r="AR2" s="6">
        <v>39542.5625</v>
      </c>
      <c r="AS2" s="6">
        <v>39570.5625</v>
      </c>
      <c r="AT2" s="6">
        <v>39605.5625</v>
      </c>
      <c r="AU2" s="6">
        <v>39632.5625</v>
      </c>
      <c r="AV2" s="6">
        <v>39661.5625</v>
      </c>
      <c r="AW2" s="6">
        <v>39696.5625</v>
      </c>
      <c r="AX2" s="6">
        <v>39724.5625</v>
      </c>
      <c r="AY2" s="6">
        <v>39759.5625</v>
      </c>
      <c r="AZ2" s="6">
        <v>39787.5625</v>
      </c>
      <c r="BA2" s="6">
        <v>39822.5625</v>
      </c>
      <c r="BB2" s="6">
        <v>39850.5625</v>
      </c>
      <c r="BC2" s="6">
        <v>39878.5625</v>
      </c>
      <c r="BD2" s="6">
        <v>39906.5625</v>
      </c>
      <c r="BE2" s="6">
        <v>39941.5625</v>
      </c>
      <c r="BF2" s="6">
        <v>39969.5625</v>
      </c>
      <c r="BG2" s="6">
        <v>39996.5625</v>
      </c>
      <c r="BH2" s="6">
        <v>40032.5625</v>
      </c>
      <c r="BI2" s="6">
        <v>40060.5625</v>
      </c>
      <c r="BJ2" s="6">
        <v>40088.5625</v>
      </c>
      <c r="BK2" s="6">
        <v>40123.5625</v>
      </c>
      <c r="BL2" s="6">
        <v>40151.5625</v>
      </c>
      <c r="BM2" s="6">
        <v>40186.5625</v>
      </c>
      <c r="BN2" s="6">
        <v>40214.5625</v>
      </c>
      <c r="BO2" s="6">
        <v>40242.5625</v>
      </c>
      <c r="BP2" s="6">
        <v>40270.5625</v>
      </c>
      <c r="BQ2" s="6">
        <v>40305.5625</v>
      </c>
      <c r="BR2" s="6">
        <v>40333.5625</v>
      </c>
      <c r="BS2" s="6">
        <v>40361.5625</v>
      </c>
      <c r="BT2" s="6">
        <v>40396.5625</v>
      </c>
      <c r="BU2" s="6">
        <v>40424.5625</v>
      </c>
      <c r="BV2" s="6">
        <v>40459.5625</v>
      </c>
      <c r="BW2" s="6">
        <v>40487.520833333299</v>
      </c>
      <c r="BX2" s="6">
        <v>40515.5625</v>
      </c>
      <c r="BY2" s="6">
        <v>40550.5625</v>
      </c>
      <c r="BZ2" s="6">
        <v>40578.5625</v>
      </c>
      <c r="CA2" s="6">
        <v>40606.5625</v>
      </c>
      <c r="CB2" s="6">
        <v>40634.5625</v>
      </c>
      <c r="CC2" s="6">
        <v>40669.5625</v>
      </c>
      <c r="CD2" s="6">
        <v>40697.5625</v>
      </c>
      <c r="CE2" s="6">
        <v>40732.5625</v>
      </c>
      <c r="CF2" s="6">
        <v>40760.5625</v>
      </c>
      <c r="CG2" s="6">
        <v>40788.5625</v>
      </c>
      <c r="CH2" s="6">
        <v>40823.5625</v>
      </c>
      <c r="CI2" s="6">
        <v>40851.520833333299</v>
      </c>
      <c r="CJ2" s="6">
        <v>40879.5625</v>
      </c>
      <c r="CK2" s="6">
        <v>40914.5625</v>
      </c>
      <c r="CL2" s="6">
        <v>40942.5625</v>
      </c>
      <c r="CM2" s="6">
        <v>40977.5625</v>
      </c>
      <c r="CN2" s="6">
        <v>41005.5625</v>
      </c>
      <c r="CO2" s="6">
        <v>41033.5625</v>
      </c>
      <c r="CP2" s="6">
        <v>41061.5625</v>
      </c>
      <c r="CQ2" s="6">
        <v>41096.5625</v>
      </c>
      <c r="CR2" s="6">
        <v>41124.5625</v>
      </c>
      <c r="CS2" s="6">
        <v>41159.5625</v>
      </c>
      <c r="CT2" s="6">
        <v>41187.5625</v>
      </c>
      <c r="CU2" s="6">
        <v>41215.520833333299</v>
      </c>
      <c r="CV2" s="6">
        <v>41250.5625</v>
      </c>
      <c r="CW2" s="6">
        <v>41278.5625</v>
      </c>
      <c r="CX2" s="6">
        <v>41306.5625</v>
      </c>
      <c r="CY2" s="6">
        <v>41341.5625</v>
      </c>
      <c r="CZ2" s="6">
        <v>41369.5625</v>
      </c>
      <c r="DA2" s="6">
        <v>41397.5625</v>
      </c>
      <c r="DB2" s="6">
        <v>41432.5625</v>
      </c>
      <c r="DC2" s="6">
        <v>41460.5625</v>
      </c>
      <c r="DD2" s="6">
        <v>41488.5625</v>
      </c>
      <c r="DE2" s="6">
        <v>41523.5625</v>
      </c>
      <c r="DF2" s="6">
        <v>41569.5625</v>
      </c>
      <c r="DG2" s="6">
        <v>41586.5625</v>
      </c>
      <c r="DH2" s="6">
        <v>41614.5625</v>
      </c>
      <c r="DI2" s="6">
        <v>41649.5625</v>
      </c>
      <c r="DJ2" s="6">
        <v>41677.5625</v>
      </c>
      <c r="DK2" s="6">
        <v>41705.5625</v>
      </c>
      <c r="DL2" s="6">
        <v>41733.5625</v>
      </c>
      <c r="DM2" s="6">
        <v>41761.5625</v>
      </c>
      <c r="DN2" s="6">
        <v>41796.5625</v>
      </c>
      <c r="DO2" s="6">
        <v>41823.5625</v>
      </c>
      <c r="DP2" s="6">
        <v>41852.5625</v>
      </c>
      <c r="DQ2" s="6">
        <v>41887.5625</v>
      </c>
      <c r="DR2" s="6">
        <v>41915.5625</v>
      </c>
      <c r="DS2" s="6">
        <v>41950.5625</v>
      </c>
      <c r="DT2" s="6">
        <v>41978.5625</v>
      </c>
      <c r="DU2" s="6">
        <v>42013.5625</v>
      </c>
      <c r="DV2" s="6">
        <v>42041.5625</v>
      </c>
      <c r="DW2" s="6">
        <v>42069.5625</v>
      </c>
      <c r="DX2" s="6">
        <v>42097.5625</v>
      </c>
      <c r="DY2" s="6">
        <v>42132.5625</v>
      </c>
      <c r="DZ2" s="6">
        <v>42160.5625</v>
      </c>
      <c r="EA2" s="6">
        <v>42187.5625</v>
      </c>
      <c r="EB2" s="6">
        <v>42223.5625</v>
      </c>
      <c r="EC2" s="6">
        <v>42251.5625</v>
      </c>
      <c r="ED2" s="6">
        <v>42279.5625</v>
      </c>
      <c r="EE2" s="6">
        <v>42314.5625</v>
      </c>
      <c r="EF2" s="6">
        <v>42342.5625</v>
      </c>
      <c r="EG2" s="6">
        <v>42377.5625</v>
      </c>
      <c r="EH2" s="6">
        <v>42405.5625</v>
      </c>
      <c r="EI2" s="6">
        <v>42433.5625</v>
      </c>
      <c r="EJ2" s="6">
        <v>42461.5625</v>
      </c>
      <c r="EK2" s="6">
        <v>42496.5625</v>
      </c>
      <c r="EL2" s="6">
        <v>42524.5625</v>
      </c>
      <c r="EM2" s="6">
        <v>42559.5625</v>
      </c>
      <c r="EN2" s="6">
        <v>42587.5625</v>
      </c>
      <c r="EO2" s="6">
        <v>42615.5625</v>
      </c>
      <c r="EP2" s="6">
        <v>42650.5625</v>
      </c>
      <c r="EQ2" s="6">
        <v>42678.520833333299</v>
      </c>
      <c r="ER2" s="6">
        <v>42706.5625</v>
      </c>
      <c r="ES2" s="6">
        <v>42741.5625</v>
      </c>
      <c r="ET2" s="6">
        <v>42769.5625</v>
      </c>
      <c r="EU2" s="6">
        <v>42804.5625</v>
      </c>
      <c r="EV2" s="6">
        <v>42832.5625</v>
      </c>
      <c r="EW2" s="6">
        <v>42860.5625</v>
      </c>
      <c r="EX2" s="6">
        <v>42888.5625</v>
      </c>
      <c r="EY2" s="6">
        <v>42923.5625</v>
      </c>
      <c r="EZ2" s="6">
        <v>42951.5625</v>
      </c>
      <c r="FA2" s="6">
        <v>42979.5625</v>
      </c>
      <c r="FB2" s="6">
        <v>43014.5625</v>
      </c>
      <c r="FC2" s="6">
        <v>43042.520833333299</v>
      </c>
      <c r="FD2" s="6">
        <v>43077.5625</v>
      </c>
      <c r="FE2" s="6">
        <v>43105</v>
      </c>
      <c r="FF2" s="15">
        <v>43133</v>
      </c>
      <c r="FG2" s="15">
        <v>43168</v>
      </c>
      <c r="FH2" s="15">
        <v>43196</v>
      </c>
      <c r="FI2" s="15">
        <v>43224</v>
      </c>
      <c r="FJ2" s="15">
        <v>43252</v>
      </c>
      <c r="FK2" s="15">
        <v>43287</v>
      </c>
      <c r="FL2" s="15">
        <v>43315</v>
      </c>
      <c r="FM2" s="15">
        <v>43350</v>
      </c>
      <c r="FN2" s="15">
        <v>43378</v>
      </c>
      <c r="FO2" s="15">
        <v>43406</v>
      </c>
      <c r="FP2" s="15">
        <v>43441</v>
      </c>
      <c r="FQ2" s="15">
        <v>43469</v>
      </c>
      <c r="FR2" s="15">
        <v>43497</v>
      </c>
      <c r="FS2" s="15">
        <v>43532</v>
      </c>
      <c r="FT2" s="15">
        <v>43560</v>
      </c>
      <c r="FU2" s="15">
        <v>43588</v>
      </c>
      <c r="FV2" s="15">
        <v>43623</v>
      </c>
      <c r="FW2" s="15">
        <v>43651</v>
      </c>
      <c r="FX2" s="15">
        <v>43679</v>
      </c>
      <c r="FY2" s="15">
        <v>43714</v>
      </c>
      <c r="FZ2" s="15">
        <v>43742</v>
      </c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</row>
    <row r="3" spans="1:951" s="5" customFormat="1">
      <c r="A3" s="5" t="s">
        <v>630</v>
      </c>
      <c r="B3" s="6">
        <v>38268.5625</v>
      </c>
      <c r="C3" s="6">
        <v>38296.5625</v>
      </c>
      <c r="D3" s="6">
        <v>38324.5625</v>
      </c>
      <c r="E3" s="6">
        <v>38359.5625</v>
      </c>
      <c r="F3" s="6">
        <v>38387.5625</v>
      </c>
      <c r="G3" s="6">
        <v>38415.5625</v>
      </c>
      <c r="H3" s="6">
        <v>38443.604166666701</v>
      </c>
      <c r="I3" s="6">
        <v>38478.5625</v>
      </c>
      <c r="J3" s="6">
        <v>38506.5625</v>
      </c>
      <c r="K3" s="6">
        <v>38541.5625</v>
      </c>
      <c r="L3" s="6">
        <v>38569.5625</v>
      </c>
      <c r="M3" s="6">
        <v>38597.5625</v>
      </c>
      <c r="N3" s="6">
        <v>38632.5625</v>
      </c>
      <c r="O3" s="6">
        <v>38660.5625</v>
      </c>
      <c r="P3" s="6">
        <v>38688.5625</v>
      </c>
      <c r="Q3" s="6">
        <v>38723.5625</v>
      </c>
      <c r="R3" s="6">
        <v>38751.5625</v>
      </c>
      <c r="S3" s="6">
        <v>38786.5625</v>
      </c>
      <c r="T3" s="6">
        <v>38814.5625</v>
      </c>
      <c r="U3" s="6">
        <v>38842.5625</v>
      </c>
      <c r="V3" s="6">
        <v>38870.5625</v>
      </c>
      <c r="W3" s="6">
        <v>38905.5625</v>
      </c>
      <c r="X3" s="6">
        <v>38933.5625</v>
      </c>
      <c r="Y3" s="6">
        <v>38961.5625</v>
      </c>
      <c r="Z3" s="6">
        <v>38996.5625</v>
      </c>
      <c r="AA3" s="6">
        <v>39024.5625</v>
      </c>
      <c r="AB3" s="6">
        <v>39059.5625</v>
      </c>
      <c r="AC3" s="6">
        <v>39087.5625</v>
      </c>
      <c r="AD3" s="6">
        <v>39115.5625</v>
      </c>
      <c r="AE3" s="6">
        <v>39150.5625</v>
      </c>
      <c r="AF3" s="6">
        <v>39178.5625</v>
      </c>
      <c r="AG3" s="6">
        <v>39206.5625</v>
      </c>
      <c r="AH3" s="6">
        <v>39234.5625</v>
      </c>
      <c r="AI3" s="6">
        <v>39269.5625</v>
      </c>
      <c r="AJ3" s="6">
        <v>39297.5625</v>
      </c>
      <c r="AK3" s="6">
        <v>39332.5625</v>
      </c>
      <c r="AL3" s="6">
        <v>39360.5625</v>
      </c>
      <c r="AM3" s="6">
        <v>39388.520833333299</v>
      </c>
      <c r="AN3" s="6">
        <v>39423.5625</v>
      </c>
      <c r="AO3" s="6">
        <v>39451.5625</v>
      </c>
      <c r="AP3" s="6">
        <v>39479.5625</v>
      </c>
      <c r="AQ3" s="6">
        <v>39514.5625</v>
      </c>
      <c r="AR3" s="6">
        <v>39542.5625</v>
      </c>
      <c r="AS3" s="6">
        <v>39570.5625</v>
      </c>
      <c r="AT3" s="6">
        <v>39605.5625</v>
      </c>
      <c r="AU3" s="6">
        <v>39632.5625</v>
      </c>
      <c r="AV3" s="6">
        <v>39661.5625</v>
      </c>
      <c r="AW3" s="6">
        <v>39696.5625</v>
      </c>
      <c r="AX3" s="6">
        <v>39724.5625</v>
      </c>
      <c r="AY3" s="6">
        <v>39759.5625</v>
      </c>
      <c r="AZ3" s="6">
        <v>39787.5625</v>
      </c>
      <c r="BA3" s="6">
        <v>39822.5625</v>
      </c>
      <c r="BB3" s="6">
        <v>39850.5625</v>
      </c>
      <c r="BC3" s="6">
        <v>39878.5625</v>
      </c>
      <c r="BD3" s="6">
        <v>39906.5625</v>
      </c>
      <c r="BE3" s="6">
        <v>39941.5625</v>
      </c>
      <c r="BF3" s="6">
        <v>39969.5625</v>
      </c>
      <c r="BG3" s="6">
        <v>39996.5625</v>
      </c>
      <c r="BH3" s="6">
        <v>40032.5625</v>
      </c>
      <c r="BI3" s="6">
        <v>40060.5625</v>
      </c>
      <c r="BJ3" s="6">
        <v>40088.5625</v>
      </c>
      <c r="BK3" s="6">
        <v>40123.5625</v>
      </c>
      <c r="BL3" s="6">
        <v>40151.5625</v>
      </c>
      <c r="BM3" s="6">
        <v>40186.5625</v>
      </c>
      <c r="BN3" s="6">
        <v>40214.5625</v>
      </c>
      <c r="BO3" s="6">
        <v>40242.5625</v>
      </c>
      <c r="BP3" s="6">
        <v>40270.5625</v>
      </c>
      <c r="BQ3" s="6">
        <v>40305.5625</v>
      </c>
      <c r="BR3" s="6">
        <v>40333.5625</v>
      </c>
      <c r="BS3" s="6">
        <v>40361.5625</v>
      </c>
      <c r="BT3" s="6">
        <v>40396.5625</v>
      </c>
      <c r="BU3" s="6">
        <v>40424.5625</v>
      </c>
      <c r="BV3" s="6">
        <v>40459.5625</v>
      </c>
      <c r="BW3" s="6">
        <v>40487.520833333299</v>
      </c>
      <c r="BX3" s="6">
        <v>40515.5625</v>
      </c>
      <c r="BY3" s="6">
        <v>40550.5625</v>
      </c>
      <c r="BZ3" s="6">
        <v>40578.5625</v>
      </c>
      <c r="CA3" s="6">
        <v>40606.5625</v>
      </c>
      <c r="CB3" s="6">
        <v>40634.5625</v>
      </c>
      <c r="CC3" s="6">
        <v>40669.5625</v>
      </c>
      <c r="CD3" s="6">
        <v>40697.5625</v>
      </c>
      <c r="CE3" s="6">
        <v>40732.5625</v>
      </c>
      <c r="CF3" s="6">
        <v>40760.5625</v>
      </c>
      <c r="CG3" s="6">
        <v>40788.5625</v>
      </c>
      <c r="CH3" s="6">
        <v>40823.5625</v>
      </c>
      <c r="CI3" s="6">
        <v>40851.520833333299</v>
      </c>
      <c r="CJ3" s="6">
        <v>40879.5625</v>
      </c>
      <c r="CK3" s="6">
        <v>40914.5625</v>
      </c>
      <c r="CL3" s="6">
        <v>40942.5625</v>
      </c>
      <c r="CM3" s="6">
        <v>40977.5625</v>
      </c>
      <c r="CN3" s="6">
        <v>41005.5625</v>
      </c>
      <c r="CO3" s="6">
        <v>41033.5625</v>
      </c>
      <c r="CP3" s="6">
        <v>41061.5625</v>
      </c>
      <c r="CQ3" s="6">
        <v>41096.5625</v>
      </c>
      <c r="CR3" s="6">
        <v>41124.5625</v>
      </c>
      <c r="CS3" s="6">
        <v>41159.5625</v>
      </c>
      <c r="CT3" s="6">
        <v>41187.5625</v>
      </c>
      <c r="CU3" s="6">
        <v>41215.520833333299</v>
      </c>
      <c r="CV3" s="6">
        <v>41250.5625</v>
      </c>
      <c r="CW3" s="6">
        <v>41278.5625</v>
      </c>
      <c r="CX3" s="6">
        <v>41306.5625</v>
      </c>
      <c r="CY3" s="6">
        <v>41341.5625</v>
      </c>
      <c r="CZ3" s="6">
        <v>41369.5625</v>
      </c>
      <c r="DA3" s="6">
        <v>41397.5625</v>
      </c>
      <c r="DB3" s="6">
        <v>41432.5625</v>
      </c>
      <c r="DC3" s="6">
        <v>41460.5625</v>
      </c>
      <c r="DD3" s="6">
        <v>41488.5625</v>
      </c>
      <c r="DE3" s="6">
        <v>41523.5625</v>
      </c>
      <c r="DF3" s="6">
        <v>41569.5625</v>
      </c>
      <c r="DG3" s="6">
        <v>41586.5625</v>
      </c>
      <c r="DH3" s="6">
        <v>41614.5625</v>
      </c>
      <c r="DI3" s="6">
        <v>41649.5625</v>
      </c>
      <c r="DJ3" s="6">
        <v>41677.5625</v>
      </c>
      <c r="DK3" s="6">
        <v>41705.5625</v>
      </c>
      <c r="DL3" s="6">
        <v>41733.5625</v>
      </c>
      <c r="DM3" s="6">
        <v>41761.5625</v>
      </c>
      <c r="DN3" s="6">
        <v>41796.5625</v>
      </c>
      <c r="DO3" s="6">
        <v>41823.5625</v>
      </c>
      <c r="DP3" s="6">
        <v>41852.5625</v>
      </c>
      <c r="DQ3" s="6">
        <v>41887.5625</v>
      </c>
      <c r="DR3" s="6">
        <v>41915.5625</v>
      </c>
      <c r="DS3" s="6">
        <v>41950.5625</v>
      </c>
      <c r="DT3" s="6">
        <v>41978.5625</v>
      </c>
      <c r="DU3" s="6">
        <v>42013.5625</v>
      </c>
      <c r="DV3" s="6">
        <v>42041.5625</v>
      </c>
      <c r="DW3" s="6">
        <v>42069.5625</v>
      </c>
      <c r="DX3" s="6">
        <v>42097.5625</v>
      </c>
      <c r="DY3" s="6">
        <v>42132.5625</v>
      </c>
      <c r="DZ3" s="6">
        <v>42160.5625</v>
      </c>
      <c r="EA3" s="6">
        <v>42187.5625</v>
      </c>
      <c r="EB3" s="6">
        <v>42223.5625</v>
      </c>
      <c r="EC3" s="6">
        <v>42251.5625</v>
      </c>
      <c r="ED3" s="6">
        <v>42279.5625</v>
      </c>
      <c r="EE3" s="6">
        <v>42314.5625</v>
      </c>
      <c r="EF3" s="6">
        <v>42342.5625</v>
      </c>
      <c r="EG3" s="6">
        <v>42377.5625</v>
      </c>
      <c r="EH3" s="6">
        <v>42405.5625</v>
      </c>
      <c r="EI3" s="6">
        <v>42433.5625</v>
      </c>
      <c r="EJ3" s="6">
        <v>42461.5625</v>
      </c>
      <c r="EK3" s="6">
        <v>42496.5625</v>
      </c>
      <c r="EL3" s="6">
        <v>42524.5625</v>
      </c>
      <c r="EM3" s="6">
        <v>42559.5625</v>
      </c>
      <c r="EN3" s="6">
        <v>42587.5625</v>
      </c>
      <c r="EO3" s="6">
        <v>42615.5625</v>
      </c>
      <c r="EP3" s="6">
        <v>42650.5625</v>
      </c>
      <c r="EQ3" s="6">
        <v>42678.520833333299</v>
      </c>
      <c r="ER3" s="6">
        <v>42706.5625</v>
      </c>
      <c r="ES3" s="6">
        <v>42741.5625</v>
      </c>
      <c r="ET3" s="6">
        <v>42769.5625</v>
      </c>
      <c r="EU3" s="6">
        <v>42804.5625</v>
      </c>
      <c r="EV3" s="6">
        <v>42832.5625</v>
      </c>
      <c r="EW3" s="6">
        <v>42860.5625</v>
      </c>
      <c r="EX3" s="6">
        <v>42888.5625</v>
      </c>
      <c r="EY3" s="6">
        <v>42923.5625</v>
      </c>
      <c r="EZ3" s="6">
        <v>42951.5625</v>
      </c>
      <c r="FA3" s="6">
        <v>42979.5625</v>
      </c>
      <c r="FB3" s="6">
        <v>43014.5625</v>
      </c>
      <c r="FC3" s="6">
        <v>43042.520833333299</v>
      </c>
      <c r="FD3" s="6">
        <v>43077.5625</v>
      </c>
      <c r="FE3" s="6">
        <v>43105</v>
      </c>
      <c r="FF3" s="15">
        <v>43133</v>
      </c>
      <c r="FG3" s="15">
        <v>43168</v>
      </c>
      <c r="FH3" s="15">
        <v>43196</v>
      </c>
      <c r="FI3" s="15">
        <v>43224</v>
      </c>
      <c r="FJ3" s="15">
        <v>43252</v>
      </c>
      <c r="FK3" s="15">
        <v>43287</v>
      </c>
      <c r="FL3" s="15">
        <v>43315</v>
      </c>
      <c r="FM3" s="15">
        <v>43350</v>
      </c>
      <c r="FN3" s="15">
        <v>43378</v>
      </c>
      <c r="FO3" s="15">
        <v>43406</v>
      </c>
      <c r="FP3" s="15">
        <v>43441</v>
      </c>
      <c r="FQ3" s="15">
        <v>43469</v>
      </c>
      <c r="FR3" s="15">
        <v>43497</v>
      </c>
      <c r="FS3" s="15">
        <v>43532</v>
      </c>
      <c r="FT3" s="15">
        <v>43560</v>
      </c>
      <c r="FU3" s="15">
        <v>43588</v>
      </c>
      <c r="FV3" s="15">
        <v>43623</v>
      </c>
      <c r="FW3" s="15">
        <v>43651</v>
      </c>
      <c r="FX3" s="15">
        <v>43679</v>
      </c>
      <c r="FY3" s="15">
        <v>43714</v>
      </c>
      <c r="FZ3" s="15">
        <v>43742</v>
      </c>
    </row>
    <row r="4" spans="1:951">
      <c r="A4" s="5" t="s">
        <v>609</v>
      </c>
      <c r="B4" s="17">
        <v>38260</v>
      </c>
      <c r="C4" s="17">
        <v>38291</v>
      </c>
      <c r="D4" s="17">
        <v>38321</v>
      </c>
      <c r="E4" s="17">
        <v>38352</v>
      </c>
      <c r="F4" s="17">
        <v>38383</v>
      </c>
      <c r="G4" s="17">
        <v>38411</v>
      </c>
      <c r="H4" s="17">
        <v>38442</v>
      </c>
      <c r="I4" s="17">
        <v>38472</v>
      </c>
      <c r="J4" s="17">
        <v>38503</v>
      </c>
      <c r="K4" s="17">
        <v>38533</v>
      </c>
      <c r="L4" s="17">
        <v>38564</v>
      </c>
      <c r="M4" s="17">
        <v>38595</v>
      </c>
      <c r="N4" s="17">
        <v>38625</v>
      </c>
      <c r="O4" s="17">
        <v>38656</v>
      </c>
      <c r="P4" s="17">
        <v>38686</v>
      </c>
      <c r="Q4" s="17">
        <v>38717</v>
      </c>
      <c r="R4" s="17">
        <v>38748</v>
      </c>
      <c r="S4" s="17">
        <v>38776</v>
      </c>
      <c r="T4" s="17">
        <v>38807</v>
      </c>
      <c r="U4" s="17">
        <v>38837</v>
      </c>
      <c r="V4" s="17">
        <v>38868</v>
      </c>
      <c r="W4" s="17">
        <v>38898</v>
      </c>
      <c r="X4" s="17">
        <v>38929</v>
      </c>
      <c r="Y4" s="17">
        <v>38960</v>
      </c>
      <c r="Z4" s="17">
        <v>38990</v>
      </c>
      <c r="AA4" s="17">
        <v>39021</v>
      </c>
      <c r="AB4" s="17">
        <v>39051</v>
      </c>
      <c r="AC4" s="17">
        <v>39082</v>
      </c>
      <c r="AD4" s="17">
        <v>39113</v>
      </c>
      <c r="AE4" s="17">
        <v>39141</v>
      </c>
      <c r="AF4" s="17">
        <v>39172</v>
      </c>
      <c r="AG4" s="17">
        <v>39202</v>
      </c>
      <c r="AH4" s="17">
        <v>39233</v>
      </c>
      <c r="AI4" s="17">
        <v>39263</v>
      </c>
      <c r="AJ4" s="17">
        <v>39294</v>
      </c>
      <c r="AK4" s="17">
        <v>39325</v>
      </c>
      <c r="AL4" s="17">
        <v>39355</v>
      </c>
      <c r="AM4" s="17">
        <v>39386</v>
      </c>
      <c r="AN4" s="17">
        <v>39416</v>
      </c>
      <c r="AO4" s="17">
        <v>39447</v>
      </c>
      <c r="AP4" s="17">
        <v>39478</v>
      </c>
      <c r="AQ4" s="17">
        <v>39507</v>
      </c>
      <c r="AR4" s="17">
        <v>39538</v>
      </c>
      <c r="AS4" s="17">
        <v>39568</v>
      </c>
      <c r="AT4" s="17">
        <v>39599</v>
      </c>
      <c r="AU4" s="17">
        <v>39629</v>
      </c>
      <c r="AV4" s="17">
        <v>39660</v>
      </c>
      <c r="AW4" s="17">
        <v>39691</v>
      </c>
      <c r="AX4" s="17">
        <v>39721</v>
      </c>
      <c r="AY4" s="17">
        <v>39752</v>
      </c>
      <c r="AZ4" s="17">
        <v>39782</v>
      </c>
      <c r="BA4" s="17">
        <v>39813</v>
      </c>
      <c r="BB4" s="17">
        <v>39844</v>
      </c>
      <c r="BC4" s="17">
        <v>39872</v>
      </c>
      <c r="BD4" s="17">
        <v>39903</v>
      </c>
      <c r="BE4" s="17">
        <v>39933</v>
      </c>
      <c r="BF4" s="17">
        <v>39964</v>
      </c>
      <c r="BG4" s="17">
        <v>39994</v>
      </c>
      <c r="BH4" s="17">
        <v>40025</v>
      </c>
      <c r="BI4" s="17">
        <v>40056</v>
      </c>
      <c r="BJ4" s="17">
        <v>40086</v>
      </c>
      <c r="BK4" s="17">
        <v>40117</v>
      </c>
      <c r="BL4" s="17">
        <v>40147</v>
      </c>
      <c r="BM4" s="17">
        <v>40178</v>
      </c>
      <c r="BN4" s="17">
        <v>40209</v>
      </c>
      <c r="BO4" s="17">
        <v>40237</v>
      </c>
      <c r="BP4" s="17">
        <v>40268</v>
      </c>
      <c r="BQ4" s="17">
        <v>40298</v>
      </c>
      <c r="BR4" s="17">
        <v>40329</v>
      </c>
      <c r="BS4" s="17">
        <v>40359</v>
      </c>
      <c r="BT4" s="17">
        <v>40390</v>
      </c>
      <c r="BU4" s="17">
        <v>40421</v>
      </c>
      <c r="BV4" s="17">
        <v>40451</v>
      </c>
      <c r="BW4" s="17">
        <v>40482</v>
      </c>
      <c r="BX4" s="17">
        <v>40512</v>
      </c>
      <c r="BY4" s="17">
        <v>40543</v>
      </c>
      <c r="BZ4" s="17">
        <v>40574</v>
      </c>
      <c r="CA4" s="17">
        <v>40602</v>
      </c>
      <c r="CB4" s="17">
        <v>40633</v>
      </c>
      <c r="CC4" s="17">
        <v>40663</v>
      </c>
      <c r="CD4" s="17">
        <v>40694</v>
      </c>
      <c r="CE4" s="17">
        <v>40724</v>
      </c>
      <c r="CF4" s="17">
        <v>40755</v>
      </c>
      <c r="CG4" s="17">
        <v>40786</v>
      </c>
      <c r="CH4" s="17">
        <v>40816</v>
      </c>
      <c r="CI4" s="17">
        <v>40847</v>
      </c>
      <c r="CJ4" s="17">
        <v>40877</v>
      </c>
      <c r="CK4" s="17">
        <v>40908</v>
      </c>
      <c r="CL4" s="17">
        <v>40939</v>
      </c>
      <c r="CM4" s="17">
        <v>40968</v>
      </c>
      <c r="CN4" s="17">
        <v>40999</v>
      </c>
      <c r="CO4" s="17">
        <v>41029</v>
      </c>
      <c r="CP4" s="17">
        <v>41060</v>
      </c>
      <c r="CQ4" s="17">
        <v>41090</v>
      </c>
      <c r="CR4" s="17">
        <v>41121</v>
      </c>
      <c r="CS4" s="17">
        <v>41152</v>
      </c>
      <c r="CT4" s="17">
        <v>41182</v>
      </c>
      <c r="CU4" s="17">
        <v>41213</v>
      </c>
      <c r="CV4" s="17">
        <v>41243</v>
      </c>
      <c r="CW4" s="17">
        <v>41274</v>
      </c>
      <c r="CX4" s="17">
        <v>41305</v>
      </c>
      <c r="CY4" s="17">
        <v>41333</v>
      </c>
      <c r="CZ4" s="17">
        <v>41364</v>
      </c>
      <c r="DA4" s="17">
        <v>41394</v>
      </c>
      <c r="DB4" s="17">
        <v>41425</v>
      </c>
      <c r="DC4" s="17">
        <v>41455</v>
      </c>
      <c r="DD4" s="17">
        <v>41486</v>
      </c>
      <c r="DE4" s="17">
        <v>41517</v>
      </c>
      <c r="DF4" s="17">
        <v>41547</v>
      </c>
      <c r="DG4" s="17">
        <v>41578</v>
      </c>
      <c r="DH4" s="17">
        <v>41608</v>
      </c>
      <c r="DI4" s="17">
        <v>41639</v>
      </c>
      <c r="DJ4" s="17">
        <v>41670</v>
      </c>
      <c r="DK4" s="17">
        <v>41698</v>
      </c>
      <c r="DL4" s="17">
        <v>41729</v>
      </c>
      <c r="DM4" s="17">
        <v>41759</v>
      </c>
      <c r="DN4" s="17">
        <v>41790</v>
      </c>
      <c r="DO4" s="17">
        <v>41820</v>
      </c>
      <c r="DP4" s="17">
        <v>41851</v>
      </c>
      <c r="DQ4" s="17">
        <v>41882</v>
      </c>
      <c r="DR4" s="17">
        <v>41912</v>
      </c>
      <c r="DS4" s="17">
        <v>41943</v>
      </c>
      <c r="DT4" s="17">
        <v>41973</v>
      </c>
      <c r="DU4" s="17">
        <v>42004</v>
      </c>
      <c r="DV4" s="17">
        <v>42035</v>
      </c>
      <c r="DW4" s="17">
        <v>42063</v>
      </c>
      <c r="DX4" s="17">
        <v>42094</v>
      </c>
      <c r="DY4" s="17">
        <v>42124</v>
      </c>
      <c r="DZ4" s="17">
        <v>42155</v>
      </c>
      <c r="EA4" s="17">
        <v>42185</v>
      </c>
      <c r="EB4" s="17">
        <v>42216</v>
      </c>
      <c r="EC4" s="17">
        <v>42247</v>
      </c>
      <c r="ED4" s="17">
        <v>42277</v>
      </c>
      <c r="EE4" s="17">
        <v>42308</v>
      </c>
      <c r="EF4" s="17">
        <v>42338</v>
      </c>
      <c r="EG4" s="17">
        <v>42369</v>
      </c>
      <c r="EH4" s="17">
        <v>42400</v>
      </c>
      <c r="EI4" s="17">
        <v>42429</v>
      </c>
      <c r="EJ4" s="17">
        <v>42460</v>
      </c>
      <c r="EK4" s="17">
        <v>42490</v>
      </c>
      <c r="EL4" s="17">
        <v>42521</v>
      </c>
      <c r="EM4" s="17">
        <v>42551</v>
      </c>
      <c r="EN4" s="17">
        <v>42582</v>
      </c>
      <c r="EO4" s="17">
        <v>42613</v>
      </c>
      <c r="EP4" s="17">
        <v>42643</v>
      </c>
      <c r="EQ4" s="17">
        <v>42674</v>
      </c>
      <c r="ER4" s="17">
        <v>42704</v>
      </c>
      <c r="ES4" s="17">
        <v>42735</v>
      </c>
      <c r="ET4" s="17">
        <v>42766</v>
      </c>
      <c r="EU4" s="17">
        <v>42794</v>
      </c>
      <c r="EV4" s="17">
        <v>42825</v>
      </c>
      <c r="EW4" s="17">
        <v>42855</v>
      </c>
      <c r="EX4" s="17">
        <v>42886</v>
      </c>
      <c r="EY4" s="17">
        <v>42916</v>
      </c>
      <c r="EZ4" s="17">
        <v>42947</v>
      </c>
      <c r="FA4" s="17">
        <v>42978</v>
      </c>
      <c r="FB4" s="17">
        <v>43008</v>
      </c>
      <c r="FC4" s="17">
        <v>43039</v>
      </c>
      <c r="FD4" s="17">
        <v>43069</v>
      </c>
      <c r="FE4" s="17">
        <v>43100</v>
      </c>
      <c r="FF4" s="15">
        <v>43131</v>
      </c>
      <c r="FG4" s="15">
        <v>43159</v>
      </c>
      <c r="FH4" s="15">
        <v>43190</v>
      </c>
      <c r="FI4" s="15">
        <v>43220</v>
      </c>
      <c r="FJ4" s="15">
        <v>43251</v>
      </c>
      <c r="FK4" s="15">
        <v>43281</v>
      </c>
      <c r="FL4" s="15">
        <v>43312</v>
      </c>
      <c r="FM4" s="15">
        <v>43343</v>
      </c>
      <c r="FN4" s="15">
        <v>43373</v>
      </c>
      <c r="FO4" s="15">
        <v>43404</v>
      </c>
      <c r="FP4" s="15">
        <v>43434</v>
      </c>
      <c r="FQ4" s="15">
        <v>43465</v>
      </c>
      <c r="FR4" s="15">
        <v>43496</v>
      </c>
      <c r="FS4" s="15">
        <v>43524</v>
      </c>
      <c r="FT4" s="15">
        <v>43555</v>
      </c>
      <c r="FU4" s="15">
        <v>43585</v>
      </c>
      <c r="FV4" s="15">
        <v>43616</v>
      </c>
      <c r="FW4" s="15">
        <v>43646</v>
      </c>
      <c r="FX4" s="15">
        <v>43677</v>
      </c>
      <c r="FY4" s="15">
        <v>43708</v>
      </c>
      <c r="FZ4" s="15">
        <v>43738</v>
      </c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</row>
    <row r="5" spans="1:951">
      <c r="A5" s="7" t="s">
        <v>613</v>
      </c>
      <c r="B5" s="6">
        <v>38279.5625</v>
      </c>
      <c r="C5" s="6">
        <v>38308.5625</v>
      </c>
      <c r="D5" s="6">
        <v>38338.5625</v>
      </c>
      <c r="E5" s="6">
        <v>38371.5625</v>
      </c>
      <c r="F5" s="6">
        <v>38406.5625</v>
      </c>
      <c r="G5" s="6">
        <v>38434.5625</v>
      </c>
      <c r="H5" s="6">
        <v>38462.5625</v>
      </c>
      <c r="I5" s="6">
        <v>38490.5625</v>
      </c>
      <c r="J5" s="6">
        <v>38518.5625</v>
      </c>
      <c r="K5" s="6">
        <v>38547.5625</v>
      </c>
      <c r="L5" s="6">
        <v>38580.5625</v>
      </c>
      <c r="M5" s="6">
        <v>38610.5625</v>
      </c>
      <c r="N5" s="6">
        <v>38639.5625</v>
      </c>
      <c r="O5" s="6">
        <v>38672.5625</v>
      </c>
      <c r="P5" s="6">
        <v>38701.5625</v>
      </c>
      <c r="Q5" s="6">
        <v>38735.5625</v>
      </c>
      <c r="R5" s="6">
        <v>38770.5625</v>
      </c>
      <c r="S5" s="6">
        <v>38792.5625</v>
      </c>
      <c r="T5" s="6">
        <v>38826.5625</v>
      </c>
      <c r="U5" s="6">
        <v>38854.5625</v>
      </c>
      <c r="V5" s="6">
        <v>38882.5625</v>
      </c>
      <c r="W5" s="6">
        <v>38917.5625</v>
      </c>
      <c r="X5" s="6">
        <v>38945.5625</v>
      </c>
      <c r="Y5" s="6">
        <v>38975.5625</v>
      </c>
      <c r="Z5" s="6">
        <v>39008.5625</v>
      </c>
      <c r="AA5" s="6">
        <v>39037.5625</v>
      </c>
      <c r="AB5" s="6">
        <v>39066.5625</v>
      </c>
      <c r="AC5" s="6">
        <v>39100.5625</v>
      </c>
      <c r="AD5" s="6">
        <v>39134.5625</v>
      </c>
      <c r="AE5" s="6">
        <v>39157.520833333299</v>
      </c>
      <c r="AF5" s="6">
        <v>39189.5625</v>
      </c>
      <c r="AG5" s="6">
        <v>39217.5625</v>
      </c>
      <c r="AH5" s="6">
        <v>39248.5625</v>
      </c>
      <c r="AI5" s="6">
        <v>39281.5625</v>
      </c>
      <c r="AJ5" s="6">
        <v>39309.5625</v>
      </c>
      <c r="AK5" s="6">
        <v>39344.5625</v>
      </c>
      <c r="AL5" s="6">
        <v>39372.5625</v>
      </c>
      <c r="AM5" s="6">
        <v>39401.5625</v>
      </c>
      <c r="AN5" s="6">
        <v>39430.5625</v>
      </c>
      <c r="AO5" s="6">
        <v>39463.5625</v>
      </c>
      <c r="AP5" s="6">
        <v>39498.5625</v>
      </c>
      <c r="AQ5" s="6">
        <v>39521.520833333299</v>
      </c>
      <c r="AR5" s="6">
        <v>39554.5625</v>
      </c>
      <c r="AS5" s="6">
        <v>39582.5625</v>
      </c>
      <c r="AT5" s="6">
        <v>39612.5625</v>
      </c>
      <c r="AU5" s="6">
        <v>39645.5625</v>
      </c>
      <c r="AV5" s="6">
        <v>39674.5625</v>
      </c>
      <c r="AW5" s="6">
        <v>39707.5625</v>
      </c>
      <c r="AX5" s="6">
        <v>39737.5625</v>
      </c>
      <c r="AY5" s="6">
        <v>39771.5625</v>
      </c>
      <c r="AZ5" s="6">
        <v>39798.5625</v>
      </c>
      <c r="BA5" s="6">
        <v>39829.5625</v>
      </c>
      <c r="BB5" s="6">
        <v>39864.5625</v>
      </c>
      <c r="BC5" s="6">
        <v>39890.520833333299</v>
      </c>
      <c r="BD5" s="6">
        <v>39918.5625</v>
      </c>
      <c r="BE5" s="6">
        <v>39948.5625</v>
      </c>
      <c r="BF5" s="6">
        <v>39981.5625</v>
      </c>
      <c r="BG5" s="6">
        <v>40009.5625</v>
      </c>
      <c r="BH5" s="6">
        <v>40039.5625</v>
      </c>
      <c r="BI5" s="6">
        <v>40072.5625</v>
      </c>
      <c r="BJ5" s="6">
        <v>40101.5625</v>
      </c>
      <c r="BK5" s="6">
        <v>40135.5625</v>
      </c>
      <c r="BL5" s="6">
        <v>40163.5625</v>
      </c>
      <c r="BM5" s="6">
        <v>40193.5625</v>
      </c>
      <c r="BN5" s="6">
        <v>40228.5625</v>
      </c>
      <c r="BO5" s="6">
        <v>40255.520833333299</v>
      </c>
      <c r="BP5" s="6">
        <v>40282.5625</v>
      </c>
      <c r="BQ5" s="6">
        <v>40317.5625</v>
      </c>
      <c r="BR5" s="6">
        <v>40346.5625</v>
      </c>
      <c r="BS5" s="6">
        <v>40375.5625</v>
      </c>
      <c r="BT5" s="6">
        <v>40403.5625</v>
      </c>
      <c r="BU5" s="6">
        <v>40438.5625</v>
      </c>
      <c r="BV5" s="6">
        <v>40466.5625</v>
      </c>
      <c r="BW5" s="6">
        <v>40499.5625</v>
      </c>
      <c r="BX5" s="6">
        <v>40527.5625</v>
      </c>
      <c r="BY5" s="6">
        <v>40557.5625</v>
      </c>
      <c r="BZ5" s="6">
        <v>40591.5625</v>
      </c>
      <c r="CA5" s="6">
        <v>40619.520833333299</v>
      </c>
      <c r="CB5" s="6">
        <v>40648.5625</v>
      </c>
      <c r="CC5" s="6">
        <v>40676.5625</v>
      </c>
      <c r="CD5" s="6">
        <v>40709.5625</v>
      </c>
      <c r="CE5" s="6">
        <v>40739.5625</v>
      </c>
      <c r="CF5" s="6">
        <v>40773.5625</v>
      </c>
      <c r="CG5" s="6">
        <v>40801.5625</v>
      </c>
      <c r="CH5" s="6">
        <v>40835.5625</v>
      </c>
      <c r="CI5" s="6">
        <v>40863.5625</v>
      </c>
      <c r="CJ5" s="6">
        <v>40893.5625</v>
      </c>
      <c r="CK5" s="6">
        <v>40927.5625</v>
      </c>
      <c r="CL5" s="6">
        <v>40956.5625</v>
      </c>
      <c r="CM5" s="6">
        <v>40984.520833333299</v>
      </c>
      <c r="CN5" s="6">
        <v>41012.5625</v>
      </c>
      <c r="CO5" s="6">
        <v>41044.5625</v>
      </c>
      <c r="CP5" s="6">
        <v>41074.5625</v>
      </c>
      <c r="CQ5" s="6">
        <v>41107.5625</v>
      </c>
      <c r="CR5" s="6">
        <v>41136.5625</v>
      </c>
      <c r="CS5" s="6">
        <v>41166.5625</v>
      </c>
      <c r="CT5" s="6">
        <v>41198.5625</v>
      </c>
      <c r="CU5" s="6">
        <v>41228.5625</v>
      </c>
      <c r="CV5" s="6">
        <v>41257.5625</v>
      </c>
      <c r="CW5" s="6">
        <v>41290.5625</v>
      </c>
      <c r="CX5" s="6">
        <v>41326.5625</v>
      </c>
      <c r="CY5" s="6">
        <v>41348.520833333299</v>
      </c>
      <c r="CZ5" s="6">
        <v>41380.5625</v>
      </c>
      <c r="DA5" s="6">
        <v>41410.5625</v>
      </c>
      <c r="DB5" s="6">
        <v>41443.5625</v>
      </c>
      <c r="DC5" s="6">
        <v>41471.5625</v>
      </c>
      <c r="DD5" s="6">
        <v>41501.5625</v>
      </c>
      <c r="DE5" s="6">
        <v>41534.5625</v>
      </c>
      <c r="DF5" s="6">
        <v>41577.520833333299</v>
      </c>
      <c r="DG5" s="6">
        <v>41598.5625</v>
      </c>
      <c r="DH5" s="6">
        <v>41625.5625</v>
      </c>
      <c r="DI5" s="6">
        <v>41655.5625</v>
      </c>
      <c r="DJ5" s="6">
        <v>41690.5625</v>
      </c>
      <c r="DK5" s="6">
        <v>41716.520833333299</v>
      </c>
      <c r="DL5" s="6">
        <v>41744.5625</v>
      </c>
      <c r="DM5" s="6">
        <v>41774.5625</v>
      </c>
      <c r="DN5" s="6">
        <v>41807.5625</v>
      </c>
      <c r="DO5" s="6">
        <v>41842.5625</v>
      </c>
      <c r="DP5" s="6">
        <v>41870.5625</v>
      </c>
      <c r="DQ5" s="6">
        <v>41899.5625</v>
      </c>
      <c r="DR5" s="6">
        <v>41934.5625</v>
      </c>
      <c r="DS5" s="6">
        <v>41963.5625</v>
      </c>
      <c r="DT5" s="6">
        <v>41990.5625</v>
      </c>
      <c r="DU5" s="6">
        <v>42020.5625</v>
      </c>
      <c r="DV5" s="6">
        <v>42061.5625</v>
      </c>
      <c r="DW5" s="6">
        <v>42087.520833333299</v>
      </c>
      <c r="DX5" s="6">
        <v>42111.5625</v>
      </c>
      <c r="DY5" s="6">
        <v>42146.5625</v>
      </c>
      <c r="DZ5" s="6">
        <v>42173.5625</v>
      </c>
      <c r="EA5" s="6">
        <v>42202.5625</v>
      </c>
      <c r="EB5" s="6">
        <v>42235.5625</v>
      </c>
      <c r="EC5" s="6">
        <v>42263.5625</v>
      </c>
      <c r="ED5" s="6">
        <v>42292.5625</v>
      </c>
      <c r="EE5" s="6">
        <v>42325.5625</v>
      </c>
      <c r="EF5" s="6">
        <v>42353.5625</v>
      </c>
      <c r="EG5" s="6">
        <v>42389.5625</v>
      </c>
      <c r="EH5" s="6">
        <v>42419.5625</v>
      </c>
      <c r="EI5" s="6">
        <v>42445.520833333299</v>
      </c>
      <c r="EJ5" s="6">
        <v>42474.5625</v>
      </c>
      <c r="EK5" s="6">
        <v>42507.5625</v>
      </c>
      <c r="EL5" s="6">
        <v>42537.5625</v>
      </c>
      <c r="EM5" s="6">
        <v>42566.5625</v>
      </c>
      <c r="EN5" s="6">
        <v>42598.5625</v>
      </c>
      <c r="EO5" s="6">
        <v>42629.5625</v>
      </c>
      <c r="EP5" s="6">
        <v>42661.5625</v>
      </c>
      <c r="EQ5" s="6">
        <v>42691.5625</v>
      </c>
      <c r="ER5" s="6">
        <v>42719.5625</v>
      </c>
      <c r="ES5" s="6">
        <v>42753.5625</v>
      </c>
      <c r="ET5" s="6">
        <v>42781.5625</v>
      </c>
      <c r="EU5" s="6">
        <v>42809.520833333299</v>
      </c>
      <c r="EV5" s="6">
        <v>42839.5625</v>
      </c>
      <c r="EW5" s="6">
        <v>42867.5625</v>
      </c>
      <c r="EX5" s="6">
        <v>42900.5625</v>
      </c>
      <c r="EY5" s="6">
        <v>42930.5625</v>
      </c>
      <c r="EZ5" s="6">
        <v>42958.5625</v>
      </c>
      <c r="FA5" s="6">
        <v>42992.5625</v>
      </c>
      <c r="FB5" s="6">
        <v>43021.5625</v>
      </c>
      <c r="FC5" s="6">
        <v>43054.5625</v>
      </c>
      <c r="FD5" s="6">
        <v>43082.5625</v>
      </c>
      <c r="FE5" s="6">
        <v>43112</v>
      </c>
      <c r="FF5" s="15">
        <v>43145</v>
      </c>
      <c r="FG5" s="15">
        <v>43172</v>
      </c>
      <c r="FH5" s="15">
        <v>43201</v>
      </c>
      <c r="FI5" s="15">
        <v>43230</v>
      </c>
      <c r="FJ5" s="15">
        <v>43263</v>
      </c>
      <c r="FK5" s="15">
        <v>43293</v>
      </c>
      <c r="FL5" s="15">
        <v>43322</v>
      </c>
      <c r="FM5" s="15">
        <v>43356</v>
      </c>
      <c r="FN5" s="15">
        <v>43384</v>
      </c>
      <c r="FO5" s="15">
        <v>43418</v>
      </c>
      <c r="FP5" s="15">
        <v>43446</v>
      </c>
      <c r="FQ5" s="15">
        <v>43476</v>
      </c>
      <c r="FR5" s="15">
        <v>43509</v>
      </c>
      <c r="FS5" s="15">
        <v>43536</v>
      </c>
      <c r="FT5" s="15">
        <v>43565</v>
      </c>
      <c r="FU5" s="15">
        <v>43595</v>
      </c>
      <c r="FV5" s="15">
        <v>43628</v>
      </c>
      <c r="FW5" s="15">
        <v>43657</v>
      </c>
      <c r="FX5" s="15">
        <v>43690</v>
      </c>
      <c r="FY5" s="15">
        <v>43720</v>
      </c>
      <c r="FZ5" s="15">
        <v>43748</v>
      </c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</row>
    <row r="6" spans="1:951" s="8" customFormat="1">
      <c r="A6" s="8" t="s">
        <v>619</v>
      </c>
      <c r="B6" s="6">
        <v>38247.614583333299</v>
      </c>
      <c r="C6" s="6">
        <v>38275.614583333299</v>
      </c>
      <c r="D6" s="6">
        <v>38303.614583333299</v>
      </c>
      <c r="E6" s="6">
        <v>38331.614583333299</v>
      </c>
      <c r="F6" s="6">
        <v>38373.614583333299</v>
      </c>
      <c r="G6" s="6">
        <v>38401.614583333299</v>
      </c>
      <c r="H6" s="6">
        <v>38429.616666666698</v>
      </c>
      <c r="I6" s="6">
        <v>38457.614583333299</v>
      </c>
      <c r="J6" s="6">
        <v>38485.614583333299</v>
      </c>
      <c r="K6" s="6">
        <v>38520.614583333299</v>
      </c>
      <c r="L6" s="6">
        <v>38548.614583333299</v>
      </c>
      <c r="M6" s="6">
        <v>38576.614583333299</v>
      </c>
      <c r="N6" s="6">
        <v>38611.614583333299</v>
      </c>
      <c r="O6" s="6">
        <v>38639.614583333299</v>
      </c>
      <c r="P6" s="6">
        <v>38666.614583333299</v>
      </c>
      <c r="Q6" s="6">
        <v>38695.614583333299</v>
      </c>
      <c r="R6" s="6">
        <v>38737.614583333299</v>
      </c>
      <c r="S6" s="6">
        <v>38765.614583333299</v>
      </c>
      <c r="T6" s="6">
        <v>38793.614583333299</v>
      </c>
      <c r="U6" s="6">
        <v>38820.614583333299</v>
      </c>
      <c r="V6" s="6">
        <v>38849.614583333299</v>
      </c>
      <c r="W6" s="6">
        <v>38884.614583333299</v>
      </c>
      <c r="X6" s="6">
        <v>38912.614583333299</v>
      </c>
      <c r="Y6" s="6">
        <v>38947.614583333299</v>
      </c>
      <c r="Z6" s="6">
        <v>38975.614583333299</v>
      </c>
      <c r="AA6" s="6">
        <v>39003.625</v>
      </c>
      <c r="AB6" s="6">
        <v>39030.625</v>
      </c>
      <c r="AC6" s="6">
        <v>39059.625</v>
      </c>
      <c r="AD6" s="6">
        <v>39101.625</v>
      </c>
      <c r="AE6" s="6">
        <v>39129.625</v>
      </c>
      <c r="AF6" s="6">
        <v>39157.583333333299</v>
      </c>
      <c r="AG6" s="6">
        <v>39185.625</v>
      </c>
      <c r="AH6" s="6">
        <v>39220.625</v>
      </c>
      <c r="AI6" s="6">
        <v>39248.625</v>
      </c>
      <c r="AJ6" s="6">
        <v>39276.625</v>
      </c>
      <c r="AK6" s="6">
        <v>39311.625</v>
      </c>
      <c r="AL6" s="6">
        <v>39339.625</v>
      </c>
      <c r="AM6" s="6">
        <v>39367.625</v>
      </c>
      <c r="AN6" s="6">
        <v>39395.625</v>
      </c>
      <c r="AO6" s="6">
        <v>39423.625</v>
      </c>
      <c r="AP6" s="6">
        <v>39465.625</v>
      </c>
      <c r="AQ6" s="6">
        <v>39493.625</v>
      </c>
      <c r="AR6" s="6">
        <v>39521.583333333299</v>
      </c>
      <c r="AS6" s="6">
        <v>39549.625</v>
      </c>
      <c r="AT6" s="6">
        <v>39584.625</v>
      </c>
      <c r="AU6" s="6">
        <v>39612.625</v>
      </c>
      <c r="AV6" s="6">
        <v>39640.625</v>
      </c>
      <c r="AW6" s="6">
        <v>39675.625</v>
      </c>
      <c r="AX6" s="6">
        <v>39703.625</v>
      </c>
      <c r="AY6" s="6">
        <v>39738.625</v>
      </c>
      <c r="AZ6" s="6">
        <v>39766.625</v>
      </c>
      <c r="BA6" s="6">
        <v>39794.625</v>
      </c>
      <c r="BB6" s="6">
        <v>39829.625</v>
      </c>
      <c r="BC6" s="6">
        <v>39857.625</v>
      </c>
      <c r="BD6" s="6">
        <v>39885.583333333299</v>
      </c>
      <c r="BE6" s="6">
        <v>39920.625</v>
      </c>
      <c r="BF6" s="6">
        <v>39948.625</v>
      </c>
      <c r="BG6" s="6">
        <v>39976.625</v>
      </c>
      <c r="BH6" s="6">
        <v>40004.625</v>
      </c>
      <c r="BI6" s="6">
        <v>40039.625</v>
      </c>
      <c r="BJ6" s="6">
        <v>40067.625</v>
      </c>
      <c r="BK6" s="6">
        <v>40102.625</v>
      </c>
      <c r="BL6" s="6">
        <v>40130.625</v>
      </c>
      <c r="BM6" s="6">
        <v>40158.625</v>
      </c>
      <c r="BN6" s="6">
        <v>40193.621527777803</v>
      </c>
      <c r="BO6" s="6">
        <v>40221.621527777803</v>
      </c>
      <c r="BP6" s="6">
        <v>40249.621527777803</v>
      </c>
      <c r="BQ6" s="6">
        <v>40284.621527777803</v>
      </c>
      <c r="BR6" s="6">
        <v>40312.621527777803</v>
      </c>
      <c r="BS6" s="6">
        <v>40340.621527777803</v>
      </c>
      <c r="BT6" s="6">
        <v>40375.621527777803</v>
      </c>
      <c r="BU6" s="6">
        <v>40403.621527777803</v>
      </c>
      <c r="BV6" s="6">
        <v>40438.621527777803</v>
      </c>
      <c r="BW6" s="6">
        <v>40466.621527777803</v>
      </c>
      <c r="BX6" s="6">
        <v>40494.621527777803</v>
      </c>
      <c r="BY6" s="6">
        <v>40522.621527777803</v>
      </c>
      <c r="BZ6" s="6">
        <v>40557.621527777803</v>
      </c>
      <c r="CA6" s="6">
        <v>40585.621527777803</v>
      </c>
      <c r="CB6" s="6">
        <v>40613.621527777803</v>
      </c>
      <c r="CC6" s="6">
        <v>40648.621527777803</v>
      </c>
      <c r="CD6" s="6">
        <v>40676.621527777803</v>
      </c>
      <c r="CE6" s="6">
        <v>40711.621527777803</v>
      </c>
      <c r="CF6" s="6">
        <v>40739.621527777803</v>
      </c>
      <c r="CG6" s="6">
        <v>40767.621527777803</v>
      </c>
      <c r="CH6" s="6">
        <v>40802.621527777803</v>
      </c>
      <c r="CI6" s="6">
        <v>40830.621527777803</v>
      </c>
      <c r="CJ6" s="6">
        <v>40858.621527777803</v>
      </c>
      <c r="CK6" s="6">
        <v>40886.621527777803</v>
      </c>
      <c r="CL6" s="6">
        <v>40921.621527777803</v>
      </c>
      <c r="CM6" s="6">
        <v>40949.621527777803</v>
      </c>
      <c r="CN6" s="6">
        <v>40984.579861111102</v>
      </c>
      <c r="CO6" s="6">
        <v>41012.621527777803</v>
      </c>
      <c r="CP6" s="6">
        <v>41040.621527777803</v>
      </c>
      <c r="CQ6" s="6">
        <v>41075.621527777803</v>
      </c>
      <c r="CR6" s="6">
        <v>41103.621527777803</v>
      </c>
      <c r="CS6" s="6">
        <v>41138.621527777803</v>
      </c>
      <c r="CT6" s="6">
        <v>41166.621527777803</v>
      </c>
      <c r="CU6" s="6">
        <v>41194.621527777803</v>
      </c>
      <c r="CV6" s="6">
        <v>41222.621527777803</v>
      </c>
      <c r="CW6" s="6">
        <v>41250.621527777803</v>
      </c>
      <c r="CX6" s="6">
        <v>41292.621527777803</v>
      </c>
      <c r="CY6" s="6">
        <v>41320.621527777803</v>
      </c>
      <c r="CZ6" s="6">
        <v>41348.579861111102</v>
      </c>
      <c r="DA6" s="6">
        <v>41376.621527777803</v>
      </c>
      <c r="DB6" s="6">
        <v>41411.621527777803</v>
      </c>
      <c r="DC6" s="6">
        <v>41439.621527777803</v>
      </c>
      <c r="DD6" s="6">
        <v>41467.621527777803</v>
      </c>
      <c r="DE6" s="6">
        <v>41502.621527777803</v>
      </c>
      <c r="DF6" s="6">
        <v>41530.621527777803</v>
      </c>
      <c r="DG6" s="6">
        <v>41558.621527777803</v>
      </c>
      <c r="DH6" s="6">
        <v>41586.621527777803</v>
      </c>
      <c r="DI6" s="6">
        <v>41614.621527777803</v>
      </c>
      <c r="DJ6" s="6">
        <v>41656.621527777803</v>
      </c>
      <c r="DK6" s="6">
        <v>41684.621527777803</v>
      </c>
      <c r="DL6" s="6">
        <v>41712.579861111102</v>
      </c>
      <c r="DM6" s="6">
        <v>41740.621527777803</v>
      </c>
      <c r="DN6" s="6">
        <v>41775.621527777803</v>
      </c>
      <c r="DO6" s="6">
        <v>41803.621527777803</v>
      </c>
      <c r="DP6" s="6">
        <v>41838.621527777803</v>
      </c>
      <c r="DQ6" s="6">
        <v>41866.621527777803</v>
      </c>
      <c r="DR6" s="6">
        <v>41894.621527777803</v>
      </c>
      <c r="DS6" s="6">
        <v>41929.621527777803</v>
      </c>
      <c r="DT6" s="6">
        <v>41957.621527777803</v>
      </c>
      <c r="DU6" s="6">
        <v>41985.621527777803</v>
      </c>
      <c r="DV6" s="6">
        <v>42020.625</v>
      </c>
      <c r="DW6" s="6">
        <v>42048.625</v>
      </c>
      <c r="DX6" s="6">
        <v>42076.583333333299</v>
      </c>
      <c r="DY6" s="6">
        <v>42111.625</v>
      </c>
      <c r="DZ6" s="6">
        <v>42139.625</v>
      </c>
      <c r="EA6" s="6">
        <v>42167.625</v>
      </c>
      <c r="EB6" s="6">
        <v>42202.625</v>
      </c>
      <c r="EC6" s="6">
        <v>42230.625</v>
      </c>
      <c r="ED6" s="6">
        <v>42258.625</v>
      </c>
      <c r="EE6" s="6">
        <v>42293.625</v>
      </c>
      <c r="EF6" s="6">
        <v>42321.625</v>
      </c>
      <c r="EG6" s="6">
        <v>42349.625</v>
      </c>
      <c r="EH6" s="6">
        <v>42384.625</v>
      </c>
      <c r="EI6" s="6">
        <v>42412.625</v>
      </c>
      <c r="EJ6" s="6">
        <v>42447.583333333299</v>
      </c>
      <c r="EK6" s="6">
        <v>42475.625</v>
      </c>
      <c r="EL6" s="6">
        <v>42503.625</v>
      </c>
      <c r="EM6" s="6">
        <v>42531.625</v>
      </c>
      <c r="EN6" s="6">
        <v>42566.625</v>
      </c>
      <c r="EO6" s="6">
        <v>42594.625</v>
      </c>
      <c r="EP6" s="6">
        <v>42629.625</v>
      </c>
      <c r="EQ6" s="6">
        <v>42657.625</v>
      </c>
      <c r="ER6" s="6">
        <v>42685.625</v>
      </c>
      <c r="ES6" s="6">
        <v>42713.625</v>
      </c>
      <c r="ET6" s="6">
        <v>42748.625</v>
      </c>
      <c r="EU6" s="6">
        <v>42776.625</v>
      </c>
      <c r="EV6" s="6">
        <v>42811.583333333299</v>
      </c>
      <c r="EW6" s="6">
        <v>42838.625</v>
      </c>
      <c r="EX6" s="6">
        <v>42867.625</v>
      </c>
      <c r="EY6" s="6">
        <v>42902.625</v>
      </c>
      <c r="EZ6" s="6">
        <v>42930.625</v>
      </c>
      <c r="FA6" s="6">
        <v>42965.625</v>
      </c>
      <c r="FB6" s="6">
        <v>42993.625</v>
      </c>
      <c r="FC6" s="6">
        <v>43021.625</v>
      </c>
      <c r="FD6" s="6">
        <v>43049.625</v>
      </c>
      <c r="FE6" s="6">
        <v>43077</v>
      </c>
      <c r="FF6" s="22">
        <v>43119</v>
      </c>
      <c r="FG6" s="22">
        <v>43147</v>
      </c>
      <c r="FH6" s="22">
        <v>43175</v>
      </c>
      <c r="FI6" s="22">
        <v>43203</v>
      </c>
      <c r="FJ6" s="22">
        <v>43231</v>
      </c>
      <c r="FK6" s="22">
        <v>43266</v>
      </c>
      <c r="FL6" s="22">
        <v>43294</v>
      </c>
      <c r="FM6" s="22">
        <v>43329</v>
      </c>
      <c r="FN6" s="22">
        <v>43357</v>
      </c>
      <c r="FO6" s="22">
        <v>43385</v>
      </c>
      <c r="FP6" s="22">
        <v>43413</v>
      </c>
      <c r="FQ6" s="22">
        <v>43441</v>
      </c>
      <c r="FR6" s="22">
        <v>43483</v>
      </c>
      <c r="FS6" s="22">
        <v>43511</v>
      </c>
      <c r="FT6" s="22">
        <v>43539</v>
      </c>
      <c r="FU6" s="22">
        <v>43567</v>
      </c>
      <c r="FV6" s="22">
        <v>43602</v>
      </c>
      <c r="FW6" s="22">
        <v>43630</v>
      </c>
      <c r="FX6" s="22">
        <v>43665</v>
      </c>
      <c r="FY6" s="22">
        <v>43693</v>
      </c>
      <c r="FZ6" s="22">
        <v>43721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</row>
    <row r="7" spans="1:951">
      <c r="A7" t="s">
        <v>687</v>
      </c>
      <c r="B7" s="6">
        <v>38289.5625</v>
      </c>
      <c r="C7" s="6"/>
      <c r="D7" s="6"/>
      <c r="E7" s="6">
        <v>38380.5625</v>
      </c>
      <c r="F7" s="6"/>
      <c r="G7" s="6"/>
      <c r="H7" s="6">
        <v>38470.5625</v>
      </c>
      <c r="I7" s="6"/>
      <c r="J7" s="6"/>
      <c r="K7" s="6">
        <v>38562.5625</v>
      </c>
      <c r="L7" s="6"/>
      <c r="M7" s="6"/>
      <c r="N7" s="6">
        <v>38653.5625</v>
      </c>
      <c r="O7" s="6"/>
      <c r="P7" s="6"/>
      <c r="Q7" s="6">
        <v>38744.5625</v>
      </c>
      <c r="R7" s="6"/>
      <c r="S7" s="6"/>
      <c r="T7" s="6">
        <v>38835.5625</v>
      </c>
      <c r="U7" s="6"/>
      <c r="V7" s="6"/>
      <c r="W7" s="6">
        <v>38926.5625</v>
      </c>
      <c r="X7" s="6"/>
      <c r="Y7" s="6"/>
      <c r="Z7" s="6">
        <v>39017.5625</v>
      </c>
      <c r="AA7" s="6"/>
      <c r="AB7" s="6"/>
      <c r="AC7" s="6">
        <v>39113.5625</v>
      </c>
      <c r="AD7" s="6"/>
      <c r="AE7" s="6"/>
      <c r="AF7" s="6">
        <v>39199.5625</v>
      </c>
      <c r="AG7" s="6"/>
      <c r="AH7" s="6"/>
      <c r="AI7" s="6">
        <v>39290.5625</v>
      </c>
      <c r="AJ7" s="6"/>
      <c r="AK7" s="6"/>
      <c r="AL7" s="6">
        <v>39386.520833333299</v>
      </c>
      <c r="AM7" s="6"/>
      <c r="AN7" s="6"/>
      <c r="AO7" s="6">
        <v>39477.5625</v>
      </c>
      <c r="AP7" s="6"/>
      <c r="AQ7" s="6"/>
      <c r="AR7" s="6">
        <v>39568.5625</v>
      </c>
      <c r="AS7" s="6"/>
      <c r="AT7" s="6"/>
      <c r="AU7" s="6">
        <v>39660.5625</v>
      </c>
      <c r="AV7" s="6"/>
      <c r="AW7" s="6"/>
      <c r="AX7" s="6">
        <v>39751.520833333299</v>
      </c>
      <c r="AY7" s="6"/>
      <c r="AZ7" s="6"/>
      <c r="BA7" s="6">
        <v>39843.5625</v>
      </c>
      <c r="BB7" s="6"/>
      <c r="BC7" s="6"/>
      <c r="BD7" s="6">
        <v>39932.5625</v>
      </c>
      <c r="BE7" s="6"/>
      <c r="BF7" s="6"/>
      <c r="BG7" s="6">
        <v>40025.5625</v>
      </c>
      <c r="BH7" s="6"/>
      <c r="BI7" s="6"/>
      <c r="BJ7" s="6">
        <v>40115.520833333299</v>
      </c>
      <c r="BK7" s="6"/>
      <c r="BL7" s="6"/>
      <c r="BM7" s="6">
        <v>40207.5625</v>
      </c>
      <c r="BN7" s="6"/>
      <c r="BO7" s="6"/>
      <c r="BP7" s="6">
        <v>40298.5625</v>
      </c>
      <c r="BQ7" s="6"/>
      <c r="BR7" s="6"/>
      <c r="BS7" s="6">
        <v>40389.5625</v>
      </c>
      <c r="BT7" s="6"/>
      <c r="BU7" s="6"/>
      <c r="BV7" s="6">
        <v>40480.5625</v>
      </c>
      <c r="BW7" s="6"/>
      <c r="BX7" s="6"/>
      <c r="BY7" s="6">
        <v>40571.5625</v>
      </c>
      <c r="BZ7" s="6"/>
      <c r="CA7" s="6"/>
      <c r="CB7" s="6">
        <v>40661.5625</v>
      </c>
      <c r="CC7" s="6"/>
      <c r="CD7" s="6"/>
      <c r="CE7" s="6">
        <v>40753.5625</v>
      </c>
      <c r="CF7" s="6"/>
      <c r="CG7" s="6"/>
      <c r="CH7" s="6">
        <v>40843.5625</v>
      </c>
      <c r="CI7" s="6"/>
      <c r="CJ7" s="6"/>
      <c r="CK7" s="6">
        <v>40935.5625</v>
      </c>
      <c r="CL7" s="6"/>
      <c r="CM7" s="6"/>
      <c r="CN7" s="6">
        <v>41026.5625</v>
      </c>
      <c r="CO7" s="6"/>
      <c r="CP7" s="6"/>
      <c r="CQ7" s="6">
        <v>41117.5625</v>
      </c>
      <c r="CR7" s="6"/>
      <c r="CS7" s="6"/>
      <c r="CT7" s="6">
        <v>41208.5625</v>
      </c>
      <c r="CU7" s="6"/>
      <c r="CV7" s="6"/>
      <c r="CW7" s="6">
        <v>41304.5625</v>
      </c>
      <c r="CX7" s="6"/>
      <c r="CY7" s="6"/>
      <c r="CZ7" s="6">
        <v>41390.5625</v>
      </c>
      <c r="DA7" s="6"/>
      <c r="DB7" s="6"/>
      <c r="DC7" s="6">
        <v>41486.5625</v>
      </c>
      <c r="DD7" s="6"/>
      <c r="DE7" s="6"/>
      <c r="DF7" s="6">
        <v>41585.5625</v>
      </c>
      <c r="DG7" s="6"/>
      <c r="DH7" s="6"/>
      <c r="DI7" s="6">
        <v>41669.5625</v>
      </c>
      <c r="DJ7" s="6"/>
      <c r="DK7" s="6"/>
      <c r="DL7" s="6">
        <v>41759.5625</v>
      </c>
      <c r="DM7" s="6"/>
      <c r="DN7" s="6"/>
      <c r="DO7" s="6">
        <v>41850.5625</v>
      </c>
      <c r="DP7" s="6"/>
      <c r="DQ7" s="6"/>
      <c r="DR7" s="6">
        <v>41942.520833333299</v>
      </c>
      <c r="DS7" s="6"/>
      <c r="DT7" s="6"/>
      <c r="DU7" s="6">
        <v>42034.5625</v>
      </c>
      <c r="DV7" s="6"/>
      <c r="DW7" s="6"/>
      <c r="DX7" s="6">
        <v>42123.5625</v>
      </c>
      <c r="DY7" s="6"/>
      <c r="DZ7" s="6"/>
      <c r="EA7" s="6">
        <v>42215.5625</v>
      </c>
      <c r="EB7" s="6"/>
      <c r="EC7" s="6"/>
      <c r="ED7" s="6">
        <v>42306.520833333299</v>
      </c>
      <c r="EE7" s="6"/>
      <c r="EF7" s="6"/>
      <c r="EG7" s="6">
        <v>42398.5625</v>
      </c>
      <c r="EH7" s="6"/>
      <c r="EI7" s="6"/>
      <c r="EJ7" s="6">
        <v>42488.5625</v>
      </c>
      <c r="EK7" s="6"/>
      <c r="EL7" s="6"/>
      <c r="EM7" s="6">
        <v>42580.5625</v>
      </c>
      <c r="EN7" s="6"/>
      <c r="EO7" s="6"/>
      <c r="EP7" s="6">
        <v>42671.5625</v>
      </c>
      <c r="EQ7" s="6"/>
      <c r="ER7" s="6"/>
      <c r="ES7" s="6">
        <v>42762.5625</v>
      </c>
      <c r="ET7" s="6"/>
      <c r="EU7" s="6"/>
      <c r="EV7" s="6">
        <v>42853.5625</v>
      </c>
      <c r="EW7" s="6"/>
      <c r="EX7" s="6"/>
      <c r="EY7" s="6">
        <v>42944.5625</v>
      </c>
      <c r="EZ7" s="6"/>
      <c r="FA7" s="6"/>
      <c r="FB7" s="6">
        <v>43035.5625</v>
      </c>
      <c r="FC7" s="6"/>
      <c r="FD7" s="6"/>
      <c r="FE7" s="6">
        <v>43126</v>
      </c>
      <c r="FF7" s="15"/>
      <c r="FG7" s="15"/>
      <c r="FH7" s="15">
        <v>43217</v>
      </c>
      <c r="FI7" s="15"/>
      <c r="FJ7" s="15"/>
      <c r="FK7" s="15">
        <v>43308</v>
      </c>
      <c r="FL7" s="15"/>
      <c r="FM7" s="15"/>
      <c r="FN7" s="15">
        <v>43399</v>
      </c>
      <c r="FO7" s="15"/>
      <c r="FP7" s="15"/>
      <c r="FQ7" s="15">
        <v>43524</v>
      </c>
      <c r="FR7" s="15"/>
      <c r="FS7" s="15"/>
      <c r="FT7" s="15">
        <v>43581</v>
      </c>
      <c r="FU7" s="15"/>
      <c r="FV7" s="15"/>
      <c r="FW7" s="15">
        <v>43672</v>
      </c>
      <c r="FX7" s="15"/>
      <c r="FY7" s="15"/>
      <c r="FZ7" s="15">
        <v>43768</v>
      </c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</row>
    <row r="8" spans="1:951">
      <c r="A8" t="s">
        <v>688</v>
      </c>
      <c r="B8" s="21">
        <v>38219</v>
      </c>
      <c r="C8" s="21"/>
      <c r="D8" s="21"/>
      <c r="E8" s="21">
        <v>38313</v>
      </c>
      <c r="F8" s="21"/>
      <c r="G8" s="21"/>
      <c r="H8" s="21">
        <v>38397</v>
      </c>
      <c r="I8" s="21"/>
      <c r="J8" s="21"/>
      <c r="K8" s="21">
        <v>38488</v>
      </c>
      <c r="L8" s="21"/>
      <c r="M8" s="21"/>
      <c r="N8" s="21">
        <v>38579</v>
      </c>
      <c r="O8" s="21"/>
      <c r="P8" s="21"/>
      <c r="Q8" s="21">
        <v>38670</v>
      </c>
      <c r="R8" s="21"/>
      <c r="S8" s="21"/>
      <c r="T8" s="21">
        <v>38761</v>
      </c>
      <c r="U8" s="21"/>
      <c r="V8" s="21"/>
      <c r="W8" s="21">
        <v>38852</v>
      </c>
      <c r="X8" s="21"/>
      <c r="Y8" s="21"/>
      <c r="Z8" s="21">
        <v>38943</v>
      </c>
      <c r="AA8" s="21"/>
      <c r="AB8" s="21"/>
      <c r="AC8" s="21">
        <v>39034</v>
      </c>
      <c r="AD8" s="21"/>
      <c r="AE8" s="21"/>
      <c r="AF8" s="21">
        <v>39126</v>
      </c>
      <c r="AG8" s="21"/>
      <c r="AH8" s="21"/>
      <c r="AI8" s="21">
        <v>39216</v>
      </c>
      <c r="AJ8" s="21"/>
      <c r="AK8" s="21"/>
      <c r="AL8" s="21">
        <v>39308</v>
      </c>
      <c r="AM8" s="21"/>
      <c r="AN8" s="21"/>
      <c r="AO8" s="21">
        <v>39399</v>
      </c>
      <c r="AP8" s="21"/>
      <c r="AQ8" s="21"/>
      <c r="AR8" s="21">
        <v>39490</v>
      </c>
      <c r="AS8" s="21"/>
      <c r="AT8" s="21"/>
      <c r="AU8" s="21">
        <v>39581</v>
      </c>
      <c r="AV8" s="21"/>
      <c r="AW8" s="21"/>
      <c r="AX8" s="21">
        <v>39672</v>
      </c>
      <c r="AY8" s="21"/>
      <c r="AZ8" s="21"/>
      <c r="BA8" s="21">
        <v>39769</v>
      </c>
      <c r="BB8" s="21"/>
      <c r="BC8" s="21"/>
      <c r="BD8" s="21">
        <v>39857</v>
      </c>
      <c r="BE8" s="21"/>
      <c r="BF8" s="21"/>
      <c r="BG8" s="21">
        <v>39948</v>
      </c>
      <c r="BH8" s="21"/>
      <c r="BI8" s="21"/>
      <c r="BJ8" s="21">
        <v>40039</v>
      </c>
      <c r="BK8" s="21"/>
      <c r="BL8" s="21"/>
      <c r="BM8" s="21">
        <v>40133</v>
      </c>
      <c r="BN8" s="21"/>
      <c r="BO8" s="21"/>
      <c r="BP8" s="21">
        <v>40221</v>
      </c>
      <c r="BQ8" s="21"/>
      <c r="BR8" s="21"/>
      <c r="BS8" s="21">
        <v>40312</v>
      </c>
      <c r="BT8" s="21"/>
      <c r="BU8" s="21"/>
      <c r="BV8" s="21">
        <v>40403</v>
      </c>
      <c r="BW8" s="21"/>
      <c r="BX8" s="21"/>
      <c r="BY8" s="21">
        <v>40497</v>
      </c>
      <c r="BZ8" s="21"/>
      <c r="CA8" s="21"/>
      <c r="CB8" s="21">
        <v>40585</v>
      </c>
      <c r="CC8" s="21"/>
      <c r="CD8" s="21"/>
      <c r="CE8" s="21">
        <v>40676</v>
      </c>
      <c r="CF8" s="21"/>
      <c r="CG8" s="21"/>
      <c r="CH8" s="21">
        <v>40767</v>
      </c>
      <c r="CI8" s="21"/>
      <c r="CJ8" s="21"/>
      <c r="CK8" s="21">
        <v>40861</v>
      </c>
      <c r="CL8" s="21"/>
      <c r="CM8" s="21"/>
      <c r="CN8" s="21">
        <v>40949</v>
      </c>
      <c r="CO8" s="21"/>
      <c r="CP8" s="21"/>
      <c r="CQ8" s="21">
        <v>41040</v>
      </c>
      <c r="CR8" s="21"/>
      <c r="CS8" s="21"/>
      <c r="CT8" s="21">
        <v>41131</v>
      </c>
      <c r="CU8" s="21"/>
      <c r="CV8" s="21"/>
      <c r="CW8" s="21">
        <v>41222</v>
      </c>
      <c r="CX8" s="21"/>
      <c r="CY8" s="21"/>
      <c r="CZ8" s="21">
        <v>41320</v>
      </c>
      <c r="DA8" s="21"/>
      <c r="DB8" s="21"/>
      <c r="DC8" s="21">
        <v>41404</v>
      </c>
      <c r="DD8" s="21"/>
      <c r="DE8" s="21"/>
      <c r="DF8" s="21">
        <v>41502</v>
      </c>
      <c r="DG8" s="21"/>
      <c r="DH8" s="21"/>
      <c r="DI8" s="21">
        <v>41603</v>
      </c>
      <c r="DJ8" s="21"/>
      <c r="DK8" s="21"/>
      <c r="DL8" s="21">
        <v>41684</v>
      </c>
      <c r="DM8" s="21"/>
      <c r="DN8" s="21"/>
      <c r="DO8" s="21">
        <v>41775</v>
      </c>
      <c r="DP8" s="21"/>
      <c r="DQ8" s="21"/>
      <c r="DR8" s="21">
        <v>41866</v>
      </c>
      <c r="DS8" s="21"/>
      <c r="DT8" s="21"/>
      <c r="DU8" s="21">
        <v>41960</v>
      </c>
      <c r="DV8" s="21"/>
      <c r="DW8" s="21"/>
      <c r="DX8" s="21">
        <v>42048</v>
      </c>
      <c r="DY8" s="21"/>
      <c r="DZ8" s="21"/>
      <c r="EA8" s="21">
        <v>42139</v>
      </c>
      <c r="EB8" s="21"/>
      <c r="EC8" s="21"/>
      <c r="ED8" s="21">
        <v>42230</v>
      </c>
      <c r="EE8" s="21"/>
      <c r="EF8" s="21"/>
      <c r="EG8" s="21">
        <v>42321</v>
      </c>
      <c r="EH8" s="21"/>
      <c r="EI8" s="21"/>
      <c r="EJ8" s="21">
        <v>42412</v>
      </c>
      <c r="EK8" s="21"/>
      <c r="EL8" s="21"/>
      <c r="EM8" s="21">
        <v>42503</v>
      </c>
      <c r="EN8" s="21"/>
      <c r="EO8" s="21"/>
      <c r="EP8" s="21">
        <v>42594</v>
      </c>
      <c r="EQ8" s="21"/>
      <c r="ER8" s="21"/>
      <c r="ES8" s="21">
        <v>42688</v>
      </c>
      <c r="ET8" s="21"/>
      <c r="EU8" s="21"/>
      <c r="EV8" s="21">
        <v>42776</v>
      </c>
      <c r="EW8" s="21"/>
      <c r="EX8" s="21"/>
      <c r="EY8" s="21">
        <v>42867</v>
      </c>
      <c r="EZ8" s="21"/>
      <c r="FA8" s="21"/>
      <c r="FB8" s="21">
        <v>42958</v>
      </c>
      <c r="FC8" s="21"/>
      <c r="FD8" s="21"/>
      <c r="FE8" s="21">
        <v>43052</v>
      </c>
      <c r="FF8" s="21"/>
      <c r="FG8" s="21"/>
      <c r="FH8" s="21">
        <v>43140</v>
      </c>
      <c r="FI8" s="21"/>
      <c r="FJ8" s="21"/>
      <c r="FK8" s="21">
        <v>43231</v>
      </c>
      <c r="FL8" s="21"/>
      <c r="FM8" s="21"/>
      <c r="FN8" s="21">
        <v>43322</v>
      </c>
      <c r="FO8" s="21"/>
      <c r="FP8" s="21"/>
      <c r="FQ8" s="21">
        <v>43417</v>
      </c>
      <c r="FR8" s="21"/>
      <c r="FS8" s="21"/>
      <c r="FT8" s="21">
        <v>43546</v>
      </c>
      <c r="FU8" s="21"/>
      <c r="FV8" s="21"/>
      <c r="FW8" s="21">
        <v>43595</v>
      </c>
      <c r="FX8" s="21"/>
      <c r="FY8" s="21"/>
      <c r="FZ8" s="21">
        <v>43686</v>
      </c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</row>
    <row r="9" spans="1:951">
      <c r="A9" t="s">
        <v>182</v>
      </c>
      <c r="B9" s="21">
        <v>38219</v>
      </c>
      <c r="C9" s="21"/>
      <c r="D9" s="21"/>
      <c r="E9" s="21">
        <v>38313</v>
      </c>
      <c r="F9" s="21"/>
      <c r="G9" s="21"/>
      <c r="H9" s="21">
        <v>38397</v>
      </c>
      <c r="I9" s="21"/>
      <c r="J9" s="21"/>
      <c r="K9" s="21">
        <v>38488</v>
      </c>
      <c r="L9" s="21"/>
      <c r="M9" s="21"/>
      <c r="N9" s="21">
        <v>38579</v>
      </c>
      <c r="O9" s="21"/>
      <c r="P9" s="21"/>
      <c r="Q9" s="21">
        <v>38670</v>
      </c>
      <c r="R9" s="21"/>
      <c r="S9" s="21"/>
      <c r="T9" s="21">
        <v>38761</v>
      </c>
      <c r="U9" s="21"/>
      <c r="V9" s="21"/>
      <c r="W9" s="21">
        <v>38852</v>
      </c>
      <c r="X9" s="21"/>
      <c r="Y9" s="21"/>
      <c r="Z9" s="21">
        <v>38943</v>
      </c>
      <c r="AA9" s="21"/>
      <c r="AB9" s="21"/>
      <c r="AC9" s="21">
        <v>39034</v>
      </c>
      <c r="AD9" s="21"/>
      <c r="AE9" s="21"/>
      <c r="AF9" s="21">
        <v>39126</v>
      </c>
      <c r="AG9" s="21"/>
      <c r="AH9" s="21"/>
      <c r="AI9" s="21">
        <v>39216</v>
      </c>
      <c r="AJ9" s="21"/>
      <c r="AK9" s="21"/>
      <c r="AL9" s="21">
        <v>39308</v>
      </c>
      <c r="AM9" s="21"/>
      <c r="AN9" s="21"/>
      <c r="AO9" s="21">
        <v>39399</v>
      </c>
      <c r="AP9" s="21"/>
      <c r="AQ9" s="21"/>
      <c r="AR9" s="21">
        <v>39490</v>
      </c>
      <c r="AS9" s="21"/>
      <c r="AT9" s="21"/>
      <c r="AU9" s="21">
        <v>39581</v>
      </c>
      <c r="AV9" s="21"/>
      <c r="AW9" s="21"/>
      <c r="AX9" s="21">
        <v>39672</v>
      </c>
      <c r="AY9" s="21"/>
      <c r="AZ9" s="21"/>
      <c r="BA9" s="21">
        <v>39769</v>
      </c>
      <c r="BB9" s="21"/>
      <c r="BC9" s="21"/>
      <c r="BD9" s="21">
        <v>39857</v>
      </c>
      <c r="BE9" s="21"/>
      <c r="BF9" s="21"/>
      <c r="BG9" s="21">
        <v>39948</v>
      </c>
      <c r="BH9" s="21"/>
      <c r="BI9" s="21"/>
      <c r="BJ9" s="21">
        <v>40039</v>
      </c>
      <c r="BK9" s="21"/>
      <c r="BL9" s="21"/>
      <c r="BM9" s="21">
        <v>40133</v>
      </c>
      <c r="BN9" s="21"/>
      <c r="BO9" s="21"/>
      <c r="BP9" s="21">
        <v>40221</v>
      </c>
      <c r="BQ9" s="21"/>
      <c r="BR9" s="21"/>
      <c r="BS9" s="21">
        <v>40312</v>
      </c>
      <c r="BT9" s="21"/>
      <c r="BU9" s="21"/>
      <c r="BV9" s="21">
        <v>40403</v>
      </c>
      <c r="BW9" s="21"/>
      <c r="BX9" s="21"/>
      <c r="BY9" s="21">
        <v>40497</v>
      </c>
      <c r="BZ9" s="21"/>
      <c r="CA9" s="21"/>
      <c r="CB9" s="21">
        <v>40585</v>
      </c>
      <c r="CC9" s="21"/>
      <c r="CD9" s="21"/>
      <c r="CE9" s="21">
        <v>40676</v>
      </c>
      <c r="CF9" s="21"/>
      <c r="CG9" s="21"/>
      <c r="CH9" s="21">
        <v>40767</v>
      </c>
      <c r="CI9" s="21"/>
      <c r="CJ9" s="21"/>
      <c r="CK9" s="21">
        <v>40861</v>
      </c>
      <c r="CL9" s="21"/>
      <c r="CM9" s="21"/>
      <c r="CN9" s="21">
        <v>40949</v>
      </c>
      <c r="CO9" s="21"/>
      <c r="CP9" s="21"/>
      <c r="CQ9" s="21">
        <v>41040</v>
      </c>
      <c r="CR9" s="21"/>
      <c r="CS9" s="21"/>
      <c r="CT9" s="21">
        <v>41131</v>
      </c>
      <c r="CU9" s="21"/>
      <c r="CV9" s="21"/>
      <c r="CW9" s="21">
        <v>41222</v>
      </c>
      <c r="CX9" s="21"/>
      <c r="CY9" s="21"/>
      <c r="CZ9" s="21">
        <v>41320</v>
      </c>
      <c r="DA9" s="21"/>
      <c r="DB9" s="21"/>
      <c r="DC9" s="21">
        <v>41404</v>
      </c>
      <c r="DD9" s="21"/>
      <c r="DE9" s="21"/>
      <c r="DF9" s="21">
        <v>41502</v>
      </c>
      <c r="DG9" s="21"/>
      <c r="DH9" s="21"/>
      <c r="DI9" s="21">
        <v>41603</v>
      </c>
      <c r="DJ9" s="21"/>
      <c r="DK9" s="21"/>
      <c r="DL9" s="21">
        <v>41684</v>
      </c>
      <c r="DM9" s="21"/>
      <c r="DN9" s="21"/>
      <c r="DO9" s="21">
        <v>41775</v>
      </c>
      <c r="DP9" s="21"/>
      <c r="DQ9" s="21"/>
      <c r="DR9" s="21">
        <v>41866</v>
      </c>
      <c r="DS9" s="21"/>
      <c r="DT9" s="21"/>
      <c r="DU9" s="21">
        <v>41960</v>
      </c>
      <c r="DV9" s="21"/>
      <c r="DW9" s="21"/>
      <c r="DX9" s="21">
        <v>42048</v>
      </c>
      <c r="DY9" s="21"/>
      <c r="DZ9" s="21"/>
      <c r="EA9" s="21">
        <v>42139</v>
      </c>
      <c r="EB9" s="21"/>
      <c r="EC9" s="21"/>
      <c r="ED9" s="21">
        <v>42230</v>
      </c>
      <c r="EE9" s="21"/>
      <c r="EF9" s="21"/>
      <c r="EG9" s="21">
        <v>42321</v>
      </c>
      <c r="EH9" s="21"/>
      <c r="EI9" s="21"/>
      <c r="EJ9" s="21">
        <v>42412</v>
      </c>
      <c r="EK9" s="21"/>
      <c r="EL9" s="21"/>
      <c r="EM9" s="21">
        <v>42503</v>
      </c>
      <c r="EN9" s="21"/>
      <c r="EO9" s="21"/>
      <c r="EP9" s="21">
        <v>42594</v>
      </c>
      <c r="EQ9" s="21"/>
      <c r="ER9" s="21"/>
      <c r="ES9" s="21">
        <v>42688</v>
      </c>
      <c r="ET9" s="21"/>
      <c r="EU9" s="21"/>
      <c r="EV9" s="21">
        <v>42776</v>
      </c>
      <c r="EW9" s="21"/>
      <c r="EX9" s="21"/>
      <c r="EY9" s="21">
        <v>42867</v>
      </c>
      <c r="EZ9" s="21"/>
      <c r="FA9" s="21"/>
      <c r="FB9" s="21">
        <v>42958</v>
      </c>
      <c r="FC9" s="21"/>
      <c r="FD9" s="21"/>
      <c r="FE9" s="21">
        <v>43052</v>
      </c>
      <c r="FF9" s="21"/>
      <c r="FG9" s="21"/>
      <c r="FH9" s="21">
        <v>43140</v>
      </c>
      <c r="FI9" s="21"/>
      <c r="FJ9" s="21"/>
      <c r="FK9" s="21">
        <v>43231</v>
      </c>
      <c r="FL9" s="21"/>
      <c r="FM9" s="21"/>
      <c r="FN9" s="21">
        <v>43322</v>
      </c>
      <c r="FO9" s="21"/>
      <c r="FP9" s="21"/>
      <c r="FQ9" s="21">
        <v>43417</v>
      </c>
      <c r="FR9" s="21"/>
      <c r="FS9" s="21"/>
      <c r="FT9" s="21">
        <v>43546</v>
      </c>
      <c r="FU9" s="21"/>
      <c r="FV9" s="21"/>
      <c r="FW9" s="21">
        <v>43595</v>
      </c>
      <c r="FX9" s="21"/>
      <c r="FY9" s="21"/>
      <c r="FZ9" s="21">
        <v>43686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transf</vt:lpstr>
      <vt:lpstr>SPF_growth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2020-06-22T15:12:25Z</dcterms:modified>
</cp:coreProperties>
</file>