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de Diana Apriliyani\Downloads\"/>
    </mc:Choice>
  </mc:AlternateContent>
  <xr:revisionPtr revIDLastSave="0" documentId="13_ncr:1_{70439152-4A9F-4AEF-9DF9-F3F388B6C5C3}" xr6:coauthVersionLast="45" xr6:coauthVersionMax="45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Absen JULI" sheetId="1" r:id="rId1"/>
    <sheet name="Absen AGUSTUS" sheetId="2" r:id="rId2"/>
    <sheet name="Absen SEPTEMBER" sheetId="3" r:id="rId3"/>
    <sheet name="Absen OKTOBER" sheetId="4" r:id="rId4"/>
    <sheet name="Absen NOVEMBER" sheetId="5" r:id="rId5"/>
    <sheet name="Absen DESEMBER" sheetId="6" r:id="rId6"/>
    <sheet name="REKAP KEHADIRAN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7" l="1"/>
  <c r="F32" i="7"/>
  <c r="E32" i="7"/>
  <c r="D32" i="7"/>
  <c r="C32" i="7"/>
  <c r="G31" i="7"/>
  <c r="F31" i="7"/>
  <c r="E31" i="7"/>
  <c r="D31" i="7"/>
  <c r="C31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AC5" i="7"/>
  <c r="T5" i="7"/>
  <c r="K5" i="7" s="1"/>
  <c r="AP36" i="6"/>
  <c r="AO36" i="6"/>
  <c r="AN36" i="6"/>
  <c r="AM36" i="6"/>
  <c r="G36" i="6"/>
  <c r="F36" i="6"/>
  <c r="E36" i="6"/>
  <c r="D36" i="6"/>
  <c r="C36" i="6"/>
  <c r="AP35" i="6"/>
  <c r="AO35" i="6"/>
  <c r="AN35" i="6"/>
  <c r="AM35" i="6"/>
  <c r="G35" i="6"/>
  <c r="F35" i="6"/>
  <c r="E35" i="6"/>
  <c r="D35" i="6"/>
  <c r="C35" i="6"/>
  <c r="AP34" i="6"/>
  <c r="AE32" i="7" s="1"/>
  <c r="AO34" i="6"/>
  <c r="AD32" i="7" s="1"/>
  <c r="AN34" i="6"/>
  <c r="AC32" i="7" s="1"/>
  <c r="AM34" i="6"/>
  <c r="AB32" i="7" s="1"/>
  <c r="G34" i="6"/>
  <c r="F34" i="6"/>
  <c r="E34" i="6"/>
  <c r="D34" i="6"/>
  <c r="C34" i="6"/>
  <c r="AP33" i="6"/>
  <c r="AE31" i="7" s="1"/>
  <c r="AO33" i="6"/>
  <c r="AD31" i="7" s="1"/>
  <c r="AN33" i="6"/>
  <c r="AC31" i="7" s="1"/>
  <c r="AM33" i="6"/>
  <c r="AB31" i="7" s="1"/>
  <c r="G33" i="6"/>
  <c r="F33" i="6"/>
  <c r="E33" i="6"/>
  <c r="D33" i="6"/>
  <c r="C33" i="6"/>
  <c r="AP32" i="6"/>
  <c r="AE30" i="7" s="1"/>
  <c r="AO32" i="6"/>
  <c r="AD30" i="7" s="1"/>
  <c r="AN32" i="6"/>
  <c r="AC30" i="7" s="1"/>
  <c r="AM32" i="6"/>
  <c r="AB30" i="7" s="1"/>
  <c r="G32" i="6"/>
  <c r="F32" i="6"/>
  <c r="E32" i="6"/>
  <c r="D32" i="6"/>
  <c r="C32" i="6"/>
  <c r="AP31" i="6"/>
  <c r="AE29" i="7" s="1"/>
  <c r="AO31" i="6"/>
  <c r="AD29" i="7" s="1"/>
  <c r="AN31" i="6"/>
  <c r="AC29" i="7" s="1"/>
  <c r="AM31" i="6"/>
  <c r="AB29" i="7" s="1"/>
  <c r="G31" i="6"/>
  <c r="F31" i="6"/>
  <c r="E31" i="6"/>
  <c r="D31" i="6"/>
  <c r="C31" i="6"/>
  <c r="AP30" i="6"/>
  <c r="AE28" i="7" s="1"/>
  <c r="AO30" i="6"/>
  <c r="AD28" i="7" s="1"/>
  <c r="AN30" i="6"/>
  <c r="AC28" i="7" s="1"/>
  <c r="AM30" i="6"/>
  <c r="AB28" i="7" s="1"/>
  <c r="G30" i="6"/>
  <c r="F30" i="6"/>
  <c r="E30" i="6"/>
  <c r="D30" i="6"/>
  <c r="C30" i="6"/>
  <c r="AP29" i="6"/>
  <c r="AE27" i="7" s="1"/>
  <c r="AO29" i="6"/>
  <c r="AD27" i="7" s="1"/>
  <c r="AN29" i="6"/>
  <c r="AC27" i="7" s="1"/>
  <c r="AM29" i="6"/>
  <c r="AB27" i="7" s="1"/>
  <c r="G29" i="6"/>
  <c r="F29" i="6"/>
  <c r="E29" i="6"/>
  <c r="D29" i="6"/>
  <c r="C29" i="6"/>
  <c r="AP28" i="6"/>
  <c r="AE26" i="7" s="1"/>
  <c r="AO28" i="6"/>
  <c r="AD26" i="7" s="1"/>
  <c r="AN28" i="6"/>
  <c r="AC26" i="7" s="1"/>
  <c r="AM28" i="6"/>
  <c r="AB26" i="7" s="1"/>
  <c r="G28" i="6"/>
  <c r="F28" i="6"/>
  <c r="E28" i="6"/>
  <c r="D28" i="6"/>
  <c r="C28" i="6"/>
  <c r="AP27" i="6"/>
  <c r="AE25" i="7" s="1"/>
  <c r="AO27" i="6"/>
  <c r="AD25" i="7" s="1"/>
  <c r="AN27" i="6"/>
  <c r="AC25" i="7" s="1"/>
  <c r="AM27" i="6"/>
  <c r="AB25" i="7" s="1"/>
  <c r="G27" i="6"/>
  <c r="F27" i="6"/>
  <c r="E27" i="6"/>
  <c r="D27" i="6"/>
  <c r="C27" i="6"/>
  <c r="AP26" i="6"/>
  <c r="AE24" i="7" s="1"/>
  <c r="AO26" i="6"/>
  <c r="AD24" i="7" s="1"/>
  <c r="AN26" i="6"/>
  <c r="AC24" i="7" s="1"/>
  <c r="AM26" i="6"/>
  <c r="AB24" i="7" s="1"/>
  <c r="G26" i="6"/>
  <c r="F26" i="6"/>
  <c r="E26" i="6"/>
  <c r="D26" i="6"/>
  <c r="C26" i="6"/>
  <c r="AP25" i="6"/>
  <c r="AE23" i="7" s="1"/>
  <c r="AO25" i="6"/>
  <c r="AD23" i="7" s="1"/>
  <c r="AN25" i="6"/>
  <c r="AC23" i="7" s="1"/>
  <c r="AM25" i="6"/>
  <c r="AB23" i="7" s="1"/>
  <c r="G25" i="6"/>
  <c r="F25" i="6"/>
  <c r="E25" i="6"/>
  <c r="D25" i="6"/>
  <c r="C25" i="6"/>
  <c r="AP24" i="6"/>
  <c r="AE22" i="7" s="1"/>
  <c r="AO24" i="6"/>
  <c r="AD22" i="7" s="1"/>
  <c r="AN24" i="6"/>
  <c r="AC22" i="7" s="1"/>
  <c r="AM24" i="6"/>
  <c r="AB22" i="7" s="1"/>
  <c r="G24" i="6"/>
  <c r="F24" i="6"/>
  <c r="E24" i="6"/>
  <c r="D24" i="6"/>
  <c r="C24" i="6"/>
  <c r="AP23" i="6"/>
  <c r="AE21" i="7" s="1"/>
  <c r="AO23" i="6"/>
  <c r="AD21" i="7" s="1"/>
  <c r="AN23" i="6"/>
  <c r="AC21" i="7" s="1"/>
  <c r="AM23" i="6"/>
  <c r="AB21" i="7" s="1"/>
  <c r="G23" i="6"/>
  <c r="F23" i="6"/>
  <c r="E23" i="6"/>
  <c r="D23" i="6"/>
  <c r="C23" i="6"/>
  <c r="AP22" i="6"/>
  <c r="AE20" i="7" s="1"/>
  <c r="AO22" i="6"/>
  <c r="AD20" i="7" s="1"/>
  <c r="AN22" i="6"/>
  <c r="AC20" i="7" s="1"/>
  <c r="AM22" i="6"/>
  <c r="AB20" i="7" s="1"/>
  <c r="G22" i="6"/>
  <c r="F22" i="6"/>
  <c r="E22" i="6"/>
  <c r="D22" i="6"/>
  <c r="C22" i="6"/>
  <c r="AP21" i="6"/>
  <c r="AE19" i="7" s="1"/>
  <c r="AO21" i="6"/>
  <c r="AD19" i="7" s="1"/>
  <c r="AN21" i="6"/>
  <c r="AC19" i="7" s="1"/>
  <c r="AM21" i="6"/>
  <c r="AB19" i="7" s="1"/>
  <c r="G21" i="6"/>
  <c r="F21" i="6"/>
  <c r="E21" i="6"/>
  <c r="D21" i="6"/>
  <c r="C21" i="6"/>
  <c r="AP20" i="6"/>
  <c r="AE18" i="7" s="1"/>
  <c r="AO20" i="6"/>
  <c r="AD18" i="7" s="1"/>
  <c r="AN20" i="6"/>
  <c r="AC18" i="7" s="1"/>
  <c r="AM20" i="6"/>
  <c r="AB18" i="7" s="1"/>
  <c r="G20" i="6"/>
  <c r="F20" i="6"/>
  <c r="E20" i="6"/>
  <c r="D20" i="6"/>
  <c r="C20" i="6"/>
  <c r="AP19" i="6"/>
  <c r="AE17" i="7" s="1"/>
  <c r="AO19" i="6"/>
  <c r="AD17" i="7" s="1"/>
  <c r="AN19" i="6"/>
  <c r="AC17" i="7" s="1"/>
  <c r="AM19" i="6"/>
  <c r="AB17" i="7" s="1"/>
  <c r="G19" i="6"/>
  <c r="F19" i="6"/>
  <c r="E19" i="6"/>
  <c r="D19" i="6"/>
  <c r="C19" i="6"/>
  <c r="AP18" i="6"/>
  <c r="AE16" i="7" s="1"/>
  <c r="AO18" i="6"/>
  <c r="AD16" i="7" s="1"/>
  <c r="AN18" i="6"/>
  <c r="AC16" i="7" s="1"/>
  <c r="AM18" i="6"/>
  <c r="AB16" i="7" s="1"/>
  <c r="G18" i="6"/>
  <c r="F18" i="6"/>
  <c r="E18" i="6"/>
  <c r="D18" i="6"/>
  <c r="C18" i="6"/>
  <c r="AP17" i="6"/>
  <c r="AE15" i="7" s="1"/>
  <c r="AO17" i="6"/>
  <c r="AD15" i="7" s="1"/>
  <c r="AN17" i="6"/>
  <c r="AC15" i="7" s="1"/>
  <c r="AM17" i="6"/>
  <c r="AB15" i="7" s="1"/>
  <c r="G17" i="6"/>
  <c r="F17" i="6"/>
  <c r="E17" i="6"/>
  <c r="D17" i="6"/>
  <c r="C17" i="6"/>
  <c r="AP16" i="6"/>
  <c r="AE14" i="7" s="1"/>
  <c r="AO16" i="6"/>
  <c r="AD14" i="7" s="1"/>
  <c r="AN16" i="6"/>
  <c r="AC14" i="7" s="1"/>
  <c r="AM16" i="6"/>
  <c r="AB14" i="7" s="1"/>
  <c r="G16" i="6"/>
  <c r="F16" i="6"/>
  <c r="E16" i="6"/>
  <c r="D16" i="6"/>
  <c r="C16" i="6"/>
  <c r="AP15" i="6"/>
  <c r="AE13" i="7" s="1"/>
  <c r="AO15" i="6"/>
  <c r="AD13" i="7" s="1"/>
  <c r="AN15" i="6"/>
  <c r="AC13" i="7" s="1"/>
  <c r="AM15" i="6"/>
  <c r="AB13" i="7" s="1"/>
  <c r="G15" i="6"/>
  <c r="F15" i="6"/>
  <c r="E15" i="6"/>
  <c r="D15" i="6"/>
  <c r="C15" i="6"/>
  <c r="AP14" i="6"/>
  <c r="AE12" i="7" s="1"/>
  <c r="AO14" i="6"/>
  <c r="AD12" i="7" s="1"/>
  <c r="AN14" i="6"/>
  <c r="AC12" i="7" s="1"/>
  <c r="AM14" i="6"/>
  <c r="AB12" i="7" s="1"/>
  <c r="G14" i="6"/>
  <c r="F14" i="6"/>
  <c r="E14" i="6"/>
  <c r="D14" i="6"/>
  <c r="C14" i="6"/>
  <c r="AP13" i="6"/>
  <c r="AE11" i="7" s="1"/>
  <c r="AO13" i="6"/>
  <c r="AD11" i="7" s="1"/>
  <c r="AN13" i="6"/>
  <c r="AC11" i="7" s="1"/>
  <c r="AM13" i="6"/>
  <c r="AB11" i="7" s="1"/>
  <c r="G13" i="6"/>
  <c r="F13" i="6"/>
  <c r="T6" i="6" s="1"/>
  <c r="K6" i="6" s="1"/>
  <c r="E13" i="6"/>
  <c r="D13" i="6"/>
  <c r="C13" i="6"/>
  <c r="AC6" i="6"/>
  <c r="D6" i="6"/>
  <c r="AP36" i="5"/>
  <c r="AO36" i="5"/>
  <c r="AN36" i="5"/>
  <c r="AM36" i="5"/>
  <c r="G36" i="5"/>
  <c r="F36" i="5"/>
  <c r="E36" i="5"/>
  <c r="D36" i="5"/>
  <c r="C36" i="5"/>
  <c r="AP35" i="5"/>
  <c r="AO35" i="5"/>
  <c r="AN35" i="5"/>
  <c r="AM35" i="5"/>
  <c r="G35" i="5"/>
  <c r="F35" i="5"/>
  <c r="E35" i="5"/>
  <c r="D35" i="5"/>
  <c r="C35" i="5"/>
  <c r="AP34" i="5"/>
  <c r="AA32" i="7" s="1"/>
  <c r="AO34" i="5"/>
  <c r="Z32" i="7" s="1"/>
  <c r="AN34" i="5"/>
  <c r="Y32" i="7" s="1"/>
  <c r="AM34" i="5"/>
  <c r="X32" i="7" s="1"/>
  <c r="G34" i="5"/>
  <c r="F34" i="5"/>
  <c r="E34" i="5"/>
  <c r="D34" i="5"/>
  <c r="C34" i="5"/>
  <c r="AP33" i="5"/>
  <c r="AA31" i="7" s="1"/>
  <c r="AO33" i="5"/>
  <c r="Z31" i="7" s="1"/>
  <c r="AN33" i="5"/>
  <c r="Y31" i="7" s="1"/>
  <c r="AM33" i="5"/>
  <c r="X31" i="7" s="1"/>
  <c r="G33" i="5"/>
  <c r="F33" i="5"/>
  <c r="E33" i="5"/>
  <c r="D33" i="5"/>
  <c r="C33" i="5"/>
  <c r="AP32" i="5"/>
  <c r="AA30" i="7" s="1"/>
  <c r="AO32" i="5"/>
  <c r="Z30" i="7" s="1"/>
  <c r="AN32" i="5"/>
  <c r="Y30" i="7" s="1"/>
  <c r="AM32" i="5"/>
  <c r="X30" i="7" s="1"/>
  <c r="G32" i="5"/>
  <c r="F32" i="5"/>
  <c r="E32" i="5"/>
  <c r="D32" i="5"/>
  <c r="C32" i="5"/>
  <c r="AP31" i="5"/>
  <c r="AA29" i="7" s="1"/>
  <c r="AO31" i="5"/>
  <c r="Z29" i="7" s="1"/>
  <c r="AN31" i="5"/>
  <c r="Y29" i="7" s="1"/>
  <c r="AM31" i="5"/>
  <c r="X29" i="7" s="1"/>
  <c r="G31" i="5"/>
  <c r="F31" i="5"/>
  <c r="E31" i="5"/>
  <c r="D31" i="5"/>
  <c r="C31" i="5"/>
  <c r="AP30" i="5"/>
  <c r="AA28" i="7" s="1"/>
  <c r="AO30" i="5"/>
  <c r="Z28" i="7" s="1"/>
  <c r="AN30" i="5"/>
  <c r="Y28" i="7" s="1"/>
  <c r="AM30" i="5"/>
  <c r="X28" i="7" s="1"/>
  <c r="G30" i="5"/>
  <c r="F30" i="5"/>
  <c r="E30" i="5"/>
  <c r="D30" i="5"/>
  <c r="C30" i="5"/>
  <c r="AP29" i="5"/>
  <c r="AA27" i="7" s="1"/>
  <c r="AO29" i="5"/>
  <c r="Z27" i="7" s="1"/>
  <c r="AN29" i="5"/>
  <c r="Y27" i="7" s="1"/>
  <c r="AM29" i="5"/>
  <c r="X27" i="7" s="1"/>
  <c r="G29" i="5"/>
  <c r="F29" i="5"/>
  <c r="E29" i="5"/>
  <c r="D29" i="5"/>
  <c r="C29" i="5"/>
  <c r="AP28" i="5"/>
  <c r="AA26" i="7" s="1"/>
  <c r="AO28" i="5"/>
  <c r="Z26" i="7" s="1"/>
  <c r="AN28" i="5"/>
  <c r="Y26" i="7" s="1"/>
  <c r="AM28" i="5"/>
  <c r="X26" i="7" s="1"/>
  <c r="G28" i="5"/>
  <c r="F28" i="5"/>
  <c r="E28" i="5"/>
  <c r="D28" i="5"/>
  <c r="C28" i="5"/>
  <c r="AP27" i="5"/>
  <c r="AA25" i="7" s="1"/>
  <c r="AO27" i="5"/>
  <c r="Z25" i="7" s="1"/>
  <c r="AN27" i="5"/>
  <c r="Y25" i="7" s="1"/>
  <c r="AM27" i="5"/>
  <c r="X25" i="7" s="1"/>
  <c r="G27" i="5"/>
  <c r="F27" i="5"/>
  <c r="E27" i="5"/>
  <c r="D27" i="5"/>
  <c r="C27" i="5"/>
  <c r="AP26" i="5"/>
  <c r="AA24" i="7" s="1"/>
  <c r="AO26" i="5"/>
  <c r="Z24" i="7" s="1"/>
  <c r="AN26" i="5"/>
  <c r="Y24" i="7" s="1"/>
  <c r="AM26" i="5"/>
  <c r="X24" i="7" s="1"/>
  <c r="G26" i="5"/>
  <c r="F26" i="5"/>
  <c r="E26" i="5"/>
  <c r="D26" i="5"/>
  <c r="C26" i="5"/>
  <c r="AP25" i="5"/>
  <c r="AA23" i="7" s="1"/>
  <c r="AO25" i="5"/>
  <c r="Z23" i="7" s="1"/>
  <c r="AN25" i="5"/>
  <c r="Y23" i="7" s="1"/>
  <c r="AM25" i="5"/>
  <c r="X23" i="7" s="1"/>
  <c r="G25" i="5"/>
  <c r="F25" i="5"/>
  <c r="E25" i="5"/>
  <c r="D25" i="5"/>
  <c r="C25" i="5"/>
  <c r="AP24" i="5"/>
  <c r="AA22" i="7" s="1"/>
  <c r="AO24" i="5"/>
  <c r="Z22" i="7" s="1"/>
  <c r="AN24" i="5"/>
  <c r="Y22" i="7" s="1"/>
  <c r="AM24" i="5"/>
  <c r="X22" i="7" s="1"/>
  <c r="G24" i="5"/>
  <c r="F24" i="5"/>
  <c r="E24" i="5"/>
  <c r="D24" i="5"/>
  <c r="C24" i="5"/>
  <c r="AP23" i="5"/>
  <c r="AA21" i="7" s="1"/>
  <c r="AO23" i="5"/>
  <c r="Z21" i="7" s="1"/>
  <c r="AN23" i="5"/>
  <c r="Y21" i="7" s="1"/>
  <c r="AM23" i="5"/>
  <c r="X21" i="7" s="1"/>
  <c r="G23" i="5"/>
  <c r="F23" i="5"/>
  <c r="E23" i="5"/>
  <c r="D23" i="5"/>
  <c r="C23" i="5"/>
  <c r="AP22" i="5"/>
  <c r="AA20" i="7" s="1"/>
  <c r="AO22" i="5"/>
  <c r="Z20" i="7" s="1"/>
  <c r="AN22" i="5"/>
  <c r="Y20" i="7" s="1"/>
  <c r="AM22" i="5"/>
  <c r="X20" i="7" s="1"/>
  <c r="G22" i="5"/>
  <c r="F22" i="5"/>
  <c r="E22" i="5"/>
  <c r="D22" i="5"/>
  <c r="C22" i="5"/>
  <c r="AP21" i="5"/>
  <c r="AA19" i="7" s="1"/>
  <c r="AO21" i="5"/>
  <c r="Z19" i="7" s="1"/>
  <c r="AN21" i="5"/>
  <c r="Y19" i="7" s="1"/>
  <c r="AM21" i="5"/>
  <c r="X19" i="7" s="1"/>
  <c r="G21" i="5"/>
  <c r="F21" i="5"/>
  <c r="E21" i="5"/>
  <c r="D21" i="5"/>
  <c r="C21" i="5"/>
  <c r="AP20" i="5"/>
  <c r="AA18" i="7" s="1"/>
  <c r="AO20" i="5"/>
  <c r="Z18" i="7" s="1"/>
  <c r="AN20" i="5"/>
  <c r="Y18" i="7" s="1"/>
  <c r="AM20" i="5"/>
  <c r="X18" i="7" s="1"/>
  <c r="G20" i="5"/>
  <c r="F20" i="5"/>
  <c r="E20" i="5"/>
  <c r="D20" i="5"/>
  <c r="C20" i="5"/>
  <c r="AP19" i="5"/>
  <c r="AA17" i="7" s="1"/>
  <c r="AO19" i="5"/>
  <c r="Z17" i="7" s="1"/>
  <c r="AN19" i="5"/>
  <c r="Y17" i="7" s="1"/>
  <c r="AM19" i="5"/>
  <c r="X17" i="7" s="1"/>
  <c r="G19" i="5"/>
  <c r="F19" i="5"/>
  <c r="E19" i="5"/>
  <c r="D19" i="5"/>
  <c r="C19" i="5"/>
  <c r="AP18" i="5"/>
  <c r="AA16" i="7" s="1"/>
  <c r="AO18" i="5"/>
  <c r="Z16" i="7" s="1"/>
  <c r="AN18" i="5"/>
  <c r="Y16" i="7" s="1"/>
  <c r="AM18" i="5"/>
  <c r="X16" i="7" s="1"/>
  <c r="G18" i="5"/>
  <c r="F18" i="5"/>
  <c r="E18" i="5"/>
  <c r="D18" i="5"/>
  <c r="C18" i="5"/>
  <c r="AP17" i="5"/>
  <c r="AA15" i="7" s="1"/>
  <c r="AO17" i="5"/>
  <c r="Z15" i="7" s="1"/>
  <c r="AN17" i="5"/>
  <c r="Y15" i="7" s="1"/>
  <c r="AM17" i="5"/>
  <c r="X15" i="7" s="1"/>
  <c r="G17" i="5"/>
  <c r="F17" i="5"/>
  <c r="E17" i="5"/>
  <c r="D17" i="5"/>
  <c r="C17" i="5"/>
  <c r="AP16" i="5"/>
  <c r="AA14" i="7" s="1"/>
  <c r="AO16" i="5"/>
  <c r="Z14" i="7" s="1"/>
  <c r="AN16" i="5"/>
  <c r="Y14" i="7" s="1"/>
  <c r="AM16" i="5"/>
  <c r="X14" i="7" s="1"/>
  <c r="G16" i="5"/>
  <c r="F16" i="5"/>
  <c r="E16" i="5"/>
  <c r="D16" i="5"/>
  <c r="C16" i="5"/>
  <c r="AP15" i="5"/>
  <c r="AA13" i="7" s="1"/>
  <c r="AO15" i="5"/>
  <c r="Z13" i="7" s="1"/>
  <c r="AN15" i="5"/>
  <c r="Y13" i="7" s="1"/>
  <c r="AM15" i="5"/>
  <c r="X13" i="7" s="1"/>
  <c r="G15" i="5"/>
  <c r="F15" i="5"/>
  <c r="E15" i="5"/>
  <c r="D15" i="5"/>
  <c r="C15" i="5"/>
  <c r="AP14" i="5"/>
  <c r="AA12" i="7" s="1"/>
  <c r="AO14" i="5"/>
  <c r="Z12" i="7" s="1"/>
  <c r="AN14" i="5"/>
  <c r="Y12" i="7" s="1"/>
  <c r="AM14" i="5"/>
  <c r="X12" i="7" s="1"/>
  <c r="G14" i="5"/>
  <c r="F14" i="5"/>
  <c r="E14" i="5"/>
  <c r="D14" i="5"/>
  <c r="C14" i="5"/>
  <c r="AP13" i="5"/>
  <c r="AA11" i="7" s="1"/>
  <c r="AO13" i="5"/>
  <c r="Z11" i="7" s="1"/>
  <c r="AN13" i="5"/>
  <c r="Y11" i="7" s="1"/>
  <c r="AM13" i="5"/>
  <c r="X11" i="7" s="1"/>
  <c r="G13" i="5"/>
  <c r="F13" i="5"/>
  <c r="T6" i="5" s="1"/>
  <c r="K6" i="5" s="1"/>
  <c r="E13" i="5"/>
  <c r="D13" i="5"/>
  <c r="C13" i="5"/>
  <c r="AC6" i="5"/>
  <c r="D6" i="5"/>
  <c r="AP36" i="4"/>
  <c r="AO36" i="4"/>
  <c r="AN36" i="4"/>
  <c r="AM36" i="4"/>
  <c r="G36" i="4"/>
  <c r="F36" i="4"/>
  <c r="E36" i="4"/>
  <c r="D36" i="4"/>
  <c r="C36" i="4"/>
  <c r="AP35" i="4"/>
  <c r="AO35" i="4"/>
  <c r="AN35" i="4"/>
  <c r="AM35" i="4"/>
  <c r="G35" i="4"/>
  <c r="F35" i="4"/>
  <c r="E35" i="4"/>
  <c r="D35" i="4"/>
  <c r="C35" i="4"/>
  <c r="AP34" i="4"/>
  <c r="W32" i="7" s="1"/>
  <c r="AO34" i="4"/>
  <c r="V32" i="7" s="1"/>
  <c r="AN34" i="4"/>
  <c r="U32" i="7" s="1"/>
  <c r="AM34" i="4"/>
  <c r="T32" i="7" s="1"/>
  <c r="G34" i="4"/>
  <c r="F34" i="4"/>
  <c r="E34" i="4"/>
  <c r="D34" i="4"/>
  <c r="C34" i="4"/>
  <c r="AP33" i="4"/>
  <c r="W31" i="7" s="1"/>
  <c r="AO33" i="4"/>
  <c r="V31" i="7" s="1"/>
  <c r="AN33" i="4"/>
  <c r="U31" i="7" s="1"/>
  <c r="AM33" i="4"/>
  <c r="T31" i="7" s="1"/>
  <c r="G33" i="4"/>
  <c r="F33" i="4"/>
  <c r="E33" i="4"/>
  <c r="D33" i="4"/>
  <c r="C33" i="4"/>
  <c r="AP32" i="4"/>
  <c r="W30" i="7" s="1"/>
  <c r="AO32" i="4"/>
  <c r="V30" i="7" s="1"/>
  <c r="AN32" i="4"/>
  <c r="U30" i="7" s="1"/>
  <c r="AM32" i="4"/>
  <c r="T30" i="7" s="1"/>
  <c r="G32" i="4"/>
  <c r="F32" i="4"/>
  <c r="E32" i="4"/>
  <c r="D32" i="4"/>
  <c r="C32" i="4"/>
  <c r="AP31" i="4"/>
  <c r="W29" i="7" s="1"/>
  <c r="AO31" i="4"/>
  <c r="V29" i="7" s="1"/>
  <c r="AN31" i="4"/>
  <c r="U29" i="7" s="1"/>
  <c r="AM31" i="4"/>
  <c r="T29" i="7" s="1"/>
  <c r="G31" i="4"/>
  <c r="F31" i="4"/>
  <c r="E31" i="4"/>
  <c r="D31" i="4"/>
  <c r="C31" i="4"/>
  <c r="AP30" i="4"/>
  <c r="W28" i="7" s="1"/>
  <c r="AO30" i="4"/>
  <c r="V28" i="7" s="1"/>
  <c r="AN30" i="4"/>
  <c r="U28" i="7" s="1"/>
  <c r="AM30" i="4"/>
  <c r="T28" i="7" s="1"/>
  <c r="G30" i="4"/>
  <c r="F30" i="4"/>
  <c r="E30" i="4"/>
  <c r="D30" i="4"/>
  <c r="C30" i="4"/>
  <c r="AP29" i="4"/>
  <c r="W27" i="7" s="1"/>
  <c r="AO29" i="4"/>
  <c r="V27" i="7" s="1"/>
  <c r="AN29" i="4"/>
  <c r="U27" i="7" s="1"/>
  <c r="AM29" i="4"/>
  <c r="T27" i="7" s="1"/>
  <c r="G29" i="4"/>
  <c r="F29" i="4"/>
  <c r="E29" i="4"/>
  <c r="D29" i="4"/>
  <c r="C29" i="4"/>
  <c r="AP28" i="4"/>
  <c r="W26" i="7" s="1"/>
  <c r="AO28" i="4"/>
  <c r="V26" i="7" s="1"/>
  <c r="AN28" i="4"/>
  <c r="U26" i="7" s="1"/>
  <c r="AM28" i="4"/>
  <c r="T26" i="7" s="1"/>
  <c r="G28" i="4"/>
  <c r="F28" i="4"/>
  <c r="E28" i="4"/>
  <c r="D28" i="4"/>
  <c r="C28" i="4"/>
  <c r="AP27" i="4"/>
  <c r="W25" i="7" s="1"/>
  <c r="AO27" i="4"/>
  <c r="V25" i="7" s="1"/>
  <c r="AN27" i="4"/>
  <c r="U25" i="7" s="1"/>
  <c r="AM27" i="4"/>
  <c r="T25" i="7" s="1"/>
  <c r="G27" i="4"/>
  <c r="F27" i="4"/>
  <c r="E27" i="4"/>
  <c r="D27" i="4"/>
  <c r="C27" i="4"/>
  <c r="AP26" i="4"/>
  <c r="W24" i="7" s="1"/>
  <c r="AO26" i="4"/>
  <c r="V24" i="7" s="1"/>
  <c r="AN26" i="4"/>
  <c r="U24" i="7" s="1"/>
  <c r="AM26" i="4"/>
  <c r="T24" i="7" s="1"/>
  <c r="G26" i="4"/>
  <c r="F26" i="4"/>
  <c r="E26" i="4"/>
  <c r="D26" i="4"/>
  <c r="C26" i="4"/>
  <c r="AP25" i="4"/>
  <c r="W23" i="7" s="1"/>
  <c r="AO25" i="4"/>
  <c r="V23" i="7" s="1"/>
  <c r="AN25" i="4"/>
  <c r="U23" i="7" s="1"/>
  <c r="AM25" i="4"/>
  <c r="T23" i="7" s="1"/>
  <c r="G25" i="4"/>
  <c r="F25" i="4"/>
  <c r="E25" i="4"/>
  <c r="D25" i="4"/>
  <c r="C25" i="4"/>
  <c r="AP24" i="4"/>
  <c r="W22" i="7" s="1"/>
  <c r="AO24" i="4"/>
  <c r="V22" i="7" s="1"/>
  <c r="AN24" i="4"/>
  <c r="U22" i="7" s="1"/>
  <c r="AM24" i="4"/>
  <c r="T22" i="7" s="1"/>
  <c r="G24" i="4"/>
  <c r="F24" i="4"/>
  <c r="E24" i="4"/>
  <c r="D24" i="4"/>
  <c r="C24" i="4"/>
  <c r="AP23" i="4"/>
  <c r="W21" i="7" s="1"/>
  <c r="AO23" i="4"/>
  <c r="V21" i="7" s="1"/>
  <c r="AN23" i="4"/>
  <c r="U21" i="7" s="1"/>
  <c r="AM23" i="4"/>
  <c r="T21" i="7" s="1"/>
  <c r="G23" i="4"/>
  <c r="F23" i="4"/>
  <c r="E23" i="4"/>
  <c r="D23" i="4"/>
  <c r="C23" i="4"/>
  <c r="AP22" i="4"/>
  <c r="W20" i="7" s="1"/>
  <c r="AO22" i="4"/>
  <c r="V20" i="7" s="1"/>
  <c r="AN22" i="4"/>
  <c r="U20" i="7" s="1"/>
  <c r="AM22" i="4"/>
  <c r="T20" i="7" s="1"/>
  <c r="G22" i="4"/>
  <c r="F22" i="4"/>
  <c r="E22" i="4"/>
  <c r="D22" i="4"/>
  <c r="C22" i="4"/>
  <c r="AP21" i="4"/>
  <c r="W19" i="7" s="1"/>
  <c r="AO21" i="4"/>
  <c r="V19" i="7" s="1"/>
  <c r="AN21" i="4"/>
  <c r="U19" i="7" s="1"/>
  <c r="AM21" i="4"/>
  <c r="T19" i="7" s="1"/>
  <c r="G21" i="4"/>
  <c r="F21" i="4"/>
  <c r="E21" i="4"/>
  <c r="D21" i="4"/>
  <c r="C21" i="4"/>
  <c r="AP20" i="4"/>
  <c r="W18" i="7" s="1"/>
  <c r="AO20" i="4"/>
  <c r="V18" i="7" s="1"/>
  <c r="AN20" i="4"/>
  <c r="U18" i="7" s="1"/>
  <c r="AM20" i="4"/>
  <c r="T18" i="7" s="1"/>
  <c r="G20" i="4"/>
  <c r="F20" i="4"/>
  <c r="E20" i="4"/>
  <c r="D20" i="4"/>
  <c r="C20" i="4"/>
  <c r="AP19" i="4"/>
  <c r="W17" i="7" s="1"/>
  <c r="AO19" i="4"/>
  <c r="V17" i="7" s="1"/>
  <c r="AN19" i="4"/>
  <c r="U17" i="7" s="1"/>
  <c r="AM19" i="4"/>
  <c r="T17" i="7" s="1"/>
  <c r="G19" i="4"/>
  <c r="F19" i="4"/>
  <c r="E19" i="4"/>
  <c r="D19" i="4"/>
  <c r="C19" i="4"/>
  <c r="AP18" i="4"/>
  <c r="W16" i="7" s="1"/>
  <c r="AO18" i="4"/>
  <c r="V16" i="7" s="1"/>
  <c r="AN18" i="4"/>
  <c r="U16" i="7" s="1"/>
  <c r="AM18" i="4"/>
  <c r="T16" i="7" s="1"/>
  <c r="G18" i="4"/>
  <c r="F18" i="4"/>
  <c r="E18" i="4"/>
  <c r="D18" i="4"/>
  <c r="C18" i="4"/>
  <c r="AP17" i="4"/>
  <c r="W15" i="7" s="1"/>
  <c r="AO17" i="4"/>
  <c r="V15" i="7" s="1"/>
  <c r="AN17" i="4"/>
  <c r="U15" i="7" s="1"/>
  <c r="AM17" i="4"/>
  <c r="T15" i="7" s="1"/>
  <c r="G17" i="4"/>
  <c r="F17" i="4"/>
  <c r="E17" i="4"/>
  <c r="D17" i="4"/>
  <c r="C17" i="4"/>
  <c r="AP16" i="4"/>
  <c r="W14" i="7" s="1"/>
  <c r="AO16" i="4"/>
  <c r="V14" i="7" s="1"/>
  <c r="AN16" i="4"/>
  <c r="U14" i="7" s="1"/>
  <c r="AM16" i="4"/>
  <c r="T14" i="7" s="1"/>
  <c r="G16" i="4"/>
  <c r="F16" i="4"/>
  <c r="E16" i="4"/>
  <c r="D16" i="4"/>
  <c r="C16" i="4"/>
  <c r="AP15" i="4"/>
  <c r="W13" i="7" s="1"/>
  <c r="AO15" i="4"/>
  <c r="V13" i="7" s="1"/>
  <c r="AN15" i="4"/>
  <c r="U13" i="7" s="1"/>
  <c r="AM15" i="4"/>
  <c r="T13" i="7" s="1"/>
  <c r="G15" i="4"/>
  <c r="F15" i="4"/>
  <c r="E15" i="4"/>
  <c r="D15" i="4"/>
  <c r="C15" i="4"/>
  <c r="AP14" i="4"/>
  <c r="W12" i="7" s="1"/>
  <c r="AO14" i="4"/>
  <c r="V12" i="7" s="1"/>
  <c r="AN14" i="4"/>
  <c r="U12" i="7" s="1"/>
  <c r="AM14" i="4"/>
  <c r="T12" i="7" s="1"/>
  <c r="G14" i="4"/>
  <c r="F14" i="4"/>
  <c r="E14" i="4"/>
  <c r="D14" i="4"/>
  <c r="C14" i="4"/>
  <c r="AP13" i="4"/>
  <c r="W11" i="7" s="1"/>
  <c r="AO13" i="4"/>
  <c r="V11" i="7" s="1"/>
  <c r="AN13" i="4"/>
  <c r="U11" i="7" s="1"/>
  <c r="AM13" i="4"/>
  <c r="T11" i="7" s="1"/>
  <c r="G13" i="4"/>
  <c r="F13" i="4"/>
  <c r="T6" i="4" s="1"/>
  <c r="K6" i="4" s="1"/>
  <c r="E13" i="4"/>
  <c r="D13" i="4"/>
  <c r="C13" i="4"/>
  <c r="AC6" i="4"/>
  <c r="D6" i="4"/>
  <c r="AP36" i="3"/>
  <c r="AO36" i="3"/>
  <c r="AN36" i="3"/>
  <c r="AM36" i="3"/>
  <c r="G36" i="3"/>
  <c r="F36" i="3"/>
  <c r="E36" i="3"/>
  <c r="D36" i="3"/>
  <c r="C36" i="3"/>
  <c r="AP35" i="3"/>
  <c r="AO35" i="3"/>
  <c r="AN35" i="3"/>
  <c r="AM35" i="3"/>
  <c r="G35" i="3"/>
  <c r="F35" i="3"/>
  <c r="E35" i="3"/>
  <c r="D35" i="3"/>
  <c r="C35" i="3"/>
  <c r="AP34" i="3"/>
  <c r="S32" i="7" s="1"/>
  <c r="AO34" i="3"/>
  <c r="R32" i="7" s="1"/>
  <c r="AN34" i="3"/>
  <c r="Q32" i="7" s="1"/>
  <c r="AM34" i="3"/>
  <c r="P32" i="7" s="1"/>
  <c r="G34" i="3"/>
  <c r="F34" i="3"/>
  <c r="E34" i="3"/>
  <c r="D34" i="3"/>
  <c r="C34" i="3"/>
  <c r="AP33" i="3"/>
  <c r="S31" i="7" s="1"/>
  <c r="AO33" i="3"/>
  <c r="R31" i="7" s="1"/>
  <c r="AN33" i="3"/>
  <c r="Q31" i="7" s="1"/>
  <c r="AM33" i="3"/>
  <c r="P31" i="7" s="1"/>
  <c r="G33" i="3"/>
  <c r="F33" i="3"/>
  <c r="E33" i="3"/>
  <c r="D33" i="3"/>
  <c r="C33" i="3"/>
  <c r="AP32" i="3"/>
  <c r="S30" i="7" s="1"/>
  <c r="AO32" i="3"/>
  <c r="R30" i="7" s="1"/>
  <c r="AN32" i="3"/>
  <c r="Q30" i="7" s="1"/>
  <c r="AM32" i="3"/>
  <c r="P30" i="7" s="1"/>
  <c r="G32" i="3"/>
  <c r="F32" i="3"/>
  <c r="E32" i="3"/>
  <c r="D32" i="3"/>
  <c r="C32" i="3"/>
  <c r="AP31" i="3"/>
  <c r="S29" i="7" s="1"/>
  <c r="AO31" i="3"/>
  <c r="R29" i="7" s="1"/>
  <c r="AN31" i="3"/>
  <c r="Q29" i="7" s="1"/>
  <c r="AM31" i="3"/>
  <c r="P29" i="7" s="1"/>
  <c r="G31" i="3"/>
  <c r="F31" i="3"/>
  <c r="E31" i="3"/>
  <c r="D31" i="3"/>
  <c r="C31" i="3"/>
  <c r="AP30" i="3"/>
  <c r="S28" i="7" s="1"/>
  <c r="AO30" i="3"/>
  <c r="R28" i="7" s="1"/>
  <c r="AN30" i="3"/>
  <c r="Q28" i="7" s="1"/>
  <c r="AM30" i="3"/>
  <c r="P28" i="7" s="1"/>
  <c r="G30" i="3"/>
  <c r="F30" i="3"/>
  <c r="E30" i="3"/>
  <c r="D30" i="3"/>
  <c r="C30" i="3"/>
  <c r="AP29" i="3"/>
  <c r="S27" i="7" s="1"/>
  <c r="AO29" i="3"/>
  <c r="R27" i="7" s="1"/>
  <c r="AN29" i="3"/>
  <c r="Q27" i="7" s="1"/>
  <c r="AM29" i="3"/>
  <c r="P27" i="7" s="1"/>
  <c r="G29" i="3"/>
  <c r="F29" i="3"/>
  <c r="E29" i="3"/>
  <c r="D29" i="3"/>
  <c r="C29" i="3"/>
  <c r="AP28" i="3"/>
  <c r="S26" i="7" s="1"/>
  <c r="AO28" i="3"/>
  <c r="R26" i="7" s="1"/>
  <c r="AN28" i="3"/>
  <c r="Q26" i="7" s="1"/>
  <c r="AM28" i="3"/>
  <c r="P26" i="7" s="1"/>
  <c r="G28" i="3"/>
  <c r="F28" i="3"/>
  <c r="E28" i="3"/>
  <c r="D28" i="3"/>
  <c r="C28" i="3"/>
  <c r="AP27" i="3"/>
  <c r="S25" i="7" s="1"/>
  <c r="AO27" i="3"/>
  <c r="R25" i="7" s="1"/>
  <c r="AN27" i="3"/>
  <c r="Q25" i="7" s="1"/>
  <c r="AM27" i="3"/>
  <c r="P25" i="7" s="1"/>
  <c r="G27" i="3"/>
  <c r="F27" i="3"/>
  <c r="E27" i="3"/>
  <c r="D27" i="3"/>
  <c r="C27" i="3"/>
  <c r="AP26" i="3"/>
  <c r="S24" i="7" s="1"/>
  <c r="AO26" i="3"/>
  <c r="R24" i="7" s="1"/>
  <c r="AN26" i="3"/>
  <c r="Q24" i="7" s="1"/>
  <c r="AM26" i="3"/>
  <c r="P24" i="7" s="1"/>
  <c r="G26" i="3"/>
  <c r="F26" i="3"/>
  <c r="E26" i="3"/>
  <c r="D26" i="3"/>
  <c r="C26" i="3"/>
  <c r="AP25" i="3"/>
  <c r="S23" i="7" s="1"/>
  <c r="AO25" i="3"/>
  <c r="R23" i="7" s="1"/>
  <c r="AN25" i="3"/>
  <c r="Q23" i="7" s="1"/>
  <c r="AM25" i="3"/>
  <c r="P23" i="7" s="1"/>
  <c r="G25" i="3"/>
  <c r="F25" i="3"/>
  <c r="E25" i="3"/>
  <c r="D25" i="3"/>
  <c r="C25" i="3"/>
  <c r="AP24" i="3"/>
  <c r="S22" i="7" s="1"/>
  <c r="AO24" i="3"/>
  <c r="R22" i="7" s="1"/>
  <c r="AN24" i="3"/>
  <c r="Q22" i="7" s="1"/>
  <c r="AM24" i="3"/>
  <c r="P22" i="7" s="1"/>
  <c r="G24" i="3"/>
  <c r="F24" i="3"/>
  <c r="E24" i="3"/>
  <c r="D24" i="3"/>
  <c r="C24" i="3"/>
  <c r="AP23" i="3"/>
  <c r="S21" i="7" s="1"/>
  <c r="AO23" i="3"/>
  <c r="R21" i="7" s="1"/>
  <c r="AN23" i="3"/>
  <c r="Q21" i="7" s="1"/>
  <c r="AM23" i="3"/>
  <c r="P21" i="7" s="1"/>
  <c r="G23" i="3"/>
  <c r="F23" i="3"/>
  <c r="E23" i="3"/>
  <c r="D23" i="3"/>
  <c r="C23" i="3"/>
  <c r="AP22" i="3"/>
  <c r="S20" i="7" s="1"/>
  <c r="AO22" i="3"/>
  <c r="R20" i="7" s="1"/>
  <c r="AN22" i="3"/>
  <c r="Q20" i="7" s="1"/>
  <c r="AM22" i="3"/>
  <c r="P20" i="7" s="1"/>
  <c r="G22" i="3"/>
  <c r="F22" i="3"/>
  <c r="E22" i="3"/>
  <c r="D22" i="3"/>
  <c r="C22" i="3"/>
  <c r="AP21" i="3"/>
  <c r="S19" i="7" s="1"/>
  <c r="AO21" i="3"/>
  <c r="R19" i="7" s="1"/>
  <c r="AN21" i="3"/>
  <c r="Q19" i="7" s="1"/>
  <c r="AM21" i="3"/>
  <c r="P19" i="7" s="1"/>
  <c r="G21" i="3"/>
  <c r="F21" i="3"/>
  <c r="E21" i="3"/>
  <c r="D21" i="3"/>
  <c r="C21" i="3"/>
  <c r="AP20" i="3"/>
  <c r="S18" i="7" s="1"/>
  <c r="AO20" i="3"/>
  <c r="R18" i="7" s="1"/>
  <c r="AN20" i="3"/>
  <c r="Q18" i="7" s="1"/>
  <c r="AM20" i="3"/>
  <c r="P18" i="7" s="1"/>
  <c r="G20" i="3"/>
  <c r="F20" i="3"/>
  <c r="E20" i="3"/>
  <c r="D20" i="3"/>
  <c r="C20" i="3"/>
  <c r="AP19" i="3"/>
  <c r="S17" i="7" s="1"/>
  <c r="AO19" i="3"/>
  <c r="R17" i="7" s="1"/>
  <c r="AN19" i="3"/>
  <c r="Q17" i="7" s="1"/>
  <c r="AM19" i="3"/>
  <c r="P17" i="7" s="1"/>
  <c r="G19" i="3"/>
  <c r="F19" i="3"/>
  <c r="E19" i="3"/>
  <c r="D19" i="3"/>
  <c r="C19" i="3"/>
  <c r="AP18" i="3"/>
  <c r="S16" i="7" s="1"/>
  <c r="AO18" i="3"/>
  <c r="R16" i="7" s="1"/>
  <c r="AN18" i="3"/>
  <c r="Q16" i="7" s="1"/>
  <c r="AM18" i="3"/>
  <c r="P16" i="7" s="1"/>
  <c r="G18" i="3"/>
  <c r="F18" i="3"/>
  <c r="E18" i="3"/>
  <c r="D18" i="3"/>
  <c r="C18" i="3"/>
  <c r="AP17" i="3"/>
  <c r="S15" i="7" s="1"/>
  <c r="AO17" i="3"/>
  <c r="R15" i="7" s="1"/>
  <c r="AN17" i="3"/>
  <c r="Q15" i="7" s="1"/>
  <c r="AM17" i="3"/>
  <c r="P15" i="7" s="1"/>
  <c r="G17" i="3"/>
  <c r="F17" i="3"/>
  <c r="E17" i="3"/>
  <c r="D17" i="3"/>
  <c r="C17" i="3"/>
  <c r="AP16" i="3"/>
  <c r="S14" i="7" s="1"/>
  <c r="AO16" i="3"/>
  <c r="R14" i="7" s="1"/>
  <c r="AN16" i="3"/>
  <c r="Q14" i="7" s="1"/>
  <c r="AM16" i="3"/>
  <c r="P14" i="7" s="1"/>
  <c r="G16" i="3"/>
  <c r="F16" i="3"/>
  <c r="E16" i="3"/>
  <c r="D16" i="3"/>
  <c r="C16" i="3"/>
  <c r="AP15" i="3"/>
  <c r="S13" i="7" s="1"/>
  <c r="AO15" i="3"/>
  <c r="R13" i="7" s="1"/>
  <c r="AN15" i="3"/>
  <c r="Q13" i="7" s="1"/>
  <c r="AM15" i="3"/>
  <c r="P13" i="7" s="1"/>
  <c r="G15" i="3"/>
  <c r="F15" i="3"/>
  <c r="E15" i="3"/>
  <c r="D15" i="3"/>
  <c r="C15" i="3"/>
  <c r="AP14" i="3"/>
  <c r="S12" i="7" s="1"/>
  <c r="AO14" i="3"/>
  <c r="R12" i="7" s="1"/>
  <c r="AN14" i="3"/>
  <c r="Q12" i="7" s="1"/>
  <c r="AM14" i="3"/>
  <c r="P12" i="7" s="1"/>
  <c r="G14" i="3"/>
  <c r="F14" i="3"/>
  <c r="E14" i="3"/>
  <c r="D14" i="3"/>
  <c r="C14" i="3"/>
  <c r="AP13" i="3"/>
  <c r="S11" i="7" s="1"/>
  <c r="AO13" i="3"/>
  <c r="R11" i="7" s="1"/>
  <c r="AN13" i="3"/>
  <c r="Q11" i="7" s="1"/>
  <c r="AM13" i="3"/>
  <c r="P11" i="7" s="1"/>
  <c r="G13" i="3"/>
  <c r="F13" i="3"/>
  <c r="T6" i="3" s="1"/>
  <c r="K6" i="3" s="1"/>
  <c r="E13" i="3"/>
  <c r="D13" i="3"/>
  <c r="C13" i="3"/>
  <c r="AC6" i="3"/>
  <c r="D6" i="3"/>
  <c r="AP36" i="2"/>
  <c r="AO36" i="2"/>
  <c r="AN36" i="2"/>
  <c r="AM36" i="2"/>
  <c r="G36" i="2"/>
  <c r="F36" i="2"/>
  <c r="E36" i="2"/>
  <c r="D36" i="2"/>
  <c r="C36" i="2"/>
  <c r="AP35" i="2"/>
  <c r="AO35" i="2"/>
  <c r="AN35" i="2"/>
  <c r="AM35" i="2"/>
  <c r="G35" i="2"/>
  <c r="F35" i="2"/>
  <c r="E35" i="2"/>
  <c r="D35" i="2"/>
  <c r="C35" i="2"/>
  <c r="AP34" i="2"/>
  <c r="O32" i="7" s="1"/>
  <c r="AO34" i="2"/>
  <c r="N32" i="7" s="1"/>
  <c r="AN34" i="2"/>
  <c r="M32" i="7" s="1"/>
  <c r="AM34" i="2"/>
  <c r="L32" i="7" s="1"/>
  <c r="G34" i="2"/>
  <c r="F34" i="2"/>
  <c r="E34" i="2"/>
  <c r="D34" i="2"/>
  <c r="C34" i="2"/>
  <c r="AP33" i="2"/>
  <c r="O31" i="7" s="1"/>
  <c r="AO33" i="2"/>
  <c r="N31" i="7" s="1"/>
  <c r="AN33" i="2"/>
  <c r="M31" i="7" s="1"/>
  <c r="AM33" i="2"/>
  <c r="L31" i="7" s="1"/>
  <c r="G33" i="2"/>
  <c r="F33" i="2"/>
  <c r="E33" i="2"/>
  <c r="D33" i="2"/>
  <c r="C33" i="2"/>
  <c r="AP32" i="2"/>
  <c r="O30" i="7" s="1"/>
  <c r="AO32" i="2"/>
  <c r="N30" i="7" s="1"/>
  <c r="AN32" i="2"/>
  <c r="M30" i="7" s="1"/>
  <c r="AM32" i="2"/>
  <c r="L30" i="7" s="1"/>
  <c r="G32" i="2"/>
  <c r="F32" i="2"/>
  <c r="E32" i="2"/>
  <c r="D32" i="2"/>
  <c r="C32" i="2"/>
  <c r="AP31" i="2"/>
  <c r="O29" i="7" s="1"/>
  <c r="AO31" i="2"/>
  <c r="N29" i="7" s="1"/>
  <c r="AN31" i="2"/>
  <c r="M29" i="7" s="1"/>
  <c r="AM31" i="2"/>
  <c r="L29" i="7" s="1"/>
  <c r="G31" i="2"/>
  <c r="F31" i="2"/>
  <c r="E31" i="2"/>
  <c r="D31" i="2"/>
  <c r="C31" i="2"/>
  <c r="AP30" i="2"/>
  <c r="O28" i="7" s="1"/>
  <c r="AO30" i="2"/>
  <c r="N28" i="7" s="1"/>
  <c r="AN30" i="2"/>
  <c r="M28" i="7" s="1"/>
  <c r="AM30" i="2"/>
  <c r="L28" i="7" s="1"/>
  <c r="G30" i="2"/>
  <c r="F30" i="2"/>
  <c r="E30" i="2"/>
  <c r="D30" i="2"/>
  <c r="C30" i="2"/>
  <c r="AP29" i="2"/>
  <c r="O27" i="7" s="1"/>
  <c r="AO29" i="2"/>
  <c r="N27" i="7" s="1"/>
  <c r="AN29" i="2"/>
  <c r="M27" i="7" s="1"/>
  <c r="AM29" i="2"/>
  <c r="L27" i="7" s="1"/>
  <c r="G29" i="2"/>
  <c r="F29" i="2"/>
  <c r="E29" i="2"/>
  <c r="D29" i="2"/>
  <c r="C29" i="2"/>
  <c r="AP28" i="2"/>
  <c r="O26" i="7" s="1"/>
  <c r="AO28" i="2"/>
  <c r="N26" i="7" s="1"/>
  <c r="AN28" i="2"/>
  <c r="M26" i="7" s="1"/>
  <c r="AM28" i="2"/>
  <c r="L26" i="7" s="1"/>
  <c r="G28" i="2"/>
  <c r="F28" i="2"/>
  <c r="E28" i="2"/>
  <c r="D28" i="2"/>
  <c r="C28" i="2"/>
  <c r="AP27" i="2"/>
  <c r="O25" i="7" s="1"/>
  <c r="AO27" i="2"/>
  <c r="N25" i="7" s="1"/>
  <c r="AN27" i="2"/>
  <c r="M25" i="7" s="1"/>
  <c r="AM27" i="2"/>
  <c r="L25" i="7" s="1"/>
  <c r="G27" i="2"/>
  <c r="F27" i="2"/>
  <c r="E27" i="2"/>
  <c r="D27" i="2"/>
  <c r="C27" i="2"/>
  <c r="AP26" i="2"/>
  <c r="O24" i="7" s="1"/>
  <c r="AO26" i="2"/>
  <c r="N24" i="7" s="1"/>
  <c r="AN26" i="2"/>
  <c r="M24" i="7" s="1"/>
  <c r="AM26" i="2"/>
  <c r="L24" i="7" s="1"/>
  <c r="G26" i="2"/>
  <c r="F26" i="2"/>
  <c r="E26" i="2"/>
  <c r="D26" i="2"/>
  <c r="C26" i="2"/>
  <c r="AP25" i="2"/>
  <c r="O23" i="7" s="1"/>
  <c r="AO25" i="2"/>
  <c r="N23" i="7" s="1"/>
  <c r="AN25" i="2"/>
  <c r="M23" i="7" s="1"/>
  <c r="AM25" i="2"/>
  <c r="L23" i="7" s="1"/>
  <c r="G25" i="2"/>
  <c r="F25" i="2"/>
  <c r="E25" i="2"/>
  <c r="D25" i="2"/>
  <c r="C25" i="2"/>
  <c r="AP24" i="2"/>
  <c r="O22" i="7" s="1"/>
  <c r="AO24" i="2"/>
  <c r="N22" i="7" s="1"/>
  <c r="AN24" i="2"/>
  <c r="M22" i="7" s="1"/>
  <c r="AM24" i="2"/>
  <c r="L22" i="7" s="1"/>
  <c r="G24" i="2"/>
  <c r="F24" i="2"/>
  <c r="E24" i="2"/>
  <c r="D24" i="2"/>
  <c r="C24" i="2"/>
  <c r="AP23" i="2"/>
  <c r="O21" i="7" s="1"/>
  <c r="AO23" i="2"/>
  <c r="N21" i="7" s="1"/>
  <c r="AN23" i="2"/>
  <c r="M21" i="7" s="1"/>
  <c r="AM23" i="2"/>
  <c r="L21" i="7" s="1"/>
  <c r="G23" i="2"/>
  <c r="F23" i="2"/>
  <c r="E23" i="2"/>
  <c r="D23" i="2"/>
  <c r="C23" i="2"/>
  <c r="AP22" i="2"/>
  <c r="O20" i="7" s="1"/>
  <c r="AO22" i="2"/>
  <c r="N20" i="7" s="1"/>
  <c r="AN22" i="2"/>
  <c r="M20" i="7" s="1"/>
  <c r="AM22" i="2"/>
  <c r="L20" i="7" s="1"/>
  <c r="G22" i="2"/>
  <c r="F22" i="2"/>
  <c r="E22" i="2"/>
  <c r="D22" i="2"/>
  <c r="C22" i="2"/>
  <c r="AP21" i="2"/>
  <c r="O19" i="7" s="1"/>
  <c r="AO21" i="2"/>
  <c r="N19" i="7" s="1"/>
  <c r="AN21" i="2"/>
  <c r="M19" i="7" s="1"/>
  <c r="AM21" i="2"/>
  <c r="L19" i="7" s="1"/>
  <c r="G21" i="2"/>
  <c r="F21" i="2"/>
  <c r="E21" i="2"/>
  <c r="D21" i="2"/>
  <c r="C21" i="2"/>
  <c r="AP20" i="2"/>
  <c r="O18" i="7" s="1"/>
  <c r="AO20" i="2"/>
  <c r="N18" i="7" s="1"/>
  <c r="AN20" i="2"/>
  <c r="M18" i="7" s="1"/>
  <c r="AM20" i="2"/>
  <c r="L18" i="7" s="1"/>
  <c r="G20" i="2"/>
  <c r="F20" i="2"/>
  <c r="E20" i="2"/>
  <c r="D20" i="2"/>
  <c r="C20" i="2"/>
  <c r="AP19" i="2"/>
  <c r="O17" i="7" s="1"/>
  <c r="AO19" i="2"/>
  <c r="N17" i="7" s="1"/>
  <c r="AN19" i="2"/>
  <c r="M17" i="7" s="1"/>
  <c r="AM19" i="2"/>
  <c r="L17" i="7" s="1"/>
  <c r="G19" i="2"/>
  <c r="F19" i="2"/>
  <c r="E19" i="2"/>
  <c r="D19" i="2"/>
  <c r="C19" i="2"/>
  <c r="AP18" i="2"/>
  <c r="O16" i="7" s="1"/>
  <c r="AO18" i="2"/>
  <c r="N16" i="7" s="1"/>
  <c r="AN18" i="2"/>
  <c r="M16" i="7" s="1"/>
  <c r="AM18" i="2"/>
  <c r="L16" i="7" s="1"/>
  <c r="G18" i="2"/>
  <c r="F18" i="2"/>
  <c r="E18" i="2"/>
  <c r="D18" i="2"/>
  <c r="C18" i="2"/>
  <c r="AP17" i="2"/>
  <c r="O15" i="7" s="1"/>
  <c r="AO17" i="2"/>
  <c r="N15" i="7" s="1"/>
  <c r="AN17" i="2"/>
  <c r="M15" i="7" s="1"/>
  <c r="AM17" i="2"/>
  <c r="L15" i="7" s="1"/>
  <c r="G17" i="2"/>
  <c r="F17" i="2"/>
  <c r="E17" i="2"/>
  <c r="D17" i="2"/>
  <c r="C17" i="2"/>
  <c r="AP16" i="2"/>
  <c r="O14" i="7" s="1"/>
  <c r="AO16" i="2"/>
  <c r="N14" i="7" s="1"/>
  <c r="AN16" i="2"/>
  <c r="M14" i="7" s="1"/>
  <c r="AM16" i="2"/>
  <c r="L14" i="7" s="1"/>
  <c r="G16" i="2"/>
  <c r="F16" i="2"/>
  <c r="AP15" i="2"/>
  <c r="O13" i="7" s="1"/>
  <c r="AO15" i="2"/>
  <c r="N13" i="7" s="1"/>
  <c r="AN15" i="2"/>
  <c r="M13" i="7" s="1"/>
  <c r="AM15" i="2"/>
  <c r="L13" i="7" s="1"/>
  <c r="G15" i="2"/>
  <c r="F15" i="2"/>
  <c r="AP14" i="2"/>
  <c r="O12" i="7" s="1"/>
  <c r="AO14" i="2"/>
  <c r="N12" i="7" s="1"/>
  <c r="AN14" i="2"/>
  <c r="M12" i="7" s="1"/>
  <c r="AM14" i="2"/>
  <c r="L12" i="7" s="1"/>
  <c r="G14" i="2"/>
  <c r="F14" i="2"/>
  <c r="AP13" i="2"/>
  <c r="O11" i="7" s="1"/>
  <c r="AO13" i="2"/>
  <c r="N11" i="7" s="1"/>
  <c r="AN13" i="2"/>
  <c r="M11" i="7" s="1"/>
  <c r="AM13" i="2"/>
  <c r="L11" i="7" s="1"/>
  <c r="G13" i="2"/>
  <c r="F13" i="2"/>
  <c r="T6" i="2" s="1"/>
  <c r="K6" i="2" s="1"/>
  <c r="AC6" i="2"/>
  <c r="D6" i="2"/>
  <c r="AP36" i="1"/>
  <c r="AO36" i="1"/>
  <c r="AN36" i="1"/>
  <c r="AM36" i="1"/>
  <c r="AP35" i="1"/>
  <c r="AO35" i="1"/>
  <c r="AN35" i="1"/>
  <c r="AM35" i="1"/>
  <c r="AP34" i="1"/>
  <c r="K32" i="7" s="1"/>
  <c r="AI32" i="7" s="1"/>
  <c r="AO34" i="1"/>
  <c r="J32" i="7" s="1"/>
  <c r="AH32" i="7" s="1"/>
  <c r="AN34" i="1"/>
  <c r="I32" i="7" s="1"/>
  <c r="AG32" i="7" s="1"/>
  <c r="AM34" i="1"/>
  <c r="H32" i="7" s="1"/>
  <c r="AF32" i="7" s="1"/>
  <c r="AP33" i="1"/>
  <c r="K31" i="7" s="1"/>
  <c r="AI31" i="7" s="1"/>
  <c r="AO33" i="1"/>
  <c r="J31" i="7" s="1"/>
  <c r="AN33" i="1"/>
  <c r="I31" i="7" s="1"/>
  <c r="AG31" i="7" s="1"/>
  <c r="AM33" i="1"/>
  <c r="H31" i="7" s="1"/>
  <c r="AP32" i="1"/>
  <c r="K30" i="7" s="1"/>
  <c r="AI30" i="7" s="1"/>
  <c r="AO32" i="1"/>
  <c r="J30" i="7" s="1"/>
  <c r="AH30" i="7" s="1"/>
  <c r="AN32" i="1"/>
  <c r="I30" i="7" s="1"/>
  <c r="AG30" i="7" s="1"/>
  <c r="AM32" i="1"/>
  <c r="H30" i="7" s="1"/>
  <c r="AF30" i="7" s="1"/>
  <c r="AP31" i="1"/>
  <c r="K29" i="7" s="1"/>
  <c r="AI29" i="7" s="1"/>
  <c r="AO31" i="1"/>
  <c r="J29" i="7" s="1"/>
  <c r="AN31" i="1"/>
  <c r="I29" i="7" s="1"/>
  <c r="AG29" i="7" s="1"/>
  <c r="AM31" i="1"/>
  <c r="H29" i="7" s="1"/>
  <c r="AP30" i="1"/>
  <c r="K28" i="7" s="1"/>
  <c r="AI28" i="7" s="1"/>
  <c r="AO30" i="1"/>
  <c r="J28" i="7" s="1"/>
  <c r="AH28" i="7" s="1"/>
  <c r="AN30" i="1"/>
  <c r="I28" i="7" s="1"/>
  <c r="AG28" i="7" s="1"/>
  <c r="AM30" i="1"/>
  <c r="H28" i="7" s="1"/>
  <c r="AF28" i="7" s="1"/>
  <c r="AP29" i="1"/>
  <c r="K27" i="7" s="1"/>
  <c r="AI27" i="7" s="1"/>
  <c r="AO29" i="1"/>
  <c r="J27" i="7" s="1"/>
  <c r="AN29" i="1"/>
  <c r="I27" i="7" s="1"/>
  <c r="AG27" i="7" s="1"/>
  <c r="AM29" i="1"/>
  <c r="H27" i="7" s="1"/>
  <c r="AP28" i="1"/>
  <c r="K26" i="7" s="1"/>
  <c r="AI26" i="7" s="1"/>
  <c r="AO28" i="1"/>
  <c r="J26" i="7" s="1"/>
  <c r="AH26" i="7" s="1"/>
  <c r="AN28" i="1"/>
  <c r="I26" i="7" s="1"/>
  <c r="AG26" i="7" s="1"/>
  <c r="AM28" i="1"/>
  <c r="H26" i="7" s="1"/>
  <c r="AF26" i="7" s="1"/>
  <c r="AP27" i="1"/>
  <c r="K25" i="7" s="1"/>
  <c r="AI25" i="7" s="1"/>
  <c r="AO27" i="1"/>
  <c r="J25" i="7" s="1"/>
  <c r="AN27" i="1"/>
  <c r="I25" i="7" s="1"/>
  <c r="AG25" i="7" s="1"/>
  <c r="AM27" i="1"/>
  <c r="H25" i="7" s="1"/>
  <c r="AP26" i="1"/>
  <c r="K24" i="7" s="1"/>
  <c r="AI24" i="7" s="1"/>
  <c r="AO26" i="1"/>
  <c r="J24" i="7" s="1"/>
  <c r="AH24" i="7" s="1"/>
  <c r="AN26" i="1"/>
  <c r="I24" i="7" s="1"/>
  <c r="AG24" i="7" s="1"/>
  <c r="AM26" i="1"/>
  <c r="H24" i="7" s="1"/>
  <c r="AF24" i="7" s="1"/>
  <c r="AP25" i="1"/>
  <c r="K23" i="7" s="1"/>
  <c r="AI23" i="7" s="1"/>
  <c r="AO25" i="1"/>
  <c r="J23" i="7" s="1"/>
  <c r="AN25" i="1"/>
  <c r="I23" i="7" s="1"/>
  <c r="AG23" i="7" s="1"/>
  <c r="AM25" i="1"/>
  <c r="H23" i="7" s="1"/>
  <c r="AF23" i="7" s="1"/>
  <c r="AP24" i="1"/>
  <c r="K22" i="7" s="1"/>
  <c r="AI22" i="7" s="1"/>
  <c r="AO24" i="1"/>
  <c r="J22" i="7" s="1"/>
  <c r="AH22" i="7" s="1"/>
  <c r="AN24" i="1"/>
  <c r="I22" i="7" s="1"/>
  <c r="AG22" i="7" s="1"/>
  <c r="AM24" i="1"/>
  <c r="H22" i="7" s="1"/>
  <c r="AF22" i="7" s="1"/>
  <c r="AP23" i="1"/>
  <c r="K21" i="7" s="1"/>
  <c r="AI21" i="7" s="1"/>
  <c r="AO23" i="1"/>
  <c r="J21" i="7" s="1"/>
  <c r="AH21" i="7" s="1"/>
  <c r="AN23" i="1"/>
  <c r="I21" i="7" s="1"/>
  <c r="AG21" i="7" s="1"/>
  <c r="AM23" i="1"/>
  <c r="H21" i="7" s="1"/>
  <c r="AF21" i="7" s="1"/>
  <c r="AP22" i="1"/>
  <c r="K20" i="7" s="1"/>
  <c r="AI20" i="7" s="1"/>
  <c r="AO22" i="1"/>
  <c r="J20" i="7" s="1"/>
  <c r="AH20" i="7" s="1"/>
  <c r="AN22" i="1"/>
  <c r="I20" i="7" s="1"/>
  <c r="AG20" i="7" s="1"/>
  <c r="AM22" i="1"/>
  <c r="H20" i="7" s="1"/>
  <c r="AF20" i="7" s="1"/>
  <c r="AP21" i="1"/>
  <c r="K19" i="7" s="1"/>
  <c r="AI19" i="7" s="1"/>
  <c r="AO21" i="1"/>
  <c r="J19" i="7" s="1"/>
  <c r="AH19" i="7" s="1"/>
  <c r="AN21" i="1"/>
  <c r="I19" i="7" s="1"/>
  <c r="AG19" i="7" s="1"/>
  <c r="AM21" i="1"/>
  <c r="H19" i="7" s="1"/>
  <c r="AF19" i="7" s="1"/>
  <c r="AP20" i="1"/>
  <c r="K18" i="7" s="1"/>
  <c r="AI18" i="7" s="1"/>
  <c r="AO20" i="1"/>
  <c r="J18" i="7" s="1"/>
  <c r="AH18" i="7" s="1"/>
  <c r="AN20" i="1"/>
  <c r="I18" i="7" s="1"/>
  <c r="AG18" i="7" s="1"/>
  <c r="AM20" i="1"/>
  <c r="H18" i="7" s="1"/>
  <c r="AF18" i="7" s="1"/>
  <c r="AP19" i="1"/>
  <c r="K17" i="7" s="1"/>
  <c r="AI17" i="7" s="1"/>
  <c r="AO19" i="1"/>
  <c r="J17" i="7" s="1"/>
  <c r="AH17" i="7" s="1"/>
  <c r="AN19" i="1"/>
  <c r="I17" i="7" s="1"/>
  <c r="AG17" i="7" s="1"/>
  <c r="AM19" i="1"/>
  <c r="H17" i="7" s="1"/>
  <c r="AF17" i="7" s="1"/>
  <c r="AP18" i="1"/>
  <c r="K16" i="7" s="1"/>
  <c r="AI16" i="7" s="1"/>
  <c r="AO18" i="1"/>
  <c r="J16" i="7" s="1"/>
  <c r="AH16" i="7" s="1"/>
  <c r="AN18" i="1"/>
  <c r="I16" i="7" s="1"/>
  <c r="AG16" i="7" s="1"/>
  <c r="AM18" i="1"/>
  <c r="H16" i="7" s="1"/>
  <c r="AF16" i="7" s="1"/>
  <c r="AP17" i="1"/>
  <c r="K15" i="7" s="1"/>
  <c r="AI15" i="7" s="1"/>
  <c r="AO17" i="1"/>
  <c r="J15" i="7" s="1"/>
  <c r="AH15" i="7" s="1"/>
  <c r="AN17" i="1"/>
  <c r="I15" i="7" s="1"/>
  <c r="AG15" i="7" s="1"/>
  <c r="AM17" i="1"/>
  <c r="H15" i="7" s="1"/>
  <c r="AF15" i="7" s="1"/>
  <c r="AP16" i="1"/>
  <c r="K14" i="7" s="1"/>
  <c r="AI14" i="7" s="1"/>
  <c r="AO16" i="1"/>
  <c r="J14" i="7" s="1"/>
  <c r="AH14" i="7" s="1"/>
  <c r="AN16" i="1"/>
  <c r="I14" i="7" s="1"/>
  <c r="AG14" i="7" s="1"/>
  <c r="AM16" i="1"/>
  <c r="H14" i="7" s="1"/>
  <c r="AF14" i="7" s="1"/>
  <c r="AP15" i="1"/>
  <c r="K13" i="7" s="1"/>
  <c r="AI13" i="7" s="1"/>
  <c r="AO15" i="1"/>
  <c r="J13" i="7" s="1"/>
  <c r="AH13" i="7" s="1"/>
  <c r="AN15" i="1"/>
  <c r="I13" i="7" s="1"/>
  <c r="AG13" i="7" s="1"/>
  <c r="AM15" i="1"/>
  <c r="H13" i="7" s="1"/>
  <c r="AF13" i="7" s="1"/>
  <c r="AP14" i="1"/>
  <c r="K12" i="7" s="1"/>
  <c r="AI12" i="7" s="1"/>
  <c r="AO14" i="1"/>
  <c r="J12" i="7" s="1"/>
  <c r="AH12" i="7" s="1"/>
  <c r="AN14" i="1"/>
  <c r="I12" i="7" s="1"/>
  <c r="AG12" i="7" s="1"/>
  <c r="AM14" i="1"/>
  <c r="H12" i="7" s="1"/>
  <c r="AF12" i="7" s="1"/>
  <c r="AP13" i="1"/>
  <c r="K11" i="7" s="1"/>
  <c r="AO13" i="1"/>
  <c r="J11" i="7" s="1"/>
  <c r="AH11" i="7" s="1"/>
  <c r="AN13" i="1"/>
  <c r="I11" i="7" s="1"/>
  <c r="AM13" i="1"/>
  <c r="H11" i="7" s="1"/>
  <c r="AF11" i="7" s="1"/>
  <c r="AC6" i="1"/>
  <c r="T6" i="1"/>
  <c r="K6" i="1"/>
  <c r="AG11" i="7" l="1"/>
  <c r="AI11" i="7"/>
  <c r="AH23" i="7"/>
  <c r="AF25" i="7"/>
  <c r="AH25" i="7"/>
  <c r="AF27" i="7"/>
  <c r="AH27" i="7"/>
  <c r="AF29" i="7"/>
  <c r="AH29" i="7"/>
  <c r="AF31" i="7"/>
  <c r="AH31" i="7"/>
</calcChain>
</file>

<file path=xl/sharedStrings.xml><?xml version="1.0" encoding="utf-8"?>
<sst xmlns="http://schemas.openxmlformats.org/spreadsheetml/2006/main" count="243" uniqueCount="38">
  <si>
    <t>Kelas   :</t>
  </si>
  <si>
    <t>Jumlah Siswa</t>
  </si>
  <si>
    <t>:</t>
  </si>
  <si>
    <t>Laki-Laki</t>
  </si>
  <si>
    <t>Perempuan</t>
  </si>
  <si>
    <t>Wali Kelas</t>
  </si>
  <si>
    <t>.....................</t>
  </si>
  <si>
    <t>No.</t>
  </si>
  <si>
    <t>Nama</t>
  </si>
  <si>
    <t>L/P</t>
  </si>
  <si>
    <t>Kelas</t>
  </si>
  <si>
    <t>JULI</t>
  </si>
  <si>
    <t>Rekap</t>
  </si>
  <si>
    <t>H</t>
  </si>
  <si>
    <t>S</t>
  </si>
  <si>
    <t>I</t>
  </si>
  <si>
    <t>A</t>
  </si>
  <si>
    <t>L</t>
  </si>
  <si>
    <t>s</t>
  </si>
  <si>
    <t>a</t>
  </si>
  <si>
    <t>P</t>
  </si>
  <si>
    <t>i</t>
  </si>
  <si>
    <t>AGUSTUS</t>
  </si>
  <si>
    <t>SEPTEMBER</t>
  </si>
  <si>
    <t>OKTOBER</t>
  </si>
  <si>
    <t>NOVEMBER</t>
  </si>
  <si>
    <t>DESEMBER</t>
  </si>
  <si>
    <t>Bulan</t>
  </si>
  <si>
    <t>REKAP ABSEN</t>
  </si>
  <si>
    <t>Ade Diana Apriliyani</t>
  </si>
  <si>
    <t>Tika Surtikayati</t>
  </si>
  <si>
    <t>Najwah</t>
  </si>
  <si>
    <t>Iis Juitasari</t>
  </si>
  <si>
    <t>NIS</t>
  </si>
  <si>
    <t>NISN</t>
  </si>
  <si>
    <t>D3TI3C</t>
  </si>
  <si>
    <t>Semester Ganjil Tahun Pembelajaran 2019/2020</t>
  </si>
  <si>
    <t xml:space="preserve">Daftar Hadir Siswa SMK Negeri 1 Losarang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</si>
</sst>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\ &quot;orang&quot;"/>
    <numFmt numFmtId="165" formatCode="&quot;Senin :&quot;\ dd\-mmm\-yyyy"/>
  </numFmts>
  <fonts count="9" x14ac:knownFonts="1">
    <font>
      <sz val="11"/>
      <color rgb="FF000000"/>
      <name val="Calibri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2"/>
      <name val="Trebuchet MS"/>
      <family val="2"/>
    </font>
    <font>
      <b/>
      <u/>
      <sz val="12"/>
      <name val="Trebuchet MS"/>
      <family val="2"/>
    </font>
    <font>
      <b/>
      <sz val="11"/>
      <name val="Calibri"/>
      <family val="2"/>
    </font>
    <font>
      <b/>
      <sz val="10"/>
      <color rgb="FFFF0000"/>
      <name val="Arial"/>
      <family val="2"/>
    </font>
    <font>
      <b/>
      <u/>
      <sz val="14"/>
      <color rgb="FF0000FF"/>
      <name val="Calibri"/>
      <family val="2"/>
    </font>
    <font>
      <b/>
      <u/>
      <sz val="1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BD4B4"/>
      </patternFill>
    </fill>
  </fills>
  <borders count="5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0" fontId="1" fillId="0" borderId="26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/>
    <xf numFmtId="0" fontId="1" fillId="0" borderId="31" xfId="0" applyFont="1" applyBorder="1"/>
    <xf numFmtId="0" fontId="1" fillId="0" borderId="31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/>
    </xf>
    <xf numFmtId="0" fontId="5" fillId="3" borderId="4" xfId="0" applyFont="1" applyFill="1" applyBorder="1"/>
    <xf numFmtId="0" fontId="1" fillId="3" borderId="5" xfId="0" applyFont="1" applyFill="1" applyBorder="1" applyAlignment="1">
      <alignment horizontal="center"/>
    </xf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165" fontId="1" fillId="3" borderId="10" xfId="0" applyNumberFormat="1" applyFont="1" applyFill="1" applyBorder="1" applyAlignment="1">
      <alignment horizontal="center"/>
    </xf>
    <xf numFmtId="165" fontId="6" fillId="3" borderId="10" xfId="0" applyNumberFormat="1" applyFont="1" applyFill="1" applyBorder="1" applyAlignment="1">
      <alignment horizont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5" fillId="3" borderId="15" xfId="0" applyFont="1" applyFill="1" applyBorder="1"/>
    <xf numFmtId="0" fontId="5" fillId="3" borderId="16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5" fillId="3" borderId="18" xfId="0" applyFont="1" applyFill="1" applyBorder="1"/>
    <xf numFmtId="0" fontId="5" fillId="3" borderId="19" xfId="0" applyFont="1" applyFill="1" applyBorder="1"/>
    <xf numFmtId="0" fontId="5" fillId="3" borderId="20" xfId="0" applyFont="1" applyFill="1" applyBorder="1"/>
    <xf numFmtId="165" fontId="1" fillId="3" borderId="11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0" fontId="1" fillId="0" borderId="2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0" xfId="0" applyFont="1" applyBorder="1"/>
    <xf numFmtId="0" fontId="1" fillId="0" borderId="19" xfId="0" applyFont="1" applyBorder="1"/>
    <xf numFmtId="0" fontId="1" fillId="0" borderId="19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39" xfId="0" applyFont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7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44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5" fillId="3" borderId="40" xfId="0" applyFont="1" applyFill="1" applyBorder="1"/>
    <xf numFmtId="0" fontId="1" fillId="4" borderId="5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5" fillId="3" borderId="37" xfId="0" applyFont="1" applyFill="1" applyBorder="1"/>
    <xf numFmtId="0" fontId="5" fillId="3" borderId="17" xfId="0" applyFont="1" applyFill="1" applyBorder="1"/>
    <xf numFmtId="0" fontId="5" fillId="3" borderId="41" xfId="0" applyFont="1" applyFill="1" applyBorder="1"/>
    <xf numFmtId="0" fontId="5" fillId="3" borderId="42" xfId="0" applyFont="1" applyFill="1" applyBorder="1"/>
    <xf numFmtId="0" fontId="5" fillId="3" borderId="22" xfId="0" applyFont="1" applyFill="1" applyBorder="1"/>
    <xf numFmtId="0" fontId="1" fillId="3" borderId="35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C9" sqref="C9:D11"/>
    </sheetView>
  </sheetViews>
  <sheetFormatPr defaultColWidth="17.28515625" defaultRowHeight="15" customHeight="1" x14ac:dyDescent="0.25"/>
  <cols>
    <col min="1" max="1" width="3.42578125" style="4" customWidth="1"/>
    <col min="2" max="2" width="5.5703125" style="4" customWidth="1"/>
    <col min="3" max="3" width="9.42578125" style="4" customWidth="1"/>
    <col min="4" max="4" width="9.7109375" style="4" customWidth="1"/>
    <col min="5" max="5" width="20.42578125" style="4" customWidth="1"/>
    <col min="6" max="6" width="4" style="4" customWidth="1"/>
    <col min="7" max="7" width="10" style="4" customWidth="1"/>
    <col min="8" max="38" width="3.28515625" style="4" customWidth="1"/>
    <col min="39" max="39" width="3" style="4" customWidth="1"/>
    <col min="40" max="41" width="2.85546875" style="4" customWidth="1"/>
    <col min="42" max="42" width="3.140625" style="4" customWidth="1"/>
    <col min="43" max="16384" width="17.28515625" style="4"/>
  </cols>
  <sheetData>
    <row r="1" spans="1:42" ht="12.75" customHeight="1" x14ac:dyDescent="0.25">
      <c r="A1" s="1"/>
      <c r="B1" s="2"/>
      <c r="C1" s="1"/>
      <c r="D1" s="3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2.75" customHeight="1" x14ac:dyDescent="0.25">
      <c r="A2" s="1"/>
      <c r="B2" s="2"/>
      <c r="C2" s="1"/>
      <c r="D2" s="3"/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2.75" customHeight="1" x14ac:dyDescent="0.25">
      <c r="A3" s="1"/>
      <c r="B3" s="2"/>
      <c r="C3" s="5" t="s">
        <v>37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18" customHeight="1" x14ac:dyDescent="0.25">
      <c r="A4" s="1"/>
      <c r="B4" s="2"/>
      <c r="C4" s="7" t="s">
        <v>36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12.75" customHeight="1" x14ac:dyDescent="0.2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5" customHeight="1" x14ac:dyDescent="0.25">
      <c r="A6" s="1"/>
      <c r="B6" s="8" t="s">
        <v>0</v>
      </c>
      <c r="C6" s="6"/>
      <c r="D6" s="1" t="s">
        <v>35</v>
      </c>
      <c r="E6" s="1"/>
      <c r="F6" s="9" t="s">
        <v>1</v>
      </c>
      <c r="G6" s="6"/>
      <c r="H6" s="6"/>
      <c r="I6" s="6"/>
      <c r="J6" s="3" t="s">
        <v>2</v>
      </c>
      <c r="K6" s="10">
        <f>T6+AC6</f>
        <v>4</v>
      </c>
      <c r="L6" s="6"/>
      <c r="M6" s="6"/>
      <c r="N6" s="11"/>
      <c r="O6" s="11"/>
      <c r="P6" s="12" t="s">
        <v>3</v>
      </c>
      <c r="Q6" s="6"/>
      <c r="R6" s="6"/>
      <c r="S6" s="3" t="s">
        <v>2</v>
      </c>
      <c r="T6" s="10">
        <f>COUNTIF(F13:F36,"L")</f>
        <v>2</v>
      </c>
      <c r="U6" s="6"/>
      <c r="V6" s="6"/>
      <c r="W6" s="11"/>
      <c r="X6" s="10" t="s">
        <v>4</v>
      </c>
      <c r="Y6" s="6"/>
      <c r="Z6" s="6"/>
      <c r="AA6" s="6"/>
      <c r="AB6" s="3" t="s">
        <v>2</v>
      </c>
      <c r="AC6" s="10">
        <f>COUNTIF(F13:F36,"P")</f>
        <v>2</v>
      </c>
      <c r="AD6" s="6"/>
      <c r="AE6" s="6"/>
      <c r="AF6" s="11"/>
      <c r="AG6" s="12" t="s">
        <v>5</v>
      </c>
      <c r="AH6" s="6"/>
      <c r="AI6" s="6"/>
      <c r="AJ6" s="6"/>
      <c r="AK6" s="3" t="s">
        <v>2</v>
      </c>
      <c r="AL6" s="13" t="s">
        <v>6</v>
      </c>
      <c r="AM6" s="6"/>
      <c r="AN6" s="6"/>
      <c r="AO6" s="6"/>
      <c r="AP6" s="6"/>
    </row>
    <row r="7" spans="1:42" ht="12.75" customHeight="1" x14ac:dyDescent="0.25">
      <c r="A7" s="1"/>
      <c r="B7" s="14"/>
      <c r="C7" s="1"/>
      <c r="D7" s="3"/>
      <c r="E7" s="3"/>
      <c r="F7" s="3"/>
      <c r="G7" s="3"/>
      <c r="H7" s="3"/>
      <c r="I7" s="3"/>
      <c r="J7" s="3"/>
      <c r="K7" s="11"/>
      <c r="L7" s="11"/>
      <c r="M7" s="11"/>
      <c r="N7" s="11"/>
      <c r="O7" s="11"/>
      <c r="P7" s="11"/>
      <c r="Q7" s="3"/>
      <c r="R7" s="3"/>
      <c r="S7" s="3"/>
      <c r="T7" s="11"/>
      <c r="U7" s="11"/>
      <c r="V7" s="11"/>
      <c r="W7" s="11"/>
      <c r="X7" s="11"/>
      <c r="Y7" s="11"/>
      <c r="Z7" s="11"/>
      <c r="AA7" s="3"/>
      <c r="AB7" s="3"/>
      <c r="AC7" s="11"/>
      <c r="AD7" s="11"/>
      <c r="AE7" s="11"/>
      <c r="AF7" s="11"/>
      <c r="AG7" s="11"/>
      <c r="AH7" s="11"/>
      <c r="AI7" s="3"/>
      <c r="AJ7" s="3"/>
      <c r="AK7" s="3"/>
      <c r="AL7" s="3"/>
      <c r="AM7" s="3"/>
      <c r="AN7" s="3"/>
      <c r="AO7" s="3"/>
      <c r="AP7" s="3"/>
    </row>
    <row r="8" spans="1:42" ht="6.75" customHeight="1" x14ac:dyDescent="0.25">
      <c r="A8" s="1"/>
      <c r="B8" s="2"/>
      <c r="C8" s="1"/>
      <c r="D8" s="3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15" customHeight="1" x14ac:dyDescent="0.25">
      <c r="A9" s="1"/>
      <c r="B9" s="36" t="s">
        <v>7</v>
      </c>
      <c r="C9" s="37" t="s">
        <v>33</v>
      </c>
      <c r="D9" s="37" t="s">
        <v>34</v>
      </c>
      <c r="E9" s="37" t="s">
        <v>8</v>
      </c>
      <c r="F9" s="37" t="s">
        <v>9</v>
      </c>
      <c r="G9" s="38" t="s">
        <v>10</v>
      </c>
      <c r="H9" s="39" t="s">
        <v>11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1" t="s">
        <v>12</v>
      </c>
      <c r="AN9" s="42"/>
      <c r="AO9" s="42"/>
      <c r="AP9" s="43"/>
    </row>
    <row r="10" spans="1:42" ht="25.5" customHeight="1" x14ac:dyDescent="0.25">
      <c r="A10" s="1"/>
      <c r="B10" s="44"/>
      <c r="C10" s="45"/>
      <c r="D10" s="45"/>
      <c r="E10" s="45"/>
      <c r="F10" s="45"/>
      <c r="G10" s="45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59"/>
      <c r="AM10" s="48" t="s">
        <v>13</v>
      </c>
      <c r="AN10" s="49" t="s">
        <v>14</v>
      </c>
      <c r="AO10" s="49" t="s">
        <v>15</v>
      </c>
      <c r="AP10" s="50" t="s">
        <v>16</v>
      </c>
    </row>
    <row r="11" spans="1:42" ht="25.5" customHeight="1" x14ac:dyDescent="0.25">
      <c r="A11" s="1"/>
      <c r="B11" s="51"/>
      <c r="C11" s="52"/>
      <c r="D11" s="52"/>
      <c r="E11" s="52"/>
      <c r="F11" s="52"/>
      <c r="G11" s="52"/>
      <c r="H11" s="53">
        <v>1</v>
      </c>
      <c r="I11" s="54">
        <v>2</v>
      </c>
      <c r="J11" s="53">
        <v>3</v>
      </c>
      <c r="K11" s="54">
        <v>4</v>
      </c>
      <c r="L11" s="53">
        <v>5</v>
      </c>
      <c r="M11" s="54">
        <v>6</v>
      </c>
      <c r="N11" s="53">
        <v>7</v>
      </c>
      <c r="O11" s="54">
        <v>8</v>
      </c>
      <c r="P11" s="53">
        <v>9</v>
      </c>
      <c r="Q11" s="54">
        <v>10</v>
      </c>
      <c r="R11" s="53">
        <v>11</v>
      </c>
      <c r="S11" s="54">
        <v>12</v>
      </c>
      <c r="T11" s="53">
        <v>13</v>
      </c>
      <c r="U11" s="54">
        <v>14</v>
      </c>
      <c r="V11" s="53">
        <v>15</v>
      </c>
      <c r="W11" s="54">
        <v>16</v>
      </c>
      <c r="X11" s="53">
        <v>17</v>
      </c>
      <c r="Y11" s="54">
        <v>18</v>
      </c>
      <c r="Z11" s="53">
        <v>19</v>
      </c>
      <c r="AA11" s="54">
        <v>20</v>
      </c>
      <c r="AB11" s="53">
        <v>21</v>
      </c>
      <c r="AC11" s="54">
        <v>22</v>
      </c>
      <c r="AD11" s="53">
        <v>23</v>
      </c>
      <c r="AE11" s="54">
        <v>24</v>
      </c>
      <c r="AF11" s="53">
        <v>25</v>
      </c>
      <c r="AG11" s="54">
        <v>26</v>
      </c>
      <c r="AH11" s="53">
        <v>27</v>
      </c>
      <c r="AI11" s="54">
        <v>28</v>
      </c>
      <c r="AJ11" s="53">
        <v>29</v>
      </c>
      <c r="AK11" s="54">
        <v>30</v>
      </c>
      <c r="AL11" s="53">
        <v>31</v>
      </c>
      <c r="AM11" s="56"/>
      <c r="AN11" s="57"/>
      <c r="AO11" s="57"/>
      <c r="AP11" s="58"/>
    </row>
    <row r="12" spans="1:42" ht="2.25" customHeight="1" x14ac:dyDescent="0.25">
      <c r="A12" s="1"/>
      <c r="B12" s="15"/>
      <c r="C12" s="1"/>
      <c r="D12" s="3"/>
      <c r="E12" s="1"/>
      <c r="F12" s="3"/>
      <c r="G12" s="3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1"/>
      <c r="AG12" s="60"/>
      <c r="AH12" s="60"/>
      <c r="AI12" s="60"/>
      <c r="AJ12" s="60"/>
      <c r="AK12" s="60"/>
      <c r="AL12" s="60"/>
      <c r="AM12" s="62"/>
      <c r="AN12" s="17"/>
      <c r="AO12" s="18"/>
      <c r="AP12" s="19"/>
    </row>
    <row r="13" spans="1:42" ht="15" customHeight="1" x14ac:dyDescent="0.25">
      <c r="A13" s="1"/>
      <c r="B13" s="20">
        <v>1</v>
      </c>
      <c r="C13" s="22">
        <v>1703072</v>
      </c>
      <c r="D13" s="22">
        <v>1703072</v>
      </c>
      <c r="E13" s="21" t="s">
        <v>29</v>
      </c>
      <c r="F13" s="22" t="s">
        <v>17</v>
      </c>
      <c r="G13" s="1" t="s">
        <v>35</v>
      </c>
      <c r="H13" s="24" t="s">
        <v>18</v>
      </c>
      <c r="I13" s="24" t="s">
        <v>18</v>
      </c>
      <c r="J13" s="24" t="s">
        <v>18</v>
      </c>
      <c r="K13" s="25" t="s">
        <v>18</v>
      </c>
      <c r="L13" s="24" t="s">
        <v>13</v>
      </c>
      <c r="M13" s="24" t="s">
        <v>13</v>
      </c>
      <c r="N13" s="24" t="s">
        <v>13</v>
      </c>
      <c r="O13" s="24" t="s">
        <v>14</v>
      </c>
      <c r="P13" s="24" t="s">
        <v>13</v>
      </c>
      <c r="Q13" s="24" t="s">
        <v>16</v>
      </c>
      <c r="R13" s="25" t="s">
        <v>19</v>
      </c>
      <c r="S13" s="24" t="s">
        <v>19</v>
      </c>
      <c r="T13" s="24"/>
      <c r="U13" s="24"/>
      <c r="V13" s="24"/>
      <c r="W13" s="24"/>
      <c r="X13" s="24"/>
      <c r="Y13" s="25"/>
      <c r="Z13" s="24"/>
      <c r="AA13" s="24"/>
      <c r="AB13" s="24"/>
      <c r="AC13" s="24"/>
      <c r="AD13" s="24"/>
      <c r="AE13" s="24"/>
      <c r="AF13" s="25"/>
      <c r="AG13" s="24"/>
      <c r="AH13" s="24"/>
      <c r="AI13" s="24"/>
      <c r="AJ13" s="24"/>
      <c r="AK13" s="24"/>
      <c r="AL13" s="24"/>
      <c r="AM13" s="26">
        <f t="shared" ref="AM13:AM36" si="0">COUNTIF($H13:$AL13,"H")</f>
        <v>4</v>
      </c>
      <c r="AN13" s="27">
        <f t="shared" ref="AN13:AN36" si="1">COUNTIF($H13:$AL13,"S")</f>
        <v>5</v>
      </c>
      <c r="AO13" s="24">
        <f t="shared" ref="AO13:AO36" si="2">COUNTIF($H13:$AL13,"I")</f>
        <v>0</v>
      </c>
      <c r="AP13" s="28">
        <f t="shared" ref="AP13:AP36" si="3">COUNTIF($H13:$AL13,"A")</f>
        <v>3</v>
      </c>
    </row>
    <row r="14" spans="1:42" ht="15" customHeight="1" x14ac:dyDescent="0.25">
      <c r="A14" s="1"/>
      <c r="B14" s="20">
        <v>2</v>
      </c>
      <c r="C14" s="22">
        <v>1703072</v>
      </c>
      <c r="D14" s="22">
        <v>1703072</v>
      </c>
      <c r="E14" s="21" t="s">
        <v>30</v>
      </c>
      <c r="F14" s="22" t="s">
        <v>17</v>
      </c>
      <c r="G14" s="1" t="s">
        <v>35</v>
      </c>
      <c r="H14" s="24"/>
      <c r="I14" s="24"/>
      <c r="J14" s="24"/>
      <c r="K14" s="25"/>
      <c r="L14" s="24" t="s">
        <v>13</v>
      </c>
      <c r="M14" s="24" t="s">
        <v>13</v>
      </c>
      <c r="N14" s="24" t="s">
        <v>13</v>
      </c>
      <c r="O14" s="24" t="s">
        <v>13</v>
      </c>
      <c r="P14" s="24" t="s">
        <v>13</v>
      </c>
      <c r="Q14" s="24" t="s">
        <v>13</v>
      </c>
      <c r="R14" s="25"/>
      <c r="S14" s="24"/>
      <c r="T14" s="24"/>
      <c r="U14" s="24"/>
      <c r="V14" s="24"/>
      <c r="W14" s="24"/>
      <c r="X14" s="24"/>
      <c r="Y14" s="25"/>
      <c r="Z14" s="24"/>
      <c r="AA14" s="24"/>
      <c r="AB14" s="24"/>
      <c r="AC14" s="24"/>
      <c r="AD14" s="24"/>
      <c r="AE14" s="24"/>
      <c r="AF14" s="25"/>
      <c r="AG14" s="24"/>
      <c r="AH14" s="24"/>
      <c r="AI14" s="24"/>
      <c r="AJ14" s="24"/>
      <c r="AK14" s="24"/>
      <c r="AL14" s="24"/>
      <c r="AM14" s="26">
        <f t="shared" si="0"/>
        <v>6</v>
      </c>
      <c r="AN14" s="27">
        <f t="shared" si="1"/>
        <v>0</v>
      </c>
      <c r="AO14" s="24">
        <f t="shared" si="2"/>
        <v>0</v>
      </c>
      <c r="AP14" s="28">
        <f t="shared" si="3"/>
        <v>0</v>
      </c>
    </row>
    <row r="15" spans="1:42" ht="15" customHeight="1" x14ac:dyDescent="0.25">
      <c r="A15" s="1"/>
      <c r="B15" s="20">
        <v>3</v>
      </c>
      <c r="C15" s="22">
        <v>1703072</v>
      </c>
      <c r="D15" s="22">
        <v>1703072</v>
      </c>
      <c r="E15" s="21" t="s">
        <v>31</v>
      </c>
      <c r="F15" s="22" t="s">
        <v>20</v>
      </c>
      <c r="G15" s="1" t="s">
        <v>35</v>
      </c>
      <c r="H15" s="24"/>
      <c r="I15" s="24"/>
      <c r="J15" s="24"/>
      <c r="K15" s="25"/>
      <c r="L15" s="24" t="s">
        <v>13</v>
      </c>
      <c r="M15" s="24" t="s">
        <v>13</v>
      </c>
      <c r="N15" s="24" t="s">
        <v>13</v>
      </c>
      <c r="O15" s="24" t="s">
        <v>13</v>
      </c>
      <c r="P15" s="24" t="s">
        <v>13</v>
      </c>
      <c r="Q15" s="24" t="s">
        <v>13</v>
      </c>
      <c r="R15" s="25"/>
      <c r="S15" s="24"/>
      <c r="T15" s="24"/>
      <c r="U15" s="24"/>
      <c r="V15" s="24"/>
      <c r="W15" s="24"/>
      <c r="X15" s="24"/>
      <c r="Y15" s="25"/>
      <c r="Z15" s="24"/>
      <c r="AA15" s="24"/>
      <c r="AB15" s="24"/>
      <c r="AC15" s="24"/>
      <c r="AD15" s="24"/>
      <c r="AE15" s="24"/>
      <c r="AF15" s="25"/>
      <c r="AG15" s="24"/>
      <c r="AH15" s="24"/>
      <c r="AI15" s="24"/>
      <c r="AJ15" s="24"/>
      <c r="AK15" s="24"/>
      <c r="AL15" s="24"/>
      <c r="AM15" s="26">
        <f t="shared" si="0"/>
        <v>6</v>
      </c>
      <c r="AN15" s="27">
        <f t="shared" si="1"/>
        <v>0</v>
      </c>
      <c r="AO15" s="24">
        <f t="shared" si="2"/>
        <v>0</v>
      </c>
      <c r="AP15" s="28">
        <f t="shared" si="3"/>
        <v>0</v>
      </c>
    </row>
    <row r="16" spans="1:42" ht="15" customHeight="1" x14ac:dyDescent="0.25">
      <c r="A16" s="1"/>
      <c r="B16" s="20">
        <v>4</v>
      </c>
      <c r="C16" s="22">
        <v>1703072</v>
      </c>
      <c r="D16" s="22">
        <v>1703072</v>
      </c>
      <c r="E16" s="21" t="s">
        <v>32</v>
      </c>
      <c r="F16" s="22" t="s">
        <v>20</v>
      </c>
      <c r="G16" s="1" t="s">
        <v>35</v>
      </c>
      <c r="H16" s="24"/>
      <c r="I16" s="24"/>
      <c r="J16" s="24"/>
      <c r="K16" s="25"/>
      <c r="L16" s="24" t="s">
        <v>13</v>
      </c>
      <c r="M16" s="24" t="s">
        <v>13</v>
      </c>
      <c r="N16" s="24" t="s">
        <v>13</v>
      </c>
      <c r="O16" s="24" t="s">
        <v>21</v>
      </c>
      <c r="P16" s="24" t="s">
        <v>13</v>
      </c>
      <c r="Q16" s="24" t="s">
        <v>13</v>
      </c>
      <c r="R16" s="25"/>
      <c r="S16" s="24"/>
      <c r="T16" s="24"/>
      <c r="U16" s="24"/>
      <c r="V16" s="24"/>
      <c r="W16" s="24"/>
      <c r="X16" s="24"/>
      <c r="Y16" s="25"/>
      <c r="Z16" s="24"/>
      <c r="AA16" s="24"/>
      <c r="AB16" s="24"/>
      <c r="AC16" s="24"/>
      <c r="AD16" s="24"/>
      <c r="AE16" s="24"/>
      <c r="AF16" s="25"/>
      <c r="AG16" s="24"/>
      <c r="AH16" s="24"/>
      <c r="AI16" s="24"/>
      <c r="AJ16" s="24"/>
      <c r="AK16" s="24"/>
      <c r="AL16" s="24"/>
      <c r="AM16" s="26">
        <f t="shared" si="0"/>
        <v>5</v>
      </c>
      <c r="AN16" s="27">
        <f t="shared" si="1"/>
        <v>0</v>
      </c>
      <c r="AO16" s="24">
        <f t="shared" si="2"/>
        <v>1</v>
      </c>
      <c r="AP16" s="28">
        <f t="shared" si="3"/>
        <v>0</v>
      </c>
    </row>
    <row r="17" spans="1:42" ht="15" customHeight="1" x14ac:dyDescent="0.25">
      <c r="A17" s="1"/>
      <c r="B17" s="20">
        <v>5</v>
      </c>
      <c r="C17" s="21"/>
      <c r="D17" s="22"/>
      <c r="E17" s="21"/>
      <c r="F17" s="22"/>
      <c r="G17" s="63"/>
      <c r="H17" s="24"/>
      <c r="I17" s="24"/>
      <c r="J17" s="24"/>
      <c r="K17" s="25"/>
      <c r="L17" s="24"/>
      <c r="M17" s="24"/>
      <c r="N17" s="24"/>
      <c r="O17" s="24"/>
      <c r="P17" s="24"/>
      <c r="Q17" s="24"/>
      <c r="R17" s="25"/>
      <c r="S17" s="24"/>
      <c r="T17" s="24"/>
      <c r="U17" s="24"/>
      <c r="V17" s="24"/>
      <c r="W17" s="24"/>
      <c r="X17" s="24"/>
      <c r="Y17" s="25"/>
      <c r="Z17" s="24"/>
      <c r="AA17" s="24"/>
      <c r="AB17" s="24"/>
      <c r="AC17" s="24"/>
      <c r="AD17" s="24"/>
      <c r="AE17" s="24"/>
      <c r="AF17" s="25"/>
      <c r="AG17" s="24"/>
      <c r="AH17" s="24"/>
      <c r="AI17" s="24"/>
      <c r="AJ17" s="24"/>
      <c r="AK17" s="24"/>
      <c r="AL17" s="24"/>
      <c r="AM17" s="26">
        <f t="shared" si="0"/>
        <v>0</v>
      </c>
      <c r="AN17" s="27">
        <f t="shared" si="1"/>
        <v>0</v>
      </c>
      <c r="AO17" s="24">
        <f t="shared" si="2"/>
        <v>0</v>
      </c>
      <c r="AP17" s="28">
        <f t="shared" si="3"/>
        <v>0</v>
      </c>
    </row>
    <row r="18" spans="1:42" ht="15" customHeight="1" x14ac:dyDescent="0.25">
      <c r="A18" s="1"/>
      <c r="B18" s="20">
        <v>6</v>
      </c>
      <c r="C18" s="21"/>
      <c r="D18" s="22"/>
      <c r="E18" s="21"/>
      <c r="F18" s="22"/>
      <c r="G18" s="63"/>
      <c r="H18" s="24"/>
      <c r="I18" s="24"/>
      <c r="J18" s="24"/>
      <c r="K18" s="25"/>
      <c r="L18" s="24"/>
      <c r="M18" s="24"/>
      <c r="N18" s="24"/>
      <c r="O18" s="24"/>
      <c r="P18" s="24"/>
      <c r="Q18" s="24"/>
      <c r="R18" s="25"/>
      <c r="S18" s="24"/>
      <c r="T18" s="24"/>
      <c r="U18" s="24"/>
      <c r="V18" s="24"/>
      <c r="W18" s="24"/>
      <c r="X18" s="24"/>
      <c r="Y18" s="25"/>
      <c r="Z18" s="24"/>
      <c r="AA18" s="24"/>
      <c r="AB18" s="24"/>
      <c r="AC18" s="24"/>
      <c r="AD18" s="24"/>
      <c r="AE18" s="24"/>
      <c r="AF18" s="25"/>
      <c r="AG18" s="24"/>
      <c r="AH18" s="24"/>
      <c r="AI18" s="24"/>
      <c r="AJ18" s="24"/>
      <c r="AK18" s="24"/>
      <c r="AL18" s="24"/>
      <c r="AM18" s="26">
        <f t="shared" si="0"/>
        <v>0</v>
      </c>
      <c r="AN18" s="27">
        <f t="shared" si="1"/>
        <v>0</v>
      </c>
      <c r="AO18" s="24">
        <f t="shared" si="2"/>
        <v>0</v>
      </c>
      <c r="AP18" s="28">
        <f t="shared" si="3"/>
        <v>0</v>
      </c>
    </row>
    <row r="19" spans="1:42" ht="15" customHeight="1" x14ac:dyDescent="0.25">
      <c r="A19" s="1"/>
      <c r="B19" s="20">
        <v>7</v>
      </c>
      <c r="C19" s="21"/>
      <c r="D19" s="22"/>
      <c r="E19" s="21"/>
      <c r="F19" s="22"/>
      <c r="G19" s="63"/>
      <c r="H19" s="24"/>
      <c r="I19" s="24"/>
      <c r="J19" s="24"/>
      <c r="K19" s="25"/>
      <c r="L19" s="24"/>
      <c r="M19" s="24"/>
      <c r="N19" s="24"/>
      <c r="O19" s="24"/>
      <c r="P19" s="24"/>
      <c r="Q19" s="24"/>
      <c r="R19" s="25"/>
      <c r="S19" s="24"/>
      <c r="T19" s="24"/>
      <c r="U19" s="24"/>
      <c r="V19" s="24"/>
      <c r="W19" s="24"/>
      <c r="X19" s="24"/>
      <c r="Y19" s="25"/>
      <c r="Z19" s="24"/>
      <c r="AA19" s="24"/>
      <c r="AB19" s="24"/>
      <c r="AC19" s="24"/>
      <c r="AD19" s="24"/>
      <c r="AE19" s="24"/>
      <c r="AF19" s="25"/>
      <c r="AG19" s="24"/>
      <c r="AH19" s="24"/>
      <c r="AI19" s="24"/>
      <c r="AJ19" s="24"/>
      <c r="AK19" s="24"/>
      <c r="AL19" s="24"/>
      <c r="AM19" s="26">
        <f t="shared" si="0"/>
        <v>0</v>
      </c>
      <c r="AN19" s="27">
        <f t="shared" si="1"/>
        <v>0</v>
      </c>
      <c r="AO19" s="24">
        <f t="shared" si="2"/>
        <v>0</v>
      </c>
      <c r="AP19" s="28">
        <f t="shared" si="3"/>
        <v>0</v>
      </c>
    </row>
    <row r="20" spans="1:42" ht="15" customHeight="1" x14ac:dyDescent="0.25">
      <c r="A20" s="1"/>
      <c r="B20" s="20">
        <v>8</v>
      </c>
      <c r="C20" s="21"/>
      <c r="D20" s="22"/>
      <c r="E20" s="21"/>
      <c r="F20" s="22"/>
      <c r="G20" s="63"/>
      <c r="H20" s="24"/>
      <c r="I20" s="24"/>
      <c r="J20" s="24"/>
      <c r="K20" s="25"/>
      <c r="L20" s="24"/>
      <c r="M20" s="24"/>
      <c r="N20" s="24"/>
      <c r="O20" s="24"/>
      <c r="P20" s="24"/>
      <c r="Q20" s="24"/>
      <c r="R20" s="25"/>
      <c r="S20" s="24"/>
      <c r="T20" s="24"/>
      <c r="U20" s="24"/>
      <c r="V20" s="24"/>
      <c r="W20" s="24"/>
      <c r="X20" s="24"/>
      <c r="Y20" s="25"/>
      <c r="Z20" s="24"/>
      <c r="AA20" s="24"/>
      <c r="AB20" s="24"/>
      <c r="AC20" s="24"/>
      <c r="AD20" s="24"/>
      <c r="AE20" s="24"/>
      <c r="AF20" s="25"/>
      <c r="AG20" s="24"/>
      <c r="AH20" s="24"/>
      <c r="AI20" s="24"/>
      <c r="AJ20" s="24"/>
      <c r="AK20" s="24"/>
      <c r="AL20" s="24"/>
      <c r="AM20" s="26">
        <f t="shared" si="0"/>
        <v>0</v>
      </c>
      <c r="AN20" s="27">
        <f t="shared" si="1"/>
        <v>0</v>
      </c>
      <c r="AO20" s="24">
        <f t="shared" si="2"/>
        <v>0</v>
      </c>
      <c r="AP20" s="28">
        <f t="shared" si="3"/>
        <v>0</v>
      </c>
    </row>
    <row r="21" spans="1:42" ht="15" customHeight="1" x14ac:dyDescent="0.25">
      <c r="A21" s="1"/>
      <c r="B21" s="20">
        <v>9</v>
      </c>
      <c r="C21" s="21"/>
      <c r="D21" s="22"/>
      <c r="E21" s="21"/>
      <c r="F21" s="22"/>
      <c r="G21" s="63"/>
      <c r="H21" s="24"/>
      <c r="I21" s="24"/>
      <c r="J21" s="24"/>
      <c r="K21" s="25"/>
      <c r="L21" s="24"/>
      <c r="M21" s="24"/>
      <c r="N21" s="24"/>
      <c r="O21" s="24"/>
      <c r="P21" s="24"/>
      <c r="Q21" s="24"/>
      <c r="R21" s="25"/>
      <c r="S21" s="24"/>
      <c r="T21" s="24"/>
      <c r="U21" s="24"/>
      <c r="V21" s="24"/>
      <c r="W21" s="24"/>
      <c r="X21" s="24"/>
      <c r="Y21" s="25"/>
      <c r="Z21" s="24"/>
      <c r="AA21" s="24"/>
      <c r="AB21" s="24"/>
      <c r="AC21" s="24"/>
      <c r="AD21" s="24"/>
      <c r="AE21" s="24"/>
      <c r="AF21" s="25"/>
      <c r="AG21" s="24"/>
      <c r="AH21" s="24"/>
      <c r="AI21" s="24"/>
      <c r="AJ21" s="24"/>
      <c r="AK21" s="24"/>
      <c r="AL21" s="24"/>
      <c r="AM21" s="26">
        <f t="shared" si="0"/>
        <v>0</v>
      </c>
      <c r="AN21" s="27">
        <f t="shared" si="1"/>
        <v>0</v>
      </c>
      <c r="AO21" s="24">
        <f t="shared" si="2"/>
        <v>0</v>
      </c>
      <c r="AP21" s="28">
        <f t="shared" si="3"/>
        <v>0</v>
      </c>
    </row>
    <row r="22" spans="1:42" ht="15" customHeight="1" x14ac:dyDescent="0.25">
      <c r="A22" s="1"/>
      <c r="B22" s="20">
        <v>10</v>
      </c>
      <c r="C22" s="21"/>
      <c r="D22" s="22"/>
      <c r="E22" s="21"/>
      <c r="F22" s="22"/>
      <c r="G22" s="63"/>
      <c r="H22" s="24"/>
      <c r="I22" s="24"/>
      <c r="J22" s="24"/>
      <c r="K22" s="25"/>
      <c r="L22" s="24"/>
      <c r="M22" s="24"/>
      <c r="N22" s="24"/>
      <c r="O22" s="24"/>
      <c r="P22" s="24"/>
      <c r="Q22" s="24"/>
      <c r="R22" s="25"/>
      <c r="S22" s="24"/>
      <c r="T22" s="24"/>
      <c r="U22" s="24"/>
      <c r="V22" s="24"/>
      <c r="W22" s="24"/>
      <c r="X22" s="24"/>
      <c r="Y22" s="25"/>
      <c r="Z22" s="24"/>
      <c r="AA22" s="24"/>
      <c r="AB22" s="24"/>
      <c r="AC22" s="24"/>
      <c r="AD22" s="24"/>
      <c r="AE22" s="24"/>
      <c r="AF22" s="25"/>
      <c r="AG22" s="24"/>
      <c r="AH22" s="24"/>
      <c r="AI22" s="24"/>
      <c r="AJ22" s="24"/>
      <c r="AK22" s="24"/>
      <c r="AL22" s="24"/>
      <c r="AM22" s="26">
        <f t="shared" si="0"/>
        <v>0</v>
      </c>
      <c r="AN22" s="27">
        <f t="shared" si="1"/>
        <v>0</v>
      </c>
      <c r="AO22" s="24">
        <f t="shared" si="2"/>
        <v>0</v>
      </c>
      <c r="AP22" s="28">
        <f t="shared" si="3"/>
        <v>0</v>
      </c>
    </row>
    <row r="23" spans="1:42" ht="15" customHeight="1" x14ac:dyDescent="0.25">
      <c r="A23" s="1"/>
      <c r="B23" s="20">
        <v>11</v>
      </c>
      <c r="C23" s="21"/>
      <c r="D23" s="22"/>
      <c r="E23" s="21"/>
      <c r="F23" s="22"/>
      <c r="G23" s="63"/>
      <c r="H23" s="24"/>
      <c r="I23" s="24"/>
      <c r="J23" s="24"/>
      <c r="K23" s="25"/>
      <c r="L23" s="24"/>
      <c r="M23" s="24"/>
      <c r="N23" s="24"/>
      <c r="O23" s="24"/>
      <c r="P23" s="24"/>
      <c r="Q23" s="24"/>
      <c r="R23" s="25"/>
      <c r="S23" s="24"/>
      <c r="T23" s="24"/>
      <c r="U23" s="24"/>
      <c r="V23" s="24"/>
      <c r="W23" s="24"/>
      <c r="X23" s="24"/>
      <c r="Y23" s="25"/>
      <c r="Z23" s="24"/>
      <c r="AA23" s="24"/>
      <c r="AB23" s="24"/>
      <c r="AC23" s="24"/>
      <c r="AD23" s="24"/>
      <c r="AE23" s="24"/>
      <c r="AF23" s="25"/>
      <c r="AG23" s="24"/>
      <c r="AH23" s="24"/>
      <c r="AI23" s="24"/>
      <c r="AJ23" s="24"/>
      <c r="AK23" s="24"/>
      <c r="AL23" s="24"/>
      <c r="AM23" s="26">
        <f t="shared" si="0"/>
        <v>0</v>
      </c>
      <c r="AN23" s="27">
        <f t="shared" si="1"/>
        <v>0</v>
      </c>
      <c r="AO23" s="24">
        <f t="shared" si="2"/>
        <v>0</v>
      </c>
      <c r="AP23" s="28">
        <f t="shared" si="3"/>
        <v>0</v>
      </c>
    </row>
    <row r="24" spans="1:42" ht="15" customHeight="1" x14ac:dyDescent="0.25">
      <c r="A24" s="1"/>
      <c r="B24" s="20">
        <v>12</v>
      </c>
      <c r="C24" s="21"/>
      <c r="D24" s="22"/>
      <c r="E24" s="21"/>
      <c r="F24" s="22"/>
      <c r="G24" s="63"/>
      <c r="H24" s="24"/>
      <c r="I24" s="24"/>
      <c r="J24" s="24"/>
      <c r="K24" s="25"/>
      <c r="L24" s="24"/>
      <c r="M24" s="24"/>
      <c r="N24" s="24"/>
      <c r="O24" s="24"/>
      <c r="P24" s="24"/>
      <c r="Q24" s="24"/>
      <c r="R24" s="25"/>
      <c r="S24" s="24"/>
      <c r="T24" s="24"/>
      <c r="U24" s="24"/>
      <c r="V24" s="24"/>
      <c r="W24" s="24"/>
      <c r="X24" s="24"/>
      <c r="Y24" s="25"/>
      <c r="Z24" s="24"/>
      <c r="AA24" s="24"/>
      <c r="AB24" s="24"/>
      <c r="AC24" s="24"/>
      <c r="AD24" s="24"/>
      <c r="AE24" s="24"/>
      <c r="AF24" s="25"/>
      <c r="AG24" s="24"/>
      <c r="AH24" s="24"/>
      <c r="AI24" s="24"/>
      <c r="AJ24" s="24"/>
      <c r="AK24" s="24"/>
      <c r="AL24" s="24"/>
      <c r="AM24" s="26">
        <f t="shared" si="0"/>
        <v>0</v>
      </c>
      <c r="AN24" s="27">
        <f t="shared" si="1"/>
        <v>0</v>
      </c>
      <c r="AO24" s="24">
        <f t="shared" si="2"/>
        <v>0</v>
      </c>
      <c r="AP24" s="28">
        <f t="shared" si="3"/>
        <v>0</v>
      </c>
    </row>
    <row r="25" spans="1:42" ht="15" customHeight="1" x14ac:dyDescent="0.25">
      <c r="A25" s="1"/>
      <c r="B25" s="20">
        <v>13</v>
      </c>
      <c r="C25" s="21"/>
      <c r="D25" s="22"/>
      <c r="E25" s="21"/>
      <c r="F25" s="22"/>
      <c r="G25" s="63"/>
      <c r="H25" s="24"/>
      <c r="I25" s="24"/>
      <c r="J25" s="24"/>
      <c r="K25" s="25"/>
      <c r="L25" s="24"/>
      <c r="M25" s="24"/>
      <c r="N25" s="24"/>
      <c r="O25" s="24"/>
      <c r="P25" s="24"/>
      <c r="Q25" s="24"/>
      <c r="R25" s="25"/>
      <c r="S25" s="24"/>
      <c r="T25" s="24"/>
      <c r="U25" s="24"/>
      <c r="V25" s="24"/>
      <c r="W25" s="24"/>
      <c r="X25" s="24"/>
      <c r="Y25" s="25"/>
      <c r="Z25" s="24"/>
      <c r="AA25" s="24"/>
      <c r="AB25" s="24"/>
      <c r="AC25" s="24"/>
      <c r="AD25" s="24"/>
      <c r="AE25" s="24"/>
      <c r="AF25" s="25"/>
      <c r="AG25" s="24"/>
      <c r="AH25" s="24"/>
      <c r="AI25" s="24"/>
      <c r="AJ25" s="24"/>
      <c r="AK25" s="24"/>
      <c r="AL25" s="24"/>
      <c r="AM25" s="26">
        <f t="shared" si="0"/>
        <v>0</v>
      </c>
      <c r="AN25" s="27">
        <f t="shared" si="1"/>
        <v>0</v>
      </c>
      <c r="AO25" s="24">
        <f t="shared" si="2"/>
        <v>0</v>
      </c>
      <c r="AP25" s="28">
        <f t="shared" si="3"/>
        <v>0</v>
      </c>
    </row>
    <row r="26" spans="1:42" ht="15" customHeight="1" x14ac:dyDescent="0.25">
      <c r="A26" s="1"/>
      <c r="B26" s="20">
        <v>14</v>
      </c>
      <c r="C26" s="21"/>
      <c r="D26" s="22"/>
      <c r="E26" s="21"/>
      <c r="F26" s="22"/>
      <c r="G26" s="63"/>
      <c r="H26" s="24"/>
      <c r="I26" s="24"/>
      <c r="J26" s="24"/>
      <c r="K26" s="25"/>
      <c r="L26" s="24"/>
      <c r="M26" s="24"/>
      <c r="N26" s="24"/>
      <c r="O26" s="24"/>
      <c r="P26" s="24"/>
      <c r="Q26" s="24"/>
      <c r="R26" s="25"/>
      <c r="S26" s="24"/>
      <c r="T26" s="24"/>
      <c r="U26" s="24"/>
      <c r="V26" s="24"/>
      <c r="W26" s="24"/>
      <c r="X26" s="24"/>
      <c r="Y26" s="25"/>
      <c r="Z26" s="24"/>
      <c r="AA26" s="24"/>
      <c r="AB26" s="24"/>
      <c r="AC26" s="24"/>
      <c r="AD26" s="24"/>
      <c r="AE26" s="24"/>
      <c r="AF26" s="25"/>
      <c r="AG26" s="24"/>
      <c r="AH26" s="24"/>
      <c r="AI26" s="24"/>
      <c r="AJ26" s="24"/>
      <c r="AK26" s="24"/>
      <c r="AL26" s="24"/>
      <c r="AM26" s="26">
        <f t="shared" si="0"/>
        <v>0</v>
      </c>
      <c r="AN26" s="27">
        <f t="shared" si="1"/>
        <v>0</v>
      </c>
      <c r="AO26" s="24">
        <f t="shared" si="2"/>
        <v>0</v>
      </c>
      <c r="AP26" s="28">
        <f t="shared" si="3"/>
        <v>0</v>
      </c>
    </row>
    <row r="27" spans="1:42" ht="15" customHeight="1" x14ac:dyDescent="0.25">
      <c r="A27" s="1"/>
      <c r="B27" s="20">
        <v>15</v>
      </c>
      <c r="C27" s="21"/>
      <c r="D27" s="22"/>
      <c r="E27" s="21"/>
      <c r="F27" s="22"/>
      <c r="G27" s="63"/>
      <c r="H27" s="24"/>
      <c r="I27" s="24"/>
      <c r="J27" s="24"/>
      <c r="K27" s="25"/>
      <c r="L27" s="24"/>
      <c r="M27" s="24"/>
      <c r="N27" s="24"/>
      <c r="O27" s="24"/>
      <c r="P27" s="24"/>
      <c r="Q27" s="24"/>
      <c r="R27" s="25"/>
      <c r="S27" s="24"/>
      <c r="T27" s="24"/>
      <c r="U27" s="24"/>
      <c r="V27" s="24"/>
      <c r="W27" s="24"/>
      <c r="X27" s="24"/>
      <c r="Y27" s="25"/>
      <c r="Z27" s="24"/>
      <c r="AA27" s="24"/>
      <c r="AB27" s="24"/>
      <c r="AC27" s="24"/>
      <c r="AD27" s="24"/>
      <c r="AE27" s="24"/>
      <c r="AF27" s="25"/>
      <c r="AG27" s="24"/>
      <c r="AH27" s="24"/>
      <c r="AI27" s="24"/>
      <c r="AJ27" s="24"/>
      <c r="AK27" s="24"/>
      <c r="AL27" s="24"/>
      <c r="AM27" s="26">
        <f t="shared" si="0"/>
        <v>0</v>
      </c>
      <c r="AN27" s="27">
        <f t="shared" si="1"/>
        <v>0</v>
      </c>
      <c r="AO27" s="24">
        <f t="shared" si="2"/>
        <v>0</v>
      </c>
      <c r="AP27" s="28">
        <f t="shared" si="3"/>
        <v>0</v>
      </c>
    </row>
    <row r="28" spans="1:42" ht="15" customHeight="1" x14ac:dyDescent="0.25">
      <c r="A28" s="1"/>
      <c r="B28" s="20">
        <v>16</v>
      </c>
      <c r="C28" s="21"/>
      <c r="D28" s="22"/>
      <c r="E28" s="21"/>
      <c r="F28" s="22"/>
      <c r="G28" s="63"/>
      <c r="H28" s="24"/>
      <c r="I28" s="24"/>
      <c r="J28" s="24"/>
      <c r="K28" s="25"/>
      <c r="L28" s="24"/>
      <c r="M28" s="24"/>
      <c r="N28" s="24"/>
      <c r="O28" s="24"/>
      <c r="P28" s="24"/>
      <c r="Q28" s="24"/>
      <c r="R28" s="25"/>
      <c r="S28" s="24"/>
      <c r="T28" s="24"/>
      <c r="U28" s="24"/>
      <c r="V28" s="24"/>
      <c r="W28" s="24"/>
      <c r="X28" s="24"/>
      <c r="Y28" s="25"/>
      <c r="Z28" s="24"/>
      <c r="AA28" s="24"/>
      <c r="AB28" s="24"/>
      <c r="AC28" s="24"/>
      <c r="AD28" s="24"/>
      <c r="AE28" s="24"/>
      <c r="AF28" s="25"/>
      <c r="AG28" s="24"/>
      <c r="AH28" s="24"/>
      <c r="AI28" s="24"/>
      <c r="AJ28" s="24"/>
      <c r="AK28" s="24"/>
      <c r="AL28" s="24"/>
      <c r="AM28" s="26">
        <f t="shared" si="0"/>
        <v>0</v>
      </c>
      <c r="AN28" s="27">
        <f t="shared" si="1"/>
        <v>0</v>
      </c>
      <c r="AO28" s="24">
        <f t="shared" si="2"/>
        <v>0</v>
      </c>
      <c r="AP28" s="28">
        <f t="shared" si="3"/>
        <v>0</v>
      </c>
    </row>
    <row r="29" spans="1:42" ht="15" customHeight="1" x14ac:dyDescent="0.25">
      <c r="A29" s="1"/>
      <c r="B29" s="20">
        <v>17</v>
      </c>
      <c r="C29" s="21"/>
      <c r="D29" s="22"/>
      <c r="E29" s="21"/>
      <c r="F29" s="22"/>
      <c r="G29" s="63"/>
      <c r="H29" s="24"/>
      <c r="I29" s="24"/>
      <c r="J29" s="24"/>
      <c r="K29" s="25"/>
      <c r="L29" s="24"/>
      <c r="M29" s="24"/>
      <c r="N29" s="24"/>
      <c r="O29" s="24"/>
      <c r="P29" s="24"/>
      <c r="Q29" s="24"/>
      <c r="R29" s="25"/>
      <c r="S29" s="24"/>
      <c r="T29" s="24"/>
      <c r="U29" s="24"/>
      <c r="V29" s="24"/>
      <c r="W29" s="24"/>
      <c r="X29" s="24"/>
      <c r="Y29" s="25"/>
      <c r="Z29" s="24"/>
      <c r="AA29" s="24"/>
      <c r="AB29" s="24"/>
      <c r="AC29" s="24"/>
      <c r="AD29" s="24"/>
      <c r="AE29" s="24"/>
      <c r="AF29" s="25"/>
      <c r="AG29" s="24"/>
      <c r="AH29" s="24"/>
      <c r="AI29" s="24"/>
      <c r="AJ29" s="24"/>
      <c r="AK29" s="24"/>
      <c r="AL29" s="24"/>
      <c r="AM29" s="26">
        <f t="shared" si="0"/>
        <v>0</v>
      </c>
      <c r="AN29" s="27">
        <f t="shared" si="1"/>
        <v>0</v>
      </c>
      <c r="AO29" s="24">
        <f t="shared" si="2"/>
        <v>0</v>
      </c>
      <c r="AP29" s="28">
        <f t="shared" si="3"/>
        <v>0</v>
      </c>
    </row>
    <row r="30" spans="1:42" ht="15" customHeight="1" x14ac:dyDescent="0.25">
      <c r="A30" s="1"/>
      <c r="B30" s="20">
        <v>18</v>
      </c>
      <c r="C30" s="21"/>
      <c r="D30" s="22"/>
      <c r="E30" s="21"/>
      <c r="F30" s="22"/>
      <c r="G30" s="63"/>
      <c r="H30" s="24"/>
      <c r="I30" s="24"/>
      <c r="J30" s="24"/>
      <c r="K30" s="25"/>
      <c r="L30" s="24"/>
      <c r="M30" s="24"/>
      <c r="N30" s="24"/>
      <c r="O30" s="24"/>
      <c r="P30" s="24"/>
      <c r="Q30" s="24"/>
      <c r="R30" s="25"/>
      <c r="S30" s="24"/>
      <c r="T30" s="24"/>
      <c r="U30" s="24"/>
      <c r="V30" s="24"/>
      <c r="W30" s="24"/>
      <c r="X30" s="24"/>
      <c r="Y30" s="25"/>
      <c r="Z30" s="24"/>
      <c r="AA30" s="24"/>
      <c r="AB30" s="24"/>
      <c r="AC30" s="24"/>
      <c r="AD30" s="24"/>
      <c r="AE30" s="24"/>
      <c r="AF30" s="25"/>
      <c r="AG30" s="24"/>
      <c r="AH30" s="24"/>
      <c r="AI30" s="24"/>
      <c r="AJ30" s="24"/>
      <c r="AK30" s="24"/>
      <c r="AL30" s="24"/>
      <c r="AM30" s="26">
        <f t="shared" si="0"/>
        <v>0</v>
      </c>
      <c r="AN30" s="27">
        <f t="shared" si="1"/>
        <v>0</v>
      </c>
      <c r="AO30" s="24">
        <f t="shared" si="2"/>
        <v>0</v>
      </c>
      <c r="AP30" s="28">
        <f t="shared" si="3"/>
        <v>0</v>
      </c>
    </row>
    <row r="31" spans="1:42" ht="15" customHeight="1" x14ac:dyDescent="0.25">
      <c r="A31" s="1"/>
      <c r="B31" s="20">
        <v>19</v>
      </c>
      <c r="C31" s="21"/>
      <c r="D31" s="22"/>
      <c r="E31" s="21"/>
      <c r="F31" s="22"/>
      <c r="G31" s="63"/>
      <c r="H31" s="24"/>
      <c r="I31" s="24"/>
      <c r="J31" s="24"/>
      <c r="K31" s="25"/>
      <c r="L31" s="24"/>
      <c r="M31" s="24"/>
      <c r="N31" s="24"/>
      <c r="O31" s="24"/>
      <c r="P31" s="24"/>
      <c r="Q31" s="24"/>
      <c r="R31" s="25"/>
      <c r="S31" s="24"/>
      <c r="T31" s="24"/>
      <c r="U31" s="24"/>
      <c r="V31" s="24"/>
      <c r="W31" s="24"/>
      <c r="X31" s="24"/>
      <c r="Y31" s="25"/>
      <c r="Z31" s="24"/>
      <c r="AA31" s="24"/>
      <c r="AB31" s="24"/>
      <c r="AC31" s="24"/>
      <c r="AD31" s="24"/>
      <c r="AE31" s="24"/>
      <c r="AF31" s="25"/>
      <c r="AG31" s="24"/>
      <c r="AH31" s="24"/>
      <c r="AI31" s="24"/>
      <c r="AJ31" s="24"/>
      <c r="AK31" s="24"/>
      <c r="AL31" s="24"/>
      <c r="AM31" s="26">
        <f t="shared" si="0"/>
        <v>0</v>
      </c>
      <c r="AN31" s="27">
        <f t="shared" si="1"/>
        <v>0</v>
      </c>
      <c r="AO31" s="24">
        <f t="shared" si="2"/>
        <v>0</v>
      </c>
      <c r="AP31" s="28">
        <f t="shared" si="3"/>
        <v>0</v>
      </c>
    </row>
    <row r="32" spans="1:42" ht="15" customHeight="1" x14ac:dyDescent="0.25">
      <c r="A32" s="1"/>
      <c r="B32" s="20">
        <v>20</v>
      </c>
      <c r="C32" s="21"/>
      <c r="D32" s="22"/>
      <c r="E32" s="21"/>
      <c r="F32" s="22"/>
      <c r="G32" s="63"/>
      <c r="H32" s="24"/>
      <c r="I32" s="24"/>
      <c r="J32" s="24"/>
      <c r="K32" s="25"/>
      <c r="L32" s="24"/>
      <c r="M32" s="24"/>
      <c r="N32" s="24"/>
      <c r="O32" s="24"/>
      <c r="P32" s="24"/>
      <c r="Q32" s="24"/>
      <c r="R32" s="25"/>
      <c r="S32" s="24"/>
      <c r="T32" s="24"/>
      <c r="U32" s="24"/>
      <c r="V32" s="24"/>
      <c r="W32" s="24"/>
      <c r="X32" s="24"/>
      <c r="Y32" s="25"/>
      <c r="Z32" s="24"/>
      <c r="AA32" s="24"/>
      <c r="AB32" s="24"/>
      <c r="AC32" s="24"/>
      <c r="AD32" s="24"/>
      <c r="AE32" s="24"/>
      <c r="AF32" s="25"/>
      <c r="AG32" s="24"/>
      <c r="AH32" s="24"/>
      <c r="AI32" s="24"/>
      <c r="AJ32" s="24"/>
      <c r="AK32" s="24"/>
      <c r="AL32" s="24"/>
      <c r="AM32" s="26">
        <f t="shared" si="0"/>
        <v>0</v>
      </c>
      <c r="AN32" s="27">
        <f t="shared" si="1"/>
        <v>0</v>
      </c>
      <c r="AO32" s="24">
        <f t="shared" si="2"/>
        <v>0</v>
      </c>
      <c r="AP32" s="28">
        <f t="shared" si="3"/>
        <v>0</v>
      </c>
    </row>
    <row r="33" spans="1:42" ht="15" customHeight="1" x14ac:dyDescent="0.25">
      <c r="A33" s="1"/>
      <c r="B33" s="20">
        <v>21</v>
      </c>
      <c r="C33" s="21"/>
      <c r="D33" s="22"/>
      <c r="E33" s="21"/>
      <c r="F33" s="22"/>
      <c r="G33" s="63"/>
      <c r="H33" s="24"/>
      <c r="I33" s="24"/>
      <c r="J33" s="24"/>
      <c r="K33" s="25"/>
      <c r="L33" s="24"/>
      <c r="M33" s="24"/>
      <c r="N33" s="24"/>
      <c r="O33" s="24"/>
      <c r="P33" s="24"/>
      <c r="Q33" s="24"/>
      <c r="R33" s="25"/>
      <c r="S33" s="24"/>
      <c r="T33" s="24"/>
      <c r="U33" s="24"/>
      <c r="V33" s="24"/>
      <c r="W33" s="24"/>
      <c r="X33" s="24"/>
      <c r="Y33" s="25"/>
      <c r="Z33" s="24"/>
      <c r="AA33" s="24"/>
      <c r="AB33" s="24"/>
      <c r="AC33" s="24"/>
      <c r="AD33" s="24"/>
      <c r="AE33" s="24"/>
      <c r="AF33" s="25"/>
      <c r="AG33" s="24"/>
      <c r="AH33" s="24"/>
      <c r="AI33" s="24"/>
      <c r="AJ33" s="24"/>
      <c r="AK33" s="24"/>
      <c r="AL33" s="24"/>
      <c r="AM33" s="26">
        <f t="shared" si="0"/>
        <v>0</v>
      </c>
      <c r="AN33" s="27">
        <f t="shared" si="1"/>
        <v>0</v>
      </c>
      <c r="AO33" s="24">
        <f t="shared" si="2"/>
        <v>0</v>
      </c>
      <c r="AP33" s="28">
        <f t="shared" si="3"/>
        <v>0</v>
      </c>
    </row>
    <row r="34" spans="1:42" ht="15" customHeight="1" x14ac:dyDescent="0.25">
      <c r="A34" s="1"/>
      <c r="B34" s="20">
        <v>22</v>
      </c>
      <c r="C34" s="21"/>
      <c r="D34" s="22"/>
      <c r="E34" s="21"/>
      <c r="F34" s="22"/>
      <c r="G34" s="63"/>
      <c r="H34" s="24"/>
      <c r="I34" s="24"/>
      <c r="J34" s="24"/>
      <c r="K34" s="25"/>
      <c r="L34" s="24"/>
      <c r="M34" s="24"/>
      <c r="N34" s="24"/>
      <c r="O34" s="24"/>
      <c r="P34" s="24"/>
      <c r="Q34" s="24"/>
      <c r="R34" s="25"/>
      <c r="S34" s="24"/>
      <c r="T34" s="24"/>
      <c r="U34" s="24"/>
      <c r="V34" s="24"/>
      <c r="W34" s="24"/>
      <c r="X34" s="24"/>
      <c r="Y34" s="25"/>
      <c r="Z34" s="24"/>
      <c r="AA34" s="24"/>
      <c r="AB34" s="24"/>
      <c r="AC34" s="24"/>
      <c r="AD34" s="24"/>
      <c r="AE34" s="24"/>
      <c r="AF34" s="25"/>
      <c r="AG34" s="24"/>
      <c r="AH34" s="24"/>
      <c r="AI34" s="24"/>
      <c r="AJ34" s="24"/>
      <c r="AK34" s="24"/>
      <c r="AL34" s="24"/>
      <c r="AM34" s="26">
        <f t="shared" si="0"/>
        <v>0</v>
      </c>
      <c r="AN34" s="27">
        <f t="shared" si="1"/>
        <v>0</v>
      </c>
      <c r="AO34" s="24">
        <f t="shared" si="2"/>
        <v>0</v>
      </c>
      <c r="AP34" s="28">
        <f t="shared" si="3"/>
        <v>0</v>
      </c>
    </row>
    <row r="35" spans="1:42" ht="15" customHeight="1" x14ac:dyDescent="0.25">
      <c r="A35" s="1"/>
      <c r="B35" s="20">
        <v>23</v>
      </c>
      <c r="C35" s="21"/>
      <c r="D35" s="22"/>
      <c r="E35" s="21"/>
      <c r="F35" s="22"/>
      <c r="G35" s="63"/>
      <c r="H35" s="24"/>
      <c r="I35" s="24"/>
      <c r="J35" s="24"/>
      <c r="K35" s="25"/>
      <c r="L35" s="24"/>
      <c r="M35" s="24"/>
      <c r="N35" s="24"/>
      <c r="O35" s="24"/>
      <c r="P35" s="24"/>
      <c r="Q35" s="24"/>
      <c r="R35" s="25"/>
      <c r="S35" s="24"/>
      <c r="T35" s="24"/>
      <c r="U35" s="24"/>
      <c r="V35" s="24"/>
      <c r="W35" s="24"/>
      <c r="X35" s="24"/>
      <c r="Y35" s="25"/>
      <c r="Z35" s="24"/>
      <c r="AA35" s="24"/>
      <c r="AB35" s="24"/>
      <c r="AC35" s="24"/>
      <c r="AD35" s="24"/>
      <c r="AE35" s="24"/>
      <c r="AF35" s="25"/>
      <c r="AG35" s="24"/>
      <c r="AH35" s="24"/>
      <c r="AI35" s="24"/>
      <c r="AJ35" s="24"/>
      <c r="AK35" s="24"/>
      <c r="AL35" s="24"/>
      <c r="AM35" s="26">
        <f t="shared" si="0"/>
        <v>0</v>
      </c>
      <c r="AN35" s="27">
        <f t="shared" si="1"/>
        <v>0</v>
      </c>
      <c r="AO35" s="24">
        <f t="shared" si="2"/>
        <v>0</v>
      </c>
      <c r="AP35" s="28">
        <f t="shared" si="3"/>
        <v>0</v>
      </c>
    </row>
    <row r="36" spans="1:42" ht="15.75" customHeight="1" x14ac:dyDescent="0.25">
      <c r="A36" s="1"/>
      <c r="B36" s="29">
        <v>24</v>
      </c>
      <c r="C36" s="30"/>
      <c r="D36" s="31"/>
      <c r="E36" s="30"/>
      <c r="F36" s="31"/>
      <c r="G36" s="64"/>
      <c r="H36" s="24"/>
      <c r="I36" s="24"/>
      <c r="J36" s="24"/>
      <c r="K36" s="25"/>
      <c r="L36" s="24"/>
      <c r="M36" s="24"/>
      <c r="N36" s="24"/>
      <c r="O36" s="24"/>
      <c r="P36" s="24"/>
      <c r="Q36" s="24"/>
      <c r="R36" s="25"/>
      <c r="S36" s="24"/>
      <c r="T36" s="24"/>
      <c r="U36" s="24"/>
      <c r="V36" s="24"/>
      <c r="W36" s="24"/>
      <c r="X36" s="24"/>
      <c r="Y36" s="25"/>
      <c r="Z36" s="24"/>
      <c r="AA36" s="24"/>
      <c r="AB36" s="24"/>
      <c r="AC36" s="24"/>
      <c r="AD36" s="24"/>
      <c r="AE36" s="24"/>
      <c r="AF36" s="25"/>
      <c r="AG36" s="24"/>
      <c r="AH36" s="24"/>
      <c r="AI36" s="24"/>
      <c r="AJ36" s="24"/>
      <c r="AK36" s="24"/>
      <c r="AL36" s="24"/>
      <c r="AM36" s="32">
        <f t="shared" si="0"/>
        <v>0</v>
      </c>
      <c r="AN36" s="33">
        <f t="shared" si="1"/>
        <v>0</v>
      </c>
      <c r="AO36" s="34">
        <f t="shared" si="2"/>
        <v>0</v>
      </c>
      <c r="AP36" s="35">
        <f t="shared" si="3"/>
        <v>0</v>
      </c>
    </row>
    <row r="37" spans="1:42" ht="12.75" customHeight="1" x14ac:dyDescent="0.25">
      <c r="A37" s="1"/>
      <c r="B37" s="1"/>
      <c r="C37" s="1"/>
      <c r="D37" s="3"/>
      <c r="E37" s="1"/>
      <c r="F37" s="3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2.75" customHeight="1" x14ac:dyDescent="0.25">
      <c r="A38" s="1"/>
      <c r="B38" s="2"/>
      <c r="C38" s="3"/>
      <c r="D38" s="3"/>
      <c r="E38" s="1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hidden="1" customHeight="1" x14ac:dyDescent="0.25">
      <c r="A39" s="1"/>
      <c r="B39" s="2"/>
      <c r="C39" s="3"/>
      <c r="D39" s="3"/>
      <c r="E39" s="1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2.75" hidden="1" customHeight="1" x14ac:dyDescent="0.25">
      <c r="A40" s="1"/>
      <c r="B40" s="2"/>
      <c r="C40" s="3"/>
      <c r="D40" s="3"/>
      <c r="E40" s="1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2.75" hidden="1" customHeight="1" x14ac:dyDescent="0.25">
      <c r="A41" s="1"/>
      <c r="B41" s="2"/>
      <c r="C41" s="3"/>
      <c r="D41" s="3"/>
      <c r="E41" s="1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2.75" hidden="1" customHeight="1" x14ac:dyDescent="0.25">
      <c r="A42" s="1"/>
      <c r="B42" s="2"/>
      <c r="C42" s="3"/>
      <c r="D42" s="3"/>
      <c r="E42" s="1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2.75" hidden="1" customHeight="1" x14ac:dyDescent="0.25">
      <c r="A43" s="1"/>
      <c r="B43" s="2"/>
      <c r="C43" s="3"/>
      <c r="D43" s="3"/>
      <c r="E43" s="1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2.75" hidden="1" customHeight="1" x14ac:dyDescent="0.25">
      <c r="A44" s="1"/>
      <c r="B44" s="2"/>
      <c r="C44" s="3"/>
      <c r="D44" s="3"/>
      <c r="E44" s="1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12.75" customHeight="1" x14ac:dyDescent="0.25">
      <c r="A45" s="1"/>
      <c r="B45" s="2"/>
      <c r="C45" s="3"/>
      <c r="D45" s="3"/>
      <c r="E45" s="1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t="12.75" customHeight="1" x14ac:dyDescent="0.25">
      <c r="A46" s="1"/>
      <c r="B46" s="2"/>
      <c r="C46" s="3"/>
      <c r="D46" s="3"/>
      <c r="E46" s="1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t="12.75" customHeight="1" x14ac:dyDescent="0.25">
      <c r="A47" s="1"/>
      <c r="B47" s="2"/>
      <c r="C47" s="1"/>
      <c r="D47" s="3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t="12.75" customHeight="1" x14ac:dyDescent="0.25">
      <c r="A48" s="1"/>
      <c r="B48" s="2"/>
      <c r="C48" s="1"/>
      <c r="D48" s="3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t="12.75" customHeight="1" x14ac:dyDescent="0.25">
      <c r="A49" s="1"/>
      <c r="B49" s="2"/>
      <c r="C49" s="1"/>
      <c r="D49" s="3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t="12.75" customHeight="1" x14ac:dyDescent="0.25">
      <c r="A50" s="1"/>
      <c r="B50" s="2"/>
      <c r="C50" s="1"/>
      <c r="D50" s="3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12.75" customHeight="1" x14ac:dyDescent="0.25">
      <c r="A51" s="1"/>
      <c r="B51" s="2"/>
      <c r="C51" s="1"/>
      <c r="D51" s="3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ht="12.75" customHeight="1" x14ac:dyDescent="0.25">
      <c r="A52" s="1"/>
      <c r="B52" s="2"/>
      <c r="C52" s="1"/>
      <c r="D52" s="3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ht="12.75" customHeight="1" x14ac:dyDescent="0.25">
      <c r="A53" s="1"/>
      <c r="B53" s="2"/>
      <c r="C53" s="1"/>
      <c r="D53" s="3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t="12.75" customHeight="1" x14ac:dyDescent="0.25">
      <c r="A54" s="1"/>
      <c r="B54" s="2"/>
      <c r="C54" s="1"/>
      <c r="D54" s="3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12.75" customHeight="1" x14ac:dyDescent="0.25">
      <c r="A55" s="1"/>
      <c r="B55" s="2"/>
      <c r="C55" s="1"/>
      <c r="D55" s="3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t="12.75" customHeight="1" x14ac:dyDescent="0.25">
      <c r="A56" s="1"/>
      <c r="B56" s="2"/>
      <c r="C56" s="1"/>
      <c r="D56" s="3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t="12.75" customHeight="1" x14ac:dyDescent="0.25">
      <c r="A57" s="1"/>
      <c r="B57" s="2"/>
      <c r="C57" s="1"/>
      <c r="D57" s="3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ht="12.75" customHeight="1" x14ac:dyDescent="0.25">
      <c r="A58" s="1"/>
      <c r="B58" s="2"/>
      <c r="C58" s="1"/>
      <c r="D58" s="3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ht="12.75" customHeight="1" x14ac:dyDescent="0.25">
      <c r="A59" s="1"/>
      <c r="B59" s="2"/>
      <c r="C59" s="1"/>
      <c r="D59" s="3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ht="12.75" customHeight="1" x14ac:dyDescent="0.25">
      <c r="A60" s="1"/>
      <c r="B60" s="2"/>
      <c r="C60" s="1"/>
      <c r="D60" s="3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t="12.75" customHeight="1" x14ac:dyDescent="0.25">
      <c r="A61" s="1"/>
      <c r="B61" s="2"/>
      <c r="C61" s="1"/>
      <c r="D61" s="3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t="12.75" customHeight="1" x14ac:dyDescent="0.25">
      <c r="A62" s="1"/>
      <c r="B62" s="2"/>
      <c r="C62" s="1"/>
      <c r="D62" s="3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ht="12.75" customHeight="1" x14ac:dyDescent="0.25">
      <c r="A63" s="1"/>
      <c r="B63" s="2"/>
      <c r="C63" s="1"/>
      <c r="D63" s="3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ht="12.75" customHeight="1" x14ac:dyDescent="0.25">
      <c r="A64" s="1"/>
      <c r="B64" s="2"/>
      <c r="C64" s="1"/>
      <c r="D64" s="3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ht="12.75" customHeight="1" x14ac:dyDescent="0.25">
      <c r="A65" s="1"/>
      <c r="B65" s="2"/>
      <c r="C65" s="1"/>
      <c r="D65" s="3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ht="12.75" customHeight="1" x14ac:dyDescent="0.25">
      <c r="A66" s="1"/>
      <c r="B66" s="2"/>
      <c r="C66" s="1"/>
      <c r="D66" s="3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ht="12.75" customHeight="1" x14ac:dyDescent="0.25">
      <c r="A67" s="1"/>
      <c r="B67" s="2"/>
      <c r="C67" s="1"/>
      <c r="D67" s="3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ht="12.75" customHeight="1" x14ac:dyDescent="0.25">
      <c r="A68" s="1"/>
      <c r="B68" s="2"/>
      <c r="C68" s="1"/>
      <c r="D68" s="3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ht="12.75" customHeight="1" x14ac:dyDescent="0.25">
      <c r="A69" s="1"/>
      <c r="B69" s="2"/>
      <c r="C69" s="1"/>
      <c r="D69" s="3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ht="12.75" customHeight="1" x14ac:dyDescent="0.25">
      <c r="A70" s="1"/>
      <c r="B70" s="2"/>
      <c r="C70" s="1"/>
      <c r="D70" s="3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2.75" customHeight="1" x14ac:dyDescent="0.25">
      <c r="A71" s="1"/>
      <c r="B71" s="2"/>
      <c r="C71" s="1"/>
      <c r="D71" s="3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ht="12.75" customHeight="1" x14ac:dyDescent="0.25">
      <c r="A72" s="1"/>
      <c r="B72" s="2"/>
      <c r="C72" s="1"/>
      <c r="D72" s="3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t="12.75" customHeight="1" x14ac:dyDescent="0.25">
      <c r="A73" s="1"/>
      <c r="B73" s="2"/>
      <c r="C73" s="1"/>
      <c r="D73" s="3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2.75" customHeight="1" x14ac:dyDescent="0.25">
      <c r="A74" s="1"/>
      <c r="B74" s="2"/>
      <c r="C74" s="1"/>
      <c r="D74" s="3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2.75" customHeight="1" x14ac:dyDescent="0.25">
      <c r="A75" s="1"/>
      <c r="B75" s="2"/>
      <c r="C75" s="1"/>
      <c r="D75" s="3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2.75" customHeight="1" x14ac:dyDescent="0.25">
      <c r="A76" s="1"/>
      <c r="B76" s="2"/>
      <c r="C76" s="1"/>
      <c r="D76" s="3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2.75" customHeight="1" x14ac:dyDescent="0.25">
      <c r="A77" s="1"/>
      <c r="B77" s="2"/>
      <c r="C77" s="1"/>
      <c r="D77" s="3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2.75" customHeight="1" x14ac:dyDescent="0.25">
      <c r="A78" s="1"/>
      <c r="B78" s="2"/>
      <c r="C78" s="1"/>
      <c r="D78" s="3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2.75" customHeight="1" x14ac:dyDescent="0.25">
      <c r="A79" s="1"/>
      <c r="B79" s="2"/>
      <c r="C79" s="1"/>
      <c r="D79" s="3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2.75" customHeight="1" x14ac:dyDescent="0.25">
      <c r="A80" s="1"/>
      <c r="B80" s="2"/>
      <c r="C80" s="1"/>
      <c r="D80" s="3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2.75" customHeight="1" x14ac:dyDescent="0.25">
      <c r="A81" s="1"/>
      <c r="B81" s="2"/>
      <c r="C81" s="1"/>
      <c r="D81" s="3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2.75" customHeight="1" x14ac:dyDescent="0.25">
      <c r="A82" s="1"/>
      <c r="B82" s="2"/>
      <c r="C82" s="1"/>
      <c r="D82" s="3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2.75" customHeight="1" x14ac:dyDescent="0.25">
      <c r="A83" s="1"/>
      <c r="B83" s="2"/>
      <c r="C83" s="1"/>
      <c r="D83" s="3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2.75" customHeight="1" x14ac:dyDescent="0.25">
      <c r="A84" s="1"/>
      <c r="B84" s="2"/>
      <c r="C84" s="1"/>
      <c r="D84" s="3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2.75" customHeight="1" x14ac:dyDescent="0.25">
      <c r="A85" s="1"/>
      <c r="B85" s="2"/>
      <c r="C85" s="1"/>
      <c r="D85" s="3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12.75" customHeight="1" x14ac:dyDescent="0.25">
      <c r="A86" s="1"/>
      <c r="B86" s="2"/>
      <c r="C86" s="1"/>
      <c r="D86" s="3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2.75" customHeight="1" x14ac:dyDescent="0.25">
      <c r="A87" s="1"/>
      <c r="B87" s="2"/>
      <c r="C87" s="1"/>
      <c r="D87" s="3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2.75" customHeight="1" x14ac:dyDescent="0.25">
      <c r="A88" s="1"/>
      <c r="B88" s="2"/>
      <c r="C88" s="1"/>
      <c r="D88" s="3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2.75" customHeight="1" x14ac:dyDescent="0.25">
      <c r="A89" s="1"/>
      <c r="B89" s="2"/>
      <c r="C89" s="1"/>
      <c r="D89" s="3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2.75" customHeight="1" x14ac:dyDescent="0.25">
      <c r="A90" s="1"/>
      <c r="B90" s="2"/>
      <c r="C90" s="1"/>
      <c r="D90" s="3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2.75" customHeight="1" x14ac:dyDescent="0.25">
      <c r="A91" s="1"/>
      <c r="B91" s="2"/>
      <c r="C91" s="1"/>
      <c r="D91" s="3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2.75" customHeight="1" x14ac:dyDescent="0.25">
      <c r="A92" s="1"/>
      <c r="B92" s="2"/>
      <c r="C92" s="1"/>
      <c r="D92" s="3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12.75" customHeight="1" x14ac:dyDescent="0.25">
      <c r="A93" s="1"/>
      <c r="B93" s="2"/>
      <c r="C93" s="1"/>
      <c r="D93" s="3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2.75" customHeight="1" x14ac:dyDescent="0.25">
      <c r="A94" s="1"/>
      <c r="B94" s="2"/>
      <c r="C94" s="1"/>
      <c r="D94" s="3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12.75" customHeight="1" x14ac:dyDescent="0.25">
      <c r="A95" s="1"/>
      <c r="B95" s="2"/>
      <c r="C95" s="1"/>
      <c r="D95" s="3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2.75" customHeight="1" x14ac:dyDescent="0.25">
      <c r="A96" s="1"/>
      <c r="B96" s="2"/>
      <c r="C96" s="1"/>
      <c r="D96" s="3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ht="12.75" customHeight="1" x14ac:dyDescent="0.25">
      <c r="A97" s="1"/>
      <c r="B97" s="2"/>
      <c r="C97" s="1"/>
      <c r="D97" s="3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t="12.75" customHeight="1" x14ac:dyDescent="0.25">
      <c r="A98" s="1"/>
      <c r="B98" s="2"/>
      <c r="C98" s="1"/>
      <c r="D98" s="3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12.75" customHeight="1" x14ac:dyDescent="0.25">
      <c r="A99" s="1"/>
      <c r="B99" s="2"/>
      <c r="C99" s="1"/>
      <c r="D99" s="3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2.75" customHeight="1" x14ac:dyDescent="0.25">
      <c r="A100" s="1"/>
      <c r="B100" s="2"/>
      <c r="C100" s="1"/>
      <c r="D100" s="3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ht="12.75" customHeight="1" x14ac:dyDescent="0.25">
      <c r="A101" s="1"/>
      <c r="B101" s="2"/>
      <c r="C101" s="1"/>
      <c r="D101" s="3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t="12.75" customHeight="1" x14ac:dyDescent="0.25">
      <c r="A102" s="1"/>
      <c r="B102" s="2"/>
      <c r="C102" s="1"/>
      <c r="D102" s="3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ht="12.75" customHeight="1" x14ac:dyDescent="0.25">
      <c r="A103" s="1"/>
      <c r="B103" s="2"/>
      <c r="C103" s="1"/>
      <c r="D103" s="3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customHeight="1" x14ac:dyDescent="0.25">
      <c r="A104" s="1"/>
      <c r="B104" s="2"/>
      <c r="C104" s="1"/>
      <c r="D104" s="3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2.75" customHeight="1" x14ac:dyDescent="0.25">
      <c r="A105" s="1"/>
      <c r="B105" s="2"/>
      <c r="C105" s="1"/>
      <c r="D105" s="3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2.75" customHeight="1" x14ac:dyDescent="0.25">
      <c r="A106" s="1"/>
      <c r="B106" s="2"/>
      <c r="C106" s="1"/>
      <c r="D106" s="3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2.75" customHeight="1" x14ac:dyDescent="0.25">
      <c r="A107" s="1"/>
      <c r="B107" s="2"/>
      <c r="C107" s="1"/>
      <c r="D107" s="3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2.75" customHeight="1" x14ac:dyDescent="0.25">
      <c r="A108" s="1"/>
      <c r="B108" s="2"/>
      <c r="C108" s="1"/>
      <c r="D108" s="3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2.75" customHeight="1" x14ac:dyDescent="0.25">
      <c r="A109" s="1"/>
      <c r="B109" s="2"/>
      <c r="C109" s="1"/>
      <c r="D109" s="3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2.75" customHeight="1" x14ac:dyDescent="0.25">
      <c r="A110" s="1"/>
      <c r="B110" s="2"/>
      <c r="C110" s="1"/>
      <c r="D110" s="3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2.75" customHeight="1" x14ac:dyDescent="0.25">
      <c r="A111" s="1"/>
      <c r="B111" s="2"/>
      <c r="C111" s="1"/>
      <c r="D111" s="3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2.75" customHeight="1" x14ac:dyDescent="0.25">
      <c r="A112" s="1"/>
      <c r="B112" s="2"/>
      <c r="C112" s="1"/>
      <c r="D112" s="3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2.75" customHeight="1" x14ac:dyDescent="0.25">
      <c r="A113" s="1"/>
      <c r="B113" s="2"/>
      <c r="C113" s="1"/>
      <c r="D113" s="3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2.75" customHeight="1" x14ac:dyDescent="0.25">
      <c r="A114" s="1"/>
      <c r="B114" s="2"/>
      <c r="C114" s="1"/>
      <c r="D114" s="3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2.75" customHeight="1" x14ac:dyDescent="0.25">
      <c r="A115" s="1"/>
      <c r="B115" s="2"/>
      <c r="C115" s="1"/>
      <c r="D115" s="3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2.75" customHeight="1" x14ac:dyDescent="0.25">
      <c r="A116" s="1"/>
      <c r="B116" s="2"/>
      <c r="C116" s="1"/>
      <c r="D116" s="3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2.75" customHeight="1" x14ac:dyDescent="0.25">
      <c r="A117" s="1"/>
      <c r="B117" s="2"/>
      <c r="C117" s="1"/>
      <c r="D117" s="3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2.75" customHeight="1" x14ac:dyDescent="0.25">
      <c r="A118" s="1"/>
      <c r="B118" s="2"/>
      <c r="C118" s="1"/>
      <c r="D118" s="3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2.75" customHeight="1" x14ac:dyDescent="0.25">
      <c r="A119" s="1"/>
      <c r="B119" s="2"/>
      <c r="C119" s="1"/>
      <c r="D119" s="3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2.75" customHeight="1" x14ac:dyDescent="0.25">
      <c r="A120" s="1"/>
      <c r="B120" s="2"/>
      <c r="C120" s="1"/>
      <c r="D120" s="3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2.75" customHeight="1" x14ac:dyDescent="0.25">
      <c r="A121" s="1"/>
      <c r="B121" s="2"/>
      <c r="C121" s="1"/>
      <c r="D121" s="3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2.75" customHeight="1" x14ac:dyDescent="0.25">
      <c r="A122" s="1"/>
      <c r="B122" s="2"/>
      <c r="C122" s="1"/>
      <c r="D122" s="3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2.75" customHeight="1" x14ac:dyDescent="0.25">
      <c r="A123" s="1"/>
      <c r="B123" s="2"/>
      <c r="C123" s="1"/>
      <c r="D123" s="3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2.75" customHeight="1" x14ac:dyDescent="0.25">
      <c r="A124" s="1"/>
      <c r="B124" s="2"/>
      <c r="C124" s="1"/>
      <c r="D124" s="3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2.75" customHeight="1" x14ac:dyDescent="0.25">
      <c r="A125" s="1"/>
      <c r="B125" s="2"/>
      <c r="C125" s="1"/>
      <c r="D125" s="3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2.75" customHeight="1" x14ac:dyDescent="0.25">
      <c r="A126" s="1"/>
      <c r="B126" s="2"/>
      <c r="C126" s="1"/>
      <c r="D126" s="3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2.75" customHeight="1" x14ac:dyDescent="0.25">
      <c r="A127" s="1"/>
      <c r="B127" s="2"/>
      <c r="C127" s="1"/>
      <c r="D127" s="3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2.75" customHeight="1" x14ac:dyDescent="0.25">
      <c r="A128" s="1"/>
      <c r="B128" s="2"/>
      <c r="C128" s="1"/>
      <c r="D128" s="3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2.75" customHeight="1" x14ac:dyDescent="0.25">
      <c r="A129" s="1"/>
      <c r="B129" s="2"/>
      <c r="C129" s="1"/>
      <c r="D129" s="3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2.75" customHeight="1" x14ac:dyDescent="0.25">
      <c r="A130" s="1"/>
      <c r="B130" s="2"/>
      <c r="C130" s="1"/>
      <c r="D130" s="3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2.75" customHeight="1" x14ac:dyDescent="0.25">
      <c r="A131" s="1"/>
      <c r="B131" s="2"/>
      <c r="C131" s="1"/>
      <c r="D131" s="3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2.75" customHeight="1" x14ac:dyDescent="0.25">
      <c r="A132" s="1"/>
      <c r="B132" s="2"/>
      <c r="C132" s="1"/>
      <c r="D132" s="3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2.75" customHeight="1" x14ac:dyDescent="0.25">
      <c r="A133" s="1"/>
      <c r="B133" s="2"/>
      <c r="C133" s="1"/>
      <c r="D133" s="3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2.75" customHeight="1" x14ac:dyDescent="0.25">
      <c r="A134" s="1"/>
      <c r="B134" s="2"/>
      <c r="C134" s="1"/>
      <c r="D134" s="3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2.75" customHeight="1" x14ac:dyDescent="0.25">
      <c r="A135" s="1"/>
      <c r="B135" s="2"/>
      <c r="C135" s="1"/>
      <c r="D135" s="3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2.75" customHeight="1" x14ac:dyDescent="0.25">
      <c r="A136" s="1"/>
      <c r="B136" s="2"/>
      <c r="C136" s="1"/>
      <c r="D136" s="3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2.75" customHeight="1" x14ac:dyDescent="0.25">
      <c r="A137" s="1"/>
      <c r="B137" s="2"/>
      <c r="C137" s="1"/>
      <c r="D137" s="3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2.75" customHeight="1" x14ac:dyDescent="0.25">
      <c r="A138" s="1"/>
      <c r="B138" s="2"/>
      <c r="C138" s="1"/>
      <c r="D138" s="3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2.75" customHeight="1" x14ac:dyDescent="0.25">
      <c r="A139" s="1"/>
      <c r="B139" s="2"/>
      <c r="C139" s="1"/>
      <c r="D139" s="3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2.75" customHeight="1" x14ac:dyDescent="0.25">
      <c r="A140" s="1"/>
      <c r="B140" s="2"/>
      <c r="C140" s="1"/>
      <c r="D140" s="3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2.75" customHeight="1" x14ac:dyDescent="0.25">
      <c r="A141" s="1"/>
      <c r="B141" s="2"/>
      <c r="C141" s="1"/>
      <c r="D141" s="3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2.75" customHeight="1" x14ac:dyDescent="0.25">
      <c r="A142" s="1"/>
      <c r="B142" s="2"/>
      <c r="C142" s="1"/>
      <c r="D142" s="3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2.75" customHeight="1" x14ac:dyDescent="0.25">
      <c r="A143" s="1"/>
      <c r="B143" s="2"/>
      <c r="C143" s="1"/>
      <c r="D143" s="3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2.75" customHeight="1" x14ac:dyDescent="0.25">
      <c r="A144" s="1"/>
      <c r="B144" s="2"/>
      <c r="C144" s="1"/>
      <c r="D144" s="3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2.75" customHeight="1" x14ac:dyDescent="0.25">
      <c r="A145" s="1"/>
      <c r="B145" s="2"/>
      <c r="C145" s="1"/>
      <c r="D145" s="3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2.75" customHeight="1" x14ac:dyDescent="0.25">
      <c r="A146" s="1"/>
      <c r="B146" s="2"/>
      <c r="C146" s="1"/>
      <c r="D146" s="3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2.75" customHeight="1" x14ac:dyDescent="0.25">
      <c r="A147" s="1"/>
      <c r="B147" s="2"/>
      <c r="C147" s="1"/>
      <c r="D147" s="3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2.75" customHeight="1" x14ac:dyDescent="0.25">
      <c r="A148" s="1"/>
      <c r="B148" s="2"/>
      <c r="C148" s="1"/>
      <c r="D148" s="3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2.75" customHeight="1" x14ac:dyDescent="0.25">
      <c r="A149" s="1"/>
      <c r="B149" s="2"/>
      <c r="C149" s="1"/>
      <c r="D149" s="3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2.75" customHeight="1" x14ac:dyDescent="0.25">
      <c r="A150" s="1"/>
      <c r="B150" s="2"/>
      <c r="C150" s="1"/>
      <c r="D150" s="3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2.75" customHeight="1" x14ac:dyDescent="0.25">
      <c r="A151" s="1"/>
      <c r="B151" s="2"/>
      <c r="C151" s="1"/>
      <c r="D151" s="3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2.75" customHeight="1" x14ac:dyDescent="0.25">
      <c r="A152" s="1"/>
      <c r="B152" s="2"/>
      <c r="C152" s="1"/>
      <c r="D152" s="3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2.75" customHeight="1" x14ac:dyDescent="0.25">
      <c r="A153" s="1"/>
      <c r="B153" s="2"/>
      <c r="C153" s="1"/>
      <c r="D153" s="3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2.75" customHeight="1" x14ac:dyDescent="0.25">
      <c r="A154" s="1"/>
      <c r="B154" s="2"/>
      <c r="C154" s="1"/>
      <c r="D154" s="3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2.75" customHeight="1" x14ac:dyDescent="0.25">
      <c r="A155" s="1"/>
      <c r="B155" s="2"/>
      <c r="C155" s="1"/>
      <c r="D155" s="3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2.75" customHeight="1" x14ac:dyDescent="0.25">
      <c r="A156" s="1"/>
      <c r="B156" s="2"/>
      <c r="C156" s="1"/>
      <c r="D156" s="3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2.75" customHeight="1" x14ac:dyDescent="0.25">
      <c r="A157" s="1"/>
      <c r="B157" s="2"/>
      <c r="C157" s="1"/>
      <c r="D157" s="3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2.75" customHeight="1" x14ac:dyDescent="0.25">
      <c r="A158" s="1"/>
      <c r="B158" s="2"/>
      <c r="C158" s="1"/>
      <c r="D158" s="3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2.75" customHeight="1" x14ac:dyDescent="0.25">
      <c r="A159" s="1"/>
      <c r="B159" s="2"/>
      <c r="C159" s="1"/>
      <c r="D159" s="3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2.75" customHeight="1" x14ac:dyDescent="0.25">
      <c r="A160" s="1"/>
      <c r="B160" s="2"/>
      <c r="C160" s="1"/>
      <c r="D160" s="3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2.75" customHeight="1" x14ac:dyDescent="0.25">
      <c r="A161" s="1"/>
      <c r="B161" s="2"/>
      <c r="C161" s="1"/>
      <c r="D161" s="3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2.75" customHeight="1" x14ac:dyDescent="0.25">
      <c r="A162" s="1"/>
      <c r="B162" s="2"/>
      <c r="C162" s="1"/>
      <c r="D162" s="3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2.75" customHeight="1" x14ac:dyDescent="0.25">
      <c r="A163" s="1"/>
      <c r="B163" s="2"/>
      <c r="C163" s="1"/>
      <c r="D163" s="3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2.75" customHeight="1" x14ac:dyDescent="0.25">
      <c r="A164" s="1"/>
      <c r="B164" s="2"/>
      <c r="C164" s="1"/>
      <c r="D164" s="3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2.75" customHeight="1" x14ac:dyDescent="0.25">
      <c r="A165" s="1"/>
      <c r="B165" s="2"/>
      <c r="C165" s="1"/>
      <c r="D165" s="3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2.75" customHeight="1" x14ac:dyDescent="0.25">
      <c r="A166" s="1"/>
      <c r="B166" s="2"/>
      <c r="C166" s="1"/>
      <c r="D166" s="3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2.75" customHeight="1" x14ac:dyDescent="0.25">
      <c r="A167" s="1"/>
      <c r="B167" s="2"/>
      <c r="C167" s="1"/>
      <c r="D167" s="3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2.75" customHeight="1" x14ac:dyDescent="0.25">
      <c r="A168" s="1"/>
      <c r="B168" s="2"/>
      <c r="C168" s="1"/>
      <c r="D168" s="3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2.75" customHeight="1" x14ac:dyDescent="0.25">
      <c r="A169" s="1"/>
      <c r="B169" s="2"/>
      <c r="C169" s="1"/>
      <c r="D169" s="3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2.75" customHeight="1" x14ac:dyDescent="0.25">
      <c r="A170" s="1"/>
      <c r="B170" s="2"/>
      <c r="C170" s="1"/>
      <c r="D170" s="3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2.75" customHeight="1" x14ac:dyDescent="0.25">
      <c r="A171" s="1"/>
      <c r="B171" s="2"/>
      <c r="C171" s="1"/>
      <c r="D171" s="3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2.75" customHeight="1" x14ac:dyDescent="0.25">
      <c r="A172" s="1"/>
      <c r="B172" s="2"/>
      <c r="C172" s="1"/>
      <c r="D172" s="3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2.75" customHeight="1" x14ac:dyDescent="0.25">
      <c r="A173" s="1"/>
      <c r="B173" s="2"/>
      <c r="C173" s="1"/>
      <c r="D173" s="3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2.75" customHeight="1" x14ac:dyDescent="0.25">
      <c r="A174" s="1"/>
      <c r="B174" s="2"/>
      <c r="C174" s="1"/>
      <c r="D174" s="3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2.75" customHeight="1" x14ac:dyDescent="0.25">
      <c r="A175" s="1"/>
      <c r="B175" s="2"/>
      <c r="C175" s="1"/>
      <c r="D175" s="3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2.75" customHeight="1" x14ac:dyDescent="0.25">
      <c r="A176" s="1"/>
      <c r="B176" s="2"/>
      <c r="C176" s="1"/>
      <c r="D176" s="3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2.75" customHeight="1" x14ac:dyDescent="0.25">
      <c r="A177" s="1"/>
      <c r="B177" s="2"/>
      <c r="C177" s="1"/>
      <c r="D177" s="3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2.75" customHeight="1" x14ac:dyDescent="0.25">
      <c r="A178" s="1"/>
      <c r="B178" s="2"/>
      <c r="C178" s="1"/>
      <c r="D178" s="3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2.75" customHeight="1" x14ac:dyDescent="0.25">
      <c r="A179" s="1"/>
      <c r="B179" s="2"/>
      <c r="C179" s="1"/>
      <c r="D179" s="3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2.75" customHeight="1" x14ac:dyDescent="0.25">
      <c r="A180" s="1"/>
      <c r="B180" s="2"/>
      <c r="C180" s="1"/>
      <c r="D180" s="3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2.75" customHeight="1" x14ac:dyDescent="0.25">
      <c r="A181" s="1"/>
      <c r="B181" s="2"/>
      <c r="C181" s="1"/>
      <c r="D181" s="3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2.75" customHeight="1" x14ac:dyDescent="0.25">
      <c r="A182" s="1"/>
      <c r="B182" s="2"/>
      <c r="C182" s="1"/>
      <c r="D182" s="3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2.75" customHeight="1" x14ac:dyDescent="0.25">
      <c r="A183" s="1"/>
      <c r="B183" s="2"/>
      <c r="C183" s="1"/>
      <c r="D183" s="3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2.75" customHeight="1" x14ac:dyDescent="0.25">
      <c r="A184" s="1"/>
      <c r="B184" s="2"/>
      <c r="C184" s="1"/>
      <c r="D184" s="3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2.75" customHeight="1" x14ac:dyDescent="0.25">
      <c r="A185" s="1"/>
      <c r="B185" s="2"/>
      <c r="C185" s="1"/>
      <c r="D185" s="3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2.75" customHeight="1" x14ac:dyDescent="0.25">
      <c r="A186" s="1"/>
      <c r="B186" s="2"/>
      <c r="C186" s="1"/>
      <c r="D186" s="3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2.75" customHeight="1" x14ac:dyDescent="0.25">
      <c r="A187" s="1"/>
      <c r="B187" s="2"/>
      <c r="C187" s="1"/>
      <c r="D187" s="3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2.75" customHeight="1" x14ac:dyDescent="0.25">
      <c r="A188" s="1"/>
      <c r="B188" s="2"/>
      <c r="C188" s="1"/>
      <c r="D188" s="3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2.75" customHeight="1" x14ac:dyDescent="0.25">
      <c r="A189" s="1"/>
      <c r="B189" s="2"/>
      <c r="C189" s="1"/>
      <c r="D189" s="3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2.75" customHeight="1" x14ac:dyDescent="0.25">
      <c r="A190" s="1"/>
      <c r="B190" s="2"/>
      <c r="C190" s="1"/>
      <c r="D190" s="3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2.75" customHeight="1" x14ac:dyDescent="0.25">
      <c r="A191" s="1"/>
      <c r="B191" s="2"/>
      <c r="C191" s="1"/>
      <c r="D191" s="3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2.75" customHeight="1" x14ac:dyDescent="0.25">
      <c r="A192" s="1"/>
      <c r="B192" s="2"/>
      <c r="C192" s="1"/>
      <c r="D192" s="3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2.75" customHeight="1" x14ac:dyDescent="0.25">
      <c r="A193" s="1"/>
      <c r="B193" s="2"/>
      <c r="C193" s="1"/>
      <c r="D193" s="3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2.75" customHeight="1" x14ac:dyDescent="0.25">
      <c r="A194" s="1"/>
      <c r="B194" s="2"/>
      <c r="C194" s="1"/>
      <c r="D194" s="3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2.75" customHeight="1" x14ac:dyDescent="0.25">
      <c r="A195" s="1"/>
      <c r="B195" s="2"/>
      <c r="C195" s="1"/>
      <c r="D195" s="3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2.75" customHeight="1" x14ac:dyDescent="0.25">
      <c r="A196" s="1"/>
      <c r="B196" s="2"/>
      <c r="C196" s="1"/>
      <c r="D196" s="3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2.75" customHeight="1" x14ac:dyDescent="0.25">
      <c r="A197" s="1"/>
      <c r="B197" s="2"/>
      <c r="C197" s="1"/>
      <c r="D197" s="3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2.75" customHeight="1" x14ac:dyDescent="0.25">
      <c r="A198" s="1"/>
      <c r="B198" s="2"/>
      <c r="C198" s="1"/>
      <c r="D198" s="3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2.75" customHeight="1" x14ac:dyDescent="0.25">
      <c r="A199" s="1"/>
      <c r="B199" s="2"/>
      <c r="C199" s="1"/>
      <c r="D199" s="3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2.75" customHeight="1" x14ac:dyDescent="0.25">
      <c r="A200" s="1"/>
      <c r="B200" s="2"/>
      <c r="C200" s="1"/>
      <c r="D200" s="3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2.75" customHeight="1" x14ac:dyDescent="0.25">
      <c r="A201" s="1"/>
      <c r="B201" s="2"/>
      <c r="C201" s="1"/>
      <c r="D201" s="3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2.75" customHeight="1" x14ac:dyDescent="0.25">
      <c r="A202" s="1"/>
      <c r="B202" s="2"/>
      <c r="C202" s="1"/>
      <c r="D202" s="3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2.75" customHeight="1" x14ac:dyDescent="0.25">
      <c r="A203" s="1"/>
      <c r="B203" s="2"/>
      <c r="C203" s="1"/>
      <c r="D203" s="3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2.75" customHeight="1" x14ac:dyDescent="0.25">
      <c r="A204" s="1"/>
      <c r="B204" s="2"/>
      <c r="C204" s="1"/>
      <c r="D204" s="3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2.75" customHeight="1" x14ac:dyDescent="0.25">
      <c r="A205" s="1"/>
      <c r="B205" s="2"/>
      <c r="C205" s="1"/>
      <c r="D205" s="3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2.75" customHeight="1" x14ac:dyDescent="0.25">
      <c r="A206" s="1"/>
      <c r="B206" s="2"/>
      <c r="C206" s="1"/>
      <c r="D206" s="3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2.75" customHeight="1" x14ac:dyDescent="0.25">
      <c r="A207" s="1"/>
      <c r="B207" s="2"/>
      <c r="C207" s="1"/>
      <c r="D207" s="3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2.75" customHeight="1" x14ac:dyDescent="0.25">
      <c r="A208" s="1"/>
      <c r="B208" s="2"/>
      <c r="C208" s="1"/>
      <c r="D208" s="3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2.75" customHeight="1" x14ac:dyDescent="0.25">
      <c r="A209" s="1"/>
      <c r="B209" s="2"/>
      <c r="C209" s="1"/>
      <c r="D209" s="3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2.75" customHeight="1" x14ac:dyDescent="0.25">
      <c r="A210" s="1"/>
      <c r="B210" s="2"/>
      <c r="C210" s="1"/>
      <c r="D210" s="3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2.75" customHeight="1" x14ac:dyDescent="0.25">
      <c r="A211" s="1"/>
      <c r="B211" s="2"/>
      <c r="C211" s="1"/>
      <c r="D211" s="3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2.75" customHeight="1" x14ac:dyDescent="0.25">
      <c r="A212" s="1"/>
      <c r="B212" s="2"/>
      <c r="C212" s="1"/>
      <c r="D212" s="3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2.75" customHeight="1" x14ac:dyDescent="0.25">
      <c r="A213" s="1"/>
      <c r="B213" s="2"/>
      <c r="C213" s="1"/>
      <c r="D213" s="3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2.75" customHeight="1" x14ac:dyDescent="0.25">
      <c r="A214" s="1"/>
      <c r="B214" s="2"/>
      <c r="C214" s="1"/>
      <c r="D214" s="3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2.75" customHeight="1" x14ac:dyDescent="0.25">
      <c r="A215" s="1"/>
      <c r="B215" s="2"/>
      <c r="C215" s="1"/>
      <c r="D215" s="3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2.75" customHeight="1" x14ac:dyDescent="0.25">
      <c r="A216" s="1"/>
      <c r="B216" s="2"/>
      <c r="C216" s="1"/>
      <c r="D216" s="3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2.75" customHeight="1" x14ac:dyDescent="0.25">
      <c r="A217" s="1"/>
      <c r="B217" s="2"/>
      <c r="C217" s="1"/>
      <c r="D217" s="3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2.75" customHeight="1" x14ac:dyDescent="0.25">
      <c r="A218" s="1"/>
      <c r="B218" s="2"/>
      <c r="C218" s="1"/>
      <c r="D218" s="3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2.75" customHeight="1" x14ac:dyDescent="0.25">
      <c r="A219" s="1"/>
      <c r="B219" s="2"/>
      <c r="C219" s="1"/>
      <c r="D219" s="3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2.75" customHeight="1" x14ac:dyDescent="0.25">
      <c r="A220" s="1"/>
      <c r="B220" s="2"/>
      <c r="C220" s="1"/>
      <c r="D220" s="3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2.75" customHeight="1" x14ac:dyDescent="0.25">
      <c r="A221" s="1"/>
      <c r="B221" s="2"/>
      <c r="C221" s="1"/>
      <c r="D221" s="3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2.75" customHeight="1" x14ac:dyDescent="0.25">
      <c r="A222" s="1"/>
      <c r="B222" s="2"/>
      <c r="C222" s="1"/>
      <c r="D222" s="3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2.75" customHeight="1" x14ac:dyDescent="0.25">
      <c r="A223" s="1"/>
      <c r="B223" s="2"/>
      <c r="C223" s="1"/>
      <c r="D223" s="3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2.75" customHeight="1" x14ac:dyDescent="0.25">
      <c r="A224" s="1"/>
      <c r="B224" s="2"/>
      <c r="C224" s="1"/>
      <c r="D224" s="3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2.75" customHeight="1" x14ac:dyDescent="0.25">
      <c r="A225" s="1"/>
      <c r="B225" s="2"/>
      <c r="C225" s="1"/>
      <c r="D225" s="3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2.75" customHeight="1" x14ac:dyDescent="0.25">
      <c r="A226" s="1"/>
      <c r="B226" s="2"/>
      <c r="C226" s="1"/>
      <c r="D226" s="3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2.75" customHeight="1" x14ac:dyDescent="0.25">
      <c r="A227" s="1"/>
      <c r="B227" s="2"/>
      <c r="C227" s="1"/>
      <c r="D227" s="3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2.75" customHeight="1" x14ac:dyDescent="0.25">
      <c r="A228" s="1"/>
      <c r="B228" s="2"/>
      <c r="C228" s="1"/>
      <c r="D228" s="3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2.75" customHeight="1" x14ac:dyDescent="0.25">
      <c r="A229" s="1"/>
      <c r="B229" s="2"/>
      <c r="C229" s="1"/>
      <c r="D229" s="3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2.75" customHeight="1" x14ac:dyDescent="0.25">
      <c r="A230" s="1"/>
      <c r="B230" s="2"/>
      <c r="C230" s="1"/>
      <c r="D230" s="3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2.75" customHeight="1" x14ac:dyDescent="0.25">
      <c r="A231" s="1"/>
      <c r="B231" s="2"/>
      <c r="C231" s="1"/>
      <c r="D231" s="3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2.75" customHeight="1" x14ac:dyDescent="0.25">
      <c r="A232" s="1"/>
      <c r="B232" s="2"/>
      <c r="C232" s="1"/>
      <c r="D232" s="3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2.75" customHeight="1" x14ac:dyDescent="0.25">
      <c r="A233" s="1"/>
      <c r="B233" s="2"/>
      <c r="C233" s="1"/>
      <c r="D233" s="3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2.75" customHeight="1" x14ac:dyDescent="0.25">
      <c r="A234" s="1"/>
      <c r="B234" s="2"/>
      <c r="C234" s="1"/>
      <c r="D234" s="3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2.75" customHeight="1" x14ac:dyDescent="0.25">
      <c r="A235" s="1"/>
      <c r="B235" s="2"/>
      <c r="C235" s="1"/>
      <c r="D235" s="3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2.75" customHeight="1" x14ac:dyDescent="0.25">
      <c r="A236" s="1"/>
      <c r="B236" s="2"/>
      <c r="C236" s="1"/>
      <c r="D236" s="3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2.75" customHeight="1" x14ac:dyDescent="0.25">
      <c r="A237" s="1"/>
      <c r="B237" s="2"/>
      <c r="C237" s="1"/>
      <c r="D237" s="3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2.75" customHeight="1" x14ac:dyDescent="0.25">
      <c r="A238" s="1"/>
      <c r="B238" s="2"/>
      <c r="C238" s="1"/>
      <c r="D238" s="3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2.75" customHeight="1" x14ac:dyDescent="0.25">
      <c r="A239" s="1"/>
      <c r="B239" s="2"/>
      <c r="C239" s="1"/>
      <c r="D239" s="3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2.75" customHeight="1" x14ac:dyDescent="0.25">
      <c r="A240" s="1"/>
      <c r="B240" s="2"/>
      <c r="C240" s="1"/>
      <c r="D240" s="3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2.75" customHeight="1" x14ac:dyDescent="0.25">
      <c r="A241" s="1"/>
      <c r="B241" s="2"/>
      <c r="C241" s="1"/>
      <c r="D241" s="3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2.75" customHeight="1" x14ac:dyDescent="0.25">
      <c r="A242" s="1"/>
      <c r="B242" s="2"/>
      <c r="C242" s="1"/>
      <c r="D242" s="3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2.75" customHeight="1" x14ac:dyDescent="0.25">
      <c r="A243" s="1"/>
      <c r="B243" s="2"/>
      <c r="C243" s="1"/>
      <c r="D243" s="3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2.75" customHeight="1" x14ac:dyDescent="0.25">
      <c r="A244" s="1"/>
      <c r="B244" s="2"/>
      <c r="C244" s="1"/>
      <c r="D244" s="3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2.75" customHeight="1" x14ac:dyDescent="0.25">
      <c r="A245" s="1"/>
      <c r="B245" s="2"/>
      <c r="C245" s="1"/>
      <c r="D245" s="3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2.75" customHeight="1" x14ac:dyDescent="0.25">
      <c r="A246" s="1"/>
      <c r="B246" s="2"/>
      <c r="C246" s="1"/>
      <c r="D246" s="3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2.75" customHeight="1" x14ac:dyDescent="0.25">
      <c r="A247" s="1"/>
      <c r="B247" s="2"/>
      <c r="C247" s="1"/>
      <c r="D247" s="3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2.75" customHeight="1" x14ac:dyDescent="0.25">
      <c r="A248" s="1"/>
      <c r="B248" s="2"/>
      <c r="C248" s="1"/>
      <c r="D248" s="3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2.75" customHeight="1" x14ac:dyDescent="0.25">
      <c r="A249" s="1"/>
      <c r="B249" s="2"/>
      <c r="C249" s="1"/>
      <c r="D249" s="3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2.75" customHeight="1" x14ac:dyDescent="0.25">
      <c r="A250" s="1"/>
      <c r="B250" s="2"/>
      <c r="C250" s="1"/>
      <c r="D250" s="3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2.75" customHeight="1" x14ac:dyDescent="0.25">
      <c r="A251" s="1"/>
      <c r="B251" s="2"/>
      <c r="C251" s="1"/>
      <c r="D251" s="3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2.75" customHeight="1" x14ac:dyDescent="0.25">
      <c r="A252" s="1"/>
      <c r="B252" s="2"/>
      <c r="C252" s="1"/>
      <c r="D252" s="3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2.75" customHeight="1" x14ac:dyDescent="0.25">
      <c r="A253" s="1"/>
      <c r="B253" s="2"/>
      <c r="C253" s="1"/>
      <c r="D253" s="3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2.75" customHeight="1" x14ac:dyDescent="0.25">
      <c r="A254" s="1"/>
      <c r="B254" s="2"/>
      <c r="C254" s="1"/>
      <c r="D254" s="3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2.75" customHeight="1" x14ac:dyDescent="0.25">
      <c r="A255" s="1"/>
      <c r="B255" s="2"/>
      <c r="C255" s="1"/>
      <c r="D255" s="3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2.75" customHeight="1" x14ac:dyDescent="0.25">
      <c r="A256" s="1"/>
      <c r="B256" s="2"/>
      <c r="C256" s="1"/>
      <c r="D256" s="3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2.75" customHeight="1" x14ac:dyDescent="0.25">
      <c r="A257" s="1"/>
      <c r="B257" s="2"/>
      <c r="C257" s="1"/>
      <c r="D257" s="3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2.75" customHeight="1" x14ac:dyDescent="0.25">
      <c r="A258" s="1"/>
      <c r="B258" s="2"/>
      <c r="C258" s="1"/>
      <c r="D258" s="3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2.75" customHeight="1" x14ac:dyDescent="0.25">
      <c r="A259" s="1"/>
      <c r="B259" s="2"/>
      <c r="C259" s="1"/>
      <c r="D259" s="3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2.75" customHeight="1" x14ac:dyDescent="0.25">
      <c r="A260" s="1"/>
      <c r="B260" s="2"/>
      <c r="C260" s="1"/>
      <c r="D260" s="3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2.75" customHeight="1" x14ac:dyDescent="0.25">
      <c r="A261" s="1"/>
      <c r="B261" s="2"/>
      <c r="C261" s="1"/>
      <c r="D261" s="3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2.75" customHeight="1" x14ac:dyDescent="0.25">
      <c r="A262" s="1"/>
      <c r="B262" s="2"/>
      <c r="C262" s="1"/>
      <c r="D262" s="3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2.75" customHeight="1" x14ac:dyDescent="0.25">
      <c r="A263" s="1"/>
      <c r="B263" s="2"/>
      <c r="C263" s="1"/>
      <c r="D263" s="3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2.75" customHeight="1" x14ac:dyDescent="0.25">
      <c r="A264" s="1"/>
      <c r="B264" s="2"/>
      <c r="C264" s="1"/>
      <c r="D264" s="3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2.75" customHeight="1" x14ac:dyDescent="0.25">
      <c r="A265" s="1"/>
      <c r="B265" s="2"/>
      <c r="C265" s="1"/>
      <c r="D265" s="3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2.75" customHeight="1" x14ac:dyDescent="0.25">
      <c r="A266" s="1"/>
      <c r="B266" s="2"/>
      <c r="C266" s="1"/>
      <c r="D266" s="3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2.75" customHeight="1" x14ac:dyDescent="0.25">
      <c r="A267" s="1"/>
      <c r="B267" s="2"/>
      <c r="C267" s="1"/>
      <c r="D267" s="3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2.75" customHeight="1" x14ac:dyDescent="0.25">
      <c r="A268" s="1"/>
      <c r="B268" s="2"/>
      <c r="C268" s="1"/>
      <c r="D268" s="3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2.75" customHeight="1" x14ac:dyDescent="0.25">
      <c r="A269" s="1"/>
      <c r="B269" s="2"/>
      <c r="C269" s="1"/>
      <c r="D269" s="3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2.75" customHeight="1" x14ac:dyDescent="0.25">
      <c r="A270" s="1"/>
      <c r="B270" s="2"/>
      <c r="C270" s="1"/>
      <c r="D270" s="3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2.75" customHeight="1" x14ac:dyDescent="0.25">
      <c r="A271" s="1"/>
      <c r="B271" s="2"/>
      <c r="C271" s="1"/>
      <c r="D271" s="3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2.75" customHeight="1" x14ac:dyDescent="0.25">
      <c r="A272" s="1"/>
      <c r="B272" s="2"/>
      <c r="C272" s="1"/>
      <c r="D272" s="3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2.75" customHeight="1" x14ac:dyDescent="0.25">
      <c r="A273" s="1"/>
      <c r="B273" s="2"/>
      <c r="C273" s="1"/>
      <c r="D273" s="3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2.75" customHeight="1" x14ac:dyDescent="0.25">
      <c r="A274" s="1"/>
      <c r="B274" s="2"/>
      <c r="C274" s="1"/>
      <c r="D274" s="3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2.75" customHeight="1" x14ac:dyDescent="0.25">
      <c r="A275" s="1"/>
      <c r="B275" s="2"/>
      <c r="C275" s="1"/>
      <c r="D275" s="3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2.75" customHeight="1" x14ac:dyDescent="0.25">
      <c r="A276" s="1"/>
      <c r="B276" s="2"/>
      <c r="C276" s="1"/>
      <c r="D276" s="3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2.75" customHeight="1" x14ac:dyDescent="0.25">
      <c r="A277" s="1"/>
      <c r="B277" s="2"/>
      <c r="C277" s="1"/>
      <c r="D277" s="3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2.75" customHeight="1" x14ac:dyDescent="0.25">
      <c r="A278" s="1"/>
      <c r="B278" s="2"/>
      <c r="C278" s="1"/>
      <c r="D278" s="3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2.75" customHeight="1" x14ac:dyDescent="0.25">
      <c r="A279" s="1"/>
      <c r="B279" s="2"/>
      <c r="C279" s="1"/>
      <c r="D279" s="3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2.75" customHeight="1" x14ac:dyDescent="0.25">
      <c r="A280" s="1"/>
      <c r="B280" s="2"/>
      <c r="C280" s="1"/>
      <c r="D280" s="3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2.75" customHeight="1" x14ac:dyDescent="0.25">
      <c r="A281" s="1"/>
      <c r="B281" s="2"/>
      <c r="C281" s="1"/>
      <c r="D281" s="3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2.75" customHeight="1" x14ac:dyDescent="0.25">
      <c r="A282" s="1"/>
      <c r="B282" s="2"/>
      <c r="C282" s="1"/>
      <c r="D282" s="3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2.75" customHeight="1" x14ac:dyDescent="0.25">
      <c r="A283" s="1"/>
      <c r="B283" s="2"/>
      <c r="C283" s="1"/>
      <c r="D283" s="3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2.75" customHeight="1" x14ac:dyDescent="0.25">
      <c r="A284" s="1"/>
      <c r="B284" s="2"/>
      <c r="C284" s="1"/>
      <c r="D284" s="3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2.75" customHeight="1" x14ac:dyDescent="0.25">
      <c r="A285" s="1"/>
      <c r="B285" s="2"/>
      <c r="C285" s="1"/>
      <c r="D285" s="3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2.75" customHeight="1" x14ac:dyDescent="0.25">
      <c r="A286" s="1"/>
      <c r="B286" s="2"/>
      <c r="C286" s="1"/>
      <c r="D286" s="3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2.75" customHeight="1" x14ac:dyDescent="0.25">
      <c r="A287" s="1"/>
      <c r="B287" s="2"/>
      <c r="C287" s="1"/>
      <c r="D287" s="3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2.75" customHeight="1" x14ac:dyDescent="0.25">
      <c r="A288" s="1"/>
      <c r="B288" s="2"/>
      <c r="C288" s="1"/>
      <c r="D288" s="3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2.75" customHeight="1" x14ac:dyDescent="0.25">
      <c r="A289" s="1"/>
      <c r="B289" s="2"/>
      <c r="C289" s="1"/>
      <c r="D289" s="3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2.75" customHeight="1" x14ac:dyDescent="0.25">
      <c r="A290" s="1"/>
      <c r="B290" s="2"/>
      <c r="C290" s="1"/>
      <c r="D290" s="3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2.75" customHeight="1" x14ac:dyDescent="0.25">
      <c r="A291" s="1"/>
      <c r="B291" s="2"/>
      <c r="C291" s="1"/>
      <c r="D291" s="3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2.75" customHeight="1" x14ac:dyDescent="0.25">
      <c r="A292" s="1"/>
      <c r="B292" s="2"/>
      <c r="C292" s="1"/>
      <c r="D292" s="3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2.75" customHeight="1" x14ac:dyDescent="0.25">
      <c r="A293" s="1"/>
      <c r="B293" s="2"/>
      <c r="C293" s="1"/>
      <c r="D293" s="3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2.75" customHeight="1" x14ac:dyDescent="0.25">
      <c r="A294" s="1"/>
      <c r="B294" s="2"/>
      <c r="C294" s="1"/>
      <c r="D294" s="3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2.75" customHeight="1" x14ac:dyDescent="0.25">
      <c r="A295" s="1"/>
      <c r="B295" s="2"/>
      <c r="C295" s="1"/>
      <c r="D295" s="3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2.75" customHeight="1" x14ac:dyDescent="0.25">
      <c r="A296" s="1"/>
      <c r="B296" s="2"/>
      <c r="C296" s="1"/>
      <c r="D296" s="3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2.75" customHeight="1" x14ac:dyDescent="0.25">
      <c r="A297" s="1"/>
      <c r="B297" s="2"/>
      <c r="C297" s="1"/>
      <c r="D297" s="3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2.75" customHeight="1" x14ac:dyDescent="0.25">
      <c r="A298" s="1"/>
      <c r="B298" s="2"/>
      <c r="C298" s="1"/>
      <c r="D298" s="3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2.75" customHeight="1" x14ac:dyDescent="0.25">
      <c r="A299" s="1"/>
      <c r="B299" s="2"/>
      <c r="C299" s="1"/>
      <c r="D299" s="3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2.75" customHeight="1" x14ac:dyDescent="0.25">
      <c r="A300" s="1"/>
      <c r="B300" s="2"/>
      <c r="C300" s="1"/>
      <c r="D300" s="3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2.75" customHeight="1" x14ac:dyDescent="0.25">
      <c r="A301" s="1"/>
      <c r="B301" s="2"/>
      <c r="C301" s="1"/>
      <c r="D301" s="3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2.75" customHeight="1" x14ac:dyDescent="0.25">
      <c r="A302" s="1"/>
      <c r="B302" s="2"/>
      <c r="C302" s="1"/>
      <c r="D302" s="3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2.75" customHeight="1" x14ac:dyDescent="0.25">
      <c r="A303" s="1"/>
      <c r="B303" s="2"/>
      <c r="C303" s="1"/>
      <c r="D303" s="3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2.75" customHeight="1" x14ac:dyDescent="0.25">
      <c r="A304" s="1"/>
      <c r="B304" s="2"/>
      <c r="C304" s="1"/>
      <c r="D304" s="3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2.75" customHeight="1" x14ac:dyDescent="0.25">
      <c r="A305" s="1"/>
      <c r="B305" s="2"/>
      <c r="C305" s="1"/>
      <c r="D305" s="3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2.75" customHeight="1" x14ac:dyDescent="0.25">
      <c r="A306" s="1"/>
      <c r="B306" s="2"/>
      <c r="C306" s="1"/>
      <c r="D306" s="3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2.75" customHeight="1" x14ac:dyDescent="0.25">
      <c r="A307" s="1"/>
      <c r="B307" s="2"/>
      <c r="C307" s="1"/>
      <c r="D307" s="3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2.75" customHeight="1" x14ac:dyDescent="0.25">
      <c r="A308" s="1"/>
      <c r="B308" s="2"/>
      <c r="C308" s="1"/>
      <c r="D308" s="3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2.75" customHeight="1" x14ac:dyDescent="0.25">
      <c r="A309" s="1"/>
      <c r="B309" s="2"/>
      <c r="C309" s="1"/>
      <c r="D309" s="3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2.75" customHeight="1" x14ac:dyDescent="0.25">
      <c r="A310" s="1"/>
      <c r="B310" s="2"/>
      <c r="C310" s="1"/>
      <c r="D310" s="3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2.75" customHeight="1" x14ac:dyDescent="0.25">
      <c r="A311" s="1"/>
      <c r="B311" s="2"/>
      <c r="C311" s="1"/>
      <c r="D311" s="3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2.75" customHeight="1" x14ac:dyDescent="0.25">
      <c r="A312" s="1"/>
      <c r="B312" s="2"/>
      <c r="C312" s="1"/>
      <c r="D312" s="3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2.75" customHeight="1" x14ac:dyDescent="0.25">
      <c r="A313" s="1"/>
      <c r="B313" s="2"/>
      <c r="C313" s="1"/>
      <c r="D313" s="3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2.75" customHeight="1" x14ac:dyDescent="0.25">
      <c r="A314" s="1"/>
      <c r="B314" s="2"/>
      <c r="C314" s="1"/>
      <c r="D314" s="3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2.75" customHeight="1" x14ac:dyDescent="0.25">
      <c r="A315" s="1"/>
      <c r="B315" s="2"/>
      <c r="C315" s="1"/>
      <c r="D315" s="3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2.75" customHeight="1" x14ac:dyDescent="0.25">
      <c r="A316" s="1"/>
      <c r="B316" s="2"/>
      <c r="C316" s="1"/>
      <c r="D316" s="3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2.75" customHeight="1" x14ac:dyDescent="0.25">
      <c r="A317" s="1"/>
      <c r="B317" s="2"/>
      <c r="C317" s="1"/>
      <c r="D317" s="3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2.75" customHeight="1" x14ac:dyDescent="0.25">
      <c r="A318" s="1"/>
      <c r="B318" s="2"/>
      <c r="C318" s="1"/>
      <c r="D318" s="3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2.75" customHeight="1" x14ac:dyDescent="0.25">
      <c r="A319" s="1"/>
      <c r="B319" s="2"/>
      <c r="C319" s="1"/>
      <c r="D319" s="3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2.75" customHeight="1" x14ac:dyDescent="0.25">
      <c r="A320" s="1"/>
      <c r="B320" s="2"/>
      <c r="C320" s="1"/>
      <c r="D320" s="3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2.75" customHeight="1" x14ac:dyDescent="0.25">
      <c r="A321" s="1"/>
      <c r="B321" s="2"/>
      <c r="C321" s="1"/>
      <c r="D321" s="3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2.75" customHeight="1" x14ac:dyDescent="0.25">
      <c r="A322" s="1"/>
      <c r="B322" s="2"/>
      <c r="C322" s="1"/>
      <c r="D322" s="3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2.75" customHeight="1" x14ac:dyDescent="0.25">
      <c r="A323" s="1"/>
      <c r="B323" s="2"/>
      <c r="C323" s="1"/>
      <c r="D323" s="3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2.75" customHeight="1" x14ac:dyDescent="0.25">
      <c r="A324" s="1"/>
      <c r="B324" s="2"/>
      <c r="C324" s="1"/>
      <c r="D324" s="3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2.75" customHeight="1" x14ac:dyDescent="0.25">
      <c r="A325" s="1"/>
      <c r="B325" s="2"/>
      <c r="C325" s="1"/>
      <c r="D325" s="3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2.75" customHeight="1" x14ac:dyDescent="0.25">
      <c r="A326" s="1"/>
      <c r="B326" s="2"/>
      <c r="C326" s="1"/>
      <c r="D326" s="3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2.75" customHeight="1" x14ac:dyDescent="0.25">
      <c r="A327" s="1"/>
      <c r="B327" s="2"/>
      <c r="C327" s="1"/>
      <c r="D327" s="3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2.75" customHeight="1" x14ac:dyDescent="0.25">
      <c r="A328" s="1"/>
      <c r="B328" s="2"/>
      <c r="C328" s="1"/>
      <c r="D328" s="3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2.75" customHeight="1" x14ac:dyDescent="0.25">
      <c r="A329" s="1"/>
      <c r="B329" s="2"/>
      <c r="C329" s="1"/>
      <c r="D329" s="3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2.75" customHeight="1" x14ac:dyDescent="0.25">
      <c r="A330" s="1"/>
      <c r="B330" s="2"/>
      <c r="C330" s="1"/>
      <c r="D330" s="3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2.75" customHeight="1" x14ac:dyDescent="0.25">
      <c r="A331" s="1"/>
      <c r="B331" s="2"/>
      <c r="C331" s="1"/>
      <c r="D331" s="3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2.75" customHeight="1" x14ac:dyDescent="0.25">
      <c r="A332" s="1"/>
      <c r="B332" s="2"/>
      <c r="C332" s="1"/>
      <c r="D332" s="3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2.75" customHeight="1" x14ac:dyDescent="0.25">
      <c r="A333" s="1"/>
      <c r="B333" s="2"/>
      <c r="C333" s="1"/>
      <c r="D333" s="3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2.75" customHeight="1" x14ac:dyDescent="0.25">
      <c r="A334" s="1"/>
      <c r="B334" s="2"/>
      <c r="C334" s="1"/>
      <c r="D334" s="3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2.75" customHeight="1" x14ac:dyDescent="0.25">
      <c r="A335" s="1"/>
      <c r="B335" s="2"/>
      <c r="C335" s="1"/>
      <c r="D335" s="3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2.75" customHeight="1" x14ac:dyDescent="0.25">
      <c r="A336" s="1"/>
      <c r="B336" s="2"/>
      <c r="C336" s="1"/>
      <c r="D336" s="3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2.75" customHeight="1" x14ac:dyDescent="0.25">
      <c r="A337" s="1"/>
      <c r="B337" s="2"/>
      <c r="C337" s="1"/>
      <c r="D337" s="3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2.75" customHeight="1" x14ac:dyDescent="0.25">
      <c r="A338" s="1"/>
      <c r="B338" s="2"/>
      <c r="C338" s="1"/>
      <c r="D338" s="3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2.75" customHeight="1" x14ac:dyDescent="0.25">
      <c r="A339" s="1"/>
      <c r="B339" s="2"/>
      <c r="C339" s="1"/>
      <c r="D339" s="3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2.75" customHeight="1" x14ac:dyDescent="0.25">
      <c r="A340" s="1"/>
      <c r="B340" s="2"/>
      <c r="C340" s="1"/>
      <c r="D340" s="3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2.75" customHeight="1" x14ac:dyDescent="0.25">
      <c r="A341" s="1"/>
      <c r="B341" s="2"/>
      <c r="C341" s="1"/>
      <c r="D341" s="3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2.75" customHeight="1" x14ac:dyDescent="0.25">
      <c r="A342" s="1"/>
      <c r="B342" s="2"/>
      <c r="C342" s="1"/>
      <c r="D342" s="3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2.75" customHeight="1" x14ac:dyDescent="0.25">
      <c r="A343" s="1"/>
      <c r="B343" s="2"/>
      <c r="C343" s="1"/>
      <c r="D343" s="3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2.75" customHeight="1" x14ac:dyDescent="0.25">
      <c r="A344" s="1"/>
      <c r="B344" s="2"/>
      <c r="C344" s="1"/>
      <c r="D344" s="3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2.75" customHeight="1" x14ac:dyDescent="0.25">
      <c r="A345" s="1"/>
      <c r="B345" s="2"/>
      <c r="C345" s="1"/>
      <c r="D345" s="3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2.75" customHeight="1" x14ac:dyDescent="0.25">
      <c r="A346" s="1"/>
      <c r="B346" s="2"/>
      <c r="C346" s="1"/>
      <c r="D346" s="3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2.75" customHeight="1" x14ac:dyDescent="0.25">
      <c r="A347" s="1"/>
      <c r="B347" s="2"/>
      <c r="C347" s="1"/>
      <c r="D347" s="3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2.75" customHeight="1" x14ac:dyDescent="0.25">
      <c r="A348" s="1"/>
      <c r="B348" s="2"/>
      <c r="C348" s="1"/>
      <c r="D348" s="3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2.75" customHeight="1" x14ac:dyDescent="0.25">
      <c r="A349" s="1"/>
      <c r="B349" s="2"/>
      <c r="C349" s="1"/>
      <c r="D349" s="3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2.75" customHeight="1" x14ac:dyDescent="0.25">
      <c r="A350" s="1"/>
      <c r="B350" s="2"/>
      <c r="C350" s="1"/>
      <c r="D350" s="3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2.75" customHeight="1" x14ac:dyDescent="0.25">
      <c r="A351" s="1"/>
      <c r="B351" s="2"/>
      <c r="C351" s="1"/>
      <c r="D351" s="3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2.75" customHeight="1" x14ac:dyDescent="0.25">
      <c r="A352" s="1"/>
      <c r="B352" s="2"/>
      <c r="C352" s="1"/>
      <c r="D352" s="3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2.75" customHeight="1" x14ac:dyDescent="0.25">
      <c r="A353" s="1"/>
      <c r="B353" s="2"/>
      <c r="C353" s="1"/>
      <c r="D353" s="3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2.75" customHeight="1" x14ac:dyDescent="0.25">
      <c r="A354" s="1"/>
      <c r="B354" s="2"/>
      <c r="C354" s="1"/>
      <c r="D354" s="3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2.75" customHeight="1" x14ac:dyDescent="0.25">
      <c r="A355" s="1"/>
      <c r="B355" s="2"/>
      <c r="C355" s="1"/>
      <c r="D355" s="3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2.75" customHeight="1" x14ac:dyDescent="0.25">
      <c r="A356" s="1"/>
      <c r="B356" s="2"/>
      <c r="C356" s="1"/>
      <c r="D356" s="3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2.75" customHeight="1" x14ac:dyDescent="0.25">
      <c r="A357" s="1"/>
      <c r="B357" s="2"/>
      <c r="C357" s="1"/>
      <c r="D357" s="3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2.75" customHeight="1" x14ac:dyDescent="0.25">
      <c r="A358" s="1"/>
      <c r="B358" s="2"/>
      <c r="C358" s="1"/>
      <c r="D358" s="3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2.75" customHeight="1" x14ac:dyDescent="0.25">
      <c r="A359" s="1"/>
      <c r="B359" s="2"/>
      <c r="C359" s="1"/>
      <c r="D359" s="3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2.75" customHeight="1" x14ac:dyDescent="0.25">
      <c r="A360" s="1"/>
      <c r="B360" s="2"/>
      <c r="C360" s="1"/>
      <c r="D360" s="3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2.75" customHeight="1" x14ac:dyDescent="0.25">
      <c r="A361" s="1"/>
      <c r="B361" s="2"/>
      <c r="C361" s="1"/>
      <c r="D361" s="3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2.75" customHeight="1" x14ac:dyDescent="0.25">
      <c r="A362" s="1"/>
      <c r="B362" s="2"/>
      <c r="C362" s="1"/>
      <c r="D362" s="3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2.75" customHeight="1" x14ac:dyDescent="0.25">
      <c r="A363" s="1"/>
      <c r="B363" s="2"/>
      <c r="C363" s="1"/>
      <c r="D363" s="3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2.75" customHeight="1" x14ac:dyDescent="0.25">
      <c r="A364" s="1"/>
      <c r="B364" s="2"/>
      <c r="C364" s="1"/>
      <c r="D364" s="3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2.75" customHeight="1" x14ac:dyDescent="0.25">
      <c r="A365" s="1"/>
      <c r="B365" s="2"/>
      <c r="C365" s="1"/>
      <c r="D365" s="3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2.75" customHeight="1" x14ac:dyDescent="0.25">
      <c r="A366" s="1"/>
      <c r="B366" s="2"/>
      <c r="C366" s="1"/>
      <c r="D366" s="3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2.75" customHeight="1" x14ac:dyDescent="0.25">
      <c r="A367" s="1"/>
      <c r="B367" s="2"/>
      <c r="C367" s="1"/>
      <c r="D367" s="3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2.75" customHeight="1" x14ac:dyDescent="0.25">
      <c r="A368" s="1"/>
      <c r="B368" s="2"/>
      <c r="C368" s="1"/>
      <c r="D368" s="3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2.75" customHeight="1" x14ac:dyDescent="0.25">
      <c r="A369" s="1"/>
      <c r="B369" s="2"/>
      <c r="C369" s="1"/>
      <c r="D369" s="3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2.75" customHeight="1" x14ac:dyDescent="0.25">
      <c r="A370" s="1"/>
      <c r="B370" s="2"/>
      <c r="C370" s="1"/>
      <c r="D370" s="3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2.75" customHeight="1" x14ac:dyDescent="0.25">
      <c r="A371" s="1"/>
      <c r="B371" s="2"/>
      <c r="C371" s="1"/>
      <c r="D371" s="3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2.75" customHeight="1" x14ac:dyDescent="0.25">
      <c r="A372" s="1"/>
      <c r="B372" s="2"/>
      <c r="C372" s="1"/>
      <c r="D372" s="3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2.75" customHeight="1" x14ac:dyDescent="0.25">
      <c r="A373" s="1"/>
      <c r="B373" s="2"/>
      <c r="C373" s="1"/>
      <c r="D373" s="3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2.75" customHeight="1" x14ac:dyDescent="0.25">
      <c r="A374" s="1"/>
      <c r="B374" s="2"/>
      <c r="C374" s="1"/>
      <c r="D374" s="3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2.75" customHeight="1" x14ac:dyDescent="0.25">
      <c r="A375" s="1"/>
      <c r="B375" s="2"/>
      <c r="C375" s="1"/>
      <c r="D375" s="3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2.75" customHeight="1" x14ac:dyDescent="0.25">
      <c r="A376" s="1"/>
      <c r="B376" s="2"/>
      <c r="C376" s="1"/>
      <c r="D376" s="3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2.75" customHeight="1" x14ac:dyDescent="0.25">
      <c r="A377" s="1"/>
      <c r="B377" s="2"/>
      <c r="C377" s="1"/>
      <c r="D377" s="3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2.75" customHeight="1" x14ac:dyDescent="0.25">
      <c r="A378" s="1"/>
      <c r="B378" s="2"/>
      <c r="C378" s="1"/>
      <c r="D378" s="3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2.75" customHeight="1" x14ac:dyDescent="0.25">
      <c r="A379" s="1"/>
      <c r="B379" s="2"/>
      <c r="C379" s="1"/>
      <c r="D379" s="3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2.75" customHeight="1" x14ac:dyDescent="0.25">
      <c r="A380" s="1"/>
      <c r="B380" s="2"/>
      <c r="C380" s="1"/>
      <c r="D380" s="3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2.75" customHeight="1" x14ac:dyDescent="0.25">
      <c r="A381" s="1"/>
      <c r="B381" s="2"/>
      <c r="C381" s="1"/>
      <c r="D381" s="3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2.75" customHeight="1" x14ac:dyDescent="0.25">
      <c r="A382" s="1"/>
      <c r="B382" s="2"/>
      <c r="C382" s="1"/>
      <c r="D382" s="3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2.75" customHeight="1" x14ac:dyDescent="0.25">
      <c r="A383" s="1"/>
      <c r="B383" s="2"/>
      <c r="C383" s="1"/>
      <c r="D383" s="3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2.75" customHeight="1" x14ac:dyDescent="0.25">
      <c r="A384" s="1"/>
      <c r="B384" s="2"/>
      <c r="C384" s="1"/>
      <c r="D384" s="3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2.75" customHeight="1" x14ac:dyDescent="0.25">
      <c r="A385" s="1"/>
      <c r="B385" s="2"/>
      <c r="C385" s="1"/>
      <c r="D385" s="3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2.75" customHeight="1" x14ac:dyDescent="0.25">
      <c r="A386" s="1"/>
      <c r="B386" s="2"/>
      <c r="C386" s="1"/>
      <c r="D386" s="3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2.75" customHeight="1" x14ac:dyDescent="0.25">
      <c r="A387" s="1"/>
      <c r="B387" s="2"/>
      <c r="C387" s="1"/>
      <c r="D387" s="3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2.75" customHeight="1" x14ac:dyDescent="0.25">
      <c r="A388" s="1"/>
      <c r="B388" s="2"/>
      <c r="C388" s="1"/>
      <c r="D388" s="3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2.75" customHeight="1" x14ac:dyDescent="0.25">
      <c r="A389" s="1"/>
      <c r="B389" s="2"/>
      <c r="C389" s="1"/>
      <c r="D389" s="3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2.75" customHeight="1" x14ac:dyDescent="0.25">
      <c r="A390" s="1"/>
      <c r="B390" s="2"/>
      <c r="C390" s="1"/>
      <c r="D390" s="3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2.75" customHeight="1" x14ac:dyDescent="0.25">
      <c r="A391" s="1"/>
      <c r="B391" s="2"/>
      <c r="C391" s="1"/>
      <c r="D391" s="3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2.75" customHeight="1" x14ac:dyDescent="0.25">
      <c r="A392" s="1"/>
      <c r="B392" s="2"/>
      <c r="C392" s="1"/>
      <c r="D392" s="3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2.75" customHeight="1" x14ac:dyDescent="0.25">
      <c r="A393" s="1"/>
      <c r="B393" s="2"/>
      <c r="C393" s="1"/>
      <c r="D393" s="3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2.75" customHeight="1" x14ac:dyDescent="0.25">
      <c r="A394" s="1"/>
      <c r="B394" s="2"/>
      <c r="C394" s="1"/>
      <c r="D394" s="3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2.75" customHeight="1" x14ac:dyDescent="0.25">
      <c r="A395" s="1"/>
      <c r="B395" s="2"/>
      <c r="C395" s="1"/>
      <c r="D395" s="3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2.75" customHeight="1" x14ac:dyDescent="0.25">
      <c r="A396" s="1"/>
      <c r="B396" s="2"/>
      <c r="C396" s="1"/>
      <c r="D396" s="3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2.75" customHeight="1" x14ac:dyDescent="0.25">
      <c r="A397" s="1"/>
      <c r="B397" s="2"/>
      <c r="C397" s="1"/>
      <c r="D397" s="3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2.75" customHeight="1" x14ac:dyDescent="0.25">
      <c r="A398" s="1"/>
      <c r="B398" s="2"/>
      <c r="C398" s="1"/>
      <c r="D398" s="3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2.75" customHeight="1" x14ac:dyDescent="0.25">
      <c r="A399" s="1"/>
      <c r="B399" s="2"/>
      <c r="C399" s="1"/>
      <c r="D399" s="3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2.75" customHeight="1" x14ac:dyDescent="0.25">
      <c r="A400" s="1"/>
      <c r="B400" s="2"/>
      <c r="C400" s="1"/>
      <c r="D400" s="3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2.75" customHeight="1" x14ac:dyDescent="0.25">
      <c r="A401" s="1"/>
      <c r="B401" s="2"/>
      <c r="C401" s="1"/>
      <c r="D401" s="3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2.75" customHeight="1" x14ac:dyDescent="0.25">
      <c r="A402" s="1"/>
      <c r="B402" s="2"/>
      <c r="C402" s="1"/>
      <c r="D402" s="3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2.75" customHeight="1" x14ac:dyDescent="0.25">
      <c r="A403" s="1"/>
      <c r="B403" s="2"/>
      <c r="C403" s="1"/>
      <c r="D403" s="3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2.75" customHeight="1" x14ac:dyDescent="0.25">
      <c r="A404" s="1"/>
      <c r="B404" s="2"/>
      <c r="C404" s="1"/>
      <c r="D404" s="3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2.75" customHeight="1" x14ac:dyDescent="0.25">
      <c r="A405" s="1"/>
      <c r="B405" s="2"/>
      <c r="C405" s="1"/>
      <c r="D405" s="3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2.75" customHeight="1" x14ac:dyDescent="0.25">
      <c r="A406" s="1"/>
      <c r="B406" s="2"/>
      <c r="C406" s="1"/>
      <c r="D406" s="3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2.75" customHeight="1" x14ac:dyDescent="0.25">
      <c r="A407" s="1"/>
      <c r="B407" s="2"/>
      <c r="C407" s="1"/>
      <c r="D407" s="3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2.75" customHeight="1" x14ac:dyDescent="0.25">
      <c r="A408" s="1"/>
      <c r="B408" s="2"/>
      <c r="C408" s="1"/>
      <c r="D408" s="3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2.75" customHeight="1" x14ac:dyDescent="0.25">
      <c r="A409" s="1"/>
      <c r="B409" s="2"/>
      <c r="C409" s="1"/>
      <c r="D409" s="3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2.75" customHeight="1" x14ac:dyDescent="0.25">
      <c r="A410" s="1"/>
      <c r="B410" s="2"/>
      <c r="C410" s="1"/>
      <c r="D410" s="3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2.75" customHeight="1" x14ac:dyDescent="0.25">
      <c r="A411" s="1"/>
      <c r="B411" s="2"/>
      <c r="C411" s="1"/>
      <c r="D411" s="3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2.75" customHeight="1" x14ac:dyDescent="0.25">
      <c r="A412" s="1"/>
      <c r="B412" s="2"/>
      <c r="C412" s="1"/>
      <c r="D412" s="3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2.75" customHeight="1" x14ac:dyDescent="0.25">
      <c r="A413" s="1"/>
      <c r="B413" s="2"/>
      <c r="C413" s="1"/>
      <c r="D413" s="3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2.75" customHeight="1" x14ac:dyDescent="0.25">
      <c r="A414" s="1"/>
      <c r="B414" s="2"/>
      <c r="C414" s="1"/>
      <c r="D414" s="3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2.75" customHeight="1" x14ac:dyDescent="0.25">
      <c r="A415" s="1"/>
      <c r="B415" s="2"/>
      <c r="C415" s="1"/>
      <c r="D415" s="3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2.75" customHeight="1" x14ac:dyDescent="0.25">
      <c r="A416" s="1"/>
      <c r="B416" s="2"/>
      <c r="C416" s="1"/>
      <c r="D416" s="3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2.75" customHeight="1" x14ac:dyDescent="0.25">
      <c r="A417" s="1"/>
      <c r="B417" s="2"/>
      <c r="C417" s="1"/>
      <c r="D417" s="3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2.75" customHeight="1" x14ac:dyDescent="0.25">
      <c r="A418" s="1"/>
      <c r="B418" s="2"/>
      <c r="C418" s="1"/>
      <c r="D418" s="3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2.75" customHeight="1" x14ac:dyDescent="0.25">
      <c r="A419" s="1"/>
      <c r="B419" s="2"/>
      <c r="C419" s="1"/>
      <c r="D419" s="3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2.75" customHeight="1" x14ac:dyDescent="0.25">
      <c r="A420" s="1"/>
      <c r="B420" s="2"/>
      <c r="C420" s="1"/>
      <c r="D420" s="3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2.75" customHeight="1" x14ac:dyDescent="0.25">
      <c r="A421" s="1"/>
      <c r="B421" s="2"/>
      <c r="C421" s="1"/>
      <c r="D421" s="3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2.75" customHeight="1" x14ac:dyDescent="0.25">
      <c r="A422" s="1"/>
      <c r="B422" s="2"/>
      <c r="C422" s="1"/>
      <c r="D422" s="3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2.75" customHeight="1" x14ac:dyDescent="0.25">
      <c r="A423" s="1"/>
      <c r="B423" s="2"/>
      <c r="C423" s="1"/>
      <c r="D423" s="3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2.75" customHeight="1" x14ac:dyDescent="0.25">
      <c r="A424" s="1"/>
      <c r="B424" s="2"/>
      <c r="C424" s="1"/>
      <c r="D424" s="3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2.75" customHeight="1" x14ac:dyDescent="0.25">
      <c r="A425" s="1"/>
      <c r="B425" s="2"/>
      <c r="C425" s="1"/>
      <c r="D425" s="3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2.75" customHeight="1" x14ac:dyDescent="0.25">
      <c r="A426" s="1"/>
      <c r="B426" s="2"/>
      <c r="C426" s="1"/>
      <c r="D426" s="3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2.75" customHeight="1" x14ac:dyDescent="0.25">
      <c r="A427" s="1"/>
      <c r="B427" s="2"/>
      <c r="C427" s="1"/>
      <c r="D427" s="3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2.75" customHeight="1" x14ac:dyDescent="0.25">
      <c r="A428" s="1"/>
      <c r="B428" s="2"/>
      <c r="C428" s="1"/>
      <c r="D428" s="3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2.75" customHeight="1" x14ac:dyDescent="0.25">
      <c r="A429" s="1"/>
      <c r="B429" s="2"/>
      <c r="C429" s="1"/>
      <c r="D429" s="3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2.75" customHeight="1" x14ac:dyDescent="0.25">
      <c r="A430" s="1"/>
      <c r="B430" s="2"/>
      <c r="C430" s="1"/>
      <c r="D430" s="3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2.75" customHeight="1" x14ac:dyDescent="0.25">
      <c r="A431" s="1"/>
      <c r="B431" s="2"/>
      <c r="C431" s="1"/>
      <c r="D431" s="3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2.75" customHeight="1" x14ac:dyDescent="0.25">
      <c r="A432" s="1"/>
      <c r="B432" s="2"/>
      <c r="C432" s="1"/>
      <c r="D432" s="3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2.75" customHeight="1" x14ac:dyDescent="0.25">
      <c r="A433" s="1"/>
      <c r="B433" s="2"/>
      <c r="C433" s="1"/>
      <c r="D433" s="3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2.75" customHeight="1" x14ac:dyDescent="0.25">
      <c r="A434" s="1"/>
      <c r="B434" s="2"/>
      <c r="C434" s="1"/>
      <c r="D434" s="3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2.75" customHeight="1" x14ac:dyDescent="0.25">
      <c r="A435" s="1"/>
      <c r="B435" s="2"/>
      <c r="C435" s="1"/>
      <c r="D435" s="3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2.75" customHeight="1" x14ac:dyDescent="0.25">
      <c r="A436" s="1"/>
      <c r="B436" s="2"/>
      <c r="C436" s="1"/>
      <c r="D436" s="3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2.75" customHeight="1" x14ac:dyDescent="0.25">
      <c r="A437" s="1"/>
      <c r="B437" s="2"/>
      <c r="C437" s="1"/>
      <c r="D437" s="3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2.75" customHeight="1" x14ac:dyDescent="0.25">
      <c r="A438" s="1"/>
      <c r="B438" s="2"/>
      <c r="C438" s="1"/>
      <c r="D438" s="3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2.75" customHeight="1" x14ac:dyDescent="0.25">
      <c r="A439" s="1"/>
      <c r="B439" s="2"/>
      <c r="C439" s="1"/>
      <c r="D439" s="3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2.75" customHeight="1" x14ac:dyDescent="0.25">
      <c r="A440" s="1"/>
      <c r="B440" s="2"/>
      <c r="C440" s="1"/>
      <c r="D440" s="3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2.75" customHeight="1" x14ac:dyDescent="0.25">
      <c r="A441" s="1"/>
      <c r="B441" s="2"/>
      <c r="C441" s="1"/>
      <c r="D441" s="3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2.75" customHeight="1" x14ac:dyDescent="0.25">
      <c r="A442" s="1"/>
      <c r="B442" s="2"/>
      <c r="C442" s="1"/>
      <c r="D442" s="3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2.75" customHeight="1" x14ac:dyDescent="0.25">
      <c r="A443" s="1"/>
      <c r="B443" s="2"/>
      <c r="C443" s="1"/>
      <c r="D443" s="3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2.75" customHeight="1" x14ac:dyDescent="0.25">
      <c r="A444" s="1"/>
      <c r="B444" s="2"/>
      <c r="C444" s="1"/>
      <c r="D444" s="3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2.75" customHeight="1" x14ac:dyDescent="0.25">
      <c r="A445" s="1"/>
      <c r="B445" s="2"/>
      <c r="C445" s="1"/>
      <c r="D445" s="3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2.75" customHeight="1" x14ac:dyDescent="0.25">
      <c r="A446" s="1"/>
      <c r="B446" s="2"/>
      <c r="C446" s="1"/>
      <c r="D446" s="3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2.75" customHeight="1" x14ac:dyDescent="0.25">
      <c r="A447" s="1"/>
      <c r="B447" s="2"/>
      <c r="C447" s="1"/>
      <c r="D447" s="3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2.75" customHeight="1" x14ac:dyDescent="0.25">
      <c r="A448" s="1"/>
      <c r="B448" s="2"/>
      <c r="C448" s="1"/>
      <c r="D448" s="3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2.75" customHeight="1" x14ac:dyDescent="0.25">
      <c r="A449" s="1"/>
      <c r="B449" s="2"/>
      <c r="C449" s="1"/>
      <c r="D449" s="3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2.75" customHeight="1" x14ac:dyDescent="0.25">
      <c r="A450" s="1"/>
      <c r="B450" s="2"/>
      <c r="C450" s="1"/>
      <c r="D450" s="3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2.75" customHeight="1" x14ac:dyDescent="0.25">
      <c r="A451" s="1"/>
      <c r="B451" s="2"/>
      <c r="C451" s="1"/>
      <c r="D451" s="3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2.75" customHeight="1" x14ac:dyDescent="0.25">
      <c r="A452" s="1"/>
      <c r="B452" s="2"/>
      <c r="C452" s="1"/>
      <c r="D452" s="3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2.75" customHeight="1" x14ac:dyDescent="0.25">
      <c r="A453" s="1"/>
      <c r="B453" s="2"/>
      <c r="C453" s="1"/>
      <c r="D453" s="3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2.75" customHeight="1" x14ac:dyDescent="0.25">
      <c r="A454" s="1"/>
      <c r="B454" s="2"/>
      <c r="C454" s="1"/>
      <c r="D454" s="3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2.75" customHeight="1" x14ac:dyDescent="0.25">
      <c r="A455" s="1"/>
      <c r="B455" s="2"/>
      <c r="C455" s="1"/>
      <c r="D455" s="3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2.75" customHeight="1" x14ac:dyDescent="0.25">
      <c r="A456" s="1"/>
      <c r="B456" s="2"/>
      <c r="C456" s="1"/>
      <c r="D456" s="3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2.75" customHeight="1" x14ac:dyDescent="0.25">
      <c r="A457" s="1"/>
      <c r="B457" s="2"/>
      <c r="C457" s="1"/>
      <c r="D457" s="3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2.75" customHeight="1" x14ac:dyDescent="0.25">
      <c r="A458" s="1"/>
      <c r="B458" s="2"/>
      <c r="C458" s="1"/>
      <c r="D458" s="3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2.75" customHeight="1" x14ac:dyDescent="0.25">
      <c r="A459" s="1"/>
      <c r="B459" s="2"/>
      <c r="C459" s="1"/>
      <c r="D459" s="3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2.75" customHeight="1" x14ac:dyDescent="0.25">
      <c r="A460" s="1"/>
      <c r="B460" s="2"/>
      <c r="C460" s="1"/>
      <c r="D460" s="3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2.75" customHeight="1" x14ac:dyDescent="0.25">
      <c r="A461" s="1"/>
      <c r="B461" s="2"/>
      <c r="C461" s="1"/>
      <c r="D461" s="3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2.75" customHeight="1" x14ac:dyDescent="0.25">
      <c r="A462" s="1"/>
      <c r="B462" s="2"/>
      <c r="C462" s="1"/>
      <c r="D462" s="3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2.75" customHeight="1" x14ac:dyDescent="0.25">
      <c r="A463" s="1"/>
      <c r="B463" s="2"/>
      <c r="C463" s="1"/>
      <c r="D463" s="3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2.75" customHeight="1" x14ac:dyDescent="0.25">
      <c r="A464" s="1"/>
      <c r="B464" s="2"/>
      <c r="C464" s="1"/>
      <c r="D464" s="3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2.75" customHeight="1" x14ac:dyDescent="0.25">
      <c r="A465" s="1"/>
      <c r="B465" s="2"/>
      <c r="C465" s="1"/>
      <c r="D465" s="3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2.75" customHeight="1" x14ac:dyDescent="0.25">
      <c r="A466" s="1"/>
      <c r="B466" s="2"/>
      <c r="C466" s="1"/>
      <c r="D466" s="3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2.75" customHeight="1" x14ac:dyDescent="0.25">
      <c r="A467" s="1"/>
      <c r="B467" s="2"/>
      <c r="C467" s="1"/>
      <c r="D467" s="3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2.75" customHeight="1" x14ac:dyDescent="0.25">
      <c r="A468" s="1"/>
      <c r="B468" s="2"/>
      <c r="C468" s="1"/>
      <c r="D468" s="3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2.75" customHeight="1" x14ac:dyDescent="0.25">
      <c r="A469" s="1"/>
      <c r="B469" s="2"/>
      <c r="C469" s="1"/>
      <c r="D469" s="3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2.75" customHeight="1" x14ac:dyDescent="0.25">
      <c r="A470" s="1"/>
      <c r="B470" s="2"/>
      <c r="C470" s="1"/>
      <c r="D470" s="3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2.75" customHeight="1" x14ac:dyDescent="0.25">
      <c r="A471" s="1"/>
      <c r="B471" s="2"/>
      <c r="C471" s="1"/>
      <c r="D471" s="3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2.75" customHeight="1" x14ac:dyDescent="0.25">
      <c r="A472" s="1"/>
      <c r="B472" s="2"/>
      <c r="C472" s="1"/>
      <c r="D472" s="3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2.75" customHeight="1" x14ac:dyDescent="0.25">
      <c r="A473" s="1"/>
      <c r="B473" s="2"/>
      <c r="C473" s="1"/>
      <c r="D473" s="3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2.75" customHeight="1" x14ac:dyDescent="0.25">
      <c r="A474" s="1"/>
      <c r="B474" s="2"/>
      <c r="C474" s="1"/>
      <c r="D474" s="3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2.75" customHeight="1" x14ac:dyDescent="0.25">
      <c r="A475" s="1"/>
      <c r="B475" s="2"/>
      <c r="C475" s="1"/>
      <c r="D475" s="3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2.75" customHeight="1" x14ac:dyDescent="0.25">
      <c r="A476" s="1"/>
      <c r="B476" s="2"/>
      <c r="C476" s="1"/>
      <c r="D476" s="3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2.75" customHeight="1" x14ac:dyDescent="0.25">
      <c r="A477" s="1"/>
      <c r="B477" s="2"/>
      <c r="C477" s="1"/>
      <c r="D477" s="3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2.75" customHeight="1" x14ac:dyDescent="0.25">
      <c r="A478" s="1"/>
      <c r="B478" s="2"/>
      <c r="C478" s="1"/>
      <c r="D478" s="3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2.75" customHeight="1" x14ac:dyDescent="0.25">
      <c r="A479" s="1"/>
      <c r="B479" s="2"/>
      <c r="C479" s="1"/>
      <c r="D479" s="3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2.75" customHeight="1" x14ac:dyDescent="0.25">
      <c r="A480" s="1"/>
      <c r="B480" s="2"/>
      <c r="C480" s="1"/>
      <c r="D480" s="3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2.75" customHeight="1" x14ac:dyDescent="0.25">
      <c r="A481" s="1"/>
      <c r="B481" s="2"/>
      <c r="C481" s="1"/>
      <c r="D481" s="3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2.75" customHeight="1" x14ac:dyDescent="0.25">
      <c r="A482" s="1"/>
      <c r="B482" s="2"/>
      <c r="C482" s="1"/>
      <c r="D482" s="3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2.75" customHeight="1" x14ac:dyDescent="0.25">
      <c r="A483" s="1"/>
      <c r="B483" s="2"/>
      <c r="C483" s="1"/>
      <c r="D483" s="3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2.75" customHeight="1" x14ac:dyDescent="0.25">
      <c r="A484" s="1"/>
      <c r="B484" s="2"/>
      <c r="C484" s="1"/>
      <c r="D484" s="3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2.75" customHeight="1" x14ac:dyDescent="0.25">
      <c r="A485" s="1"/>
      <c r="B485" s="2"/>
      <c r="C485" s="1"/>
      <c r="D485" s="3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2.75" customHeight="1" x14ac:dyDescent="0.25">
      <c r="A486" s="1"/>
      <c r="B486" s="2"/>
      <c r="C486" s="1"/>
      <c r="D486" s="3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2.75" customHeight="1" x14ac:dyDescent="0.25">
      <c r="A487" s="1"/>
      <c r="B487" s="2"/>
      <c r="C487" s="1"/>
      <c r="D487" s="3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2.75" customHeight="1" x14ac:dyDescent="0.25">
      <c r="A488" s="1"/>
      <c r="B488" s="2"/>
      <c r="C488" s="1"/>
      <c r="D488" s="3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2.75" customHeight="1" x14ac:dyDescent="0.25">
      <c r="A489" s="1"/>
      <c r="B489" s="2"/>
      <c r="C489" s="1"/>
      <c r="D489" s="3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2.75" customHeight="1" x14ac:dyDescent="0.25">
      <c r="A490" s="1"/>
      <c r="B490" s="2"/>
      <c r="C490" s="1"/>
      <c r="D490" s="3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2.75" customHeight="1" x14ac:dyDescent="0.25">
      <c r="A491" s="1"/>
      <c r="B491" s="2"/>
      <c r="C491" s="1"/>
      <c r="D491" s="3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2.75" customHeight="1" x14ac:dyDescent="0.25">
      <c r="A492" s="1"/>
      <c r="B492" s="2"/>
      <c r="C492" s="1"/>
      <c r="D492" s="3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2.75" customHeight="1" x14ac:dyDescent="0.25">
      <c r="A493" s="1"/>
      <c r="B493" s="2"/>
      <c r="C493" s="1"/>
      <c r="D493" s="3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2.75" customHeight="1" x14ac:dyDescent="0.25">
      <c r="A494" s="1"/>
      <c r="B494" s="2"/>
      <c r="C494" s="1"/>
      <c r="D494" s="3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2.75" customHeight="1" x14ac:dyDescent="0.25">
      <c r="A495" s="1"/>
      <c r="B495" s="2"/>
      <c r="C495" s="1"/>
      <c r="D495" s="3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2.75" customHeight="1" x14ac:dyDescent="0.25">
      <c r="A496" s="1"/>
      <c r="B496" s="2"/>
      <c r="C496" s="1"/>
      <c r="D496" s="3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2.75" customHeight="1" x14ac:dyDescent="0.25">
      <c r="A497" s="1"/>
      <c r="B497" s="2"/>
      <c r="C497" s="1"/>
      <c r="D497" s="3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2.75" customHeight="1" x14ac:dyDescent="0.25">
      <c r="A498" s="1"/>
      <c r="B498" s="2"/>
      <c r="C498" s="1"/>
      <c r="D498" s="3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2.75" customHeight="1" x14ac:dyDescent="0.25">
      <c r="A499" s="1"/>
      <c r="B499" s="2"/>
      <c r="C499" s="1"/>
      <c r="D499" s="3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2.75" customHeight="1" x14ac:dyDescent="0.25">
      <c r="A500" s="1"/>
      <c r="B500" s="2"/>
      <c r="C500" s="1"/>
      <c r="D500" s="3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2.75" customHeight="1" x14ac:dyDescent="0.25">
      <c r="A501" s="1"/>
      <c r="B501" s="2"/>
      <c r="C501" s="1"/>
      <c r="D501" s="3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2.75" customHeight="1" x14ac:dyDescent="0.25">
      <c r="A502" s="1"/>
      <c r="B502" s="2"/>
      <c r="C502" s="1"/>
      <c r="D502" s="3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2.75" customHeight="1" x14ac:dyDescent="0.25">
      <c r="A503" s="1"/>
      <c r="B503" s="2"/>
      <c r="C503" s="1"/>
      <c r="D503" s="3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2.75" customHeight="1" x14ac:dyDescent="0.25">
      <c r="A504" s="1"/>
      <c r="B504" s="2"/>
      <c r="C504" s="1"/>
      <c r="D504" s="3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2.75" customHeight="1" x14ac:dyDescent="0.25">
      <c r="A505" s="1"/>
      <c r="B505" s="2"/>
      <c r="C505" s="1"/>
      <c r="D505" s="3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2.75" customHeight="1" x14ac:dyDescent="0.25">
      <c r="A506" s="1"/>
      <c r="B506" s="2"/>
      <c r="C506" s="1"/>
      <c r="D506" s="3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2.75" customHeight="1" x14ac:dyDescent="0.25">
      <c r="A507" s="1"/>
      <c r="B507" s="2"/>
      <c r="C507" s="1"/>
      <c r="D507" s="3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2.75" customHeight="1" x14ac:dyDescent="0.25">
      <c r="A508" s="1"/>
      <c r="B508" s="2"/>
      <c r="C508" s="1"/>
      <c r="D508" s="3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2.75" customHeight="1" x14ac:dyDescent="0.25">
      <c r="A509" s="1"/>
      <c r="B509" s="2"/>
      <c r="C509" s="1"/>
      <c r="D509" s="3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2.75" customHeight="1" x14ac:dyDescent="0.25">
      <c r="A510" s="1"/>
      <c r="B510" s="2"/>
      <c r="C510" s="1"/>
      <c r="D510" s="3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2.75" customHeight="1" x14ac:dyDescent="0.25">
      <c r="A511" s="1"/>
      <c r="B511" s="2"/>
      <c r="C511" s="1"/>
      <c r="D511" s="3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2.75" customHeight="1" x14ac:dyDescent="0.25">
      <c r="A512" s="1"/>
      <c r="B512" s="2"/>
      <c r="C512" s="1"/>
      <c r="D512" s="3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2.75" customHeight="1" x14ac:dyDescent="0.25">
      <c r="A513" s="1"/>
      <c r="B513" s="2"/>
      <c r="C513" s="1"/>
      <c r="D513" s="3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2.75" customHeight="1" x14ac:dyDescent="0.25">
      <c r="A514" s="1"/>
      <c r="B514" s="2"/>
      <c r="C514" s="1"/>
      <c r="D514" s="3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2.75" customHeight="1" x14ac:dyDescent="0.25">
      <c r="A515" s="1"/>
      <c r="B515" s="2"/>
      <c r="C515" s="1"/>
      <c r="D515" s="3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2.75" customHeight="1" x14ac:dyDescent="0.25">
      <c r="A516" s="1"/>
      <c r="B516" s="2"/>
      <c r="C516" s="1"/>
      <c r="D516" s="3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2.75" customHeight="1" x14ac:dyDescent="0.25">
      <c r="A517" s="1"/>
      <c r="B517" s="2"/>
      <c r="C517" s="1"/>
      <c r="D517" s="3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2.75" customHeight="1" x14ac:dyDescent="0.25">
      <c r="A518" s="1"/>
      <c r="B518" s="2"/>
      <c r="C518" s="1"/>
      <c r="D518" s="3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2.75" customHeight="1" x14ac:dyDescent="0.25">
      <c r="A519" s="1"/>
      <c r="B519" s="2"/>
      <c r="C519" s="1"/>
      <c r="D519" s="3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2.75" customHeight="1" x14ac:dyDescent="0.25">
      <c r="A520" s="1"/>
      <c r="B520" s="2"/>
      <c r="C520" s="1"/>
      <c r="D520" s="3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2.75" customHeight="1" x14ac:dyDescent="0.25">
      <c r="A521" s="1"/>
      <c r="B521" s="2"/>
      <c r="C521" s="1"/>
      <c r="D521" s="3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2.75" customHeight="1" x14ac:dyDescent="0.25">
      <c r="A522" s="1"/>
      <c r="B522" s="2"/>
      <c r="C522" s="1"/>
      <c r="D522" s="3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2.75" customHeight="1" x14ac:dyDescent="0.25">
      <c r="A523" s="1"/>
      <c r="B523" s="2"/>
      <c r="C523" s="1"/>
      <c r="D523" s="3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2.75" customHeight="1" x14ac:dyDescent="0.25">
      <c r="A524" s="1"/>
      <c r="B524" s="2"/>
      <c r="C524" s="1"/>
      <c r="D524" s="3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2.75" customHeight="1" x14ac:dyDescent="0.25">
      <c r="A525" s="1"/>
      <c r="B525" s="2"/>
      <c r="C525" s="1"/>
      <c r="D525" s="3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2.75" customHeight="1" x14ac:dyDescent="0.25">
      <c r="A526" s="1"/>
      <c r="B526" s="2"/>
      <c r="C526" s="1"/>
      <c r="D526" s="3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2.75" customHeight="1" x14ac:dyDescent="0.25">
      <c r="A527" s="1"/>
      <c r="B527" s="2"/>
      <c r="C527" s="1"/>
      <c r="D527" s="3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2.75" customHeight="1" x14ac:dyDescent="0.25">
      <c r="A528" s="1"/>
      <c r="B528" s="2"/>
      <c r="C528" s="1"/>
      <c r="D528" s="3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2.75" customHeight="1" x14ac:dyDescent="0.25">
      <c r="A529" s="1"/>
      <c r="B529" s="2"/>
      <c r="C529" s="1"/>
      <c r="D529" s="3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2.75" customHeight="1" x14ac:dyDescent="0.25">
      <c r="A530" s="1"/>
      <c r="B530" s="2"/>
      <c r="C530" s="1"/>
      <c r="D530" s="3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2.75" customHeight="1" x14ac:dyDescent="0.25">
      <c r="A531" s="1"/>
      <c r="B531" s="2"/>
      <c r="C531" s="1"/>
      <c r="D531" s="3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2.75" customHeight="1" x14ac:dyDescent="0.25">
      <c r="A532" s="1"/>
      <c r="B532" s="2"/>
      <c r="C532" s="1"/>
      <c r="D532" s="3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2.75" customHeight="1" x14ac:dyDescent="0.25">
      <c r="A533" s="1"/>
      <c r="B533" s="2"/>
      <c r="C533" s="1"/>
      <c r="D533" s="3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2.75" customHeight="1" x14ac:dyDescent="0.25">
      <c r="A534" s="1"/>
      <c r="B534" s="2"/>
      <c r="C534" s="1"/>
      <c r="D534" s="3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2.75" customHeight="1" x14ac:dyDescent="0.25">
      <c r="A535" s="1"/>
      <c r="B535" s="2"/>
      <c r="C535" s="1"/>
      <c r="D535" s="3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2.75" customHeight="1" x14ac:dyDescent="0.25">
      <c r="A536" s="1"/>
      <c r="B536" s="2"/>
      <c r="C536" s="1"/>
      <c r="D536" s="3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2.75" customHeight="1" x14ac:dyDescent="0.25">
      <c r="A537" s="1"/>
      <c r="B537" s="2"/>
      <c r="C537" s="1"/>
      <c r="D537" s="3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2.75" customHeight="1" x14ac:dyDescent="0.25">
      <c r="A538" s="1"/>
      <c r="B538" s="2"/>
      <c r="C538" s="1"/>
      <c r="D538" s="3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2.75" customHeight="1" x14ac:dyDescent="0.25">
      <c r="A539" s="1"/>
      <c r="B539" s="2"/>
      <c r="C539" s="1"/>
      <c r="D539" s="3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2.75" customHeight="1" x14ac:dyDescent="0.25">
      <c r="A540" s="1"/>
      <c r="B540" s="2"/>
      <c r="C540" s="1"/>
      <c r="D540" s="3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2.75" customHeight="1" x14ac:dyDescent="0.25">
      <c r="A541" s="1"/>
      <c r="B541" s="2"/>
      <c r="C541" s="1"/>
      <c r="D541" s="3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2.75" customHeight="1" x14ac:dyDescent="0.25">
      <c r="A542" s="1"/>
      <c r="B542" s="2"/>
      <c r="C542" s="1"/>
      <c r="D542" s="3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2.75" customHeight="1" x14ac:dyDescent="0.25">
      <c r="A543" s="1"/>
      <c r="B543" s="2"/>
      <c r="C543" s="1"/>
      <c r="D543" s="3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2.75" customHeight="1" x14ac:dyDescent="0.25">
      <c r="A544" s="1"/>
      <c r="B544" s="2"/>
      <c r="C544" s="1"/>
      <c r="D544" s="3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2.75" customHeight="1" x14ac:dyDescent="0.25">
      <c r="A545" s="1"/>
      <c r="B545" s="2"/>
      <c r="C545" s="1"/>
      <c r="D545" s="3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2.75" customHeight="1" x14ac:dyDescent="0.25">
      <c r="A546" s="1"/>
      <c r="B546" s="2"/>
      <c r="C546" s="1"/>
      <c r="D546" s="3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2.75" customHeight="1" x14ac:dyDescent="0.25">
      <c r="A547" s="1"/>
      <c r="B547" s="2"/>
      <c r="C547" s="1"/>
      <c r="D547" s="3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2.75" customHeight="1" x14ac:dyDescent="0.25">
      <c r="A548" s="1"/>
      <c r="B548" s="2"/>
      <c r="C548" s="1"/>
      <c r="D548" s="3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2.75" customHeight="1" x14ac:dyDescent="0.25">
      <c r="A549" s="1"/>
      <c r="B549" s="2"/>
      <c r="C549" s="1"/>
      <c r="D549" s="3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2.75" customHeight="1" x14ac:dyDescent="0.25">
      <c r="A550" s="1"/>
      <c r="B550" s="2"/>
      <c r="C550" s="1"/>
      <c r="D550" s="3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2.75" customHeight="1" x14ac:dyDescent="0.25">
      <c r="A551" s="1"/>
      <c r="B551" s="2"/>
      <c r="C551" s="1"/>
      <c r="D551" s="3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2.75" customHeight="1" x14ac:dyDescent="0.25">
      <c r="A552" s="1"/>
      <c r="B552" s="2"/>
      <c r="C552" s="1"/>
      <c r="D552" s="3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2.75" customHeight="1" x14ac:dyDescent="0.25">
      <c r="A553" s="1"/>
      <c r="B553" s="2"/>
      <c r="C553" s="1"/>
      <c r="D553" s="3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2.75" customHeight="1" x14ac:dyDescent="0.25">
      <c r="A554" s="1"/>
      <c r="B554" s="2"/>
      <c r="C554" s="1"/>
      <c r="D554" s="3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2.75" customHeight="1" x14ac:dyDescent="0.25">
      <c r="A555" s="1"/>
      <c r="B555" s="2"/>
      <c r="C555" s="1"/>
      <c r="D555" s="3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2.75" customHeight="1" x14ac:dyDescent="0.25">
      <c r="A556" s="1"/>
      <c r="B556" s="2"/>
      <c r="C556" s="1"/>
      <c r="D556" s="3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2.75" customHeight="1" x14ac:dyDescent="0.25">
      <c r="A557" s="1"/>
      <c r="B557" s="2"/>
      <c r="C557" s="1"/>
      <c r="D557" s="3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2.75" customHeight="1" x14ac:dyDescent="0.25">
      <c r="A558" s="1"/>
      <c r="B558" s="2"/>
      <c r="C558" s="1"/>
      <c r="D558" s="3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2.75" customHeight="1" x14ac:dyDescent="0.25">
      <c r="A559" s="1"/>
      <c r="B559" s="2"/>
      <c r="C559" s="1"/>
      <c r="D559" s="3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2.75" customHeight="1" x14ac:dyDescent="0.25">
      <c r="A560" s="1"/>
      <c r="B560" s="2"/>
      <c r="C560" s="1"/>
      <c r="D560" s="3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2.75" customHeight="1" x14ac:dyDescent="0.25">
      <c r="A561" s="1"/>
      <c r="B561" s="2"/>
      <c r="C561" s="1"/>
      <c r="D561" s="3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2.75" customHeight="1" x14ac:dyDescent="0.25">
      <c r="A562" s="1"/>
      <c r="B562" s="2"/>
      <c r="C562" s="1"/>
      <c r="D562" s="3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2.75" customHeight="1" x14ac:dyDescent="0.25">
      <c r="A563" s="1"/>
      <c r="B563" s="2"/>
      <c r="C563" s="1"/>
      <c r="D563" s="3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2.75" customHeight="1" x14ac:dyDescent="0.25">
      <c r="A564" s="1"/>
      <c r="B564" s="2"/>
      <c r="C564" s="1"/>
      <c r="D564" s="3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2.75" customHeight="1" x14ac:dyDescent="0.25">
      <c r="A565" s="1"/>
      <c r="B565" s="2"/>
      <c r="C565" s="1"/>
      <c r="D565" s="3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2.75" customHeight="1" x14ac:dyDescent="0.25">
      <c r="A566" s="1"/>
      <c r="B566" s="2"/>
      <c r="C566" s="1"/>
      <c r="D566" s="3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2.75" customHeight="1" x14ac:dyDescent="0.25">
      <c r="A567" s="1"/>
      <c r="B567" s="2"/>
      <c r="C567" s="1"/>
      <c r="D567" s="3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2.75" customHeight="1" x14ac:dyDescent="0.25">
      <c r="A568" s="1"/>
      <c r="B568" s="2"/>
      <c r="C568" s="1"/>
      <c r="D568" s="3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2.75" customHeight="1" x14ac:dyDescent="0.25">
      <c r="A569" s="1"/>
      <c r="B569" s="2"/>
      <c r="C569" s="1"/>
      <c r="D569" s="3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2.75" customHeight="1" x14ac:dyDescent="0.25">
      <c r="A570" s="1"/>
      <c r="B570" s="2"/>
      <c r="C570" s="1"/>
      <c r="D570" s="3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2.75" customHeight="1" x14ac:dyDescent="0.25">
      <c r="A571" s="1"/>
      <c r="B571" s="2"/>
      <c r="C571" s="1"/>
      <c r="D571" s="3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2.75" customHeight="1" x14ac:dyDescent="0.25">
      <c r="A572" s="1"/>
      <c r="B572" s="2"/>
      <c r="C572" s="1"/>
      <c r="D572" s="3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2.75" customHeight="1" x14ac:dyDescent="0.25">
      <c r="A573" s="1"/>
      <c r="B573" s="2"/>
      <c r="C573" s="1"/>
      <c r="D573" s="3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2.75" customHeight="1" x14ac:dyDescent="0.25">
      <c r="A574" s="1"/>
      <c r="B574" s="2"/>
      <c r="C574" s="1"/>
      <c r="D574" s="3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2.75" customHeight="1" x14ac:dyDescent="0.25">
      <c r="A575" s="1"/>
      <c r="B575" s="2"/>
      <c r="C575" s="1"/>
      <c r="D575" s="3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2.75" customHeight="1" x14ac:dyDescent="0.25">
      <c r="A576" s="1"/>
      <c r="B576" s="2"/>
      <c r="C576" s="1"/>
      <c r="D576" s="3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2.75" customHeight="1" x14ac:dyDescent="0.25">
      <c r="A577" s="1"/>
      <c r="B577" s="2"/>
      <c r="C577" s="1"/>
      <c r="D577" s="3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2.75" customHeight="1" x14ac:dyDescent="0.25">
      <c r="A578" s="1"/>
      <c r="B578" s="2"/>
      <c r="C578" s="1"/>
      <c r="D578" s="3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2.75" customHeight="1" x14ac:dyDescent="0.25">
      <c r="A579" s="1"/>
      <c r="B579" s="2"/>
      <c r="C579" s="1"/>
      <c r="D579" s="3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2.75" customHeight="1" x14ac:dyDescent="0.25">
      <c r="A580" s="1"/>
      <c r="B580" s="2"/>
      <c r="C580" s="1"/>
      <c r="D580" s="3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2.75" customHeight="1" x14ac:dyDescent="0.25">
      <c r="A581" s="1"/>
      <c r="B581" s="2"/>
      <c r="C581" s="1"/>
      <c r="D581" s="3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2.75" customHeight="1" x14ac:dyDescent="0.25">
      <c r="A582" s="1"/>
      <c r="B582" s="2"/>
      <c r="C582" s="1"/>
      <c r="D582" s="3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2.75" customHeight="1" x14ac:dyDescent="0.25">
      <c r="A583" s="1"/>
      <c r="B583" s="2"/>
      <c r="C583" s="1"/>
      <c r="D583" s="3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2.75" customHeight="1" x14ac:dyDescent="0.25">
      <c r="A584" s="1"/>
      <c r="B584" s="2"/>
      <c r="C584" s="1"/>
      <c r="D584" s="3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2.75" customHeight="1" x14ac:dyDescent="0.25">
      <c r="A585" s="1"/>
      <c r="B585" s="2"/>
      <c r="C585" s="1"/>
      <c r="D585" s="3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2.75" customHeight="1" x14ac:dyDescent="0.25">
      <c r="A586" s="1"/>
      <c r="B586" s="2"/>
      <c r="C586" s="1"/>
      <c r="D586" s="3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2.75" customHeight="1" x14ac:dyDescent="0.25">
      <c r="A587" s="1"/>
      <c r="B587" s="2"/>
      <c r="C587" s="1"/>
      <c r="D587" s="3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2.75" customHeight="1" x14ac:dyDescent="0.25">
      <c r="A588" s="1"/>
      <c r="B588" s="2"/>
      <c r="C588" s="1"/>
      <c r="D588" s="3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2.75" customHeight="1" x14ac:dyDescent="0.25">
      <c r="A589" s="1"/>
      <c r="B589" s="2"/>
      <c r="C589" s="1"/>
      <c r="D589" s="3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2.75" customHeight="1" x14ac:dyDescent="0.25">
      <c r="A590" s="1"/>
      <c r="B590" s="2"/>
      <c r="C590" s="1"/>
      <c r="D590" s="3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2.75" customHeight="1" x14ac:dyDescent="0.25">
      <c r="A591" s="1"/>
      <c r="B591" s="2"/>
      <c r="C591" s="1"/>
      <c r="D591" s="3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2.75" customHeight="1" x14ac:dyDescent="0.25">
      <c r="A592" s="1"/>
      <c r="B592" s="2"/>
      <c r="C592" s="1"/>
      <c r="D592" s="3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2.75" customHeight="1" x14ac:dyDescent="0.25">
      <c r="A593" s="1"/>
      <c r="B593" s="2"/>
      <c r="C593" s="1"/>
      <c r="D593" s="3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2.75" customHeight="1" x14ac:dyDescent="0.25">
      <c r="A594" s="1"/>
      <c r="B594" s="2"/>
      <c r="C594" s="1"/>
      <c r="D594" s="3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2.75" customHeight="1" x14ac:dyDescent="0.25">
      <c r="A595" s="1"/>
      <c r="B595" s="2"/>
      <c r="C595" s="1"/>
      <c r="D595" s="3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2.75" customHeight="1" x14ac:dyDescent="0.25">
      <c r="A596" s="1"/>
      <c r="B596" s="2"/>
      <c r="C596" s="1"/>
      <c r="D596" s="3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2.75" customHeight="1" x14ac:dyDescent="0.25">
      <c r="A597" s="1"/>
      <c r="B597" s="2"/>
      <c r="C597" s="1"/>
      <c r="D597" s="3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2.75" customHeight="1" x14ac:dyDescent="0.25">
      <c r="A598" s="1"/>
      <c r="B598" s="2"/>
      <c r="C598" s="1"/>
      <c r="D598" s="3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2.75" customHeight="1" x14ac:dyDescent="0.25">
      <c r="A599" s="1"/>
      <c r="B599" s="2"/>
      <c r="C599" s="1"/>
      <c r="D599" s="3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2.75" customHeight="1" x14ac:dyDescent="0.25">
      <c r="A600" s="1"/>
      <c r="B600" s="2"/>
      <c r="C600" s="1"/>
      <c r="D600" s="3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2.75" customHeight="1" x14ac:dyDescent="0.25">
      <c r="A601" s="1"/>
      <c r="B601" s="2"/>
      <c r="C601" s="1"/>
      <c r="D601" s="3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2.75" customHeight="1" x14ac:dyDescent="0.25">
      <c r="A602" s="1"/>
      <c r="B602" s="2"/>
      <c r="C602" s="1"/>
      <c r="D602" s="3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2.75" customHeight="1" x14ac:dyDescent="0.25">
      <c r="A603" s="1"/>
      <c r="B603" s="2"/>
      <c r="C603" s="1"/>
      <c r="D603" s="3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2.75" customHeight="1" x14ac:dyDescent="0.25">
      <c r="A604" s="1"/>
      <c r="B604" s="2"/>
      <c r="C604" s="1"/>
      <c r="D604" s="3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2.75" customHeight="1" x14ac:dyDescent="0.25">
      <c r="A605" s="1"/>
      <c r="B605" s="2"/>
      <c r="C605" s="1"/>
      <c r="D605" s="3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2.75" customHeight="1" x14ac:dyDescent="0.25">
      <c r="A606" s="1"/>
      <c r="B606" s="2"/>
      <c r="C606" s="1"/>
      <c r="D606" s="3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2.75" customHeight="1" x14ac:dyDescent="0.25">
      <c r="A607" s="1"/>
      <c r="B607" s="2"/>
      <c r="C607" s="1"/>
      <c r="D607" s="3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2.75" customHeight="1" x14ac:dyDescent="0.25">
      <c r="A608" s="1"/>
      <c r="B608" s="2"/>
      <c r="C608" s="1"/>
      <c r="D608" s="3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2.75" customHeight="1" x14ac:dyDescent="0.25">
      <c r="A609" s="1"/>
      <c r="B609" s="2"/>
      <c r="C609" s="1"/>
      <c r="D609" s="3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2.75" customHeight="1" x14ac:dyDescent="0.25">
      <c r="A610" s="1"/>
      <c r="B610" s="2"/>
      <c r="C610" s="1"/>
      <c r="D610" s="3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2.75" customHeight="1" x14ac:dyDescent="0.25">
      <c r="A611" s="1"/>
      <c r="B611" s="2"/>
      <c r="C611" s="1"/>
      <c r="D611" s="3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2.75" customHeight="1" x14ac:dyDescent="0.25">
      <c r="A612" s="1"/>
      <c r="B612" s="2"/>
      <c r="C612" s="1"/>
      <c r="D612" s="3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2.75" customHeight="1" x14ac:dyDescent="0.25">
      <c r="A613" s="1"/>
      <c r="B613" s="2"/>
      <c r="C613" s="1"/>
      <c r="D613" s="3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2.75" customHeight="1" x14ac:dyDescent="0.25">
      <c r="A614" s="1"/>
      <c r="B614" s="2"/>
      <c r="C614" s="1"/>
      <c r="D614" s="3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2.75" customHeight="1" x14ac:dyDescent="0.25">
      <c r="A615" s="1"/>
      <c r="B615" s="2"/>
      <c r="C615" s="1"/>
      <c r="D615" s="3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2.75" customHeight="1" x14ac:dyDescent="0.25">
      <c r="A616" s="1"/>
      <c r="B616" s="2"/>
      <c r="C616" s="1"/>
      <c r="D616" s="3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2.75" customHeight="1" x14ac:dyDescent="0.25">
      <c r="A617" s="1"/>
      <c r="B617" s="2"/>
      <c r="C617" s="1"/>
      <c r="D617" s="3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2.75" customHeight="1" x14ac:dyDescent="0.25">
      <c r="A618" s="1"/>
      <c r="B618" s="2"/>
      <c r="C618" s="1"/>
      <c r="D618" s="3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2.75" customHeight="1" x14ac:dyDescent="0.25">
      <c r="A619" s="1"/>
      <c r="B619" s="2"/>
      <c r="C619" s="1"/>
      <c r="D619" s="3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2.75" customHeight="1" x14ac:dyDescent="0.25">
      <c r="A620" s="1"/>
      <c r="B620" s="2"/>
      <c r="C620" s="1"/>
      <c r="D620" s="3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2.75" customHeight="1" x14ac:dyDescent="0.25">
      <c r="A621" s="1"/>
      <c r="B621" s="2"/>
      <c r="C621" s="1"/>
      <c r="D621" s="3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2.75" customHeight="1" x14ac:dyDescent="0.25">
      <c r="A622" s="1"/>
      <c r="B622" s="2"/>
      <c r="C622" s="1"/>
      <c r="D622" s="3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2.75" customHeight="1" x14ac:dyDescent="0.25">
      <c r="A623" s="1"/>
      <c r="B623" s="2"/>
      <c r="C623" s="1"/>
      <c r="D623" s="3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2.75" customHeight="1" x14ac:dyDescent="0.25">
      <c r="A624" s="1"/>
      <c r="B624" s="2"/>
      <c r="C624" s="1"/>
      <c r="D624" s="3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2.75" customHeight="1" x14ac:dyDescent="0.25">
      <c r="A625" s="1"/>
      <c r="B625" s="2"/>
      <c r="C625" s="1"/>
      <c r="D625" s="3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2.75" customHeight="1" x14ac:dyDescent="0.25">
      <c r="A626" s="1"/>
      <c r="B626" s="2"/>
      <c r="C626" s="1"/>
      <c r="D626" s="3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2.75" customHeight="1" x14ac:dyDescent="0.25">
      <c r="A627" s="1"/>
      <c r="B627" s="2"/>
      <c r="C627" s="1"/>
      <c r="D627" s="3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2.75" customHeight="1" x14ac:dyDescent="0.25">
      <c r="A628" s="1"/>
      <c r="B628" s="2"/>
      <c r="C628" s="1"/>
      <c r="D628" s="3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2.75" customHeight="1" x14ac:dyDescent="0.25">
      <c r="A629" s="1"/>
      <c r="B629" s="2"/>
      <c r="C629" s="1"/>
      <c r="D629" s="3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2.75" customHeight="1" x14ac:dyDescent="0.25">
      <c r="A630" s="1"/>
      <c r="B630" s="2"/>
      <c r="C630" s="1"/>
      <c r="D630" s="3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2.75" customHeight="1" x14ac:dyDescent="0.25">
      <c r="A631" s="1"/>
      <c r="B631" s="2"/>
      <c r="C631" s="1"/>
      <c r="D631" s="3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2.75" customHeight="1" x14ac:dyDescent="0.25">
      <c r="A632" s="1"/>
      <c r="B632" s="2"/>
      <c r="C632" s="1"/>
      <c r="D632" s="3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2.75" customHeight="1" x14ac:dyDescent="0.25">
      <c r="A633" s="1"/>
      <c r="B633" s="2"/>
      <c r="C633" s="1"/>
      <c r="D633" s="3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2.75" customHeight="1" x14ac:dyDescent="0.25">
      <c r="A634" s="1"/>
      <c r="B634" s="2"/>
      <c r="C634" s="1"/>
      <c r="D634" s="3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2.75" customHeight="1" x14ac:dyDescent="0.25">
      <c r="A635" s="1"/>
      <c r="B635" s="2"/>
      <c r="C635" s="1"/>
      <c r="D635" s="3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2.75" customHeight="1" x14ac:dyDescent="0.25">
      <c r="A636" s="1"/>
      <c r="B636" s="2"/>
      <c r="C636" s="1"/>
      <c r="D636" s="3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2.75" customHeight="1" x14ac:dyDescent="0.25">
      <c r="A637" s="1"/>
      <c r="B637" s="2"/>
      <c r="C637" s="1"/>
      <c r="D637" s="3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2.75" customHeight="1" x14ac:dyDescent="0.25">
      <c r="A638" s="1"/>
      <c r="B638" s="2"/>
      <c r="C638" s="1"/>
      <c r="D638" s="3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2.75" customHeight="1" x14ac:dyDescent="0.25">
      <c r="A639" s="1"/>
      <c r="B639" s="2"/>
      <c r="C639" s="1"/>
      <c r="D639" s="3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2.75" customHeight="1" x14ac:dyDescent="0.25">
      <c r="A640" s="1"/>
      <c r="B640" s="2"/>
      <c r="C640" s="1"/>
      <c r="D640" s="3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2.75" customHeight="1" x14ac:dyDescent="0.25">
      <c r="A641" s="1"/>
      <c r="B641" s="2"/>
      <c r="C641" s="1"/>
      <c r="D641" s="3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2.75" customHeight="1" x14ac:dyDescent="0.25">
      <c r="A642" s="1"/>
      <c r="B642" s="2"/>
      <c r="C642" s="1"/>
      <c r="D642" s="3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2.75" customHeight="1" x14ac:dyDescent="0.25">
      <c r="A643" s="1"/>
      <c r="B643" s="2"/>
      <c r="C643" s="1"/>
      <c r="D643" s="3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2.75" customHeight="1" x14ac:dyDescent="0.25">
      <c r="A644" s="1"/>
      <c r="B644" s="2"/>
      <c r="C644" s="1"/>
      <c r="D644" s="3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2.75" customHeight="1" x14ac:dyDescent="0.25">
      <c r="A645" s="1"/>
      <c r="B645" s="2"/>
      <c r="C645" s="1"/>
      <c r="D645" s="3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2.75" customHeight="1" x14ac:dyDescent="0.25">
      <c r="A646" s="1"/>
      <c r="B646" s="2"/>
      <c r="C646" s="1"/>
      <c r="D646" s="3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2.75" customHeight="1" x14ac:dyDescent="0.25">
      <c r="A647" s="1"/>
      <c r="B647" s="2"/>
      <c r="C647" s="1"/>
      <c r="D647" s="3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2.75" customHeight="1" x14ac:dyDescent="0.25">
      <c r="A648" s="1"/>
      <c r="B648" s="2"/>
      <c r="C648" s="1"/>
      <c r="D648" s="3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2.75" customHeight="1" x14ac:dyDescent="0.25">
      <c r="A649" s="1"/>
      <c r="B649" s="2"/>
      <c r="C649" s="1"/>
      <c r="D649" s="3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2.75" customHeight="1" x14ac:dyDescent="0.25">
      <c r="A650" s="1"/>
      <c r="B650" s="2"/>
      <c r="C650" s="1"/>
      <c r="D650" s="3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2.75" customHeight="1" x14ac:dyDescent="0.25">
      <c r="A651" s="1"/>
      <c r="B651" s="2"/>
      <c r="C651" s="1"/>
      <c r="D651" s="3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2.75" customHeight="1" x14ac:dyDescent="0.25">
      <c r="A652" s="1"/>
      <c r="B652" s="2"/>
      <c r="C652" s="1"/>
      <c r="D652" s="3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2.75" customHeight="1" x14ac:dyDescent="0.25">
      <c r="A653" s="1"/>
      <c r="B653" s="2"/>
      <c r="C653" s="1"/>
      <c r="D653" s="3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2.75" customHeight="1" x14ac:dyDescent="0.25">
      <c r="A654" s="1"/>
      <c r="B654" s="2"/>
      <c r="C654" s="1"/>
      <c r="D654" s="3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2.75" customHeight="1" x14ac:dyDescent="0.25">
      <c r="A655" s="1"/>
      <c r="B655" s="2"/>
      <c r="C655" s="1"/>
      <c r="D655" s="3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2.75" customHeight="1" x14ac:dyDescent="0.25">
      <c r="A656" s="1"/>
      <c r="B656" s="2"/>
      <c r="C656" s="1"/>
      <c r="D656" s="3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2.75" customHeight="1" x14ac:dyDescent="0.25">
      <c r="A657" s="1"/>
      <c r="B657" s="2"/>
      <c r="C657" s="1"/>
      <c r="D657" s="3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2.75" customHeight="1" x14ac:dyDescent="0.25">
      <c r="A658" s="1"/>
      <c r="B658" s="2"/>
      <c r="C658" s="1"/>
      <c r="D658" s="3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2.75" customHeight="1" x14ac:dyDescent="0.25">
      <c r="A659" s="1"/>
      <c r="B659" s="2"/>
      <c r="C659" s="1"/>
      <c r="D659" s="3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2.75" customHeight="1" x14ac:dyDescent="0.25">
      <c r="A660" s="1"/>
      <c r="B660" s="2"/>
      <c r="C660" s="1"/>
      <c r="D660" s="3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2.75" customHeight="1" x14ac:dyDescent="0.25">
      <c r="A661" s="1"/>
      <c r="B661" s="2"/>
      <c r="C661" s="1"/>
      <c r="D661" s="3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2.75" customHeight="1" x14ac:dyDescent="0.25">
      <c r="A662" s="1"/>
      <c r="B662" s="2"/>
      <c r="C662" s="1"/>
      <c r="D662" s="3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2.75" customHeight="1" x14ac:dyDescent="0.25">
      <c r="A663" s="1"/>
      <c r="B663" s="2"/>
      <c r="C663" s="1"/>
      <c r="D663" s="3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2.75" customHeight="1" x14ac:dyDescent="0.25">
      <c r="A664" s="1"/>
      <c r="B664" s="2"/>
      <c r="C664" s="1"/>
      <c r="D664" s="3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2.75" customHeight="1" x14ac:dyDescent="0.25">
      <c r="A665" s="1"/>
      <c r="B665" s="2"/>
      <c r="C665" s="1"/>
      <c r="D665" s="3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2.75" customHeight="1" x14ac:dyDescent="0.25">
      <c r="A666" s="1"/>
      <c r="B666" s="2"/>
      <c r="C666" s="1"/>
      <c r="D666" s="3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2.75" customHeight="1" x14ac:dyDescent="0.25">
      <c r="A667" s="1"/>
      <c r="B667" s="2"/>
      <c r="C667" s="1"/>
      <c r="D667" s="3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2.75" customHeight="1" x14ac:dyDescent="0.25">
      <c r="A668" s="1"/>
      <c r="B668" s="2"/>
      <c r="C668" s="1"/>
      <c r="D668" s="3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2.75" customHeight="1" x14ac:dyDescent="0.25">
      <c r="A669" s="1"/>
      <c r="B669" s="2"/>
      <c r="C669" s="1"/>
      <c r="D669" s="3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2.75" customHeight="1" x14ac:dyDescent="0.25">
      <c r="A670" s="1"/>
      <c r="B670" s="2"/>
      <c r="C670" s="1"/>
      <c r="D670" s="3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2.75" customHeight="1" x14ac:dyDescent="0.25">
      <c r="A671" s="1"/>
      <c r="B671" s="2"/>
      <c r="C671" s="1"/>
      <c r="D671" s="3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2.75" customHeight="1" x14ac:dyDescent="0.25">
      <c r="A672" s="1"/>
      <c r="B672" s="2"/>
      <c r="C672" s="1"/>
      <c r="D672" s="3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2.75" customHeight="1" x14ac:dyDescent="0.25">
      <c r="A673" s="1"/>
      <c r="B673" s="2"/>
      <c r="C673" s="1"/>
      <c r="D673" s="3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2.75" customHeight="1" x14ac:dyDescent="0.25">
      <c r="A674" s="1"/>
      <c r="B674" s="2"/>
      <c r="C674" s="1"/>
      <c r="D674" s="3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2.75" customHeight="1" x14ac:dyDescent="0.25">
      <c r="A675" s="1"/>
      <c r="B675" s="2"/>
      <c r="C675" s="1"/>
      <c r="D675" s="3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2.75" customHeight="1" x14ac:dyDescent="0.25">
      <c r="A676" s="1"/>
      <c r="B676" s="2"/>
      <c r="C676" s="1"/>
      <c r="D676" s="3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2.75" customHeight="1" x14ac:dyDescent="0.25">
      <c r="A677" s="1"/>
      <c r="B677" s="2"/>
      <c r="C677" s="1"/>
      <c r="D677" s="3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2.75" customHeight="1" x14ac:dyDescent="0.25">
      <c r="A678" s="1"/>
      <c r="B678" s="2"/>
      <c r="C678" s="1"/>
      <c r="D678" s="3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2.75" customHeight="1" x14ac:dyDescent="0.25">
      <c r="A679" s="1"/>
      <c r="B679" s="2"/>
      <c r="C679" s="1"/>
      <c r="D679" s="3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2.75" customHeight="1" x14ac:dyDescent="0.25">
      <c r="A680" s="1"/>
      <c r="B680" s="2"/>
      <c r="C680" s="1"/>
      <c r="D680" s="3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2.75" customHeight="1" x14ac:dyDescent="0.25">
      <c r="A681" s="1"/>
      <c r="B681" s="2"/>
      <c r="C681" s="1"/>
      <c r="D681" s="3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2.75" customHeight="1" x14ac:dyDescent="0.25">
      <c r="A682" s="1"/>
      <c r="B682" s="2"/>
      <c r="C682" s="1"/>
      <c r="D682" s="3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2.75" customHeight="1" x14ac:dyDescent="0.25">
      <c r="A683" s="1"/>
      <c r="B683" s="2"/>
      <c r="C683" s="1"/>
      <c r="D683" s="3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2.75" customHeight="1" x14ac:dyDescent="0.25">
      <c r="A684" s="1"/>
      <c r="B684" s="2"/>
      <c r="C684" s="1"/>
      <c r="D684" s="3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2.75" customHeight="1" x14ac:dyDescent="0.25">
      <c r="A685" s="1"/>
      <c r="B685" s="2"/>
      <c r="C685" s="1"/>
      <c r="D685" s="3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2.75" customHeight="1" x14ac:dyDescent="0.25">
      <c r="A686" s="1"/>
      <c r="B686" s="2"/>
      <c r="C686" s="1"/>
      <c r="D686" s="3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2.75" customHeight="1" x14ac:dyDescent="0.25">
      <c r="A687" s="1"/>
      <c r="B687" s="2"/>
      <c r="C687" s="1"/>
      <c r="D687" s="3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2.75" customHeight="1" x14ac:dyDescent="0.25">
      <c r="A688" s="1"/>
      <c r="B688" s="2"/>
      <c r="C688" s="1"/>
      <c r="D688" s="3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2.75" customHeight="1" x14ac:dyDescent="0.25">
      <c r="A689" s="1"/>
      <c r="B689" s="2"/>
      <c r="C689" s="1"/>
      <c r="D689" s="3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2.75" customHeight="1" x14ac:dyDescent="0.25">
      <c r="A690" s="1"/>
      <c r="B690" s="2"/>
      <c r="C690" s="1"/>
      <c r="D690" s="3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2.75" customHeight="1" x14ac:dyDescent="0.25">
      <c r="A691" s="1"/>
      <c r="B691" s="2"/>
      <c r="C691" s="1"/>
      <c r="D691" s="3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2.75" customHeight="1" x14ac:dyDescent="0.25">
      <c r="A692" s="1"/>
      <c r="B692" s="2"/>
      <c r="C692" s="1"/>
      <c r="D692" s="3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2.75" customHeight="1" x14ac:dyDescent="0.25">
      <c r="A693" s="1"/>
      <c r="B693" s="2"/>
      <c r="C693" s="1"/>
      <c r="D693" s="3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2.75" customHeight="1" x14ac:dyDescent="0.25">
      <c r="A694" s="1"/>
      <c r="B694" s="2"/>
      <c r="C694" s="1"/>
      <c r="D694" s="3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2.75" customHeight="1" x14ac:dyDescent="0.25">
      <c r="A695" s="1"/>
      <c r="B695" s="2"/>
      <c r="C695" s="1"/>
      <c r="D695" s="3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2.75" customHeight="1" x14ac:dyDescent="0.25">
      <c r="A696" s="1"/>
      <c r="B696" s="2"/>
      <c r="C696" s="1"/>
      <c r="D696" s="3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2.75" customHeight="1" x14ac:dyDescent="0.25">
      <c r="A697" s="1"/>
      <c r="B697" s="2"/>
      <c r="C697" s="1"/>
      <c r="D697" s="3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2.75" customHeight="1" x14ac:dyDescent="0.25">
      <c r="A698" s="1"/>
      <c r="B698" s="2"/>
      <c r="C698" s="1"/>
      <c r="D698" s="3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2.75" customHeight="1" x14ac:dyDescent="0.25">
      <c r="A699" s="1"/>
      <c r="B699" s="2"/>
      <c r="C699" s="1"/>
      <c r="D699" s="3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2.75" customHeight="1" x14ac:dyDescent="0.25">
      <c r="A700" s="1"/>
      <c r="B700" s="2"/>
      <c r="C700" s="1"/>
      <c r="D700" s="3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2.75" customHeight="1" x14ac:dyDescent="0.25">
      <c r="A701" s="1"/>
      <c r="B701" s="2"/>
      <c r="C701" s="1"/>
      <c r="D701" s="3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2.75" customHeight="1" x14ac:dyDescent="0.25">
      <c r="A702" s="1"/>
      <c r="B702" s="2"/>
      <c r="C702" s="1"/>
      <c r="D702" s="3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2.75" customHeight="1" x14ac:dyDescent="0.25">
      <c r="A703" s="1"/>
      <c r="B703" s="2"/>
      <c r="C703" s="1"/>
      <c r="D703" s="3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2.75" customHeight="1" x14ac:dyDescent="0.25">
      <c r="A704" s="1"/>
      <c r="B704" s="2"/>
      <c r="C704" s="1"/>
      <c r="D704" s="3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2.75" customHeight="1" x14ac:dyDescent="0.25">
      <c r="A705" s="1"/>
      <c r="B705" s="2"/>
      <c r="C705" s="1"/>
      <c r="D705" s="3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2.75" customHeight="1" x14ac:dyDescent="0.25">
      <c r="A706" s="1"/>
      <c r="B706" s="2"/>
      <c r="C706" s="1"/>
      <c r="D706" s="3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2.75" customHeight="1" x14ac:dyDescent="0.25">
      <c r="A707" s="1"/>
      <c r="B707" s="2"/>
      <c r="C707" s="1"/>
      <c r="D707" s="3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2.75" customHeight="1" x14ac:dyDescent="0.25">
      <c r="A708" s="1"/>
      <c r="B708" s="2"/>
      <c r="C708" s="1"/>
      <c r="D708" s="3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2.75" customHeight="1" x14ac:dyDescent="0.25">
      <c r="A709" s="1"/>
      <c r="B709" s="2"/>
      <c r="C709" s="1"/>
      <c r="D709" s="3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2.75" customHeight="1" x14ac:dyDescent="0.25">
      <c r="A710" s="1"/>
      <c r="B710" s="2"/>
      <c r="C710" s="1"/>
      <c r="D710" s="3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2.75" customHeight="1" x14ac:dyDescent="0.25">
      <c r="A711" s="1"/>
      <c r="B711" s="2"/>
      <c r="C711" s="1"/>
      <c r="D711" s="3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2.75" customHeight="1" x14ac:dyDescent="0.25">
      <c r="A712" s="1"/>
      <c r="B712" s="2"/>
      <c r="C712" s="1"/>
      <c r="D712" s="3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2.75" customHeight="1" x14ac:dyDescent="0.25">
      <c r="A713" s="1"/>
      <c r="B713" s="2"/>
      <c r="C713" s="1"/>
      <c r="D713" s="3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2.75" customHeight="1" x14ac:dyDescent="0.25">
      <c r="A714" s="1"/>
      <c r="B714" s="2"/>
      <c r="C714" s="1"/>
      <c r="D714" s="3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2.75" customHeight="1" x14ac:dyDescent="0.25">
      <c r="A715" s="1"/>
      <c r="B715" s="2"/>
      <c r="C715" s="1"/>
      <c r="D715" s="3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2.75" customHeight="1" x14ac:dyDescent="0.25">
      <c r="A716" s="1"/>
      <c r="B716" s="2"/>
      <c r="C716" s="1"/>
      <c r="D716" s="3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2.75" customHeight="1" x14ac:dyDescent="0.25">
      <c r="A717" s="1"/>
      <c r="B717" s="2"/>
      <c r="C717" s="1"/>
      <c r="D717" s="3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2.75" customHeight="1" x14ac:dyDescent="0.25">
      <c r="A718" s="1"/>
      <c r="B718" s="2"/>
      <c r="C718" s="1"/>
      <c r="D718" s="3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2.75" customHeight="1" x14ac:dyDescent="0.25">
      <c r="A719" s="1"/>
      <c r="B719" s="2"/>
      <c r="C719" s="1"/>
      <c r="D719" s="3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2.75" customHeight="1" x14ac:dyDescent="0.25">
      <c r="A720" s="1"/>
      <c r="B720" s="2"/>
      <c r="C720" s="1"/>
      <c r="D720" s="3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2.75" customHeight="1" x14ac:dyDescent="0.25">
      <c r="A721" s="1"/>
      <c r="B721" s="2"/>
      <c r="C721" s="1"/>
      <c r="D721" s="3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2.75" customHeight="1" x14ac:dyDescent="0.25">
      <c r="A722" s="1"/>
      <c r="B722" s="2"/>
      <c r="C722" s="1"/>
      <c r="D722" s="3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2.75" customHeight="1" x14ac:dyDescent="0.25">
      <c r="A723" s="1"/>
      <c r="B723" s="2"/>
      <c r="C723" s="1"/>
      <c r="D723" s="3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2.75" customHeight="1" x14ac:dyDescent="0.25">
      <c r="A724" s="1"/>
      <c r="B724" s="2"/>
      <c r="C724" s="1"/>
      <c r="D724" s="3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2.75" customHeight="1" x14ac:dyDescent="0.25">
      <c r="A725" s="1"/>
      <c r="B725" s="2"/>
      <c r="C725" s="1"/>
      <c r="D725" s="3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2.75" customHeight="1" x14ac:dyDescent="0.25">
      <c r="A726" s="1"/>
      <c r="B726" s="2"/>
      <c r="C726" s="1"/>
      <c r="D726" s="3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2.75" customHeight="1" x14ac:dyDescent="0.25">
      <c r="A727" s="1"/>
      <c r="B727" s="2"/>
      <c r="C727" s="1"/>
      <c r="D727" s="3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2.75" customHeight="1" x14ac:dyDescent="0.25">
      <c r="A728" s="1"/>
      <c r="B728" s="2"/>
      <c r="C728" s="1"/>
      <c r="D728" s="3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2.75" customHeight="1" x14ac:dyDescent="0.25">
      <c r="A729" s="1"/>
      <c r="B729" s="2"/>
      <c r="C729" s="1"/>
      <c r="D729" s="3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2.75" customHeight="1" x14ac:dyDescent="0.25">
      <c r="A730" s="1"/>
      <c r="B730" s="2"/>
      <c r="C730" s="1"/>
      <c r="D730" s="3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2.75" customHeight="1" x14ac:dyDescent="0.25">
      <c r="A731" s="1"/>
      <c r="B731" s="2"/>
      <c r="C731" s="1"/>
      <c r="D731" s="3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2.75" customHeight="1" x14ac:dyDescent="0.25">
      <c r="A732" s="1"/>
      <c r="B732" s="2"/>
      <c r="C732" s="1"/>
      <c r="D732" s="3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2.75" customHeight="1" x14ac:dyDescent="0.25">
      <c r="A733" s="1"/>
      <c r="B733" s="2"/>
      <c r="C733" s="1"/>
      <c r="D733" s="3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2.75" customHeight="1" x14ac:dyDescent="0.25">
      <c r="A734" s="1"/>
      <c r="B734" s="2"/>
      <c r="C734" s="1"/>
      <c r="D734" s="3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2.75" customHeight="1" x14ac:dyDescent="0.25">
      <c r="A735" s="1"/>
      <c r="B735" s="2"/>
      <c r="C735" s="1"/>
      <c r="D735" s="3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2.75" customHeight="1" x14ac:dyDescent="0.25">
      <c r="A736" s="1"/>
      <c r="B736" s="2"/>
      <c r="C736" s="1"/>
      <c r="D736" s="3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2.75" customHeight="1" x14ac:dyDescent="0.25">
      <c r="A737" s="1"/>
      <c r="B737" s="2"/>
      <c r="C737" s="1"/>
      <c r="D737" s="3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2.75" customHeight="1" x14ac:dyDescent="0.25">
      <c r="A738" s="1"/>
      <c r="B738" s="2"/>
      <c r="C738" s="1"/>
      <c r="D738" s="3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2.75" customHeight="1" x14ac:dyDescent="0.25">
      <c r="A739" s="1"/>
      <c r="B739" s="2"/>
      <c r="C739" s="1"/>
      <c r="D739" s="3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2.75" customHeight="1" x14ac:dyDescent="0.25">
      <c r="A740" s="1"/>
      <c r="B740" s="2"/>
      <c r="C740" s="1"/>
      <c r="D740" s="3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2.75" customHeight="1" x14ac:dyDescent="0.25">
      <c r="A741" s="1"/>
      <c r="B741" s="2"/>
      <c r="C741" s="1"/>
      <c r="D741" s="3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2.75" customHeight="1" x14ac:dyDescent="0.25">
      <c r="A742" s="1"/>
      <c r="B742" s="2"/>
      <c r="C742" s="1"/>
      <c r="D742" s="3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2.75" customHeight="1" x14ac:dyDescent="0.25">
      <c r="A743" s="1"/>
      <c r="B743" s="2"/>
      <c r="C743" s="1"/>
      <c r="D743" s="3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2.75" customHeight="1" x14ac:dyDescent="0.25">
      <c r="A744" s="1"/>
      <c r="B744" s="2"/>
      <c r="C744" s="1"/>
      <c r="D744" s="3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2.75" customHeight="1" x14ac:dyDescent="0.25">
      <c r="A745" s="1"/>
      <c r="B745" s="2"/>
      <c r="C745" s="1"/>
      <c r="D745" s="3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2.75" customHeight="1" x14ac:dyDescent="0.25">
      <c r="A746" s="1"/>
      <c r="B746" s="2"/>
      <c r="C746" s="1"/>
      <c r="D746" s="3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2.75" customHeight="1" x14ac:dyDescent="0.25">
      <c r="A747" s="1"/>
      <c r="B747" s="2"/>
      <c r="C747" s="1"/>
      <c r="D747" s="3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2.75" customHeight="1" x14ac:dyDescent="0.25">
      <c r="A748" s="1"/>
      <c r="B748" s="2"/>
      <c r="C748" s="1"/>
      <c r="D748" s="3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2.75" customHeight="1" x14ac:dyDescent="0.25">
      <c r="A749" s="1"/>
      <c r="B749" s="2"/>
      <c r="C749" s="1"/>
      <c r="D749" s="3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2.75" customHeight="1" x14ac:dyDescent="0.25">
      <c r="A750" s="1"/>
      <c r="B750" s="2"/>
      <c r="C750" s="1"/>
      <c r="D750" s="3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2.75" customHeight="1" x14ac:dyDescent="0.25">
      <c r="A751" s="1"/>
      <c r="B751" s="2"/>
      <c r="C751" s="1"/>
      <c r="D751" s="3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2.75" customHeight="1" x14ac:dyDescent="0.25">
      <c r="A752" s="1"/>
      <c r="B752" s="2"/>
      <c r="C752" s="1"/>
      <c r="D752" s="3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2.75" customHeight="1" x14ac:dyDescent="0.25">
      <c r="A753" s="1"/>
      <c r="B753" s="2"/>
      <c r="C753" s="1"/>
      <c r="D753" s="3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2.75" customHeight="1" x14ac:dyDescent="0.25">
      <c r="A754" s="1"/>
      <c r="B754" s="2"/>
      <c r="C754" s="1"/>
      <c r="D754" s="3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2.75" customHeight="1" x14ac:dyDescent="0.25">
      <c r="A755" s="1"/>
      <c r="B755" s="2"/>
      <c r="C755" s="1"/>
      <c r="D755" s="3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2.75" customHeight="1" x14ac:dyDescent="0.25">
      <c r="A756" s="1"/>
      <c r="B756" s="2"/>
      <c r="C756" s="1"/>
      <c r="D756" s="3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2.75" customHeight="1" x14ac:dyDescent="0.25">
      <c r="A757" s="1"/>
      <c r="B757" s="2"/>
      <c r="C757" s="1"/>
      <c r="D757" s="3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2.75" customHeight="1" x14ac:dyDescent="0.25">
      <c r="A758" s="1"/>
      <c r="B758" s="2"/>
      <c r="C758" s="1"/>
      <c r="D758" s="3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2.75" customHeight="1" x14ac:dyDescent="0.25">
      <c r="A759" s="1"/>
      <c r="B759" s="2"/>
      <c r="C759" s="1"/>
      <c r="D759" s="3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2.75" customHeight="1" x14ac:dyDescent="0.25">
      <c r="A760" s="1"/>
      <c r="B760" s="2"/>
      <c r="C760" s="1"/>
      <c r="D760" s="3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2.75" customHeight="1" x14ac:dyDescent="0.25">
      <c r="A761" s="1"/>
      <c r="B761" s="2"/>
      <c r="C761" s="1"/>
      <c r="D761" s="3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2.75" customHeight="1" x14ac:dyDescent="0.25">
      <c r="A762" s="1"/>
      <c r="B762" s="2"/>
      <c r="C762" s="1"/>
      <c r="D762" s="3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2.75" customHeight="1" x14ac:dyDescent="0.25">
      <c r="A763" s="1"/>
      <c r="B763" s="2"/>
      <c r="C763" s="1"/>
      <c r="D763" s="3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2.75" customHeight="1" x14ac:dyDescent="0.25">
      <c r="A764" s="1"/>
      <c r="B764" s="2"/>
      <c r="C764" s="1"/>
      <c r="D764" s="3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2.75" customHeight="1" x14ac:dyDescent="0.25">
      <c r="A765" s="1"/>
      <c r="B765" s="2"/>
      <c r="C765" s="1"/>
      <c r="D765" s="3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2.75" customHeight="1" x14ac:dyDescent="0.25">
      <c r="A766" s="1"/>
      <c r="B766" s="2"/>
      <c r="C766" s="1"/>
      <c r="D766" s="3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2.75" customHeight="1" x14ac:dyDescent="0.25">
      <c r="A767" s="1"/>
      <c r="B767" s="2"/>
      <c r="C767" s="1"/>
      <c r="D767" s="3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2.75" customHeight="1" x14ac:dyDescent="0.25">
      <c r="A768" s="1"/>
      <c r="B768" s="2"/>
      <c r="C768" s="1"/>
      <c r="D768" s="3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2.75" customHeight="1" x14ac:dyDescent="0.25">
      <c r="A769" s="1"/>
      <c r="B769" s="2"/>
      <c r="C769" s="1"/>
      <c r="D769" s="3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2.75" customHeight="1" x14ac:dyDescent="0.25">
      <c r="A770" s="1"/>
      <c r="B770" s="2"/>
      <c r="C770" s="1"/>
      <c r="D770" s="3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2.75" customHeight="1" x14ac:dyDescent="0.25">
      <c r="A771" s="1"/>
      <c r="B771" s="2"/>
      <c r="C771" s="1"/>
      <c r="D771" s="3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2.75" customHeight="1" x14ac:dyDescent="0.25">
      <c r="A772" s="1"/>
      <c r="B772" s="2"/>
      <c r="C772" s="1"/>
      <c r="D772" s="3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2.75" customHeight="1" x14ac:dyDescent="0.25">
      <c r="A773" s="1"/>
      <c r="B773" s="2"/>
      <c r="C773" s="1"/>
      <c r="D773" s="3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2.75" customHeight="1" x14ac:dyDescent="0.25">
      <c r="A774" s="1"/>
      <c r="B774" s="2"/>
      <c r="C774" s="1"/>
      <c r="D774" s="3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2.75" customHeight="1" x14ac:dyDescent="0.25">
      <c r="A775" s="1"/>
      <c r="B775" s="2"/>
      <c r="C775" s="1"/>
      <c r="D775" s="3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2.75" customHeight="1" x14ac:dyDescent="0.25">
      <c r="A776" s="1"/>
      <c r="B776" s="2"/>
      <c r="C776" s="1"/>
      <c r="D776" s="3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2.75" customHeight="1" x14ac:dyDescent="0.25">
      <c r="A777" s="1"/>
      <c r="B777" s="2"/>
      <c r="C777" s="1"/>
      <c r="D777" s="3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2.75" customHeight="1" x14ac:dyDescent="0.25">
      <c r="A778" s="1"/>
      <c r="B778" s="2"/>
      <c r="C778" s="1"/>
      <c r="D778" s="3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2.75" customHeight="1" x14ac:dyDescent="0.25">
      <c r="A779" s="1"/>
      <c r="B779" s="2"/>
      <c r="C779" s="1"/>
      <c r="D779" s="3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2.75" customHeight="1" x14ac:dyDescent="0.25">
      <c r="A780" s="1"/>
      <c r="B780" s="2"/>
      <c r="C780" s="1"/>
      <c r="D780" s="3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2.75" customHeight="1" x14ac:dyDescent="0.25">
      <c r="A781" s="1"/>
      <c r="B781" s="2"/>
      <c r="C781" s="1"/>
      <c r="D781" s="3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2.75" customHeight="1" x14ac:dyDescent="0.25">
      <c r="A782" s="1"/>
      <c r="B782" s="2"/>
      <c r="C782" s="1"/>
      <c r="D782" s="3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2.75" customHeight="1" x14ac:dyDescent="0.25">
      <c r="A783" s="1"/>
      <c r="B783" s="2"/>
      <c r="C783" s="1"/>
      <c r="D783" s="3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2.75" customHeight="1" x14ac:dyDescent="0.25">
      <c r="A784" s="1"/>
      <c r="B784" s="2"/>
      <c r="C784" s="1"/>
      <c r="D784" s="3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2.75" customHeight="1" x14ac:dyDescent="0.25">
      <c r="A785" s="1"/>
      <c r="B785" s="2"/>
      <c r="C785" s="1"/>
      <c r="D785" s="3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2.75" customHeight="1" x14ac:dyDescent="0.25">
      <c r="A786" s="1"/>
      <c r="B786" s="2"/>
      <c r="C786" s="1"/>
      <c r="D786" s="3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2.75" customHeight="1" x14ac:dyDescent="0.25">
      <c r="A787" s="1"/>
      <c r="B787" s="2"/>
      <c r="C787" s="1"/>
      <c r="D787" s="3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2.75" customHeight="1" x14ac:dyDescent="0.25">
      <c r="A788" s="1"/>
      <c r="B788" s="2"/>
      <c r="C788" s="1"/>
      <c r="D788" s="3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2.75" customHeight="1" x14ac:dyDescent="0.25">
      <c r="A789" s="1"/>
      <c r="B789" s="2"/>
      <c r="C789" s="1"/>
      <c r="D789" s="3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2.75" customHeight="1" x14ac:dyDescent="0.25">
      <c r="A790" s="1"/>
      <c r="B790" s="2"/>
      <c r="C790" s="1"/>
      <c r="D790" s="3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2.75" customHeight="1" x14ac:dyDescent="0.25">
      <c r="A791" s="1"/>
      <c r="B791" s="2"/>
      <c r="C791" s="1"/>
      <c r="D791" s="3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2.75" customHeight="1" x14ac:dyDescent="0.25">
      <c r="A792" s="1"/>
      <c r="B792" s="2"/>
      <c r="C792" s="1"/>
      <c r="D792" s="3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2.75" customHeight="1" x14ac:dyDescent="0.25">
      <c r="A793" s="1"/>
      <c r="B793" s="2"/>
      <c r="C793" s="1"/>
      <c r="D793" s="3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2.75" customHeight="1" x14ac:dyDescent="0.25">
      <c r="A794" s="1"/>
      <c r="B794" s="2"/>
      <c r="C794" s="1"/>
      <c r="D794" s="3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2.75" customHeight="1" x14ac:dyDescent="0.25">
      <c r="A795" s="1"/>
      <c r="B795" s="2"/>
      <c r="C795" s="1"/>
      <c r="D795" s="3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2.75" customHeight="1" x14ac:dyDescent="0.25">
      <c r="A796" s="1"/>
      <c r="B796" s="2"/>
      <c r="C796" s="1"/>
      <c r="D796" s="3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2.75" customHeight="1" x14ac:dyDescent="0.25">
      <c r="A797" s="1"/>
      <c r="B797" s="2"/>
      <c r="C797" s="1"/>
      <c r="D797" s="3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2.75" customHeight="1" x14ac:dyDescent="0.25">
      <c r="A798" s="1"/>
      <c r="B798" s="2"/>
      <c r="C798" s="1"/>
      <c r="D798" s="3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2.75" customHeight="1" x14ac:dyDescent="0.25">
      <c r="A799" s="1"/>
      <c r="B799" s="2"/>
      <c r="C799" s="1"/>
      <c r="D799" s="3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2.75" customHeight="1" x14ac:dyDescent="0.25">
      <c r="A800" s="1"/>
      <c r="B800" s="2"/>
      <c r="C800" s="1"/>
      <c r="D800" s="3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2.75" customHeight="1" x14ac:dyDescent="0.25">
      <c r="A801" s="1"/>
      <c r="B801" s="2"/>
      <c r="C801" s="1"/>
      <c r="D801" s="3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2.75" customHeight="1" x14ac:dyDescent="0.25">
      <c r="A802" s="1"/>
      <c r="B802" s="2"/>
      <c r="C802" s="1"/>
      <c r="D802" s="3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2.75" customHeight="1" x14ac:dyDescent="0.25">
      <c r="A803" s="1"/>
      <c r="B803" s="2"/>
      <c r="C803" s="1"/>
      <c r="D803" s="3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2.75" customHeight="1" x14ac:dyDescent="0.25">
      <c r="A804" s="1"/>
      <c r="B804" s="2"/>
      <c r="C804" s="1"/>
      <c r="D804" s="3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2.75" customHeight="1" x14ac:dyDescent="0.25">
      <c r="A805" s="1"/>
      <c r="B805" s="2"/>
      <c r="C805" s="1"/>
      <c r="D805" s="3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2.75" customHeight="1" x14ac:dyDescent="0.25">
      <c r="A806" s="1"/>
      <c r="B806" s="2"/>
      <c r="C806" s="1"/>
      <c r="D806" s="3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2.75" customHeight="1" x14ac:dyDescent="0.25">
      <c r="A807" s="1"/>
      <c r="B807" s="2"/>
      <c r="C807" s="1"/>
      <c r="D807" s="3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2.75" customHeight="1" x14ac:dyDescent="0.25">
      <c r="A808" s="1"/>
      <c r="B808" s="2"/>
      <c r="C808" s="1"/>
      <c r="D808" s="3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2.75" customHeight="1" x14ac:dyDescent="0.25">
      <c r="A809" s="1"/>
      <c r="B809" s="2"/>
      <c r="C809" s="1"/>
      <c r="D809" s="3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2.75" customHeight="1" x14ac:dyDescent="0.25">
      <c r="A810" s="1"/>
      <c r="B810" s="2"/>
      <c r="C810" s="1"/>
      <c r="D810" s="3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2.75" customHeight="1" x14ac:dyDescent="0.25">
      <c r="A811" s="1"/>
      <c r="B811" s="2"/>
      <c r="C811" s="1"/>
      <c r="D811" s="3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2.75" customHeight="1" x14ac:dyDescent="0.25">
      <c r="A812" s="1"/>
      <c r="B812" s="2"/>
      <c r="C812" s="1"/>
      <c r="D812" s="3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2.75" customHeight="1" x14ac:dyDescent="0.25">
      <c r="A813" s="1"/>
      <c r="B813" s="2"/>
      <c r="C813" s="1"/>
      <c r="D813" s="3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2.75" customHeight="1" x14ac:dyDescent="0.25">
      <c r="A814" s="1"/>
      <c r="B814" s="2"/>
      <c r="C814" s="1"/>
      <c r="D814" s="3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2.75" customHeight="1" x14ac:dyDescent="0.25">
      <c r="A815" s="1"/>
      <c r="B815" s="2"/>
      <c r="C815" s="1"/>
      <c r="D815" s="3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2.75" customHeight="1" x14ac:dyDescent="0.25">
      <c r="A816" s="1"/>
      <c r="B816" s="2"/>
      <c r="C816" s="1"/>
      <c r="D816" s="3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2.75" customHeight="1" x14ac:dyDescent="0.25">
      <c r="A817" s="1"/>
      <c r="B817" s="2"/>
      <c r="C817" s="1"/>
      <c r="D817" s="3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2.75" customHeight="1" x14ac:dyDescent="0.25">
      <c r="A818" s="1"/>
      <c r="B818" s="2"/>
      <c r="C818" s="1"/>
      <c r="D818" s="3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2.75" customHeight="1" x14ac:dyDescent="0.25">
      <c r="A819" s="1"/>
      <c r="B819" s="2"/>
      <c r="C819" s="1"/>
      <c r="D819" s="3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2.75" customHeight="1" x14ac:dyDescent="0.25">
      <c r="A820" s="1"/>
      <c r="B820" s="2"/>
      <c r="C820" s="1"/>
      <c r="D820" s="3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2.75" customHeight="1" x14ac:dyDescent="0.25">
      <c r="A821" s="1"/>
      <c r="B821" s="2"/>
      <c r="C821" s="1"/>
      <c r="D821" s="3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2.75" customHeight="1" x14ac:dyDescent="0.25">
      <c r="A822" s="1"/>
      <c r="B822" s="2"/>
      <c r="C822" s="1"/>
      <c r="D822" s="3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2.75" customHeight="1" x14ac:dyDescent="0.25">
      <c r="A823" s="1"/>
      <c r="B823" s="2"/>
      <c r="C823" s="1"/>
      <c r="D823" s="3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2.75" customHeight="1" x14ac:dyDescent="0.25">
      <c r="A824" s="1"/>
      <c r="B824" s="2"/>
      <c r="C824" s="1"/>
      <c r="D824" s="3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2.75" customHeight="1" x14ac:dyDescent="0.25">
      <c r="A825" s="1"/>
      <c r="B825" s="2"/>
      <c r="C825" s="1"/>
      <c r="D825" s="3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2.75" customHeight="1" x14ac:dyDescent="0.25">
      <c r="A826" s="1"/>
      <c r="B826" s="2"/>
      <c r="C826" s="1"/>
      <c r="D826" s="3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2.75" customHeight="1" x14ac:dyDescent="0.25">
      <c r="A827" s="1"/>
      <c r="B827" s="2"/>
      <c r="C827" s="1"/>
      <c r="D827" s="3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2.75" customHeight="1" x14ac:dyDescent="0.25">
      <c r="A828" s="1"/>
      <c r="B828" s="2"/>
      <c r="C828" s="1"/>
      <c r="D828" s="3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2.75" customHeight="1" x14ac:dyDescent="0.25">
      <c r="A829" s="1"/>
      <c r="B829" s="2"/>
      <c r="C829" s="1"/>
      <c r="D829" s="3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2.75" customHeight="1" x14ac:dyDescent="0.25">
      <c r="A830" s="1"/>
      <c r="B830" s="2"/>
      <c r="C830" s="1"/>
      <c r="D830" s="3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2.75" customHeight="1" x14ac:dyDescent="0.25">
      <c r="A831" s="1"/>
      <c r="B831" s="2"/>
      <c r="C831" s="1"/>
      <c r="D831" s="3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2.75" customHeight="1" x14ac:dyDescent="0.25">
      <c r="A832" s="1"/>
      <c r="B832" s="2"/>
      <c r="C832" s="1"/>
      <c r="D832" s="3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2.75" customHeight="1" x14ac:dyDescent="0.25">
      <c r="A833" s="1"/>
      <c r="B833" s="2"/>
      <c r="C833" s="1"/>
      <c r="D833" s="3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2.75" customHeight="1" x14ac:dyDescent="0.25">
      <c r="A834" s="1"/>
      <c r="B834" s="2"/>
      <c r="C834" s="1"/>
      <c r="D834" s="3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2.75" customHeight="1" x14ac:dyDescent="0.25">
      <c r="A835" s="1"/>
      <c r="B835" s="2"/>
      <c r="C835" s="1"/>
      <c r="D835" s="3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2.75" customHeight="1" x14ac:dyDescent="0.25">
      <c r="A836" s="1"/>
      <c r="B836" s="2"/>
      <c r="C836" s="1"/>
      <c r="D836" s="3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2.75" customHeight="1" x14ac:dyDescent="0.25">
      <c r="A837" s="1"/>
      <c r="B837" s="2"/>
      <c r="C837" s="1"/>
      <c r="D837" s="3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2.75" customHeight="1" x14ac:dyDescent="0.25">
      <c r="A838" s="1"/>
      <c r="B838" s="2"/>
      <c r="C838" s="1"/>
      <c r="D838" s="3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2.75" customHeight="1" x14ac:dyDescent="0.25">
      <c r="A839" s="1"/>
      <c r="B839" s="2"/>
      <c r="C839" s="1"/>
      <c r="D839" s="3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2.75" customHeight="1" x14ac:dyDescent="0.25">
      <c r="A840" s="1"/>
      <c r="B840" s="2"/>
      <c r="C840" s="1"/>
      <c r="D840" s="3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2.75" customHeight="1" x14ac:dyDescent="0.25">
      <c r="A841" s="1"/>
      <c r="B841" s="2"/>
      <c r="C841" s="1"/>
      <c r="D841" s="3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2.75" customHeight="1" x14ac:dyDescent="0.25">
      <c r="A842" s="1"/>
      <c r="B842" s="2"/>
      <c r="C842" s="1"/>
      <c r="D842" s="3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2.75" customHeight="1" x14ac:dyDescent="0.25">
      <c r="A843" s="1"/>
      <c r="B843" s="2"/>
      <c r="C843" s="1"/>
      <c r="D843" s="3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2.75" customHeight="1" x14ac:dyDescent="0.25">
      <c r="A844" s="1"/>
      <c r="B844" s="2"/>
      <c r="C844" s="1"/>
      <c r="D844" s="3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2.75" customHeight="1" x14ac:dyDescent="0.25">
      <c r="A845" s="1"/>
      <c r="B845" s="2"/>
      <c r="C845" s="1"/>
      <c r="D845" s="3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2.75" customHeight="1" x14ac:dyDescent="0.25">
      <c r="A846" s="1"/>
      <c r="B846" s="2"/>
      <c r="C846" s="1"/>
      <c r="D846" s="3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2.75" customHeight="1" x14ac:dyDescent="0.25">
      <c r="A847" s="1"/>
      <c r="B847" s="2"/>
      <c r="C847" s="1"/>
      <c r="D847" s="3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2.75" customHeight="1" x14ac:dyDescent="0.25">
      <c r="A848" s="1"/>
      <c r="B848" s="2"/>
      <c r="C848" s="1"/>
      <c r="D848" s="3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2.75" customHeight="1" x14ac:dyDescent="0.25">
      <c r="A849" s="1"/>
      <c r="B849" s="2"/>
      <c r="C849" s="1"/>
      <c r="D849" s="3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2.75" customHeight="1" x14ac:dyDescent="0.25">
      <c r="A850" s="1"/>
      <c r="B850" s="2"/>
      <c r="C850" s="1"/>
      <c r="D850" s="3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2.75" customHeight="1" x14ac:dyDescent="0.25">
      <c r="A851" s="1"/>
      <c r="B851" s="2"/>
      <c r="C851" s="1"/>
      <c r="D851" s="3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2.75" customHeight="1" x14ac:dyDescent="0.25">
      <c r="A852" s="1"/>
      <c r="B852" s="2"/>
      <c r="C852" s="1"/>
      <c r="D852" s="3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2.75" customHeight="1" x14ac:dyDescent="0.25">
      <c r="A853" s="1"/>
      <c r="B853" s="2"/>
      <c r="C853" s="1"/>
      <c r="D853" s="3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2.75" customHeight="1" x14ac:dyDescent="0.25">
      <c r="A854" s="1"/>
      <c r="B854" s="2"/>
      <c r="C854" s="1"/>
      <c r="D854" s="3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2.75" customHeight="1" x14ac:dyDescent="0.25">
      <c r="A855" s="1"/>
      <c r="B855" s="2"/>
      <c r="C855" s="1"/>
      <c r="D855" s="3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2.75" customHeight="1" x14ac:dyDescent="0.25">
      <c r="A856" s="1"/>
      <c r="B856" s="2"/>
      <c r="C856" s="1"/>
      <c r="D856" s="3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2.75" customHeight="1" x14ac:dyDescent="0.25">
      <c r="A857" s="1"/>
      <c r="B857" s="2"/>
      <c r="C857" s="1"/>
      <c r="D857" s="3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2.75" customHeight="1" x14ac:dyDescent="0.25">
      <c r="A858" s="1"/>
      <c r="B858" s="2"/>
      <c r="C858" s="1"/>
      <c r="D858" s="3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2.75" customHeight="1" x14ac:dyDescent="0.25">
      <c r="A859" s="1"/>
      <c r="B859" s="2"/>
      <c r="C859" s="1"/>
      <c r="D859" s="3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2.75" customHeight="1" x14ac:dyDescent="0.25">
      <c r="A860" s="1"/>
      <c r="B860" s="2"/>
      <c r="C860" s="1"/>
      <c r="D860" s="3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2.75" customHeight="1" x14ac:dyDescent="0.25">
      <c r="A861" s="1"/>
      <c r="B861" s="2"/>
      <c r="C861" s="1"/>
      <c r="D861" s="3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2.75" customHeight="1" x14ac:dyDescent="0.25">
      <c r="A862" s="1"/>
      <c r="B862" s="2"/>
      <c r="C862" s="1"/>
      <c r="D862" s="3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2.75" customHeight="1" x14ac:dyDescent="0.25">
      <c r="A863" s="1"/>
      <c r="B863" s="2"/>
      <c r="C863" s="1"/>
      <c r="D863" s="3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2.75" customHeight="1" x14ac:dyDescent="0.25">
      <c r="A864" s="1"/>
      <c r="B864" s="2"/>
      <c r="C864" s="1"/>
      <c r="D864" s="3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2.75" customHeight="1" x14ac:dyDescent="0.25">
      <c r="A865" s="1"/>
      <c r="B865" s="2"/>
      <c r="C865" s="1"/>
      <c r="D865" s="3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2.75" customHeight="1" x14ac:dyDescent="0.25">
      <c r="A866" s="1"/>
      <c r="B866" s="2"/>
      <c r="C866" s="1"/>
      <c r="D866" s="3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2.75" customHeight="1" x14ac:dyDescent="0.25">
      <c r="A867" s="1"/>
      <c r="B867" s="2"/>
      <c r="C867" s="1"/>
      <c r="D867" s="3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2.75" customHeight="1" x14ac:dyDescent="0.25">
      <c r="A868" s="1"/>
      <c r="B868" s="2"/>
      <c r="C868" s="1"/>
      <c r="D868" s="3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2.75" customHeight="1" x14ac:dyDescent="0.25">
      <c r="A869" s="1"/>
      <c r="B869" s="2"/>
      <c r="C869" s="1"/>
      <c r="D869" s="3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2.75" customHeight="1" x14ac:dyDescent="0.25">
      <c r="A870" s="1"/>
      <c r="B870" s="2"/>
      <c r="C870" s="1"/>
      <c r="D870" s="3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2.75" customHeight="1" x14ac:dyDescent="0.25">
      <c r="A871" s="1"/>
      <c r="B871" s="2"/>
      <c r="C871" s="1"/>
      <c r="D871" s="3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2.75" customHeight="1" x14ac:dyDescent="0.25">
      <c r="A872" s="1"/>
      <c r="B872" s="2"/>
      <c r="C872" s="1"/>
      <c r="D872" s="3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2.75" customHeight="1" x14ac:dyDescent="0.25">
      <c r="A873" s="1"/>
      <c r="B873" s="2"/>
      <c r="C873" s="1"/>
      <c r="D873" s="3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2.75" customHeight="1" x14ac:dyDescent="0.25">
      <c r="A874" s="1"/>
      <c r="B874" s="2"/>
      <c r="C874" s="1"/>
      <c r="D874" s="3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2.75" customHeight="1" x14ac:dyDescent="0.25">
      <c r="A875" s="1"/>
      <c r="B875" s="2"/>
      <c r="C875" s="1"/>
      <c r="D875" s="3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2.75" customHeight="1" x14ac:dyDescent="0.25">
      <c r="A876" s="1"/>
      <c r="B876" s="2"/>
      <c r="C876" s="1"/>
      <c r="D876" s="3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2.75" customHeight="1" x14ac:dyDescent="0.25">
      <c r="A877" s="1"/>
      <c r="B877" s="2"/>
      <c r="C877" s="1"/>
      <c r="D877" s="3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2.75" customHeight="1" x14ac:dyDescent="0.25">
      <c r="A878" s="1"/>
      <c r="B878" s="2"/>
      <c r="C878" s="1"/>
      <c r="D878" s="3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2.75" customHeight="1" x14ac:dyDescent="0.25">
      <c r="A879" s="1"/>
      <c r="B879" s="2"/>
      <c r="C879" s="1"/>
      <c r="D879" s="3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2.75" customHeight="1" x14ac:dyDescent="0.25">
      <c r="A880" s="1"/>
      <c r="B880" s="2"/>
      <c r="C880" s="1"/>
      <c r="D880" s="3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2.75" customHeight="1" x14ac:dyDescent="0.25">
      <c r="A881" s="1"/>
      <c r="B881" s="2"/>
      <c r="C881" s="1"/>
      <c r="D881" s="3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2.75" customHeight="1" x14ac:dyDescent="0.25">
      <c r="A882" s="1"/>
      <c r="B882" s="2"/>
      <c r="C882" s="1"/>
      <c r="D882" s="3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2.75" customHeight="1" x14ac:dyDescent="0.25">
      <c r="A883" s="1"/>
      <c r="B883" s="2"/>
      <c r="C883" s="1"/>
      <c r="D883" s="3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2.75" customHeight="1" x14ac:dyDescent="0.25">
      <c r="A884" s="1"/>
      <c r="B884" s="2"/>
      <c r="C884" s="1"/>
      <c r="D884" s="3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2.75" customHeight="1" x14ac:dyDescent="0.25">
      <c r="A885" s="1"/>
      <c r="B885" s="2"/>
      <c r="C885" s="1"/>
      <c r="D885" s="3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2.75" customHeight="1" x14ac:dyDescent="0.25">
      <c r="A886" s="1"/>
      <c r="B886" s="2"/>
      <c r="C886" s="1"/>
      <c r="D886" s="3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2.75" customHeight="1" x14ac:dyDescent="0.25">
      <c r="A887" s="1"/>
      <c r="B887" s="2"/>
      <c r="C887" s="1"/>
      <c r="D887" s="3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2.75" customHeight="1" x14ac:dyDescent="0.25">
      <c r="A888" s="1"/>
      <c r="B888" s="2"/>
      <c r="C888" s="1"/>
      <c r="D888" s="3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2.75" customHeight="1" x14ac:dyDescent="0.25">
      <c r="A889" s="1"/>
      <c r="B889" s="2"/>
      <c r="C889" s="1"/>
      <c r="D889" s="3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2.75" customHeight="1" x14ac:dyDescent="0.25">
      <c r="A890" s="1"/>
      <c r="B890" s="2"/>
      <c r="C890" s="1"/>
      <c r="D890" s="3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2.75" customHeight="1" x14ac:dyDescent="0.25">
      <c r="A891" s="1"/>
      <c r="B891" s="2"/>
      <c r="C891" s="1"/>
      <c r="D891" s="3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2.75" customHeight="1" x14ac:dyDescent="0.25">
      <c r="A892" s="1"/>
      <c r="B892" s="2"/>
      <c r="C892" s="1"/>
      <c r="D892" s="3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2.75" customHeight="1" x14ac:dyDescent="0.25">
      <c r="A893" s="1"/>
      <c r="B893" s="2"/>
      <c r="C893" s="1"/>
      <c r="D893" s="3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2.75" customHeight="1" x14ac:dyDescent="0.25">
      <c r="A894" s="1"/>
      <c r="B894" s="2"/>
      <c r="C894" s="1"/>
      <c r="D894" s="3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2.75" customHeight="1" x14ac:dyDescent="0.25">
      <c r="A895" s="1"/>
      <c r="B895" s="2"/>
      <c r="C895" s="1"/>
      <c r="D895" s="3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2.75" customHeight="1" x14ac:dyDescent="0.25">
      <c r="A896" s="1"/>
      <c r="B896" s="2"/>
      <c r="C896" s="1"/>
      <c r="D896" s="3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2.75" customHeight="1" x14ac:dyDescent="0.25">
      <c r="A897" s="1"/>
      <c r="B897" s="2"/>
      <c r="C897" s="1"/>
      <c r="D897" s="3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2.75" customHeight="1" x14ac:dyDescent="0.25">
      <c r="A898" s="1"/>
      <c r="B898" s="2"/>
      <c r="C898" s="1"/>
      <c r="D898" s="3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2.75" customHeight="1" x14ac:dyDescent="0.25">
      <c r="A899" s="1"/>
      <c r="B899" s="2"/>
      <c r="C899" s="1"/>
      <c r="D899" s="3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2.75" customHeight="1" x14ac:dyDescent="0.25">
      <c r="A900" s="1"/>
      <c r="B900" s="2"/>
      <c r="C900" s="1"/>
      <c r="D900" s="3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2.75" customHeight="1" x14ac:dyDescent="0.25">
      <c r="A901" s="1"/>
      <c r="B901" s="2"/>
      <c r="C901" s="1"/>
      <c r="D901" s="3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2.75" customHeight="1" x14ac:dyDescent="0.25">
      <c r="A902" s="1"/>
      <c r="B902" s="2"/>
      <c r="C902" s="1"/>
      <c r="D902" s="3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2.75" customHeight="1" x14ac:dyDescent="0.25">
      <c r="A903" s="1"/>
      <c r="B903" s="2"/>
      <c r="C903" s="1"/>
      <c r="D903" s="3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2.75" customHeight="1" x14ac:dyDescent="0.25">
      <c r="A904" s="1"/>
      <c r="B904" s="2"/>
      <c r="C904" s="1"/>
      <c r="D904" s="3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2.75" customHeight="1" x14ac:dyDescent="0.25">
      <c r="A905" s="1"/>
      <c r="B905" s="2"/>
      <c r="C905" s="1"/>
      <c r="D905" s="3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2.75" customHeight="1" x14ac:dyDescent="0.25">
      <c r="A906" s="1"/>
      <c r="B906" s="2"/>
      <c r="C906" s="1"/>
      <c r="D906" s="3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2.75" customHeight="1" x14ac:dyDescent="0.25">
      <c r="A907" s="1"/>
      <c r="B907" s="2"/>
      <c r="C907" s="1"/>
      <c r="D907" s="3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2.75" customHeight="1" x14ac:dyDescent="0.25">
      <c r="A908" s="1"/>
      <c r="B908" s="2"/>
      <c r="C908" s="1"/>
      <c r="D908" s="3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2.75" customHeight="1" x14ac:dyDescent="0.25">
      <c r="A909" s="1"/>
      <c r="B909" s="2"/>
      <c r="C909" s="1"/>
      <c r="D909" s="3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2.75" customHeight="1" x14ac:dyDescent="0.25">
      <c r="A910" s="1"/>
      <c r="B910" s="2"/>
      <c r="C910" s="1"/>
      <c r="D910" s="3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2.75" customHeight="1" x14ac:dyDescent="0.25">
      <c r="A911" s="1"/>
      <c r="B911" s="2"/>
      <c r="C911" s="1"/>
      <c r="D911" s="3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2.75" customHeight="1" x14ac:dyDescent="0.25">
      <c r="A912" s="1"/>
      <c r="B912" s="2"/>
      <c r="C912" s="1"/>
      <c r="D912" s="3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2.75" customHeight="1" x14ac:dyDescent="0.25">
      <c r="A913" s="1"/>
      <c r="B913" s="2"/>
      <c r="C913" s="1"/>
      <c r="D913" s="3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2.75" customHeight="1" x14ac:dyDescent="0.25">
      <c r="A914" s="1"/>
      <c r="B914" s="2"/>
      <c r="C914" s="1"/>
      <c r="D914" s="3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2.75" customHeight="1" x14ac:dyDescent="0.25">
      <c r="A915" s="1"/>
      <c r="B915" s="2"/>
      <c r="C915" s="1"/>
      <c r="D915" s="3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2.75" customHeight="1" x14ac:dyDescent="0.25">
      <c r="A916" s="1"/>
      <c r="B916" s="2"/>
      <c r="C916" s="1"/>
      <c r="D916" s="3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2.75" customHeight="1" x14ac:dyDescent="0.25">
      <c r="A917" s="1"/>
      <c r="B917" s="2"/>
      <c r="C917" s="1"/>
      <c r="D917" s="3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2.75" customHeight="1" x14ac:dyDescent="0.25">
      <c r="A918" s="1"/>
      <c r="B918" s="2"/>
      <c r="C918" s="1"/>
      <c r="D918" s="3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2.75" customHeight="1" x14ac:dyDescent="0.25">
      <c r="A919" s="1"/>
      <c r="B919" s="2"/>
      <c r="C919" s="1"/>
      <c r="D919" s="3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2.75" customHeight="1" x14ac:dyDescent="0.25">
      <c r="A920" s="1"/>
      <c r="B920" s="2"/>
      <c r="C920" s="1"/>
      <c r="D920" s="3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2.75" customHeight="1" x14ac:dyDescent="0.25">
      <c r="A921" s="1"/>
      <c r="B921" s="2"/>
      <c r="C921" s="1"/>
      <c r="D921" s="3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2.75" customHeight="1" x14ac:dyDescent="0.25">
      <c r="A922" s="1"/>
      <c r="B922" s="2"/>
      <c r="C922" s="1"/>
      <c r="D922" s="3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2.75" customHeight="1" x14ac:dyDescent="0.25">
      <c r="A923" s="1"/>
      <c r="B923" s="2"/>
      <c r="C923" s="1"/>
      <c r="D923" s="3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2.75" customHeight="1" x14ac:dyDescent="0.25">
      <c r="A924" s="1"/>
      <c r="B924" s="2"/>
      <c r="C924" s="1"/>
      <c r="D924" s="3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2.75" customHeight="1" x14ac:dyDescent="0.25">
      <c r="A925" s="1"/>
      <c r="B925" s="2"/>
      <c r="C925" s="1"/>
      <c r="D925" s="3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2.75" customHeight="1" x14ac:dyDescent="0.25">
      <c r="A926" s="1"/>
      <c r="B926" s="2"/>
      <c r="C926" s="1"/>
      <c r="D926" s="3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2.75" customHeight="1" x14ac:dyDescent="0.25">
      <c r="A927" s="1"/>
      <c r="B927" s="2"/>
      <c r="C927" s="1"/>
      <c r="D927" s="3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2.75" customHeight="1" x14ac:dyDescent="0.25">
      <c r="A928" s="1"/>
      <c r="B928" s="2"/>
      <c r="C928" s="1"/>
      <c r="D928" s="3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2.75" customHeight="1" x14ac:dyDescent="0.25">
      <c r="A929" s="1"/>
      <c r="B929" s="2"/>
      <c r="C929" s="1"/>
      <c r="D929" s="3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2.75" customHeight="1" x14ac:dyDescent="0.25">
      <c r="A930" s="1"/>
      <c r="B930" s="2"/>
      <c r="C930" s="1"/>
      <c r="D930" s="3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2.75" customHeight="1" x14ac:dyDescent="0.25">
      <c r="A931" s="1"/>
      <c r="B931" s="2"/>
      <c r="C931" s="1"/>
      <c r="D931" s="3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2.75" customHeight="1" x14ac:dyDescent="0.25">
      <c r="A932" s="1"/>
      <c r="B932" s="2"/>
      <c r="C932" s="1"/>
      <c r="D932" s="3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2.75" customHeight="1" x14ac:dyDescent="0.25">
      <c r="A933" s="1"/>
      <c r="B933" s="2"/>
      <c r="C933" s="1"/>
      <c r="D933" s="3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2.75" customHeight="1" x14ac:dyDescent="0.25">
      <c r="A934" s="1"/>
      <c r="B934" s="2"/>
      <c r="C934" s="1"/>
      <c r="D934" s="3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2.75" customHeight="1" x14ac:dyDescent="0.25">
      <c r="A935" s="1"/>
      <c r="B935" s="2"/>
      <c r="C935" s="1"/>
      <c r="D935" s="3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2.75" customHeight="1" x14ac:dyDescent="0.25">
      <c r="A936" s="1"/>
      <c r="B936" s="2"/>
      <c r="C936" s="1"/>
      <c r="D936" s="3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2.75" customHeight="1" x14ac:dyDescent="0.25">
      <c r="A937" s="1"/>
      <c r="B937" s="2"/>
      <c r="C937" s="1"/>
      <c r="D937" s="3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2.75" customHeight="1" x14ac:dyDescent="0.25">
      <c r="A938" s="1"/>
      <c r="B938" s="2"/>
      <c r="C938" s="1"/>
      <c r="D938" s="3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2.75" customHeight="1" x14ac:dyDescent="0.25">
      <c r="A939" s="1"/>
      <c r="B939" s="2"/>
      <c r="C939" s="1"/>
      <c r="D939" s="3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2.75" customHeight="1" x14ac:dyDescent="0.25">
      <c r="A940" s="1"/>
      <c r="B940" s="2"/>
      <c r="C940" s="1"/>
      <c r="D940" s="3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2.75" customHeight="1" x14ac:dyDescent="0.25">
      <c r="A941" s="1"/>
      <c r="B941" s="2"/>
      <c r="C941" s="1"/>
      <c r="D941" s="3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2.75" customHeight="1" x14ac:dyDescent="0.25">
      <c r="A942" s="1"/>
      <c r="B942" s="2"/>
      <c r="C942" s="1"/>
      <c r="D942" s="3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2.75" customHeight="1" x14ac:dyDescent="0.25">
      <c r="A943" s="1"/>
      <c r="B943" s="2"/>
      <c r="C943" s="1"/>
      <c r="D943" s="3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2.75" customHeight="1" x14ac:dyDescent="0.25">
      <c r="A944" s="1"/>
      <c r="B944" s="2"/>
      <c r="C944" s="1"/>
      <c r="D944" s="3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2.75" customHeight="1" x14ac:dyDescent="0.25">
      <c r="A945" s="1"/>
      <c r="B945" s="2"/>
      <c r="C945" s="1"/>
      <c r="D945" s="3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2.75" customHeight="1" x14ac:dyDescent="0.25">
      <c r="A946" s="1"/>
      <c r="B946" s="2"/>
      <c r="C946" s="1"/>
      <c r="D946" s="3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2.75" customHeight="1" x14ac:dyDescent="0.25">
      <c r="A947" s="1"/>
      <c r="B947" s="2"/>
      <c r="C947" s="1"/>
      <c r="D947" s="3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2.75" customHeight="1" x14ac:dyDescent="0.25">
      <c r="A948" s="1"/>
      <c r="B948" s="2"/>
      <c r="C948" s="1"/>
      <c r="D948" s="3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2.75" customHeight="1" x14ac:dyDescent="0.25">
      <c r="A949" s="1"/>
      <c r="B949" s="2"/>
      <c r="C949" s="1"/>
      <c r="D949" s="3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2.75" customHeight="1" x14ac:dyDescent="0.25">
      <c r="A950" s="1"/>
      <c r="B950" s="2"/>
      <c r="C950" s="1"/>
      <c r="D950" s="3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2.75" customHeight="1" x14ac:dyDescent="0.25">
      <c r="A951" s="1"/>
      <c r="B951" s="2"/>
      <c r="C951" s="1"/>
      <c r="D951" s="3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2.75" customHeight="1" x14ac:dyDescent="0.25">
      <c r="A952" s="1"/>
      <c r="B952" s="2"/>
      <c r="C952" s="1"/>
      <c r="D952" s="3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2.75" customHeight="1" x14ac:dyDescent="0.25">
      <c r="A953" s="1"/>
      <c r="B953" s="2"/>
      <c r="C953" s="1"/>
      <c r="D953" s="3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2.75" customHeight="1" x14ac:dyDescent="0.25">
      <c r="A954" s="1"/>
      <c r="B954" s="2"/>
      <c r="C954" s="1"/>
      <c r="D954" s="3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2.75" customHeight="1" x14ac:dyDescent="0.25">
      <c r="A955" s="1"/>
      <c r="B955" s="2"/>
      <c r="C955" s="1"/>
      <c r="D955" s="3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2.75" customHeight="1" x14ac:dyDescent="0.25">
      <c r="A956" s="1"/>
      <c r="B956" s="2"/>
      <c r="C956" s="1"/>
      <c r="D956" s="3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2.75" customHeight="1" x14ac:dyDescent="0.25">
      <c r="A957" s="1"/>
      <c r="B957" s="2"/>
      <c r="C957" s="1"/>
      <c r="D957" s="3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2.75" customHeight="1" x14ac:dyDescent="0.25">
      <c r="A958" s="1"/>
      <c r="B958" s="2"/>
      <c r="C958" s="1"/>
      <c r="D958" s="3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2.75" customHeight="1" x14ac:dyDescent="0.25">
      <c r="A959" s="1"/>
      <c r="B959" s="2"/>
      <c r="C959" s="1"/>
      <c r="D959" s="3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2.75" customHeight="1" x14ac:dyDescent="0.25">
      <c r="A960" s="1"/>
      <c r="B960" s="2"/>
      <c r="C960" s="1"/>
      <c r="D960" s="3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2.75" customHeight="1" x14ac:dyDescent="0.25">
      <c r="A961" s="1"/>
      <c r="B961" s="2"/>
      <c r="C961" s="1"/>
      <c r="D961" s="3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2.75" customHeight="1" x14ac:dyDescent="0.25">
      <c r="A962" s="1"/>
      <c r="B962" s="2"/>
      <c r="C962" s="1"/>
      <c r="D962" s="3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2.75" customHeight="1" x14ac:dyDescent="0.25">
      <c r="A963" s="1"/>
      <c r="B963" s="2"/>
      <c r="C963" s="1"/>
      <c r="D963" s="3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2.75" customHeight="1" x14ac:dyDescent="0.25">
      <c r="A964" s="1"/>
      <c r="B964" s="2"/>
      <c r="C964" s="1"/>
      <c r="D964" s="3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2.75" customHeight="1" x14ac:dyDescent="0.25">
      <c r="A965" s="1"/>
      <c r="B965" s="2"/>
      <c r="C965" s="1"/>
      <c r="D965" s="3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2.75" customHeight="1" x14ac:dyDescent="0.25">
      <c r="A966" s="1"/>
      <c r="B966" s="2"/>
      <c r="C966" s="1"/>
      <c r="D966" s="3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2.75" customHeight="1" x14ac:dyDescent="0.25">
      <c r="A967" s="1"/>
      <c r="B967" s="2"/>
      <c r="C967" s="1"/>
      <c r="D967" s="3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2.75" customHeight="1" x14ac:dyDescent="0.25">
      <c r="A968" s="1"/>
      <c r="B968" s="2"/>
      <c r="C968" s="1"/>
      <c r="D968" s="3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2.75" customHeight="1" x14ac:dyDescent="0.25">
      <c r="A969" s="1"/>
      <c r="B969" s="2"/>
      <c r="C969" s="1"/>
      <c r="D969" s="3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2.75" customHeight="1" x14ac:dyDescent="0.25">
      <c r="A970" s="1"/>
      <c r="B970" s="2"/>
      <c r="C970" s="1"/>
      <c r="D970" s="3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2.75" customHeight="1" x14ac:dyDescent="0.25">
      <c r="A971" s="1"/>
      <c r="B971" s="2"/>
      <c r="C971" s="1"/>
      <c r="D971" s="3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2.75" customHeight="1" x14ac:dyDescent="0.25">
      <c r="A972" s="1"/>
      <c r="B972" s="2"/>
      <c r="C972" s="1"/>
      <c r="D972" s="3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2.75" customHeight="1" x14ac:dyDescent="0.25">
      <c r="A973" s="1"/>
      <c r="B973" s="2"/>
      <c r="C973" s="1"/>
      <c r="D973" s="3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2.75" customHeight="1" x14ac:dyDescent="0.25">
      <c r="A974" s="1"/>
      <c r="B974" s="2"/>
      <c r="C974" s="1"/>
      <c r="D974" s="3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2.75" customHeight="1" x14ac:dyDescent="0.25">
      <c r="A975" s="1"/>
      <c r="B975" s="2"/>
      <c r="C975" s="1"/>
      <c r="D975" s="3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2.75" customHeight="1" x14ac:dyDescent="0.25">
      <c r="A976" s="1"/>
      <c r="B976" s="2"/>
      <c r="C976" s="1"/>
      <c r="D976" s="3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2.75" customHeight="1" x14ac:dyDescent="0.25">
      <c r="A977" s="1"/>
      <c r="B977" s="2"/>
      <c r="C977" s="1"/>
      <c r="D977" s="3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2.75" customHeight="1" x14ac:dyDescent="0.25">
      <c r="A978" s="1"/>
      <c r="B978" s="2"/>
      <c r="C978" s="1"/>
      <c r="D978" s="3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2.75" customHeight="1" x14ac:dyDescent="0.25">
      <c r="A979" s="1"/>
      <c r="B979" s="2"/>
      <c r="C979" s="1"/>
      <c r="D979" s="3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2.75" customHeight="1" x14ac:dyDescent="0.25">
      <c r="A980" s="1"/>
      <c r="B980" s="2"/>
      <c r="C980" s="1"/>
      <c r="D980" s="3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2.75" customHeight="1" x14ac:dyDescent="0.25">
      <c r="A981" s="1"/>
      <c r="B981" s="2"/>
      <c r="C981" s="1"/>
      <c r="D981" s="3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2.75" customHeight="1" x14ac:dyDescent="0.25">
      <c r="A982" s="1"/>
      <c r="B982" s="2"/>
      <c r="C982" s="1"/>
      <c r="D982" s="3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2.75" customHeight="1" x14ac:dyDescent="0.25">
      <c r="A983" s="1"/>
      <c r="B983" s="2"/>
      <c r="C983" s="1"/>
      <c r="D983" s="3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2.75" customHeight="1" x14ac:dyDescent="0.25">
      <c r="A984" s="1"/>
      <c r="B984" s="2"/>
      <c r="C984" s="1"/>
      <c r="D984" s="3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2.75" customHeight="1" x14ac:dyDescent="0.25">
      <c r="A985" s="1"/>
      <c r="B985" s="2"/>
      <c r="C985" s="1"/>
      <c r="D985" s="3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2.75" customHeight="1" x14ac:dyDescent="0.25">
      <c r="A986" s="1"/>
      <c r="B986" s="2"/>
      <c r="C986" s="1"/>
      <c r="D986" s="3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2.75" customHeight="1" x14ac:dyDescent="0.25">
      <c r="A987" s="1"/>
      <c r="B987" s="2"/>
      <c r="C987" s="1"/>
      <c r="D987" s="3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2.75" customHeight="1" x14ac:dyDescent="0.25">
      <c r="A988" s="1"/>
      <c r="B988" s="2"/>
      <c r="C988" s="1"/>
      <c r="D988" s="3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2.75" customHeight="1" x14ac:dyDescent="0.25">
      <c r="A989" s="1"/>
      <c r="B989" s="2"/>
      <c r="C989" s="1"/>
      <c r="D989" s="3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2.75" customHeight="1" x14ac:dyDescent="0.25">
      <c r="A990" s="1"/>
      <c r="B990" s="2"/>
      <c r="C990" s="1"/>
      <c r="D990" s="3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2.75" customHeight="1" x14ac:dyDescent="0.25">
      <c r="A991" s="1"/>
      <c r="B991" s="2"/>
      <c r="C991" s="1"/>
      <c r="D991" s="3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2.75" customHeight="1" x14ac:dyDescent="0.25">
      <c r="A992" s="1"/>
      <c r="B992" s="2"/>
      <c r="C992" s="1"/>
      <c r="D992" s="3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2.75" customHeight="1" x14ac:dyDescent="0.25">
      <c r="A993" s="1"/>
      <c r="B993" s="2"/>
      <c r="C993" s="1"/>
      <c r="D993" s="3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2.75" customHeight="1" x14ac:dyDescent="0.25">
      <c r="A994" s="1"/>
      <c r="B994" s="2"/>
      <c r="C994" s="1"/>
      <c r="D994" s="3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2.75" customHeight="1" x14ac:dyDescent="0.25">
      <c r="A995" s="1"/>
      <c r="B995" s="2"/>
      <c r="C995" s="1"/>
      <c r="D995" s="3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2.75" customHeight="1" x14ac:dyDescent="0.25">
      <c r="A996" s="1"/>
      <c r="B996" s="2"/>
      <c r="C996" s="1"/>
      <c r="D996" s="3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2.75" customHeight="1" x14ac:dyDescent="0.25">
      <c r="A997" s="1"/>
      <c r="B997" s="2"/>
      <c r="C997" s="1"/>
      <c r="D997" s="3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2.75" customHeight="1" x14ac:dyDescent="0.25">
      <c r="A998" s="1"/>
      <c r="B998" s="2"/>
      <c r="C998" s="1"/>
      <c r="D998" s="3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2.75" customHeight="1" x14ac:dyDescent="0.25">
      <c r="A999" s="1"/>
      <c r="B999" s="2"/>
      <c r="C999" s="1"/>
      <c r="D999" s="3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2.75" customHeight="1" x14ac:dyDescent="0.25">
      <c r="A1000" s="1"/>
      <c r="B1000" s="2"/>
      <c r="C1000" s="1"/>
      <c r="D1000" s="3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mergeCells count="23">
    <mergeCell ref="AP10:AP11"/>
    <mergeCell ref="AM9:AP9"/>
    <mergeCell ref="AO10:AO11"/>
    <mergeCell ref="AM10:AM11"/>
    <mergeCell ref="AN10:AN11"/>
    <mergeCell ref="B9:B11"/>
    <mergeCell ref="C9:C11"/>
    <mergeCell ref="D9:D11"/>
    <mergeCell ref="E9:E11"/>
    <mergeCell ref="F9:F11"/>
    <mergeCell ref="B6:C6"/>
    <mergeCell ref="AL6:AP6"/>
    <mergeCell ref="AG6:AJ6"/>
    <mergeCell ref="C3:AP3"/>
    <mergeCell ref="C4:AP4"/>
    <mergeCell ref="P6:R6"/>
    <mergeCell ref="K6:M6"/>
    <mergeCell ref="AC6:AE6"/>
    <mergeCell ref="G9:G11"/>
    <mergeCell ref="H9:AL9"/>
    <mergeCell ref="X6:AA6"/>
    <mergeCell ref="T6:V6"/>
    <mergeCell ref="F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00"/>
  <sheetViews>
    <sheetView workbookViewId="0">
      <pane xSplit="6" ySplit="12" topLeftCell="Q13" activePane="bottomRight" state="frozen"/>
      <selection pane="topRight" activeCell="G1" sqref="G1"/>
      <selection pane="bottomLeft" activeCell="A13" sqref="A13"/>
      <selection pane="bottomRight" activeCell="C9" sqref="C9:D11"/>
    </sheetView>
  </sheetViews>
  <sheetFormatPr defaultColWidth="17.28515625" defaultRowHeight="15" customHeight="1" x14ac:dyDescent="0.25"/>
  <cols>
    <col min="1" max="1" width="3.42578125" style="4" customWidth="1"/>
    <col min="2" max="2" width="3.140625" style="4" customWidth="1"/>
    <col min="3" max="3" width="12.7109375" style="4" customWidth="1"/>
    <col min="4" max="4" width="9.7109375" style="4" customWidth="1"/>
    <col min="5" max="5" width="21.140625" style="4" customWidth="1"/>
    <col min="6" max="6" width="4" style="4" customWidth="1"/>
    <col min="7" max="7" width="5.7109375" style="4" customWidth="1"/>
    <col min="8" max="38" width="3.28515625" style="4" customWidth="1"/>
    <col min="39" max="39" width="3" style="4" customWidth="1"/>
    <col min="40" max="41" width="2.85546875" style="4" customWidth="1"/>
    <col min="42" max="42" width="3.140625" style="4" customWidth="1"/>
    <col min="43" max="16384" width="17.28515625" style="4"/>
  </cols>
  <sheetData>
    <row r="1" spans="1:42" ht="12.75" customHeight="1" x14ac:dyDescent="0.25">
      <c r="A1" s="1"/>
      <c r="B1" s="2"/>
      <c r="C1" s="1"/>
      <c r="D1" s="3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2.75" customHeight="1" x14ac:dyDescent="0.25">
      <c r="A2" s="1"/>
      <c r="B2" s="2"/>
      <c r="C2" s="1"/>
      <c r="D2" s="3"/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2.75" customHeight="1" x14ac:dyDescent="0.25">
      <c r="A3" s="1"/>
      <c r="B3" s="2"/>
      <c r="C3" s="5" t="s">
        <v>37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18" customHeight="1" x14ac:dyDescent="0.25">
      <c r="A4" s="1"/>
      <c r="B4" s="2"/>
      <c r="C4" s="7" t="s">
        <v>36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12.75" customHeight="1" x14ac:dyDescent="0.2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5" customHeight="1" x14ac:dyDescent="0.25">
      <c r="A6" s="1"/>
      <c r="B6" s="8" t="s">
        <v>0</v>
      </c>
      <c r="C6" s="6"/>
      <c r="D6" s="1" t="str">
        <f>'Absen JULI'!D6</f>
        <v>D3TI3C</v>
      </c>
      <c r="E6" s="1"/>
      <c r="F6" s="9" t="s">
        <v>1</v>
      </c>
      <c r="G6" s="6"/>
      <c r="H6" s="6"/>
      <c r="I6" s="6"/>
      <c r="J6" s="3" t="s">
        <v>2</v>
      </c>
      <c r="K6" s="10">
        <f>T6+AC6</f>
        <v>4</v>
      </c>
      <c r="L6" s="6"/>
      <c r="M6" s="6"/>
      <c r="N6" s="11"/>
      <c r="O6" s="11"/>
      <c r="P6" s="12" t="s">
        <v>3</v>
      </c>
      <c r="Q6" s="6"/>
      <c r="R6" s="6"/>
      <c r="S6" s="3" t="s">
        <v>2</v>
      </c>
      <c r="T6" s="10">
        <f>COUNTIF(F13:F36,"L")</f>
        <v>2</v>
      </c>
      <c r="U6" s="6"/>
      <c r="V6" s="6"/>
      <c r="W6" s="11"/>
      <c r="X6" s="10" t="s">
        <v>4</v>
      </c>
      <c r="Y6" s="6"/>
      <c r="Z6" s="6"/>
      <c r="AA6" s="6"/>
      <c r="AB6" s="3" t="s">
        <v>2</v>
      </c>
      <c r="AC6" s="10">
        <f>COUNTIF(F13:F36,"P")</f>
        <v>2</v>
      </c>
      <c r="AD6" s="6"/>
      <c r="AE6" s="6"/>
      <c r="AF6" s="11"/>
      <c r="AG6" s="12" t="s">
        <v>5</v>
      </c>
      <c r="AH6" s="6"/>
      <c r="AI6" s="6"/>
      <c r="AJ6" s="6"/>
      <c r="AK6" s="3" t="s">
        <v>2</v>
      </c>
      <c r="AL6" s="13" t="s">
        <v>6</v>
      </c>
      <c r="AM6" s="6"/>
      <c r="AN6" s="6"/>
      <c r="AO6" s="6"/>
      <c r="AP6" s="6"/>
    </row>
    <row r="7" spans="1:42" ht="12.75" customHeight="1" x14ac:dyDescent="0.25">
      <c r="A7" s="1"/>
      <c r="B7" s="14"/>
      <c r="C7" s="1"/>
      <c r="D7" s="3"/>
      <c r="E7" s="3"/>
      <c r="F7" s="3"/>
      <c r="G7" s="3"/>
      <c r="H7" s="3"/>
      <c r="I7" s="3"/>
      <c r="J7" s="3"/>
      <c r="K7" s="11"/>
      <c r="L7" s="11"/>
      <c r="M7" s="11"/>
      <c r="N7" s="11"/>
      <c r="O7" s="11"/>
      <c r="P7" s="11"/>
      <c r="Q7" s="3"/>
      <c r="R7" s="3"/>
      <c r="S7" s="3"/>
      <c r="T7" s="11"/>
      <c r="U7" s="11"/>
      <c r="V7" s="11"/>
      <c r="W7" s="11"/>
      <c r="X7" s="11"/>
      <c r="Y7" s="11"/>
      <c r="Z7" s="11"/>
      <c r="AA7" s="3"/>
      <c r="AB7" s="3"/>
      <c r="AC7" s="11"/>
      <c r="AD7" s="11"/>
      <c r="AE7" s="11"/>
      <c r="AF7" s="11"/>
      <c r="AG7" s="11"/>
      <c r="AH7" s="11"/>
      <c r="AI7" s="3"/>
      <c r="AJ7" s="3"/>
      <c r="AK7" s="3"/>
      <c r="AL7" s="3"/>
      <c r="AM7" s="3"/>
      <c r="AN7" s="3"/>
      <c r="AO7" s="3"/>
      <c r="AP7" s="3"/>
    </row>
    <row r="8" spans="1:42" ht="6.75" customHeight="1" x14ac:dyDescent="0.25">
      <c r="A8" s="1"/>
      <c r="B8" s="2"/>
      <c r="C8" s="1"/>
      <c r="D8" s="3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15" customHeight="1" x14ac:dyDescent="0.25">
      <c r="A9" s="1"/>
      <c r="B9" s="36" t="s">
        <v>7</v>
      </c>
      <c r="C9" s="37" t="s">
        <v>33</v>
      </c>
      <c r="D9" s="37" t="s">
        <v>34</v>
      </c>
      <c r="E9" s="37" t="s">
        <v>8</v>
      </c>
      <c r="F9" s="37" t="s">
        <v>9</v>
      </c>
      <c r="G9" s="38" t="s">
        <v>10</v>
      </c>
      <c r="H9" s="39" t="s">
        <v>22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1" t="s">
        <v>12</v>
      </c>
      <c r="AN9" s="42"/>
      <c r="AO9" s="42"/>
      <c r="AP9" s="43"/>
    </row>
    <row r="10" spans="1:42" ht="18.75" customHeight="1" x14ac:dyDescent="0.25">
      <c r="A10" s="1"/>
      <c r="B10" s="44"/>
      <c r="C10" s="45"/>
      <c r="D10" s="45"/>
      <c r="E10" s="45"/>
      <c r="F10" s="45"/>
      <c r="G10" s="45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7"/>
      <c r="AK10" s="46"/>
      <c r="AL10" s="46"/>
      <c r="AM10" s="48" t="s">
        <v>13</v>
      </c>
      <c r="AN10" s="49" t="s">
        <v>14</v>
      </c>
      <c r="AO10" s="49" t="s">
        <v>15</v>
      </c>
      <c r="AP10" s="50" t="s">
        <v>16</v>
      </c>
    </row>
    <row r="11" spans="1:42" ht="25.5" customHeight="1" x14ac:dyDescent="0.25">
      <c r="A11" s="1"/>
      <c r="B11" s="51"/>
      <c r="C11" s="52"/>
      <c r="D11" s="52"/>
      <c r="E11" s="52"/>
      <c r="F11" s="52"/>
      <c r="G11" s="52"/>
      <c r="H11" s="53">
        <v>1</v>
      </c>
      <c r="I11" s="54">
        <v>2</v>
      </c>
      <c r="J11" s="54">
        <v>3</v>
      </c>
      <c r="K11" s="54">
        <v>4</v>
      </c>
      <c r="L11" s="54">
        <v>5</v>
      </c>
      <c r="M11" s="54">
        <v>6</v>
      </c>
      <c r="N11" s="54">
        <v>7</v>
      </c>
      <c r="O11" s="54">
        <v>8</v>
      </c>
      <c r="P11" s="54">
        <v>9</v>
      </c>
      <c r="Q11" s="53">
        <v>10</v>
      </c>
      <c r="R11" s="54">
        <v>11</v>
      </c>
      <c r="S11" s="54">
        <v>12</v>
      </c>
      <c r="T11" s="54">
        <v>13</v>
      </c>
      <c r="U11" s="54">
        <v>14</v>
      </c>
      <c r="V11" s="54">
        <v>15</v>
      </c>
      <c r="W11" s="54">
        <v>16</v>
      </c>
      <c r="X11" s="54">
        <v>17</v>
      </c>
      <c r="Y11" s="54">
        <v>18</v>
      </c>
      <c r="Z11" s="53">
        <v>19</v>
      </c>
      <c r="AA11" s="54">
        <v>20</v>
      </c>
      <c r="AB11" s="54">
        <v>21</v>
      </c>
      <c r="AC11" s="53">
        <v>22</v>
      </c>
      <c r="AD11" s="54">
        <v>23</v>
      </c>
      <c r="AE11" s="54">
        <v>24</v>
      </c>
      <c r="AF11" s="54">
        <v>25</v>
      </c>
      <c r="AG11" s="54">
        <v>26</v>
      </c>
      <c r="AH11" s="54">
        <v>27</v>
      </c>
      <c r="AI11" s="54">
        <v>28</v>
      </c>
      <c r="AJ11" s="54"/>
      <c r="AK11" s="54"/>
      <c r="AL11" s="55"/>
      <c r="AM11" s="56"/>
      <c r="AN11" s="57"/>
      <c r="AO11" s="57"/>
      <c r="AP11" s="58"/>
    </row>
    <row r="12" spans="1:42" ht="2.25" customHeight="1" x14ac:dyDescent="0.25">
      <c r="A12" s="1"/>
      <c r="B12" s="15"/>
      <c r="C12" s="1"/>
      <c r="D12" s="3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16"/>
      <c r="AN12" s="17"/>
      <c r="AO12" s="18"/>
      <c r="AP12" s="19"/>
    </row>
    <row r="13" spans="1:42" ht="15" customHeight="1" x14ac:dyDescent="0.25">
      <c r="A13" s="1"/>
      <c r="B13" s="20">
        <v>1</v>
      </c>
      <c r="C13" s="22">
        <v>1703072</v>
      </c>
      <c r="D13" s="22">
        <v>1703072</v>
      </c>
      <c r="E13" s="21" t="s">
        <v>29</v>
      </c>
      <c r="F13" s="22" t="str">
        <f>'Absen JULI'!F13</f>
        <v>L</v>
      </c>
      <c r="G13" s="22" t="str">
        <f>'Absen JULI'!G13</f>
        <v>D3TI3C</v>
      </c>
      <c r="H13" s="23"/>
      <c r="I13" s="24"/>
      <c r="J13" s="24"/>
      <c r="K13" s="24"/>
      <c r="L13" s="24"/>
      <c r="M13" s="24"/>
      <c r="N13" s="24"/>
      <c r="O13" s="23"/>
      <c r="P13" s="24"/>
      <c r="Q13" s="24"/>
      <c r="R13" s="25"/>
      <c r="S13" s="24"/>
      <c r="T13" s="24"/>
      <c r="U13" s="24"/>
      <c r="V13" s="23"/>
      <c r="W13" s="24"/>
      <c r="X13" s="24"/>
      <c r="Y13" s="25"/>
      <c r="Z13" s="24"/>
      <c r="AA13" s="24"/>
      <c r="AB13" s="24"/>
      <c r="AC13" s="23"/>
      <c r="AD13" s="24"/>
      <c r="AE13" s="24"/>
      <c r="AF13" s="25"/>
      <c r="AG13" s="24"/>
      <c r="AH13" s="24"/>
      <c r="AI13" s="24"/>
      <c r="AJ13" s="24"/>
      <c r="AK13" s="24"/>
      <c r="AL13" s="24"/>
      <c r="AM13" s="26">
        <f t="shared" ref="AM13:AM36" si="0">COUNTIF($H13:$AL13,"H")</f>
        <v>0</v>
      </c>
      <c r="AN13" s="27">
        <f t="shared" ref="AN13:AN36" si="1">COUNTIF($H13:$AL13,"S")</f>
        <v>0</v>
      </c>
      <c r="AO13" s="24">
        <f t="shared" ref="AO13:AO36" si="2">COUNTIF($H13:$AL13,"I")</f>
        <v>0</v>
      </c>
      <c r="AP13" s="28">
        <f t="shared" ref="AP13:AP36" si="3">COUNTIF($H13:$AL13,"A")</f>
        <v>0</v>
      </c>
    </row>
    <row r="14" spans="1:42" ht="15" customHeight="1" x14ac:dyDescent="0.25">
      <c r="A14" s="1"/>
      <c r="B14" s="20">
        <v>2</v>
      </c>
      <c r="C14" s="22">
        <v>1703072</v>
      </c>
      <c r="D14" s="22">
        <v>1703072</v>
      </c>
      <c r="E14" s="21" t="s">
        <v>30</v>
      </c>
      <c r="F14" s="22" t="str">
        <f>'Absen JULI'!F14</f>
        <v>L</v>
      </c>
      <c r="G14" s="22" t="str">
        <f>'Absen JULI'!G14</f>
        <v>D3TI3C</v>
      </c>
      <c r="H14" s="23"/>
      <c r="I14" s="24"/>
      <c r="J14" s="24"/>
      <c r="K14" s="24"/>
      <c r="L14" s="24"/>
      <c r="M14" s="24"/>
      <c r="N14" s="24"/>
      <c r="O14" s="23"/>
      <c r="P14" s="24"/>
      <c r="Q14" s="24"/>
      <c r="R14" s="25"/>
      <c r="S14" s="24"/>
      <c r="T14" s="24"/>
      <c r="U14" s="24"/>
      <c r="V14" s="23"/>
      <c r="W14" s="24"/>
      <c r="X14" s="24"/>
      <c r="Y14" s="25"/>
      <c r="Z14" s="24"/>
      <c r="AA14" s="24"/>
      <c r="AB14" s="24"/>
      <c r="AC14" s="23"/>
      <c r="AD14" s="24"/>
      <c r="AE14" s="24"/>
      <c r="AF14" s="25"/>
      <c r="AG14" s="24"/>
      <c r="AH14" s="24"/>
      <c r="AI14" s="24"/>
      <c r="AJ14" s="24"/>
      <c r="AK14" s="24"/>
      <c r="AL14" s="24"/>
      <c r="AM14" s="26">
        <f t="shared" si="0"/>
        <v>0</v>
      </c>
      <c r="AN14" s="27">
        <f t="shared" si="1"/>
        <v>0</v>
      </c>
      <c r="AO14" s="24">
        <f t="shared" si="2"/>
        <v>0</v>
      </c>
      <c r="AP14" s="28">
        <f t="shared" si="3"/>
        <v>0</v>
      </c>
    </row>
    <row r="15" spans="1:42" ht="15" customHeight="1" x14ac:dyDescent="0.25">
      <c r="A15" s="1"/>
      <c r="B15" s="20">
        <v>3</v>
      </c>
      <c r="C15" s="22">
        <v>1703072</v>
      </c>
      <c r="D15" s="22">
        <v>1703072</v>
      </c>
      <c r="E15" s="21" t="s">
        <v>31</v>
      </c>
      <c r="F15" s="22" t="str">
        <f>'Absen JULI'!F15</f>
        <v>P</v>
      </c>
      <c r="G15" s="22" t="str">
        <f>'Absen JULI'!G15</f>
        <v>D3TI3C</v>
      </c>
      <c r="H15" s="23"/>
      <c r="I15" s="24"/>
      <c r="J15" s="24"/>
      <c r="K15" s="24"/>
      <c r="L15" s="24"/>
      <c r="M15" s="24"/>
      <c r="N15" s="24"/>
      <c r="O15" s="23"/>
      <c r="P15" s="24"/>
      <c r="Q15" s="24"/>
      <c r="R15" s="25"/>
      <c r="S15" s="24"/>
      <c r="T15" s="24"/>
      <c r="U15" s="24"/>
      <c r="V15" s="23"/>
      <c r="W15" s="24"/>
      <c r="X15" s="24"/>
      <c r="Y15" s="25"/>
      <c r="Z15" s="24"/>
      <c r="AA15" s="24"/>
      <c r="AB15" s="24"/>
      <c r="AC15" s="23"/>
      <c r="AD15" s="24"/>
      <c r="AE15" s="24"/>
      <c r="AF15" s="25"/>
      <c r="AG15" s="24"/>
      <c r="AH15" s="24"/>
      <c r="AI15" s="24"/>
      <c r="AJ15" s="24"/>
      <c r="AK15" s="24"/>
      <c r="AL15" s="24"/>
      <c r="AM15" s="26">
        <f t="shared" si="0"/>
        <v>0</v>
      </c>
      <c r="AN15" s="27">
        <f t="shared" si="1"/>
        <v>0</v>
      </c>
      <c r="AO15" s="24">
        <f t="shared" si="2"/>
        <v>0</v>
      </c>
      <c r="AP15" s="28">
        <f t="shared" si="3"/>
        <v>0</v>
      </c>
    </row>
    <row r="16" spans="1:42" ht="15" customHeight="1" x14ac:dyDescent="0.25">
      <c r="A16" s="1"/>
      <c r="B16" s="20">
        <v>4</v>
      </c>
      <c r="C16" s="22">
        <v>1703072</v>
      </c>
      <c r="D16" s="22">
        <v>1703072</v>
      </c>
      <c r="E16" s="21" t="s">
        <v>32</v>
      </c>
      <c r="F16" s="22" t="str">
        <f>'Absen JULI'!F16</f>
        <v>P</v>
      </c>
      <c r="G16" s="22" t="str">
        <f>'Absen JULI'!G16</f>
        <v>D3TI3C</v>
      </c>
      <c r="H16" s="23"/>
      <c r="I16" s="24"/>
      <c r="J16" s="24"/>
      <c r="K16" s="24"/>
      <c r="L16" s="24"/>
      <c r="M16" s="24"/>
      <c r="N16" s="24"/>
      <c r="O16" s="23"/>
      <c r="P16" s="24"/>
      <c r="Q16" s="24"/>
      <c r="R16" s="25"/>
      <c r="S16" s="24"/>
      <c r="T16" s="24"/>
      <c r="U16" s="24"/>
      <c r="V16" s="23"/>
      <c r="W16" s="24"/>
      <c r="X16" s="24"/>
      <c r="Y16" s="25"/>
      <c r="Z16" s="24"/>
      <c r="AA16" s="24"/>
      <c r="AB16" s="24"/>
      <c r="AC16" s="23"/>
      <c r="AD16" s="24"/>
      <c r="AE16" s="24"/>
      <c r="AF16" s="25"/>
      <c r="AG16" s="24"/>
      <c r="AH16" s="24"/>
      <c r="AI16" s="24"/>
      <c r="AJ16" s="24"/>
      <c r="AK16" s="24"/>
      <c r="AL16" s="24"/>
      <c r="AM16" s="26">
        <f t="shared" si="0"/>
        <v>0</v>
      </c>
      <c r="AN16" s="27">
        <f t="shared" si="1"/>
        <v>0</v>
      </c>
      <c r="AO16" s="24">
        <f t="shared" si="2"/>
        <v>0</v>
      </c>
      <c r="AP16" s="28">
        <f t="shared" si="3"/>
        <v>0</v>
      </c>
    </row>
    <row r="17" spans="1:42" ht="15" customHeight="1" x14ac:dyDescent="0.25">
      <c r="A17" s="1"/>
      <c r="B17" s="20">
        <v>5</v>
      </c>
      <c r="C17" s="21">
        <f>'Absen JULI'!C17</f>
        <v>0</v>
      </c>
      <c r="D17" s="22">
        <f>'Absen JULI'!D17</f>
        <v>0</v>
      </c>
      <c r="E17" s="21">
        <f>'Absen JULI'!E17</f>
        <v>0</v>
      </c>
      <c r="F17" s="22">
        <f>'Absen JULI'!F17</f>
        <v>0</v>
      </c>
      <c r="G17" s="22">
        <f>'Absen JULI'!G17</f>
        <v>0</v>
      </c>
      <c r="H17" s="23"/>
      <c r="I17" s="24"/>
      <c r="J17" s="24"/>
      <c r="K17" s="24"/>
      <c r="L17" s="24"/>
      <c r="M17" s="24"/>
      <c r="N17" s="24"/>
      <c r="O17" s="23"/>
      <c r="P17" s="24"/>
      <c r="Q17" s="24"/>
      <c r="R17" s="25"/>
      <c r="S17" s="24"/>
      <c r="T17" s="24"/>
      <c r="U17" s="24"/>
      <c r="V17" s="23"/>
      <c r="W17" s="24"/>
      <c r="X17" s="24"/>
      <c r="Y17" s="25"/>
      <c r="Z17" s="24"/>
      <c r="AA17" s="24"/>
      <c r="AB17" s="24"/>
      <c r="AC17" s="23"/>
      <c r="AD17" s="24"/>
      <c r="AE17" s="24"/>
      <c r="AF17" s="25"/>
      <c r="AG17" s="24"/>
      <c r="AH17" s="24"/>
      <c r="AI17" s="24"/>
      <c r="AJ17" s="24"/>
      <c r="AK17" s="24"/>
      <c r="AL17" s="24"/>
      <c r="AM17" s="26">
        <f t="shared" si="0"/>
        <v>0</v>
      </c>
      <c r="AN17" s="27">
        <f t="shared" si="1"/>
        <v>0</v>
      </c>
      <c r="AO17" s="24">
        <f t="shared" si="2"/>
        <v>0</v>
      </c>
      <c r="AP17" s="28">
        <f t="shared" si="3"/>
        <v>0</v>
      </c>
    </row>
    <row r="18" spans="1:42" ht="15" customHeight="1" x14ac:dyDescent="0.25">
      <c r="A18" s="1"/>
      <c r="B18" s="20">
        <v>6</v>
      </c>
      <c r="C18" s="21">
        <f>'Absen JULI'!C18</f>
        <v>0</v>
      </c>
      <c r="D18" s="22">
        <f>'Absen JULI'!D18</f>
        <v>0</v>
      </c>
      <c r="E18" s="21">
        <f>'Absen JULI'!E18</f>
        <v>0</v>
      </c>
      <c r="F18" s="22">
        <f>'Absen JULI'!F18</f>
        <v>0</v>
      </c>
      <c r="G18" s="22">
        <f>'Absen JULI'!G18</f>
        <v>0</v>
      </c>
      <c r="H18" s="23"/>
      <c r="I18" s="24"/>
      <c r="J18" s="24"/>
      <c r="K18" s="24"/>
      <c r="L18" s="24"/>
      <c r="M18" s="24"/>
      <c r="N18" s="24"/>
      <c r="O18" s="23"/>
      <c r="P18" s="24"/>
      <c r="Q18" s="24"/>
      <c r="R18" s="25"/>
      <c r="S18" s="24"/>
      <c r="T18" s="24"/>
      <c r="U18" s="24"/>
      <c r="V18" s="23"/>
      <c r="W18" s="24"/>
      <c r="X18" s="24"/>
      <c r="Y18" s="25"/>
      <c r="Z18" s="24"/>
      <c r="AA18" s="24"/>
      <c r="AB18" s="24"/>
      <c r="AC18" s="23"/>
      <c r="AD18" s="24"/>
      <c r="AE18" s="24"/>
      <c r="AF18" s="25"/>
      <c r="AG18" s="24"/>
      <c r="AH18" s="24"/>
      <c r="AI18" s="24"/>
      <c r="AJ18" s="24"/>
      <c r="AK18" s="24"/>
      <c r="AL18" s="24"/>
      <c r="AM18" s="26">
        <f t="shared" si="0"/>
        <v>0</v>
      </c>
      <c r="AN18" s="27">
        <f t="shared" si="1"/>
        <v>0</v>
      </c>
      <c r="AO18" s="24">
        <f t="shared" si="2"/>
        <v>0</v>
      </c>
      <c r="AP18" s="28">
        <f t="shared" si="3"/>
        <v>0</v>
      </c>
    </row>
    <row r="19" spans="1:42" ht="15" customHeight="1" x14ac:dyDescent="0.25">
      <c r="A19" s="1"/>
      <c r="B19" s="20">
        <v>7</v>
      </c>
      <c r="C19" s="21">
        <f>'Absen JULI'!C19</f>
        <v>0</v>
      </c>
      <c r="D19" s="22">
        <f>'Absen JULI'!D19</f>
        <v>0</v>
      </c>
      <c r="E19" s="21">
        <f>'Absen JULI'!E19</f>
        <v>0</v>
      </c>
      <c r="F19" s="22">
        <f>'Absen JULI'!F19</f>
        <v>0</v>
      </c>
      <c r="G19" s="22">
        <f>'Absen JULI'!G19</f>
        <v>0</v>
      </c>
      <c r="H19" s="23"/>
      <c r="I19" s="24"/>
      <c r="J19" s="24"/>
      <c r="K19" s="24"/>
      <c r="L19" s="24"/>
      <c r="M19" s="24"/>
      <c r="N19" s="24"/>
      <c r="O19" s="23"/>
      <c r="P19" s="24"/>
      <c r="Q19" s="24"/>
      <c r="R19" s="25"/>
      <c r="S19" s="24"/>
      <c r="T19" s="24"/>
      <c r="U19" s="24"/>
      <c r="V19" s="23"/>
      <c r="W19" s="24"/>
      <c r="X19" s="24"/>
      <c r="Y19" s="25"/>
      <c r="Z19" s="24"/>
      <c r="AA19" s="24"/>
      <c r="AB19" s="24"/>
      <c r="AC19" s="23"/>
      <c r="AD19" s="24"/>
      <c r="AE19" s="24"/>
      <c r="AF19" s="25"/>
      <c r="AG19" s="24"/>
      <c r="AH19" s="24"/>
      <c r="AI19" s="24"/>
      <c r="AJ19" s="24"/>
      <c r="AK19" s="24"/>
      <c r="AL19" s="24"/>
      <c r="AM19" s="26">
        <f t="shared" si="0"/>
        <v>0</v>
      </c>
      <c r="AN19" s="27">
        <f t="shared" si="1"/>
        <v>0</v>
      </c>
      <c r="AO19" s="24">
        <f t="shared" si="2"/>
        <v>0</v>
      </c>
      <c r="AP19" s="28">
        <f t="shared" si="3"/>
        <v>0</v>
      </c>
    </row>
    <row r="20" spans="1:42" ht="15" customHeight="1" x14ac:dyDescent="0.25">
      <c r="A20" s="1"/>
      <c r="B20" s="20">
        <v>8</v>
      </c>
      <c r="C20" s="21">
        <f>'Absen JULI'!C20</f>
        <v>0</v>
      </c>
      <c r="D20" s="22">
        <f>'Absen JULI'!D20</f>
        <v>0</v>
      </c>
      <c r="E20" s="21">
        <f>'Absen JULI'!E20</f>
        <v>0</v>
      </c>
      <c r="F20" s="22">
        <f>'Absen JULI'!F20</f>
        <v>0</v>
      </c>
      <c r="G20" s="22">
        <f>'Absen JULI'!G20</f>
        <v>0</v>
      </c>
      <c r="H20" s="23"/>
      <c r="I20" s="24"/>
      <c r="J20" s="24"/>
      <c r="K20" s="24"/>
      <c r="L20" s="24"/>
      <c r="M20" s="24"/>
      <c r="N20" s="24"/>
      <c r="O20" s="23"/>
      <c r="P20" s="24"/>
      <c r="Q20" s="24"/>
      <c r="R20" s="25"/>
      <c r="S20" s="24"/>
      <c r="T20" s="24"/>
      <c r="U20" s="24"/>
      <c r="V20" s="23"/>
      <c r="W20" s="24"/>
      <c r="X20" s="24"/>
      <c r="Y20" s="25"/>
      <c r="Z20" s="24"/>
      <c r="AA20" s="24"/>
      <c r="AB20" s="24"/>
      <c r="AC20" s="23"/>
      <c r="AD20" s="24"/>
      <c r="AE20" s="24"/>
      <c r="AF20" s="25"/>
      <c r="AG20" s="24"/>
      <c r="AH20" s="24"/>
      <c r="AI20" s="24"/>
      <c r="AJ20" s="24"/>
      <c r="AK20" s="24"/>
      <c r="AL20" s="24"/>
      <c r="AM20" s="26">
        <f t="shared" si="0"/>
        <v>0</v>
      </c>
      <c r="AN20" s="27">
        <f t="shared" si="1"/>
        <v>0</v>
      </c>
      <c r="AO20" s="24">
        <f t="shared" si="2"/>
        <v>0</v>
      </c>
      <c r="AP20" s="28">
        <f t="shared" si="3"/>
        <v>0</v>
      </c>
    </row>
    <row r="21" spans="1:42" ht="15" customHeight="1" x14ac:dyDescent="0.25">
      <c r="A21" s="1"/>
      <c r="B21" s="20">
        <v>9</v>
      </c>
      <c r="C21" s="21">
        <f>'Absen JULI'!C21</f>
        <v>0</v>
      </c>
      <c r="D21" s="22">
        <f>'Absen JULI'!D21</f>
        <v>0</v>
      </c>
      <c r="E21" s="21">
        <f>'Absen JULI'!E21</f>
        <v>0</v>
      </c>
      <c r="F21" s="22">
        <f>'Absen JULI'!F21</f>
        <v>0</v>
      </c>
      <c r="G21" s="22">
        <f>'Absen JULI'!G21</f>
        <v>0</v>
      </c>
      <c r="H21" s="23"/>
      <c r="I21" s="24"/>
      <c r="J21" s="24"/>
      <c r="K21" s="24"/>
      <c r="L21" s="24"/>
      <c r="M21" s="24"/>
      <c r="N21" s="24"/>
      <c r="O21" s="23"/>
      <c r="P21" s="24"/>
      <c r="Q21" s="24"/>
      <c r="R21" s="25"/>
      <c r="S21" s="24"/>
      <c r="T21" s="24"/>
      <c r="U21" s="24"/>
      <c r="V21" s="23"/>
      <c r="W21" s="24"/>
      <c r="X21" s="24"/>
      <c r="Y21" s="25"/>
      <c r="Z21" s="24"/>
      <c r="AA21" s="24"/>
      <c r="AB21" s="24"/>
      <c r="AC21" s="23"/>
      <c r="AD21" s="24"/>
      <c r="AE21" s="24"/>
      <c r="AF21" s="25"/>
      <c r="AG21" s="24"/>
      <c r="AH21" s="24"/>
      <c r="AI21" s="24"/>
      <c r="AJ21" s="24"/>
      <c r="AK21" s="24"/>
      <c r="AL21" s="24"/>
      <c r="AM21" s="26">
        <f t="shared" si="0"/>
        <v>0</v>
      </c>
      <c r="AN21" s="27">
        <f t="shared" si="1"/>
        <v>0</v>
      </c>
      <c r="AO21" s="24">
        <f t="shared" si="2"/>
        <v>0</v>
      </c>
      <c r="AP21" s="28">
        <f t="shared" si="3"/>
        <v>0</v>
      </c>
    </row>
    <row r="22" spans="1:42" ht="15" customHeight="1" x14ac:dyDescent="0.25">
      <c r="A22" s="1"/>
      <c r="B22" s="20">
        <v>10</v>
      </c>
      <c r="C22" s="21">
        <f>'Absen JULI'!C22</f>
        <v>0</v>
      </c>
      <c r="D22" s="22">
        <f>'Absen JULI'!D22</f>
        <v>0</v>
      </c>
      <c r="E22" s="21">
        <f>'Absen JULI'!E22</f>
        <v>0</v>
      </c>
      <c r="F22" s="22">
        <f>'Absen JULI'!F22</f>
        <v>0</v>
      </c>
      <c r="G22" s="22">
        <f>'Absen JULI'!G22</f>
        <v>0</v>
      </c>
      <c r="H22" s="23"/>
      <c r="I22" s="24"/>
      <c r="J22" s="24"/>
      <c r="K22" s="24"/>
      <c r="L22" s="24"/>
      <c r="M22" s="24"/>
      <c r="N22" s="24"/>
      <c r="O22" s="23"/>
      <c r="P22" s="24"/>
      <c r="Q22" s="24"/>
      <c r="R22" s="25"/>
      <c r="S22" s="24"/>
      <c r="T22" s="24"/>
      <c r="U22" s="24"/>
      <c r="V22" s="23"/>
      <c r="W22" s="24"/>
      <c r="X22" s="24"/>
      <c r="Y22" s="25"/>
      <c r="Z22" s="24"/>
      <c r="AA22" s="24"/>
      <c r="AB22" s="24"/>
      <c r="AC22" s="23"/>
      <c r="AD22" s="24"/>
      <c r="AE22" s="24"/>
      <c r="AF22" s="25"/>
      <c r="AG22" s="24"/>
      <c r="AH22" s="24"/>
      <c r="AI22" s="24"/>
      <c r="AJ22" s="24"/>
      <c r="AK22" s="24"/>
      <c r="AL22" s="24"/>
      <c r="AM22" s="26">
        <f t="shared" si="0"/>
        <v>0</v>
      </c>
      <c r="AN22" s="27">
        <f t="shared" si="1"/>
        <v>0</v>
      </c>
      <c r="AO22" s="24">
        <f t="shared" si="2"/>
        <v>0</v>
      </c>
      <c r="AP22" s="28">
        <f t="shared" si="3"/>
        <v>0</v>
      </c>
    </row>
    <row r="23" spans="1:42" ht="15" customHeight="1" x14ac:dyDescent="0.25">
      <c r="A23" s="1"/>
      <c r="B23" s="20">
        <v>11</v>
      </c>
      <c r="C23" s="21">
        <f>'Absen JULI'!C23</f>
        <v>0</v>
      </c>
      <c r="D23" s="22">
        <f>'Absen JULI'!D23</f>
        <v>0</v>
      </c>
      <c r="E23" s="21">
        <f>'Absen JULI'!E23</f>
        <v>0</v>
      </c>
      <c r="F23" s="22">
        <f>'Absen JULI'!F23</f>
        <v>0</v>
      </c>
      <c r="G23" s="22">
        <f>'Absen JULI'!G23</f>
        <v>0</v>
      </c>
      <c r="H23" s="23"/>
      <c r="I23" s="24"/>
      <c r="J23" s="24"/>
      <c r="K23" s="24"/>
      <c r="L23" s="24"/>
      <c r="M23" s="24"/>
      <c r="N23" s="24"/>
      <c r="O23" s="23"/>
      <c r="P23" s="24"/>
      <c r="Q23" s="24"/>
      <c r="R23" s="25"/>
      <c r="S23" s="24"/>
      <c r="T23" s="24"/>
      <c r="U23" s="24"/>
      <c r="V23" s="23"/>
      <c r="W23" s="24"/>
      <c r="X23" s="24"/>
      <c r="Y23" s="25"/>
      <c r="Z23" s="24"/>
      <c r="AA23" s="24"/>
      <c r="AB23" s="24"/>
      <c r="AC23" s="23"/>
      <c r="AD23" s="24"/>
      <c r="AE23" s="24"/>
      <c r="AF23" s="25"/>
      <c r="AG23" s="24"/>
      <c r="AH23" s="24"/>
      <c r="AI23" s="24"/>
      <c r="AJ23" s="24"/>
      <c r="AK23" s="24"/>
      <c r="AL23" s="24"/>
      <c r="AM23" s="26">
        <f t="shared" si="0"/>
        <v>0</v>
      </c>
      <c r="AN23" s="27">
        <f t="shared" si="1"/>
        <v>0</v>
      </c>
      <c r="AO23" s="24">
        <f t="shared" si="2"/>
        <v>0</v>
      </c>
      <c r="AP23" s="28">
        <f t="shared" si="3"/>
        <v>0</v>
      </c>
    </row>
    <row r="24" spans="1:42" ht="15" customHeight="1" x14ac:dyDescent="0.25">
      <c r="A24" s="1"/>
      <c r="B24" s="20">
        <v>12</v>
      </c>
      <c r="C24" s="21">
        <f>'Absen JULI'!C24</f>
        <v>0</v>
      </c>
      <c r="D24" s="22">
        <f>'Absen JULI'!D24</f>
        <v>0</v>
      </c>
      <c r="E24" s="21">
        <f>'Absen JULI'!E24</f>
        <v>0</v>
      </c>
      <c r="F24" s="22">
        <f>'Absen JULI'!F24</f>
        <v>0</v>
      </c>
      <c r="G24" s="22">
        <f>'Absen JULI'!G24</f>
        <v>0</v>
      </c>
      <c r="H24" s="23"/>
      <c r="I24" s="24"/>
      <c r="J24" s="24"/>
      <c r="K24" s="24"/>
      <c r="L24" s="24"/>
      <c r="M24" s="24"/>
      <c r="N24" s="24"/>
      <c r="O24" s="23"/>
      <c r="P24" s="24"/>
      <c r="Q24" s="24"/>
      <c r="R24" s="25"/>
      <c r="S24" s="24"/>
      <c r="T24" s="24"/>
      <c r="U24" s="24"/>
      <c r="V24" s="23"/>
      <c r="W24" s="24"/>
      <c r="X24" s="24"/>
      <c r="Y24" s="25"/>
      <c r="Z24" s="24"/>
      <c r="AA24" s="24"/>
      <c r="AB24" s="24"/>
      <c r="AC24" s="23"/>
      <c r="AD24" s="24"/>
      <c r="AE24" s="24"/>
      <c r="AF24" s="25"/>
      <c r="AG24" s="24"/>
      <c r="AH24" s="24"/>
      <c r="AI24" s="24"/>
      <c r="AJ24" s="24"/>
      <c r="AK24" s="24"/>
      <c r="AL24" s="24"/>
      <c r="AM24" s="26">
        <f t="shared" si="0"/>
        <v>0</v>
      </c>
      <c r="AN24" s="27">
        <f t="shared" si="1"/>
        <v>0</v>
      </c>
      <c r="AO24" s="24">
        <f t="shared" si="2"/>
        <v>0</v>
      </c>
      <c r="AP24" s="28">
        <f t="shared" si="3"/>
        <v>0</v>
      </c>
    </row>
    <row r="25" spans="1:42" ht="15" customHeight="1" x14ac:dyDescent="0.25">
      <c r="A25" s="1"/>
      <c r="B25" s="20">
        <v>13</v>
      </c>
      <c r="C25" s="21">
        <f>'Absen JULI'!C25</f>
        <v>0</v>
      </c>
      <c r="D25" s="22">
        <f>'Absen JULI'!D25</f>
        <v>0</v>
      </c>
      <c r="E25" s="21">
        <f>'Absen JULI'!E25</f>
        <v>0</v>
      </c>
      <c r="F25" s="22">
        <f>'Absen JULI'!F25</f>
        <v>0</v>
      </c>
      <c r="G25" s="22">
        <f>'Absen JULI'!G25</f>
        <v>0</v>
      </c>
      <c r="H25" s="23"/>
      <c r="I25" s="24"/>
      <c r="J25" s="24"/>
      <c r="K25" s="24"/>
      <c r="L25" s="24"/>
      <c r="M25" s="24"/>
      <c r="N25" s="24"/>
      <c r="O25" s="23"/>
      <c r="P25" s="24"/>
      <c r="Q25" s="24"/>
      <c r="R25" s="25"/>
      <c r="S25" s="24"/>
      <c r="T25" s="24"/>
      <c r="U25" s="24"/>
      <c r="V25" s="23"/>
      <c r="W25" s="24"/>
      <c r="X25" s="24"/>
      <c r="Y25" s="25"/>
      <c r="Z25" s="24"/>
      <c r="AA25" s="24"/>
      <c r="AB25" s="24"/>
      <c r="AC25" s="23"/>
      <c r="AD25" s="24"/>
      <c r="AE25" s="24"/>
      <c r="AF25" s="25"/>
      <c r="AG25" s="24"/>
      <c r="AH25" s="24"/>
      <c r="AI25" s="24"/>
      <c r="AJ25" s="24"/>
      <c r="AK25" s="24"/>
      <c r="AL25" s="24"/>
      <c r="AM25" s="26">
        <f t="shared" si="0"/>
        <v>0</v>
      </c>
      <c r="AN25" s="27">
        <f t="shared" si="1"/>
        <v>0</v>
      </c>
      <c r="AO25" s="24">
        <f t="shared" si="2"/>
        <v>0</v>
      </c>
      <c r="AP25" s="28">
        <f t="shared" si="3"/>
        <v>0</v>
      </c>
    </row>
    <row r="26" spans="1:42" ht="15" customHeight="1" x14ac:dyDescent="0.25">
      <c r="A26" s="1"/>
      <c r="B26" s="20">
        <v>14</v>
      </c>
      <c r="C26" s="21">
        <f>'Absen JULI'!C26</f>
        <v>0</v>
      </c>
      <c r="D26" s="22">
        <f>'Absen JULI'!D26</f>
        <v>0</v>
      </c>
      <c r="E26" s="21">
        <f>'Absen JULI'!E26</f>
        <v>0</v>
      </c>
      <c r="F26" s="22">
        <f>'Absen JULI'!F26</f>
        <v>0</v>
      </c>
      <c r="G26" s="22">
        <f>'Absen JULI'!G26</f>
        <v>0</v>
      </c>
      <c r="H26" s="23"/>
      <c r="I26" s="24"/>
      <c r="J26" s="24"/>
      <c r="K26" s="24"/>
      <c r="L26" s="24"/>
      <c r="M26" s="24"/>
      <c r="N26" s="24"/>
      <c r="O26" s="23"/>
      <c r="P26" s="24"/>
      <c r="Q26" s="24"/>
      <c r="R26" s="25"/>
      <c r="S26" s="24"/>
      <c r="T26" s="24"/>
      <c r="U26" s="24"/>
      <c r="V26" s="23"/>
      <c r="W26" s="24"/>
      <c r="X26" s="24"/>
      <c r="Y26" s="25"/>
      <c r="Z26" s="24"/>
      <c r="AA26" s="24"/>
      <c r="AB26" s="24"/>
      <c r="AC26" s="23"/>
      <c r="AD26" s="24"/>
      <c r="AE26" s="24"/>
      <c r="AF26" s="25"/>
      <c r="AG26" s="24"/>
      <c r="AH26" s="24"/>
      <c r="AI26" s="24"/>
      <c r="AJ26" s="24"/>
      <c r="AK26" s="24"/>
      <c r="AL26" s="24"/>
      <c r="AM26" s="26">
        <f t="shared" si="0"/>
        <v>0</v>
      </c>
      <c r="AN26" s="27">
        <f t="shared" si="1"/>
        <v>0</v>
      </c>
      <c r="AO26" s="24">
        <f t="shared" si="2"/>
        <v>0</v>
      </c>
      <c r="AP26" s="28">
        <f t="shared" si="3"/>
        <v>0</v>
      </c>
    </row>
    <row r="27" spans="1:42" ht="15" customHeight="1" x14ac:dyDescent="0.25">
      <c r="A27" s="1"/>
      <c r="B27" s="20">
        <v>15</v>
      </c>
      <c r="C27" s="21">
        <f>'Absen JULI'!C27</f>
        <v>0</v>
      </c>
      <c r="D27" s="22">
        <f>'Absen JULI'!D27</f>
        <v>0</v>
      </c>
      <c r="E27" s="21">
        <f>'Absen JULI'!E27</f>
        <v>0</v>
      </c>
      <c r="F27" s="22">
        <f>'Absen JULI'!F27</f>
        <v>0</v>
      </c>
      <c r="G27" s="22">
        <f>'Absen JULI'!G27</f>
        <v>0</v>
      </c>
      <c r="H27" s="23"/>
      <c r="I27" s="24"/>
      <c r="J27" s="24"/>
      <c r="K27" s="24"/>
      <c r="L27" s="24"/>
      <c r="M27" s="24"/>
      <c r="N27" s="24"/>
      <c r="O27" s="23"/>
      <c r="P27" s="24"/>
      <c r="Q27" s="24"/>
      <c r="R27" s="25"/>
      <c r="S27" s="24"/>
      <c r="T27" s="24"/>
      <c r="U27" s="24"/>
      <c r="V27" s="23"/>
      <c r="W27" s="24"/>
      <c r="X27" s="24"/>
      <c r="Y27" s="25"/>
      <c r="Z27" s="24"/>
      <c r="AA27" s="24"/>
      <c r="AB27" s="24"/>
      <c r="AC27" s="23"/>
      <c r="AD27" s="24"/>
      <c r="AE27" s="24"/>
      <c r="AF27" s="25"/>
      <c r="AG27" s="24"/>
      <c r="AH27" s="24"/>
      <c r="AI27" s="24"/>
      <c r="AJ27" s="24"/>
      <c r="AK27" s="24"/>
      <c r="AL27" s="24"/>
      <c r="AM27" s="26">
        <f t="shared" si="0"/>
        <v>0</v>
      </c>
      <c r="AN27" s="27">
        <f t="shared" si="1"/>
        <v>0</v>
      </c>
      <c r="AO27" s="24">
        <f t="shared" si="2"/>
        <v>0</v>
      </c>
      <c r="AP27" s="28">
        <f t="shared" si="3"/>
        <v>0</v>
      </c>
    </row>
    <row r="28" spans="1:42" ht="15" customHeight="1" x14ac:dyDescent="0.25">
      <c r="A28" s="1"/>
      <c r="B28" s="20">
        <v>16</v>
      </c>
      <c r="C28" s="21">
        <f>'Absen JULI'!C28</f>
        <v>0</v>
      </c>
      <c r="D28" s="22">
        <f>'Absen JULI'!D28</f>
        <v>0</v>
      </c>
      <c r="E28" s="21">
        <f>'Absen JULI'!E28</f>
        <v>0</v>
      </c>
      <c r="F28" s="22">
        <f>'Absen JULI'!F28</f>
        <v>0</v>
      </c>
      <c r="G28" s="22">
        <f>'Absen JULI'!G28</f>
        <v>0</v>
      </c>
      <c r="H28" s="23"/>
      <c r="I28" s="24"/>
      <c r="J28" s="24"/>
      <c r="K28" s="24"/>
      <c r="L28" s="24"/>
      <c r="M28" s="24"/>
      <c r="N28" s="24"/>
      <c r="O28" s="23"/>
      <c r="P28" s="24"/>
      <c r="Q28" s="24"/>
      <c r="R28" s="25"/>
      <c r="S28" s="24"/>
      <c r="T28" s="24"/>
      <c r="U28" s="24"/>
      <c r="V28" s="23"/>
      <c r="W28" s="24"/>
      <c r="X28" s="24"/>
      <c r="Y28" s="25"/>
      <c r="Z28" s="24"/>
      <c r="AA28" s="24"/>
      <c r="AB28" s="24"/>
      <c r="AC28" s="23"/>
      <c r="AD28" s="24"/>
      <c r="AE28" s="24"/>
      <c r="AF28" s="25"/>
      <c r="AG28" s="24"/>
      <c r="AH28" s="24"/>
      <c r="AI28" s="24"/>
      <c r="AJ28" s="24"/>
      <c r="AK28" s="24"/>
      <c r="AL28" s="24"/>
      <c r="AM28" s="26">
        <f t="shared" si="0"/>
        <v>0</v>
      </c>
      <c r="AN28" s="27">
        <f t="shared" si="1"/>
        <v>0</v>
      </c>
      <c r="AO28" s="24">
        <f t="shared" si="2"/>
        <v>0</v>
      </c>
      <c r="AP28" s="28">
        <f t="shared" si="3"/>
        <v>0</v>
      </c>
    </row>
    <row r="29" spans="1:42" ht="15" customHeight="1" x14ac:dyDescent="0.25">
      <c r="A29" s="1"/>
      <c r="B29" s="20">
        <v>17</v>
      </c>
      <c r="C29" s="21">
        <f>'Absen JULI'!C29</f>
        <v>0</v>
      </c>
      <c r="D29" s="22">
        <f>'Absen JULI'!D29</f>
        <v>0</v>
      </c>
      <c r="E29" s="21">
        <f>'Absen JULI'!E29</f>
        <v>0</v>
      </c>
      <c r="F29" s="22">
        <f>'Absen JULI'!F29</f>
        <v>0</v>
      </c>
      <c r="G29" s="22">
        <f>'Absen JULI'!G29</f>
        <v>0</v>
      </c>
      <c r="H29" s="23"/>
      <c r="I29" s="24"/>
      <c r="J29" s="24"/>
      <c r="K29" s="24"/>
      <c r="L29" s="24"/>
      <c r="M29" s="24"/>
      <c r="N29" s="24"/>
      <c r="O29" s="23"/>
      <c r="P29" s="24"/>
      <c r="Q29" s="24"/>
      <c r="R29" s="25"/>
      <c r="S29" s="24"/>
      <c r="T29" s="24"/>
      <c r="U29" s="24"/>
      <c r="V29" s="23"/>
      <c r="W29" s="24"/>
      <c r="X29" s="24"/>
      <c r="Y29" s="25"/>
      <c r="Z29" s="24"/>
      <c r="AA29" s="24"/>
      <c r="AB29" s="24"/>
      <c r="AC29" s="23"/>
      <c r="AD29" s="24"/>
      <c r="AE29" s="24"/>
      <c r="AF29" s="25"/>
      <c r="AG29" s="24"/>
      <c r="AH29" s="24"/>
      <c r="AI29" s="24"/>
      <c r="AJ29" s="24"/>
      <c r="AK29" s="24"/>
      <c r="AL29" s="24"/>
      <c r="AM29" s="26">
        <f t="shared" si="0"/>
        <v>0</v>
      </c>
      <c r="AN29" s="27">
        <f t="shared" si="1"/>
        <v>0</v>
      </c>
      <c r="AO29" s="24">
        <f t="shared" si="2"/>
        <v>0</v>
      </c>
      <c r="AP29" s="28">
        <f t="shared" si="3"/>
        <v>0</v>
      </c>
    </row>
    <row r="30" spans="1:42" ht="15" customHeight="1" x14ac:dyDescent="0.25">
      <c r="A30" s="1"/>
      <c r="B30" s="20">
        <v>18</v>
      </c>
      <c r="C30" s="21">
        <f>'Absen JULI'!C30</f>
        <v>0</v>
      </c>
      <c r="D30" s="22">
        <f>'Absen JULI'!D30</f>
        <v>0</v>
      </c>
      <c r="E30" s="21">
        <f>'Absen JULI'!E30</f>
        <v>0</v>
      </c>
      <c r="F30" s="22">
        <f>'Absen JULI'!F30</f>
        <v>0</v>
      </c>
      <c r="G30" s="22">
        <f>'Absen JULI'!G30</f>
        <v>0</v>
      </c>
      <c r="H30" s="23"/>
      <c r="I30" s="24"/>
      <c r="J30" s="24"/>
      <c r="K30" s="24"/>
      <c r="L30" s="24"/>
      <c r="M30" s="24"/>
      <c r="N30" s="24"/>
      <c r="O30" s="23"/>
      <c r="P30" s="24"/>
      <c r="Q30" s="24"/>
      <c r="R30" s="25"/>
      <c r="S30" s="24"/>
      <c r="T30" s="24"/>
      <c r="U30" s="24"/>
      <c r="V30" s="23"/>
      <c r="W30" s="24"/>
      <c r="X30" s="24"/>
      <c r="Y30" s="25"/>
      <c r="Z30" s="24"/>
      <c r="AA30" s="24"/>
      <c r="AB30" s="24"/>
      <c r="AC30" s="23"/>
      <c r="AD30" s="24"/>
      <c r="AE30" s="24"/>
      <c r="AF30" s="25"/>
      <c r="AG30" s="24"/>
      <c r="AH30" s="24"/>
      <c r="AI30" s="24"/>
      <c r="AJ30" s="24"/>
      <c r="AK30" s="24"/>
      <c r="AL30" s="24"/>
      <c r="AM30" s="26">
        <f t="shared" si="0"/>
        <v>0</v>
      </c>
      <c r="AN30" s="27">
        <f t="shared" si="1"/>
        <v>0</v>
      </c>
      <c r="AO30" s="24">
        <f t="shared" si="2"/>
        <v>0</v>
      </c>
      <c r="AP30" s="28">
        <f t="shared" si="3"/>
        <v>0</v>
      </c>
    </row>
    <row r="31" spans="1:42" ht="15" customHeight="1" x14ac:dyDescent="0.25">
      <c r="A31" s="1"/>
      <c r="B31" s="20">
        <v>19</v>
      </c>
      <c r="C31" s="21">
        <f>'Absen JULI'!C31</f>
        <v>0</v>
      </c>
      <c r="D31" s="22">
        <f>'Absen JULI'!D31</f>
        <v>0</v>
      </c>
      <c r="E31" s="21">
        <f>'Absen JULI'!E31</f>
        <v>0</v>
      </c>
      <c r="F31" s="22">
        <f>'Absen JULI'!F31</f>
        <v>0</v>
      </c>
      <c r="G31" s="22">
        <f>'Absen JULI'!G31</f>
        <v>0</v>
      </c>
      <c r="H31" s="23"/>
      <c r="I31" s="24"/>
      <c r="J31" s="24"/>
      <c r="K31" s="24"/>
      <c r="L31" s="24"/>
      <c r="M31" s="24"/>
      <c r="N31" s="24"/>
      <c r="O31" s="23"/>
      <c r="P31" s="24"/>
      <c r="Q31" s="24"/>
      <c r="R31" s="25"/>
      <c r="S31" s="24"/>
      <c r="T31" s="24"/>
      <c r="U31" s="24"/>
      <c r="V31" s="23"/>
      <c r="W31" s="24"/>
      <c r="X31" s="24"/>
      <c r="Y31" s="25"/>
      <c r="Z31" s="24"/>
      <c r="AA31" s="24"/>
      <c r="AB31" s="24"/>
      <c r="AC31" s="23"/>
      <c r="AD31" s="24"/>
      <c r="AE31" s="24"/>
      <c r="AF31" s="25"/>
      <c r="AG31" s="24"/>
      <c r="AH31" s="24"/>
      <c r="AI31" s="24"/>
      <c r="AJ31" s="24"/>
      <c r="AK31" s="24"/>
      <c r="AL31" s="24"/>
      <c r="AM31" s="26">
        <f t="shared" si="0"/>
        <v>0</v>
      </c>
      <c r="AN31" s="27">
        <f t="shared" si="1"/>
        <v>0</v>
      </c>
      <c r="AO31" s="24">
        <f t="shared" si="2"/>
        <v>0</v>
      </c>
      <c r="AP31" s="28">
        <f t="shared" si="3"/>
        <v>0</v>
      </c>
    </row>
    <row r="32" spans="1:42" ht="15" customHeight="1" x14ac:dyDescent="0.25">
      <c r="A32" s="1"/>
      <c r="B32" s="20">
        <v>20</v>
      </c>
      <c r="C32" s="21">
        <f>'Absen JULI'!C32</f>
        <v>0</v>
      </c>
      <c r="D32" s="22">
        <f>'Absen JULI'!D32</f>
        <v>0</v>
      </c>
      <c r="E32" s="21">
        <f>'Absen JULI'!E32</f>
        <v>0</v>
      </c>
      <c r="F32" s="22">
        <f>'Absen JULI'!F32</f>
        <v>0</v>
      </c>
      <c r="G32" s="22">
        <f>'Absen JULI'!G32</f>
        <v>0</v>
      </c>
      <c r="H32" s="23"/>
      <c r="I32" s="24"/>
      <c r="J32" s="24"/>
      <c r="K32" s="24"/>
      <c r="L32" s="24"/>
      <c r="M32" s="24"/>
      <c r="N32" s="24"/>
      <c r="O32" s="23"/>
      <c r="P32" s="24"/>
      <c r="Q32" s="24"/>
      <c r="R32" s="25"/>
      <c r="S32" s="24"/>
      <c r="T32" s="24"/>
      <c r="U32" s="24"/>
      <c r="V32" s="23"/>
      <c r="W32" s="24"/>
      <c r="X32" s="24"/>
      <c r="Y32" s="25"/>
      <c r="Z32" s="24"/>
      <c r="AA32" s="24"/>
      <c r="AB32" s="24"/>
      <c r="AC32" s="23"/>
      <c r="AD32" s="24"/>
      <c r="AE32" s="24"/>
      <c r="AF32" s="25"/>
      <c r="AG32" s="24"/>
      <c r="AH32" s="24"/>
      <c r="AI32" s="24"/>
      <c r="AJ32" s="24"/>
      <c r="AK32" s="24"/>
      <c r="AL32" s="24"/>
      <c r="AM32" s="26">
        <f t="shared" si="0"/>
        <v>0</v>
      </c>
      <c r="AN32" s="27">
        <f t="shared" si="1"/>
        <v>0</v>
      </c>
      <c r="AO32" s="24">
        <f t="shared" si="2"/>
        <v>0</v>
      </c>
      <c r="AP32" s="28">
        <f t="shared" si="3"/>
        <v>0</v>
      </c>
    </row>
    <row r="33" spans="1:42" ht="15" customHeight="1" x14ac:dyDescent="0.25">
      <c r="A33" s="1"/>
      <c r="B33" s="20">
        <v>21</v>
      </c>
      <c r="C33" s="21">
        <f>'Absen JULI'!C33</f>
        <v>0</v>
      </c>
      <c r="D33" s="22">
        <f>'Absen JULI'!D33</f>
        <v>0</v>
      </c>
      <c r="E33" s="21">
        <f>'Absen JULI'!E33</f>
        <v>0</v>
      </c>
      <c r="F33" s="22">
        <f>'Absen JULI'!F33</f>
        <v>0</v>
      </c>
      <c r="G33" s="22">
        <f>'Absen JULI'!G33</f>
        <v>0</v>
      </c>
      <c r="H33" s="23"/>
      <c r="I33" s="24"/>
      <c r="J33" s="24"/>
      <c r="K33" s="24"/>
      <c r="L33" s="24"/>
      <c r="M33" s="24"/>
      <c r="N33" s="24"/>
      <c r="O33" s="23"/>
      <c r="P33" s="24"/>
      <c r="Q33" s="24"/>
      <c r="R33" s="25"/>
      <c r="S33" s="24"/>
      <c r="T33" s="24"/>
      <c r="U33" s="24"/>
      <c r="V33" s="23"/>
      <c r="W33" s="24"/>
      <c r="X33" s="24"/>
      <c r="Y33" s="25"/>
      <c r="Z33" s="24"/>
      <c r="AA33" s="24"/>
      <c r="AB33" s="24"/>
      <c r="AC33" s="23"/>
      <c r="AD33" s="24"/>
      <c r="AE33" s="24"/>
      <c r="AF33" s="25"/>
      <c r="AG33" s="24"/>
      <c r="AH33" s="24"/>
      <c r="AI33" s="24"/>
      <c r="AJ33" s="24"/>
      <c r="AK33" s="24"/>
      <c r="AL33" s="24"/>
      <c r="AM33" s="26">
        <f t="shared" si="0"/>
        <v>0</v>
      </c>
      <c r="AN33" s="27">
        <f t="shared" si="1"/>
        <v>0</v>
      </c>
      <c r="AO33" s="24">
        <f t="shared" si="2"/>
        <v>0</v>
      </c>
      <c r="AP33" s="28">
        <f t="shared" si="3"/>
        <v>0</v>
      </c>
    </row>
    <row r="34" spans="1:42" ht="15" customHeight="1" x14ac:dyDescent="0.25">
      <c r="A34" s="1"/>
      <c r="B34" s="20">
        <v>22</v>
      </c>
      <c r="C34" s="21">
        <f>'Absen JULI'!C34</f>
        <v>0</v>
      </c>
      <c r="D34" s="22">
        <f>'Absen JULI'!D34</f>
        <v>0</v>
      </c>
      <c r="E34" s="21">
        <f>'Absen JULI'!E34</f>
        <v>0</v>
      </c>
      <c r="F34" s="22">
        <f>'Absen JULI'!F34</f>
        <v>0</v>
      </c>
      <c r="G34" s="22">
        <f>'Absen JULI'!G34</f>
        <v>0</v>
      </c>
      <c r="H34" s="23"/>
      <c r="I34" s="24"/>
      <c r="J34" s="24"/>
      <c r="K34" s="24"/>
      <c r="L34" s="24"/>
      <c r="M34" s="24"/>
      <c r="N34" s="24"/>
      <c r="O34" s="23"/>
      <c r="P34" s="24"/>
      <c r="Q34" s="24"/>
      <c r="R34" s="25"/>
      <c r="S34" s="24"/>
      <c r="T34" s="24"/>
      <c r="U34" s="24"/>
      <c r="V34" s="23"/>
      <c r="W34" s="24"/>
      <c r="X34" s="24"/>
      <c r="Y34" s="25"/>
      <c r="Z34" s="24"/>
      <c r="AA34" s="24"/>
      <c r="AB34" s="24"/>
      <c r="AC34" s="23"/>
      <c r="AD34" s="24"/>
      <c r="AE34" s="24"/>
      <c r="AF34" s="25"/>
      <c r="AG34" s="24"/>
      <c r="AH34" s="24"/>
      <c r="AI34" s="24"/>
      <c r="AJ34" s="24"/>
      <c r="AK34" s="24"/>
      <c r="AL34" s="24"/>
      <c r="AM34" s="26">
        <f t="shared" si="0"/>
        <v>0</v>
      </c>
      <c r="AN34" s="27">
        <f t="shared" si="1"/>
        <v>0</v>
      </c>
      <c r="AO34" s="24">
        <f t="shared" si="2"/>
        <v>0</v>
      </c>
      <c r="AP34" s="28">
        <f t="shared" si="3"/>
        <v>0</v>
      </c>
    </row>
    <row r="35" spans="1:42" ht="15" customHeight="1" x14ac:dyDescent="0.25">
      <c r="A35" s="1"/>
      <c r="B35" s="20">
        <v>23</v>
      </c>
      <c r="C35" s="21">
        <f>'Absen JULI'!C35</f>
        <v>0</v>
      </c>
      <c r="D35" s="22">
        <f>'Absen JULI'!D35</f>
        <v>0</v>
      </c>
      <c r="E35" s="21">
        <f>'Absen JULI'!E35</f>
        <v>0</v>
      </c>
      <c r="F35" s="22">
        <f>'Absen JULI'!F35</f>
        <v>0</v>
      </c>
      <c r="G35" s="22">
        <f>'Absen JULI'!G35</f>
        <v>0</v>
      </c>
      <c r="H35" s="23"/>
      <c r="I35" s="24"/>
      <c r="J35" s="24"/>
      <c r="K35" s="24"/>
      <c r="L35" s="24"/>
      <c r="M35" s="24"/>
      <c r="N35" s="24"/>
      <c r="O35" s="23"/>
      <c r="P35" s="24"/>
      <c r="Q35" s="24"/>
      <c r="R35" s="25"/>
      <c r="S35" s="24"/>
      <c r="T35" s="24"/>
      <c r="U35" s="24"/>
      <c r="V35" s="23"/>
      <c r="W35" s="24"/>
      <c r="X35" s="24"/>
      <c r="Y35" s="25"/>
      <c r="Z35" s="24"/>
      <c r="AA35" s="24"/>
      <c r="AB35" s="24"/>
      <c r="AC35" s="23"/>
      <c r="AD35" s="24"/>
      <c r="AE35" s="24"/>
      <c r="AF35" s="25"/>
      <c r="AG35" s="24"/>
      <c r="AH35" s="24"/>
      <c r="AI35" s="24"/>
      <c r="AJ35" s="24"/>
      <c r="AK35" s="24"/>
      <c r="AL35" s="24"/>
      <c r="AM35" s="26">
        <f t="shared" si="0"/>
        <v>0</v>
      </c>
      <c r="AN35" s="27">
        <f t="shared" si="1"/>
        <v>0</v>
      </c>
      <c r="AO35" s="24">
        <f t="shared" si="2"/>
        <v>0</v>
      </c>
      <c r="AP35" s="28">
        <f t="shared" si="3"/>
        <v>0</v>
      </c>
    </row>
    <row r="36" spans="1:42" ht="15.75" customHeight="1" x14ac:dyDescent="0.25">
      <c r="A36" s="1"/>
      <c r="B36" s="29">
        <v>24</v>
      </c>
      <c r="C36" s="30">
        <f>'Absen JULI'!C36</f>
        <v>0</v>
      </c>
      <c r="D36" s="31">
        <f>'Absen JULI'!D36</f>
        <v>0</v>
      </c>
      <c r="E36" s="30">
        <f>'Absen JULI'!E36</f>
        <v>0</v>
      </c>
      <c r="F36" s="31">
        <f>'Absen JULI'!F36</f>
        <v>0</v>
      </c>
      <c r="G36" s="31">
        <f>'Absen JULI'!G36</f>
        <v>0</v>
      </c>
      <c r="H36" s="23"/>
      <c r="I36" s="24"/>
      <c r="J36" s="24"/>
      <c r="K36" s="24"/>
      <c r="L36" s="24"/>
      <c r="M36" s="24"/>
      <c r="N36" s="24"/>
      <c r="O36" s="23"/>
      <c r="P36" s="24"/>
      <c r="Q36" s="24"/>
      <c r="R36" s="25"/>
      <c r="S36" s="24"/>
      <c r="T36" s="24"/>
      <c r="U36" s="24"/>
      <c r="V36" s="23"/>
      <c r="W36" s="24"/>
      <c r="X36" s="24"/>
      <c r="Y36" s="25"/>
      <c r="Z36" s="24"/>
      <c r="AA36" s="24"/>
      <c r="AB36" s="24"/>
      <c r="AC36" s="23"/>
      <c r="AD36" s="24"/>
      <c r="AE36" s="24"/>
      <c r="AF36" s="25"/>
      <c r="AG36" s="24"/>
      <c r="AH36" s="24"/>
      <c r="AI36" s="24"/>
      <c r="AJ36" s="24"/>
      <c r="AK36" s="24"/>
      <c r="AL36" s="24"/>
      <c r="AM36" s="32">
        <f t="shared" si="0"/>
        <v>0</v>
      </c>
      <c r="AN36" s="33">
        <f t="shared" si="1"/>
        <v>0</v>
      </c>
      <c r="AO36" s="34">
        <f t="shared" si="2"/>
        <v>0</v>
      </c>
      <c r="AP36" s="35">
        <f t="shared" si="3"/>
        <v>0</v>
      </c>
    </row>
    <row r="37" spans="1:42" ht="12.75" customHeight="1" x14ac:dyDescent="0.25">
      <c r="A37" s="1"/>
      <c r="B37" s="1"/>
      <c r="C37" s="1"/>
      <c r="D37" s="3"/>
      <c r="E37" s="1"/>
      <c r="F37" s="3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2.75" customHeight="1" x14ac:dyDescent="0.25">
      <c r="A38" s="1"/>
      <c r="B38" s="2"/>
      <c r="C38" s="3"/>
      <c r="D38" s="3"/>
      <c r="E38" s="1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hidden="1" customHeight="1" x14ac:dyDescent="0.25">
      <c r="A39" s="1"/>
      <c r="B39" s="2"/>
      <c r="C39" s="3"/>
      <c r="D39" s="3"/>
      <c r="E39" s="1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2.75" hidden="1" customHeight="1" x14ac:dyDescent="0.25">
      <c r="A40" s="1"/>
      <c r="B40" s="2"/>
      <c r="C40" s="3"/>
      <c r="D40" s="3"/>
      <c r="E40" s="1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2.75" hidden="1" customHeight="1" x14ac:dyDescent="0.25">
      <c r="A41" s="1"/>
      <c r="B41" s="2"/>
      <c r="C41" s="3"/>
      <c r="D41" s="3"/>
      <c r="E41" s="1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2.75" hidden="1" customHeight="1" x14ac:dyDescent="0.25">
      <c r="A42" s="1"/>
      <c r="B42" s="2"/>
      <c r="C42" s="3"/>
      <c r="D42" s="3"/>
      <c r="E42" s="1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2.75" hidden="1" customHeight="1" x14ac:dyDescent="0.25">
      <c r="A43" s="1"/>
      <c r="B43" s="2"/>
      <c r="C43" s="3"/>
      <c r="D43" s="3"/>
      <c r="E43" s="1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2.75" hidden="1" customHeight="1" x14ac:dyDescent="0.25">
      <c r="A44" s="1"/>
      <c r="B44" s="2"/>
      <c r="C44" s="3"/>
      <c r="D44" s="3"/>
      <c r="E44" s="1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12.75" customHeight="1" x14ac:dyDescent="0.25">
      <c r="A45" s="1"/>
      <c r="B45" s="2"/>
      <c r="C45" s="3"/>
      <c r="D45" s="3"/>
      <c r="E45" s="1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t="12.75" customHeight="1" x14ac:dyDescent="0.25">
      <c r="A46" s="1"/>
      <c r="B46" s="2"/>
      <c r="C46" s="3"/>
      <c r="D46" s="3"/>
      <c r="E46" s="1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t="12.75" customHeight="1" x14ac:dyDescent="0.25">
      <c r="A47" s="1"/>
      <c r="B47" s="2"/>
      <c r="C47" s="1"/>
      <c r="D47" s="3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t="12.75" customHeight="1" x14ac:dyDescent="0.25">
      <c r="A48" s="1"/>
      <c r="B48" s="2"/>
      <c r="C48" s="1"/>
      <c r="D48" s="3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t="12.75" customHeight="1" x14ac:dyDescent="0.25">
      <c r="A49" s="1"/>
      <c r="B49" s="2"/>
      <c r="C49" s="1"/>
      <c r="D49" s="3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t="12.75" customHeight="1" x14ac:dyDescent="0.25">
      <c r="A50" s="1"/>
      <c r="B50" s="2"/>
      <c r="C50" s="1"/>
      <c r="D50" s="3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12.75" customHeight="1" x14ac:dyDescent="0.25">
      <c r="A51" s="1"/>
      <c r="B51" s="2"/>
      <c r="C51" s="1"/>
      <c r="D51" s="3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ht="12.75" customHeight="1" x14ac:dyDescent="0.25">
      <c r="A52" s="1"/>
      <c r="B52" s="2"/>
      <c r="C52" s="1"/>
      <c r="D52" s="3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ht="12.75" customHeight="1" x14ac:dyDescent="0.25">
      <c r="A53" s="1"/>
      <c r="B53" s="2"/>
      <c r="C53" s="1"/>
      <c r="D53" s="3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t="12.75" customHeight="1" x14ac:dyDescent="0.25">
      <c r="A54" s="1"/>
      <c r="B54" s="2"/>
      <c r="C54" s="1"/>
      <c r="D54" s="3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12.75" customHeight="1" x14ac:dyDescent="0.25">
      <c r="A55" s="1"/>
      <c r="B55" s="2"/>
      <c r="C55" s="1"/>
      <c r="D55" s="3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t="12.75" customHeight="1" x14ac:dyDescent="0.25">
      <c r="A56" s="1"/>
      <c r="B56" s="2"/>
      <c r="C56" s="1"/>
      <c r="D56" s="3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t="12.75" customHeight="1" x14ac:dyDescent="0.25">
      <c r="A57" s="1"/>
      <c r="B57" s="2"/>
      <c r="C57" s="1"/>
      <c r="D57" s="3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ht="12.75" customHeight="1" x14ac:dyDescent="0.25">
      <c r="A58" s="1"/>
      <c r="B58" s="2"/>
      <c r="C58" s="1"/>
      <c r="D58" s="3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ht="12.75" customHeight="1" x14ac:dyDescent="0.25">
      <c r="A59" s="1"/>
      <c r="B59" s="2"/>
      <c r="C59" s="1"/>
      <c r="D59" s="3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ht="12.75" customHeight="1" x14ac:dyDescent="0.25">
      <c r="A60" s="1"/>
      <c r="B60" s="2"/>
      <c r="C60" s="1"/>
      <c r="D60" s="3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t="12.75" customHeight="1" x14ac:dyDescent="0.25">
      <c r="A61" s="1"/>
      <c r="B61" s="2"/>
      <c r="C61" s="1"/>
      <c r="D61" s="3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t="12.75" customHeight="1" x14ac:dyDescent="0.25">
      <c r="A62" s="1"/>
      <c r="B62" s="2"/>
      <c r="C62" s="1"/>
      <c r="D62" s="3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ht="12.75" customHeight="1" x14ac:dyDescent="0.25">
      <c r="A63" s="1"/>
      <c r="B63" s="2"/>
      <c r="C63" s="1"/>
      <c r="D63" s="3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ht="12.75" customHeight="1" x14ac:dyDescent="0.25">
      <c r="A64" s="1"/>
      <c r="B64" s="2"/>
      <c r="C64" s="1"/>
      <c r="D64" s="3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ht="12.75" customHeight="1" x14ac:dyDescent="0.25">
      <c r="A65" s="1"/>
      <c r="B65" s="2"/>
      <c r="C65" s="1"/>
      <c r="D65" s="3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ht="12.75" customHeight="1" x14ac:dyDescent="0.25">
      <c r="A66" s="1"/>
      <c r="B66" s="2"/>
      <c r="C66" s="1"/>
      <c r="D66" s="3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ht="12.75" customHeight="1" x14ac:dyDescent="0.25">
      <c r="A67" s="1"/>
      <c r="B67" s="2"/>
      <c r="C67" s="1"/>
      <c r="D67" s="3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ht="12.75" customHeight="1" x14ac:dyDescent="0.25">
      <c r="A68" s="1"/>
      <c r="B68" s="2"/>
      <c r="C68" s="1"/>
      <c r="D68" s="3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ht="12.75" customHeight="1" x14ac:dyDescent="0.25">
      <c r="A69" s="1"/>
      <c r="B69" s="2"/>
      <c r="C69" s="1"/>
      <c r="D69" s="3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ht="12.75" customHeight="1" x14ac:dyDescent="0.25">
      <c r="A70" s="1"/>
      <c r="B70" s="2"/>
      <c r="C70" s="1"/>
      <c r="D70" s="3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2.75" customHeight="1" x14ac:dyDescent="0.25">
      <c r="A71" s="1"/>
      <c r="B71" s="2"/>
      <c r="C71" s="1"/>
      <c r="D71" s="3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ht="12.75" customHeight="1" x14ac:dyDescent="0.25">
      <c r="A72" s="1"/>
      <c r="B72" s="2"/>
      <c r="C72" s="1"/>
      <c r="D72" s="3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t="12.75" customHeight="1" x14ac:dyDescent="0.25">
      <c r="A73" s="1"/>
      <c r="B73" s="2"/>
      <c r="C73" s="1"/>
      <c r="D73" s="3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2.75" customHeight="1" x14ac:dyDescent="0.25">
      <c r="A74" s="1"/>
      <c r="B74" s="2"/>
      <c r="C74" s="1"/>
      <c r="D74" s="3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2.75" customHeight="1" x14ac:dyDescent="0.25">
      <c r="A75" s="1"/>
      <c r="B75" s="2"/>
      <c r="C75" s="1"/>
      <c r="D75" s="3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2.75" customHeight="1" x14ac:dyDescent="0.25">
      <c r="A76" s="1"/>
      <c r="B76" s="2"/>
      <c r="C76" s="1"/>
      <c r="D76" s="3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2.75" customHeight="1" x14ac:dyDescent="0.25">
      <c r="A77" s="1"/>
      <c r="B77" s="2"/>
      <c r="C77" s="1"/>
      <c r="D77" s="3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2.75" customHeight="1" x14ac:dyDescent="0.25">
      <c r="A78" s="1"/>
      <c r="B78" s="2"/>
      <c r="C78" s="1"/>
      <c r="D78" s="3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2.75" customHeight="1" x14ac:dyDescent="0.25">
      <c r="A79" s="1"/>
      <c r="B79" s="2"/>
      <c r="C79" s="1"/>
      <c r="D79" s="3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2.75" customHeight="1" x14ac:dyDescent="0.25">
      <c r="A80" s="1"/>
      <c r="B80" s="2"/>
      <c r="C80" s="1"/>
      <c r="D80" s="3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2.75" customHeight="1" x14ac:dyDescent="0.25">
      <c r="A81" s="1"/>
      <c r="B81" s="2"/>
      <c r="C81" s="1"/>
      <c r="D81" s="3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2.75" customHeight="1" x14ac:dyDescent="0.25">
      <c r="A82" s="1"/>
      <c r="B82" s="2"/>
      <c r="C82" s="1"/>
      <c r="D82" s="3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2.75" customHeight="1" x14ac:dyDescent="0.25">
      <c r="A83" s="1"/>
      <c r="B83" s="2"/>
      <c r="C83" s="1"/>
      <c r="D83" s="3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2.75" customHeight="1" x14ac:dyDescent="0.25">
      <c r="A84" s="1"/>
      <c r="B84" s="2"/>
      <c r="C84" s="1"/>
      <c r="D84" s="3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2.75" customHeight="1" x14ac:dyDescent="0.25">
      <c r="A85" s="1"/>
      <c r="B85" s="2"/>
      <c r="C85" s="1"/>
      <c r="D85" s="3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12.75" customHeight="1" x14ac:dyDescent="0.25">
      <c r="A86" s="1"/>
      <c r="B86" s="2"/>
      <c r="C86" s="1"/>
      <c r="D86" s="3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2.75" customHeight="1" x14ac:dyDescent="0.25">
      <c r="A87" s="1"/>
      <c r="B87" s="2"/>
      <c r="C87" s="1"/>
      <c r="D87" s="3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2.75" customHeight="1" x14ac:dyDescent="0.25">
      <c r="A88" s="1"/>
      <c r="B88" s="2"/>
      <c r="C88" s="1"/>
      <c r="D88" s="3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2.75" customHeight="1" x14ac:dyDescent="0.25">
      <c r="A89" s="1"/>
      <c r="B89" s="2"/>
      <c r="C89" s="1"/>
      <c r="D89" s="3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2.75" customHeight="1" x14ac:dyDescent="0.25">
      <c r="A90" s="1"/>
      <c r="B90" s="2"/>
      <c r="C90" s="1"/>
      <c r="D90" s="3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2.75" customHeight="1" x14ac:dyDescent="0.25">
      <c r="A91" s="1"/>
      <c r="B91" s="2"/>
      <c r="C91" s="1"/>
      <c r="D91" s="3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2.75" customHeight="1" x14ac:dyDescent="0.25">
      <c r="A92" s="1"/>
      <c r="B92" s="2"/>
      <c r="C92" s="1"/>
      <c r="D92" s="3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12.75" customHeight="1" x14ac:dyDescent="0.25">
      <c r="A93" s="1"/>
      <c r="B93" s="2"/>
      <c r="C93" s="1"/>
      <c r="D93" s="3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2.75" customHeight="1" x14ac:dyDescent="0.25">
      <c r="A94" s="1"/>
      <c r="B94" s="2"/>
      <c r="C94" s="1"/>
      <c r="D94" s="3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12.75" customHeight="1" x14ac:dyDescent="0.25">
      <c r="A95" s="1"/>
      <c r="B95" s="2"/>
      <c r="C95" s="1"/>
      <c r="D95" s="3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2.75" customHeight="1" x14ac:dyDescent="0.25">
      <c r="A96" s="1"/>
      <c r="B96" s="2"/>
      <c r="C96" s="1"/>
      <c r="D96" s="3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ht="12.75" customHeight="1" x14ac:dyDescent="0.25">
      <c r="A97" s="1"/>
      <c r="B97" s="2"/>
      <c r="C97" s="1"/>
      <c r="D97" s="3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t="12.75" customHeight="1" x14ac:dyDescent="0.25">
      <c r="A98" s="1"/>
      <c r="B98" s="2"/>
      <c r="C98" s="1"/>
      <c r="D98" s="3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12.75" customHeight="1" x14ac:dyDescent="0.25">
      <c r="A99" s="1"/>
      <c r="B99" s="2"/>
      <c r="C99" s="1"/>
      <c r="D99" s="3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2.75" customHeight="1" x14ac:dyDescent="0.25">
      <c r="A100" s="1"/>
      <c r="B100" s="2"/>
      <c r="C100" s="1"/>
      <c r="D100" s="3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ht="12.75" customHeight="1" x14ac:dyDescent="0.25">
      <c r="A101" s="1"/>
      <c r="B101" s="2"/>
      <c r="C101" s="1"/>
      <c r="D101" s="3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t="12.75" customHeight="1" x14ac:dyDescent="0.25">
      <c r="A102" s="1"/>
      <c r="B102" s="2"/>
      <c r="C102" s="1"/>
      <c r="D102" s="3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ht="12.75" customHeight="1" x14ac:dyDescent="0.25">
      <c r="A103" s="1"/>
      <c r="B103" s="2"/>
      <c r="C103" s="1"/>
      <c r="D103" s="3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customHeight="1" x14ac:dyDescent="0.25">
      <c r="A104" s="1"/>
      <c r="B104" s="2"/>
      <c r="C104" s="1"/>
      <c r="D104" s="3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2.75" customHeight="1" x14ac:dyDescent="0.25">
      <c r="A105" s="1"/>
      <c r="B105" s="2"/>
      <c r="C105" s="1"/>
      <c r="D105" s="3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2.75" customHeight="1" x14ac:dyDescent="0.25">
      <c r="A106" s="1"/>
      <c r="B106" s="2"/>
      <c r="C106" s="1"/>
      <c r="D106" s="3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2.75" customHeight="1" x14ac:dyDescent="0.25">
      <c r="A107" s="1"/>
      <c r="B107" s="2"/>
      <c r="C107" s="1"/>
      <c r="D107" s="3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2.75" customHeight="1" x14ac:dyDescent="0.25">
      <c r="A108" s="1"/>
      <c r="B108" s="2"/>
      <c r="C108" s="1"/>
      <c r="D108" s="3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2.75" customHeight="1" x14ac:dyDescent="0.25">
      <c r="A109" s="1"/>
      <c r="B109" s="2"/>
      <c r="C109" s="1"/>
      <c r="D109" s="3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2.75" customHeight="1" x14ac:dyDescent="0.25">
      <c r="A110" s="1"/>
      <c r="B110" s="2"/>
      <c r="C110" s="1"/>
      <c r="D110" s="3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2.75" customHeight="1" x14ac:dyDescent="0.25">
      <c r="A111" s="1"/>
      <c r="B111" s="2"/>
      <c r="C111" s="1"/>
      <c r="D111" s="3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2.75" customHeight="1" x14ac:dyDescent="0.25">
      <c r="A112" s="1"/>
      <c r="B112" s="2"/>
      <c r="C112" s="1"/>
      <c r="D112" s="3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2.75" customHeight="1" x14ac:dyDescent="0.25">
      <c r="A113" s="1"/>
      <c r="B113" s="2"/>
      <c r="C113" s="1"/>
      <c r="D113" s="3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2.75" customHeight="1" x14ac:dyDescent="0.25">
      <c r="A114" s="1"/>
      <c r="B114" s="2"/>
      <c r="C114" s="1"/>
      <c r="D114" s="3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2.75" customHeight="1" x14ac:dyDescent="0.25">
      <c r="A115" s="1"/>
      <c r="B115" s="2"/>
      <c r="C115" s="1"/>
      <c r="D115" s="3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2.75" customHeight="1" x14ac:dyDescent="0.25">
      <c r="A116" s="1"/>
      <c r="B116" s="2"/>
      <c r="C116" s="1"/>
      <c r="D116" s="3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2.75" customHeight="1" x14ac:dyDescent="0.25">
      <c r="A117" s="1"/>
      <c r="B117" s="2"/>
      <c r="C117" s="1"/>
      <c r="D117" s="3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2.75" customHeight="1" x14ac:dyDescent="0.25">
      <c r="A118" s="1"/>
      <c r="B118" s="2"/>
      <c r="C118" s="1"/>
      <c r="D118" s="3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2.75" customHeight="1" x14ac:dyDescent="0.25">
      <c r="A119" s="1"/>
      <c r="B119" s="2"/>
      <c r="C119" s="1"/>
      <c r="D119" s="3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2.75" customHeight="1" x14ac:dyDescent="0.25">
      <c r="A120" s="1"/>
      <c r="B120" s="2"/>
      <c r="C120" s="1"/>
      <c r="D120" s="3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2.75" customHeight="1" x14ac:dyDescent="0.25">
      <c r="A121" s="1"/>
      <c r="B121" s="2"/>
      <c r="C121" s="1"/>
      <c r="D121" s="3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2.75" customHeight="1" x14ac:dyDescent="0.25">
      <c r="A122" s="1"/>
      <c r="B122" s="2"/>
      <c r="C122" s="1"/>
      <c r="D122" s="3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2.75" customHeight="1" x14ac:dyDescent="0.25">
      <c r="A123" s="1"/>
      <c r="B123" s="2"/>
      <c r="C123" s="1"/>
      <c r="D123" s="3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2.75" customHeight="1" x14ac:dyDescent="0.25">
      <c r="A124" s="1"/>
      <c r="B124" s="2"/>
      <c r="C124" s="1"/>
      <c r="D124" s="3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2.75" customHeight="1" x14ac:dyDescent="0.25">
      <c r="A125" s="1"/>
      <c r="B125" s="2"/>
      <c r="C125" s="1"/>
      <c r="D125" s="3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2.75" customHeight="1" x14ac:dyDescent="0.25">
      <c r="A126" s="1"/>
      <c r="B126" s="2"/>
      <c r="C126" s="1"/>
      <c r="D126" s="3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2.75" customHeight="1" x14ac:dyDescent="0.25">
      <c r="A127" s="1"/>
      <c r="B127" s="2"/>
      <c r="C127" s="1"/>
      <c r="D127" s="3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2.75" customHeight="1" x14ac:dyDescent="0.25">
      <c r="A128" s="1"/>
      <c r="B128" s="2"/>
      <c r="C128" s="1"/>
      <c r="D128" s="3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2.75" customHeight="1" x14ac:dyDescent="0.25">
      <c r="A129" s="1"/>
      <c r="B129" s="2"/>
      <c r="C129" s="1"/>
      <c r="D129" s="3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2.75" customHeight="1" x14ac:dyDescent="0.25">
      <c r="A130" s="1"/>
      <c r="B130" s="2"/>
      <c r="C130" s="1"/>
      <c r="D130" s="3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2.75" customHeight="1" x14ac:dyDescent="0.25">
      <c r="A131" s="1"/>
      <c r="B131" s="2"/>
      <c r="C131" s="1"/>
      <c r="D131" s="3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2.75" customHeight="1" x14ac:dyDescent="0.25">
      <c r="A132" s="1"/>
      <c r="B132" s="2"/>
      <c r="C132" s="1"/>
      <c r="D132" s="3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2.75" customHeight="1" x14ac:dyDescent="0.25">
      <c r="A133" s="1"/>
      <c r="B133" s="2"/>
      <c r="C133" s="1"/>
      <c r="D133" s="3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2.75" customHeight="1" x14ac:dyDescent="0.25">
      <c r="A134" s="1"/>
      <c r="B134" s="2"/>
      <c r="C134" s="1"/>
      <c r="D134" s="3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2.75" customHeight="1" x14ac:dyDescent="0.25">
      <c r="A135" s="1"/>
      <c r="B135" s="2"/>
      <c r="C135" s="1"/>
      <c r="D135" s="3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2.75" customHeight="1" x14ac:dyDescent="0.25">
      <c r="A136" s="1"/>
      <c r="B136" s="2"/>
      <c r="C136" s="1"/>
      <c r="D136" s="3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2.75" customHeight="1" x14ac:dyDescent="0.25">
      <c r="A137" s="1"/>
      <c r="B137" s="2"/>
      <c r="C137" s="1"/>
      <c r="D137" s="3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2.75" customHeight="1" x14ac:dyDescent="0.25">
      <c r="A138" s="1"/>
      <c r="B138" s="2"/>
      <c r="C138" s="1"/>
      <c r="D138" s="3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2.75" customHeight="1" x14ac:dyDescent="0.25">
      <c r="A139" s="1"/>
      <c r="B139" s="2"/>
      <c r="C139" s="1"/>
      <c r="D139" s="3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2.75" customHeight="1" x14ac:dyDescent="0.25">
      <c r="A140" s="1"/>
      <c r="B140" s="2"/>
      <c r="C140" s="1"/>
      <c r="D140" s="3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2.75" customHeight="1" x14ac:dyDescent="0.25">
      <c r="A141" s="1"/>
      <c r="B141" s="2"/>
      <c r="C141" s="1"/>
      <c r="D141" s="3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2.75" customHeight="1" x14ac:dyDescent="0.25">
      <c r="A142" s="1"/>
      <c r="B142" s="2"/>
      <c r="C142" s="1"/>
      <c r="D142" s="3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2.75" customHeight="1" x14ac:dyDescent="0.25">
      <c r="A143" s="1"/>
      <c r="B143" s="2"/>
      <c r="C143" s="1"/>
      <c r="D143" s="3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2.75" customHeight="1" x14ac:dyDescent="0.25">
      <c r="A144" s="1"/>
      <c r="B144" s="2"/>
      <c r="C144" s="1"/>
      <c r="D144" s="3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2.75" customHeight="1" x14ac:dyDescent="0.25">
      <c r="A145" s="1"/>
      <c r="B145" s="2"/>
      <c r="C145" s="1"/>
      <c r="D145" s="3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2.75" customHeight="1" x14ac:dyDescent="0.25">
      <c r="A146" s="1"/>
      <c r="B146" s="2"/>
      <c r="C146" s="1"/>
      <c r="D146" s="3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2.75" customHeight="1" x14ac:dyDescent="0.25">
      <c r="A147" s="1"/>
      <c r="B147" s="2"/>
      <c r="C147" s="1"/>
      <c r="D147" s="3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2.75" customHeight="1" x14ac:dyDescent="0.25">
      <c r="A148" s="1"/>
      <c r="B148" s="2"/>
      <c r="C148" s="1"/>
      <c r="D148" s="3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2.75" customHeight="1" x14ac:dyDescent="0.25">
      <c r="A149" s="1"/>
      <c r="B149" s="2"/>
      <c r="C149" s="1"/>
      <c r="D149" s="3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2.75" customHeight="1" x14ac:dyDescent="0.25">
      <c r="A150" s="1"/>
      <c r="B150" s="2"/>
      <c r="C150" s="1"/>
      <c r="D150" s="3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2.75" customHeight="1" x14ac:dyDescent="0.25">
      <c r="A151" s="1"/>
      <c r="B151" s="2"/>
      <c r="C151" s="1"/>
      <c r="D151" s="3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2.75" customHeight="1" x14ac:dyDescent="0.25">
      <c r="A152" s="1"/>
      <c r="B152" s="2"/>
      <c r="C152" s="1"/>
      <c r="D152" s="3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2.75" customHeight="1" x14ac:dyDescent="0.25">
      <c r="A153" s="1"/>
      <c r="B153" s="2"/>
      <c r="C153" s="1"/>
      <c r="D153" s="3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2.75" customHeight="1" x14ac:dyDescent="0.25">
      <c r="A154" s="1"/>
      <c r="B154" s="2"/>
      <c r="C154" s="1"/>
      <c r="D154" s="3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2.75" customHeight="1" x14ac:dyDescent="0.25">
      <c r="A155" s="1"/>
      <c r="B155" s="2"/>
      <c r="C155" s="1"/>
      <c r="D155" s="3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2.75" customHeight="1" x14ac:dyDescent="0.25">
      <c r="A156" s="1"/>
      <c r="B156" s="2"/>
      <c r="C156" s="1"/>
      <c r="D156" s="3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2.75" customHeight="1" x14ac:dyDescent="0.25">
      <c r="A157" s="1"/>
      <c r="B157" s="2"/>
      <c r="C157" s="1"/>
      <c r="D157" s="3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2.75" customHeight="1" x14ac:dyDescent="0.25">
      <c r="A158" s="1"/>
      <c r="B158" s="2"/>
      <c r="C158" s="1"/>
      <c r="D158" s="3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2.75" customHeight="1" x14ac:dyDescent="0.25">
      <c r="A159" s="1"/>
      <c r="B159" s="2"/>
      <c r="C159" s="1"/>
      <c r="D159" s="3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2.75" customHeight="1" x14ac:dyDescent="0.25">
      <c r="A160" s="1"/>
      <c r="B160" s="2"/>
      <c r="C160" s="1"/>
      <c r="D160" s="3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2.75" customHeight="1" x14ac:dyDescent="0.25">
      <c r="A161" s="1"/>
      <c r="B161" s="2"/>
      <c r="C161" s="1"/>
      <c r="D161" s="3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2.75" customHeight="1" x14ac:dyDescent="0.25">
      <c r="A162" s="1"/>
      <c r="B162" s="2"/>
      <c r="C162" s="1"/>
      <c r="D162" s="3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2.75" customHeight="1" x14ac:dyDescent="0.25">
      <c r="A163" s="1"/>
      <c r="B163" s="2"/>
      <c r="C163" s="1"/>
      <c r="D163" s="3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2.75" customHeight="1" x14ac:dyDescent="0.25">
      <c r="A164" s="1"/>
      <c r="B164" s="2"/>
      <c r="C164" s="1"/>
      <c r="D164" s="3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2.75" customHeight="1" x14ac:dyDescent="0.25">
      <c r="A165" s="1"/>
      <c r="B165" s="2"/>
      <c r="C165" s="1"/>
      <c r="D165" s="3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2.75" customHeight="1" x14ac:dyDescent="0.25">
      <c r="A166" s="1"/>
      <c r="B166" s="2"/>
      <c r="C166" s="1"/>
      <c r="D166" s="3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2.75" customHeight="1" x14ac:dyDescent="0.25">
      <c r="A167" s="1"/>
      <c r="B167" s="2"/>
      <c r="C167" s="1"/>
      <c r="D167" s="3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2.75" customHeight="1" x14ac:dyDescent="0.25">
      <c r="A168" s="1"/>
      <c r="B168" s="2"/>
      <c r="C168" s="1"/>
      <c r="D168" s="3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2.75" customHeight="1" x14ac:dyDescent="0.25">
      <c r="A169" s="1"/>
      <c r="B169" s="2"/>
      <c r="C169" s="1"/>
      <c r="D169" s="3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2.75" customHeight="1" x14ac:dyDescent="0.25">
      <c r="A170" s="1"/>
      <c r="B170" s="2"/>
      <c r="C170" s="1"/>
      <c r="D170" s="3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2.75" customHeight="1" x14ac:dyDescent="0.25">
      <c r="A171" s="1"/>
      <c r="B171" s="2"/>
      <c r="C171" s="1"/>
      <c r="D171" s="3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2.75" customHeight="1" x14ac:dyDescent="0.25">
      <c r="A172" s="1"/>
      <c r="B172" s="2"/>
      <c r="C172" s="1"/>
      <c r="D172" s="3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2.75" customHeight="1" x14ac:dyDescent="0.25">
      <c r="A173" s="1"/>
      <c r="B173" s="2"/>
      <c r="C173" s="1"/>
      <c r="D173" s="3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2.75" customHeight="1" x14ac:dyDescent="0.25">
      <c r="A174" s="1"/>
      <c r="B174" s="2"/>
      <c r="C174" s="1"/>
      <c r="D174" s="3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2.75" customHeight="1" x14ac:dyDescent="0.25">
      <c r="A175" s="1"/>
      <c r="B175" s="2"/>
      <c r="C175" s="1"/>
      <c r="D175" s="3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2.75" customHeight="1" x14ac:dyDescent="0.25">
      <c r="A176" s="1"/>
      <c r="B176" s="2"/>
      <c r="C176" s="1"/>
      <c r="D176" s="3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2.75" customHeight="1" x14ac:dyDescent="0.25">
      <c r="A177" s="1"/>
      <c r="B177" s="2"/>
      <c r="C177" s="1"/>
      <c r="D177" s="3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2.75" customHeight="1" x14ac:dyDescent="0.25">
      <c r="A178" s="1"/>
      <c r="B178" s="2"/>
      <c r="C178" s="1"/>
      <c r="D178" s="3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2.75" customHeight="1" x14ac:dyDescent="0.25">
      <c r="A179" s="1"/>
      <c r="B179" s="2"/>
      <c r="C179" s="1"/>
      <c r="D179" s="3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2.75" customHeight="1" x14ac:dyDescent="0.25">
      <c r="A180" s="1"/>
      <c r="B180" s="2"/>
      <c r="C180" s="1"/>
      <c r="D180" s="3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2.75" customHeight="1" x14ac:dyDescent="0.25">
      <c r="A181" s="1"/>
      <c r="B181" s="2"/>
      <c r="C181" s="1"/>
      <c r="D181" s="3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2.75" customHeight="1" x14ac:dyDescent="0.25">
      <c r="A182" s="1"/>
      <c r="B182" s="2"/>
      <c r="C182" s="1"/>
      <c r="D182" s="3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2.75" customHeight="1" x14ac:dyDescent="0.25">
      <c r="A183" s="1"/>
      <c r="B183" s="2"/>
      <c r="C183" s="1"/>
      <c r="D183" s="3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2.75" customHeight="1" x14ac:dyDescent="0.25">
      <c r="A184" s="1"/>
      <c r="B184" s="2"/>
      <c r="C184" s="1"/>
      <c r="D184" s="3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2.75" customHeight="1" x14ac:dyDescent="0.25">
      <c r="A185" s="1"/>
      <c r="B185" s="2"/>
      <c r="C185" s="1"/>
      <c r="D185" s="3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2.75" customHeight="1" x14ac:dyDescent="0.25">
      <c r="A186" s="1"/>
      <c r="B186" s="2"/>
      <c r="C186" s="1"/>
      <c r="D186" s="3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2.75" customHeight="1" x14ac:dyDescent="0.25">
      <c r="A187" s="1"/>
      <c r="B187" s="2"/>
      <c r="C187" s="1"/>
      <c r="D187" s="3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2.75" customHeight="1" x14ac:dyDescent="0.25">
      <c r="A188" s="1"/>
      <c r="B188" s="2"/>
      <c r="C188" s="1"/>
      <c r="D188" s="3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2.75" customHeight="1" x14ac:dyDescent="0.25">
      <c r="A189" s="1"/>
      <c r="B189" s="2"/>
      <c r="C189" s="1"/>
      <c r="D189" s="3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2.75" customHeight="1" x14ac:dyDescent="0.25">
      <c r="A190" s="1"/>
      <c r="B190" s="2"/>
      <c r="C190" s="1"/>
      <c r="D190" s="3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2.75" customHeight="1" x14ac:dyDescent="0.25">
      <c r="A191" s="1"/>
      <c r="B191" s="2"/>
      <c r="C191" s="1"/>
      <c r="D191" s="3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2.75" customHeight="1" x14ac:dyDescent="0.25">
      <c r="A192" s="1"/>
      <c r="B192" s="2"/>
      <c r="C192" s="1"/>
      <c r="D192" s="3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2.75" customHeight="1" x14ac:dyDescent="0.25">
      <c r="A193" s="1"/>
      <c r="B193" s="2"/>
      <c r="C193" s="1"/>
      <c r="D193" s="3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2.75" customHeight="1" x14ac:dyDescent="0.25">
      <c r="A194" s="1"/>
      <c r="B194" s="2"/>
      <c r="C194" s="1"/>
      <c r="D194" s="3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2.75" customHeight="1" x14ac:dyDescent="0.25">
      <c r="A195" s="1"/>
      <c r="B195" s="2"/>
      <c r="C195" s="1"/>
      <c r="D195" s="3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2.75" customHeight="1" x14ac:dyDescent="0.25">
      <c r="A196" s="1"/>
      <c r="B196" s="2"/>
      <c r="C196" s="1"/>
      <c r="D196" s="3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2.75" customHeight="1" x14ac:dyDescent="0.25">
      <c r="A197" s="1"/>
      <c r="B197" s="2"/>
      <c r="C197" s="1"/>
      <c r="D197" s="3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2.75" customHeight="1" x14ac:dyDescent="0.25">
      <c r="A198" s="1"/>
      <c r="B198" s="2"/>
      <c r="C198" s="1"/>
      <c r="D198" s="3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2.75" customHeight="1" x14ac:dyDescent="0.25">
      <c r="A199" s="1"/>
      <c r="B199" s="2"/>
      <c r="C199" s="1"/>
      <c r="D199" s="3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2.75" customHeight="1" x14ac:dyDescent="0.25">
      <c r="A200" s="1"/>
      <c r="B200" s="2"/>
      <c r="C200" s="1"/>
      <c r="D200" s="3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2.75" customHeight="1" x14ac:dyDescent="0.25">
      <c r="A201" s="1"/>
      <c r="B201" s="2"/>
      <c r="C201" s="1"/>
      <c r="D201" s="3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2.75" customHeight="1" x14ac:dyDescent="0.25">
      <c r="A202" s="1"/>
      <c r="B202" s="2"/>
      <c r="C202" s="1"/>
      <c r="D202" s="3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2.75" customHeight="1" x14ac:dyDescent="0.25">
      <c r="A203" s="1"/>
      <c r="B203" s="2"/>
      <c r="C203" s="1"/>
      <c r="D203" s="3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2.75" customHeight="1" x14ac:dyDescent="0.25">
      <c r="A204" s="1"/>
      <c r="B204" s="2"/>
      <c r="C204" s="1"/>
      <c r="D204" s="3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2.75" customHeight="1" x14ac:dyDescent="0.25">
      <c r="A205" s="1"/>
      <c r="B205" s="2"/>
      <c r="C205" s="1"/>
      <c r="D205" s="3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2.75" customHeight="1" x14ac:dyDescent="0.25">
      <c r="A206" s="1"/>
      <c r="B206" s="2"/>
      <c r="C206" s="1"/>
      <c r="D206" s="3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2.75" customHeight="1" x14ac:dyDescent="0.25">
      <c r="A207" s="1"/>
      <c r="B207" s="2"/>
      <c r="C207" s="1"/>
      <c r="D207" s="3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2.75" customHeight="1" x14ac:dyDescent="0.25">
      <c r="A208" s="1"/>
      <c r="B208" s="2"/>
      <c r="C208" s="1"/>
      <c r="D208" s="3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2.75" customHeight="1" x14ac:dyDescent="0.25">
      <c r="A209" s="1"/>
      <c r="B209" s="2"/>
      <c r="C209" s="1"/>
      <c r="D209" s="3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2.75" customHeight="1" x14ac:dyDescent="0.25">
      <c r="A210" s="1"/>
      <c r="B210" s="2"/>
      <c r="C210" s="1"/>
      <c r="D210" s="3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2.75" customHeight="1" x14ac:dyDescent="0.25">
      <c r="A211" s="1"/>
      <c r="B211" s="2"/>
      <c r="C211" s="1"/>
      <c r="D211" s="3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2.75" customHeight="1" x14ac:dyDescent="0.25">
      <c r="A212" s="1"/>
      <c r="B212" s="2"/>
      <c r="C212" s="1"/>
      <c r="D212" s="3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2.75" customHeight="1" x14ac:dyDescent="0.25">
      <c r="A213" s="1"/>
      <c r="B213" s="2"/>
      <c r="C213" s="1"/>
      <c r="D213" s="3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2.75" customHeight="1" x14ac:dyDescent="0.25">
      <c r="A214" s="1"/>
      <c r="B214" s="2"/>
      <c r="C214" s="1"/>
      <c r="D214" s="3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2.75" customHeight="1" x14ac:dyDescent="0.25">
      <c r="A215" s="1"/>
      <c r="B215" s="2"/>
      <c r="C215" s="1"/>
      <c r="D215" s="3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2.75" customHeight="1" x14ac:dyDescent="0.25">
      <c r="A216" s="1"/>
      <c r="B216" s="2"/>
      <c r="C216" s="1"/>
      <c r="D216" s="3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2.75" customHeight="1" x14ac:dyDescent="0.25">
      <c r="A217" s="1"/>
      <c r="B217" s="2"/>
      <c r="C217" s="1"/>
      <c r="D217" s="3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2.75" customHeight="1" x14ac:dyDescent="0.25">
      <c r="A218" s="1"/>
      <c r="B218" s="2"/>
      <c r="C218" s="1"/>
      <c r="D218" s="3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2.75" customHeight="1" x14ac:dyDescent="0.25">
      <c r="A219" s="1"/>
      <c r="B219" s="2"/>
      <c r="C219" s="1"/>
      <c r="D219" s="3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2.75" customHeight="1" x14ac:dyDescent="0.25">
      <c r="A220" s="1"/>
      <c r="B220" s="2"/>
      <c r="C220" s="1"/>
      <c r="D220" s="3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2.75" customHeight="1" x14ac:dyDescent="0.25">
      <c r="A221" s="1"/>
      <c r="B221" s="2"/>
      <c r="C221" s="1"/>
      <c r="D221" s="3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2.75" customHeight="1" x14ac:dyDescent="0.25">
      <c r="A222" s="1"/>
      <c r="B222" s="2"/>
      <c r="C222" s="1"/>
      <c r="D222" s="3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2.75" customHeight="1" x14ac:dyDescent="0.25">
      <c r="A223" s="1"/>
      <c r="B223" s="2"/>
      <c r="C223" s="1"/>
      <c r="D223" s="3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2.75" customHeight="1" x14ac:dyDescent="0.25">
      <c r="A224" s="1"/>
      <c r="B224" s="2"/>
      <c r="C224" s="1"/>
      <c r="D224" s="3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2.75" customHeight="1" x14ac:dyDescent="0.25">
      <c r="A225" s="1"/>
      <c r="B225" s="2"/>
      <c r="C225" s="1"/>
      <c r="D225" s="3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2.75" customHeight="1" x14ac:dyDescent="0.25">
      <c r="A226" s="1"/>
      <c r="B226" s="2"/>
      <c r="C226" s="1"/>
      <c r="D226" s="3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2.75" customHeight="1" x14ac:dyDescent="0.25">
      <c r="A227" s="1"/>
      <c r="B227" s="2"/>
      <c r="C227" s="1"/>
      <c r="D227" s="3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2.75" customHeight="1" x14ac:dyDescent="0.25">
      <c r="A228" s="1"/>
      <c r="B228" s="2"/>
      <c r="C228" s="1"/>
      <c r="D228" s="3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2.75" customHeight="1" x14ac:dyDescent="0.25">
      <c r="A229" s="1"/>
      <c r="B229" s="2"/>
      <c r="C229" s="1"/>
      <c r="D229" s="3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2.75" customHeight="1" x14ac:dyDescent="0.25">
      <c r="A230" s="1"/>
      <c r="B230" s="2"/>
      <c r="C230" s="1"/>
      <c r="D230" s="3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2.75" customHeight="1" x14ac:dyDescent="0.25">
      <c r="A231" s="1"/>
      <c r="B231" s="2"/>
      <c r="C231" s="1"/>
      <c r="D231" s="3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2.75" customHeight="1" x14ac:dyDescent="0.25">
      <c r="A232" s="1"/>
      <c r="B232" s="2"/>
      <c r="C232" s="1"/>
      <c r="D232" s="3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2.75" customHeight="1" x14ac:dyDescent="0.25">
      <c r="A233" s="1"/>
      <c r="B233" s="2"/>
      <c r="C233" s="1"/>
      <c r="D233" s="3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2.75" customHeight="1" x14ac:dyDescent="0.25">
      <c r="A234" s="1"/>
      <c r="B234" s="2"/>
      <c r="C234" s="1"/>
      <c r="D234" s="3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2.75" customHeight="1" x14ac:dyDescent="0.25">
      <c r="A235" s="1"/>
      <c r="B235" s="2"/>
      <c r="C235" s="1"/>
      <c r="D235" s="3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2.75" customHeight="1" x14ac:dyDescent="0.25">
      <c r="A236" s="1"/>
      <c r="B236" s="2"/>
      <c r="C236" s="1"/>
      <c r="D236" s="3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2.75" customHeight="1" x14ac:dyDescent="0.25">
      <c r="A237" s="1"/>
      <c r="B237" s="2"/>
      <c r="C237" s="1"/>
      <c r="D237" s="3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2.75" customHeight="1" x14ac:dyDescent="0.25">
      <c r="A238" s="1"/>
      <c r="B238" s="2"/>
      <c r="C238" s="1"/>
      <c r="D238" s="3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2.75" customHeight="1" x14ac:dyDescent="0.25">
      <c r="A239" s="1"/>
      <c r="B239" s="2"/>
      <c r="C239" s="1"/>
      <c r="D239" s="3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2.75" customHeight="1" x14ac:dyDescent="0.25">
      <c r="A240" s="1"/>
      <c r="B240" s="2"/>
      <c r="C240" s="1"/>
      <c r="D240" s="3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2.75" customHeight="1" x14ac:dyDescent="0.25">
      <c r="A241" s="1"/>
      <c r="B241" s="2"/>
      <c r="C241" s="1"/>
      <c r="D241" s="3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2.75" customHeight="1" x14ac:dyDescent="0.25">
      <c r="A242" s="1"/>
      <c r="B242" s="2"/>
      <c r="C242" s="1"/>
      <c r="D242" s="3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2.75" customHeight="1" x14ac:dyDescent="0.25">
      <c r="A243" s="1"/>
      <c r="B243" s="2"/>
      <c r="C243" s="1"/>
      <c r="D243" s="3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2.75" customHeight="1" x14ac:dyDescent="0.25">
      <c r="A244" s="1"/>
      <c r="B244" s="2"/>
      <c r="C244" s="1"/>
      <c r="D244" s="3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2.75" customHeight="1" x14ac:dyDescent="0.25">
      <c r="A245" s="1"/>
      <c r="B245" s="2"/>
      <c r="C245" s="1"/>
      <c r="D245" s="3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2.75" customHeight="1" x14ac:dyDescent="0.25">
      <c r="A246" s="1"/>
      <c r="B246" s="2"/>
      <c r="C246" s="1"/>
      <c r="D246" s="3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2.75" customHeight="1" x14ac:dyDescent="0.25">
      <c r="A247" s="1"/>
      <c r="B247" s="2"/>
      <c r="C247" s="1"/>
      <c r="D247" s="3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2.75" customHeight="1" x14ac:dyDescent="0.25">
      <c r="A248" s="1"/>
      <c r="B248" s="2"/>
      <c r="C248" s="1"/>
      <c r="D248" s="3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2.75" customHeight="1" x14ac:dyDescent="0.25">
      <c r="A249" s="1"/>
      <c r="B249" s="2"/>
      <c r="C249" s="1"/>
      <c r="D249" s="3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2.75" customHeight="1" x14ac:dyDescent="0.25">
      <c r="A250" s="1"/>
      <c r="B250" s="2"/>
      <c r="C250" s="1"/>
      <c r="D250" s="3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2.75" customHeight="1" x14ac:dyDescent="0.25">
      <c r="A251" s="1"/>
      <c r="B251" s="2"/>
      <c r="C251" s="1"/>
      <c r="D251" s="3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2.75" customHeight="1" x14ac:dyDescent="0.25">
      <c r="A252" s="1"/>
      <c r="B252" s="2"/>
      <c r="C252" s="1"/>
      <c r="D252" s="3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2.75" customHeight="1" x14ac:dyDescent="0.25">
      <c r="A253" s="1"/>
      <c r="B253" s="2"/>
      <c r="C253" s="1"/>
      <c r="D253" s="3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2.75" customHeight="1" x14ac:dyDescent="0.25">
      <c r="A254" s="1"/>
      <c r="B254" s="2"/>
      <c r="C254" s="1"/>
      <c r="D254" s="3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2.75" customHeight="1" x14ac:dyDescent="0.25">
      <c r="A255" s="1"/>
      <c r="B255" s="2"/>
      <c r="C255" s="1"/>
      <c r="D255" s="3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2.75" customHeight="1" x14ac:dyDescent="0.25">
      <c r="A256" s="1"/>
      <c r="B256" s="2"/>
      <c r="C256" s="1"/>
      <c r="D256" s="3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2.75" customHeight="1" x14ac:dyDescent="0.25">
      <c r="A257" s="1"/>
      <c r="B257" s="2"/>
      <c r="C257" s="1"/>
      <c r="D257" s="3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2.75" customHeight="1" x14ac:dyDescent="0.25">
      <c r="A258" s="1"/>
      <c r="B258" s="2"/>
      <c r="C258" s="1"/>
      <c r="D258" s="3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2.75" customHeight="1" x14ac:dyDescent="0.25">
      <c r="A259" s="1"/>
      <c r="B259" s="2"/>
      <c r="C259" s="1"/>
      <c r="D259" s="3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2.75" customHeight="1" x14ac:dyDescent="0.25">
      <c r="A260" s="1"/>
      <c r="B260" s="2"/>
      <c r="C260" s="1"/>
      <c r="D260" s="3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2.75" customHeight="1" x14ac:dyDescent="0.25">
      <c r="A261" s="1"/>
      <c r="B261" s="2"/>
      <c r="C261" s="1"/>
      <c r="D261" s="3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2.75" customHeight="1" x14ac:dyDescent="0.25">
      <c r="A262" s="1"/>
      <c r="B262" s="2"/>
      <c r="C262" s="1"/>
      <c r="D262" s="3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2.75" customHeight="1" x14ac:dyDescent="0.25">
      <c r="A263" s="1"/>
      <c r="B263" s="2"/>
      <c r="C263" s="1"/>
      <c r="D263" s="3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2.75" customHeight="1" x14ac:dyDescent="0.25">
      <c r="A264" s="1"/>
      <c r="B264" s="2"/>
      <c r="C264" s="1"/>
      <c r="D264" s="3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2.75" customHeight="1" x14ac:dyDescent="0.25">
      <c r="A265" s="1"/>
      <c r="B265" s="2"/>
      <c r="C265" s="1"/>
      <c r="D265" s="3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2.75" customHeight="1" x14ac:dyDescent="0.25">
      <c r="A266" s="1"/>
      <c r="B266" s="2"/>
      <c r="C266" s="1"/>
      <c r="D266" s="3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2.75" customHeight="1" x14ac:dyDescent="0.25">
      <c r="A267" s="1"/>
      <c r="B267" s="2"/>
      <c r="C267" s="1"/>
      <c r="D267" s="3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2.75" customHeight="1" x14ac:dyDescent="0.25">
      <c r="A268" s="1"/>
      <c r="B268" s="2"/>
      <c r="C268" s="1"/>
      <c r="D268" s="3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2.75" customHeight="1" x14ac:dyDescent="0.25">
      <c r="A269" s="1"/>
      <c r="B269" s="2"/>
      <c r="C269" s="1"/>
      <c r="D269" s="3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2.75" customHeight="1" x14ac:dyDescent="0.25">
      <c r="A270" s="1"/>
      <c r="B270" s="2"/>
      <c r="C270" s="1"/>
      <c r="D270" s="3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2.75" customHeight="1" x14ac:dyDescent="0.25">
      <c r="A271" s="1"/>
      <c r="B271" s="2"/>
      <c r="C271" s="1"/>
      <c r="D271" s="3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2.75" customHeight="1" x14ac:dyDescent="0.25">
      <c r="A272" s="1"/>
      <c r="B272" s="2"/>
      <c r="C272" s="1"/>
      <c r="D272" s="3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2.75" customHeight="1" x14ac:dyDescent="0.25">
      <c r="A273" s="1"/>
      <c r="B273" s="2"/>
      <c r="C273" s="1"/>
      <c r="D273" s="3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2.75" customHeight="1" x14ac:dyDescent="0.25">
      <c r="A274" s="1"/>
      <c r="B274" s="2"/>
      <c r="C274" s="1"/>
      <c r="D274" s="3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2.75" customHeight="1" x14ac:dyDescent="0.25">
      <c r="A275" s="1"/>
      <c r="B275" s="2"/>
      <c r="C275" s="1"/>
      <c r="D275" s="3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2.75" customHeight="1" x14ac:dyDescent="0.25">
      <c r="A276" s="1"/>
      <c r="B276" s="2"/>
      <c r="C276" s="1"/>
      <c r="D276" s="3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2.75" customHeight="1" x14ac:dyDescent="0.25">
      <c r="A277" s="1"/>
      <c r="B277" s="2"/>
      <c r="C277" s="1"/>
      <c r="D277" s="3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2.75" customHeight="1" x14ac:dyDescent="0.25">
      <c r="A278" s="1"/>
      <c r="B278" s="2"/>
      <c r="C278" s="1"/>
      <c r="D278" s="3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2.75" customHeight="1" x14ac:dyDescent="0.25">
      <c r="A279" s="1"/>
      <c r="B279" s="2"/>
      <c r="C279" s="1"/>
      <c r="D279" s="3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2.75" customHeight="1" x14ac:dyDescent="0.25">
      <c r="A280" s="1"/>
      <c r="B280" s="2"/>
      <c r="C280" s="1"/>
      <c r="D280" s="3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2.75" customHeight="1" x14ac:dyDescent="0.25">
      <c r="A281" s="1"/>
      <c r="B281" s="2"/>
      <c r="C281" s="1"/>
      <c r="D281" s="3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2.75" customHeight="1" x14ac:dyDescent="0.25">
      <c r="A282" s="1"/>
      <c r="B282" s="2"/>
      <c r="C282" s="1"/>
      <c r="D282" s="3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2.75" customHeight="1" x14ac:dyDescent="0.25">
      <c r="A283" s="1"/>
      <c r="B283" s="2"/>
      <c r="C283" s="1"/>
      <c r="D283" s="3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2.75" customHeight="1" x14ac:dyDescent="0.25">
      <c r="A284" s="1"/>
      <c r="B284" s="2"/>
      <c r="C284" s="1"/>
      <c r="D284" s="3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2.75" customHeight="1" x14ac:dyDescent="0.25">
      <c r="A285" s="1"/>
      <c r="B285" s="2"/>
      <c r="C285" s="1"/>
      <c r="D285" s="3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2.75" customHeight="1" x14ac:dyDescent="0.25">
      <c r="A286" s="1"/>
      <c r="B286" s="2"/>
      <c r="C286" s="1"/>
      <c r="D286" s="3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2.75" customHeight="1" x14ac:dyDescent="0.25">
      <c r="A287" s="1"/>
      <c r="B287" s="2"/>
      <c r="C287" s="1"/>
      <c r="D287" s="3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2.75" customHeight="1" x14ac:dyDescent="0.25">
      <c r="A288" s="1"/>
      <c r="B288" s="2"/>
      <c r="C288" s="1"/>
      <c r="D288" s="3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2.75" customHeight="1" x14ac:dyDescent="0.25">
      <c r="A289" s="1"/>
      <c r="B289" s="2"/>
      <c r="C289" s="1"/>
      <c r="D289" s="3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2.75" customHeight="1" x14ac:dyDescent="0.25">
      <c r="A290" s="1"/>
      <c r="B290" s="2"/>
      <c r="C290" s="1"/>
      <c r="D290" s="3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2.75" customHeight="1" x14ac:dyDescent="0.25">
      <c r="A291" s="1"/>
      <c r="B291" s="2"/>
      <c r="C291" s="1"/>
      <c r="D291" s="3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2.75" customHeight="1" x14ac:dyDescent="0.25">
      <c r="A292" s="1"/>
      <c r="B292" s="2"/>
      <c r="C292" s="1"/>
      <c r="D292" s="3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2.75" customHeight="1" x14ac:dyDescent="0.25">
      <c r="A293" s="1"/>
      <c r="B293" s="2"/>
      <c r="C293" s="1"/>
      <c r="D293" s="3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2.75" customHeight="1" x14ac:dyDescent="0.25">
      <c r="A294" s="1"/>
      <c r="B294" s="2"/>
      <c r="C294" s="1"/>
      <c r="D294" s="3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2.75" customHeight="1" x14ac:dyDescent="0.25">
      <c r="A295" s="1"/>
      <c r="B295" s="2"/>
      <c r="C295" s="1"/>
      <c r="D295" s="3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2.75" customHeight="1" x14ac:dyDescent="0.25">
      <c r="A296" s="1"/>
      <c r="B296" s="2"/>
      <c r="C296" s="1"/>
      <c r="D296" s="3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2.75" customHeight="1" x14ac:dyDescent="0.25">
      <c r="A297" s="1"/>
      <c r="B297" s="2"/>
      <c r="C297" s="1"/>
      <c r="D297" s="3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2.75" customHeight="1" x14ac:dyDescent="0.25">
      <c r="A298" s="1"/>
      <c r="B298" s="2"/>
      <c r="C298" s="1"/>
      <c r="D298" s="3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2.75" customHeight="1" x14ac:dyDescent="0.25">
      <c r="A299" s="1"/>
      <c r="B299" s="2"/>
      <c r="C299" s="1"/>
      <c r="D299" s="3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2.75" customHeight="1" x14ac:dyDescent="0.25">
      <c r="A300" s="1"/>
      <c r="B300" s="2"/>
      <c r="C300" s="1"/>
      <c r="D300" s="3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2.75" customHeight="1" x14ac:dyDescent="0.25">
      <c r="A301" s="1"/>
      <c r="B301" s="2"/>
      <c r="C301" s="1"/>
      <c r="D301" s="3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2.75" customHeight="1" x14ac:dyDescent="0.25">
      <c r="A302" s="1"/>
      <c r="B302" s="2"/>
      <c r="C302" s="1"/>
      <c r="D302" s="3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2.75" customHeight="1" x14ac:dyDescent="0.25">
      <c r="A303" s="1"/>
      <c r="B303" s="2"/>
      <c r="C303" s="1"/>
      <c r="D303" s="3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2.75" customHeight="1" x14ac:dyDescent="0.25">
      <c r="A304" s="1"/>
      <c r="B304" s="2"/>
      <c r="C304" s="1"/>
      <c r="D304" s="3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2.75" customHeight="1" x14ac:dyDescent="0.25">
      <c r="A305" s="1"/>
      <c r="B305" s="2"/>
      <c r="C305" s="1"/>
      <c r="D305" s="3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2.75" customHeight="1" x14ac:dyDescent="0.25">
      <c r="A306" s="1"/>
      <c r="B306" s="2"/>
      <c r="C306" s="1"/>
      <c r="D306" s="3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2.75" customHeight="1" x14ac:dyDescent="0.25">
      <c r="A307" s="1"/>
      <c r="B307" s="2"/>
      <c r="C307" s="1"/>
      <c r="D307" s="3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2.75" customHeight="1" x14ac:dyDescent="0.25">
      <c r="A308" s="1"/>
      <c r="B308" s="2"/>
      <c r="C308" s="1"/>
      <c r="D308" s="3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2.75" customHeight="1" x14ac:dyDescent="0.25">
      <c r="A309" s="1"/>
      <c r="B309" s="2"/>
      <c r="C309" s="1"/>
      <c r="D309" s="3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2.75" customHeight="1" x14ac:dyDescent="0.25">
      <c r="A310" s="1"/>
      <c r="B310" s="2"/>
      <c r="C310" s="1"/>
      <c r="D310" s="3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2.75" customHeight="1" x14ac:dyDescent="0.25">
      <c r="A311" s="1"/>
      <c r="B311" s="2"/>
      <c r="C311" s="1"/>
      <c r="D311" s="3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2.75" customHeight="1" x14ac:dyDescent="0.25">
      <c r="A312" s="1"/>
      <c r="B312" s="2"/>
      <c r="C312" s="1"/>
      <c r="D312" s="3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2.75" customHeight="1" x14ac:dyDescent="0.25">
      <c r="A313" s="1"/>
      <c r="B313" s="2"/>
      <c r="C313" s="1"/>
      <c r="D313" s="3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2.75" customHeight="1" x14ac:dyDescent="0.25">
      <c r="A314" s="1"/>
      <c r="B314" s="2"/>
      <c r="C314" s="1"/>
      <c r="D314" s="3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2.75" customHeight="1" x14ac:dyDescent="0.25">
      <c r="A315" s="1"/>
      <c r="B315" s="2"/>
      <c r="C315" s="1"/>
      <c r="D315" s="3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2.75" customHeight="1" x14ac:dyDescent="0.25">
      <c r="A316" s="1"/>
      <c r="B316" s="2"/>
      <c r="C316" s="1"/>
      <c r="D316" s="3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2.75" customHeight="1" x14ac:dyDescent="0.25">
      <c r="A317" s="1"/>
      <c r="B317" s="2"/>
      <c r="C317" s="1"/>
      <c r="D317" s="3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2.75" customHeight="1" x14ac:dyDescent="0.25">
      <c r="A318" s="1"/>
      <c r="B318" s="2"/>
      <c r="C318" s="1"/>
      <c r="D318" s="3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2.75" customHeight="1" x14ac:dyDescent="0.25">
      <c r="A319" s="1"/>
      <c r="B319" s="2"/>
      <c r="C319" s="1"/>
      <c r="D319" s="3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2.75" customHeight="1" x14ac:dyDescent="0.25">
      <c r="A320" s="1"/>
      <c r="B320" s="2"/>
      <c r="C320" s="1"/>
      <c r="D320" s="3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2.75" customHeight="1" x14ac:dyDescent="0.25">
      <c r="A321" s="1"/>
      <c r="B321" s="2"/>
      <c r="C321" s="1"/>
      <c r="D321" s="3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2.75" customHeight="1" x14ac:dyDescent="0.25">
      <c r="A322" s="1"/>
      <c r="B322" s="2"/>
      <c r="C322" s="1"/>
      <c r="D322" s="3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2.75" customHeight="1" x14ac:dyDescent="0.25">
      <c r="A323" s="1"/>
      <c r="B323" s="2"/>
      <c r="C323" s="1"/>
      <c r="D323" s="3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2.75" customHeight="1" x14ac:dyDescent="0.25">
      <c r="A324" s="1"/>
      <c r="B324" s="2"/>
      <c r="C324" s="1"/>
      <c r="D324" s="3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2.75" customHeight="1" x14ac:dyDescent="0.25">
      <c r="A325" s="1"/>
      <c r="B325" s="2"/>
      <c r="C325" s="1"/>
      <c r="D325" s="3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2.75" customHeight="1" x14ac:dyDescent="0.25">
      <c r="A326" s="1"/>
      <c r="B326" s="2"/>
      <c r="C326" s="1"/>
      <c r="D326" s="3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2.75" customHeight="1" x14ac:dyDescent="0.25">
      <c r="A327" s="1"/>
      <c r="B327" s="2"/>
      <c r="C327" s="1"/>
      <c r="D327" s="3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2.75" customHeight="1" x14ac:dyDescent="0.25">
      <c r="A328" s="1"/>
      <c r="B328" s="2"/>
      <c r="C328" s="1"/>
      <c r="D328" s="3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2.75" customHeight="1" x14ac:dyDescent="0.25">
      <c r="A329" s="1"/>
      <c r="B329" s="2"/>
      <c r="C329" s="1"/>
      <c r="D329" s="3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2.75" customHeight="1" x14ac:dyDescent="0.25">
      <c r="A330" s="1"/>
      <c r="B330" s="2"/>
      <c r="C330" s="1"/>
      <c r="D330" s="3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2.75" customHeight="1" x14ac:dyDescent="0.25">
      <c r="A331" s="1"/>
      <c r="B331" s="2"/>
      <c r="C331" s="1"/>
      <c r="D331" s="3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2.75" customHeight="1" x14ac:dyDescent="0.25">
      <c r="A332" s="1"/>
      <c r="B332" s="2"/>
      <c r="C332" s="1"/>
      <c r="D332" s="3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2.75" customHeight="1" x14ac:dyDescent="0.25">
      <c r="A333" s="1"/>
      <c r="B333" s="2"/>
      <c r="C333" s="1"/>
      <c r="D333" s="3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2.75" customHeight="1" x14ac:dyDescent="0.25">
      <c r="A334" s="1"/>
      <c r="B334" s="2"/>
      <c r="C334" s="1"/>
      <c r="D334" s="3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2.75" customHeight="1" x14ac:dyDescent="0.25">
      <c r="A335" s="1"/>
      <c r="B335" s="2"/>
      <c r="C335" s="1"/>
      <c r="D335" s="3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2.75" customHeight="1" x14ac:dyDescent="0.25">
      <c r="A336" s="1"/>
      <c r="B336" s="2"/>
      <c r="C336" s="1"/>
      <c r="D336" s="3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2.75" customHeight="1" x14ac:dyDescent="0.25">
      <c r="A337" s="1"/>
      <c r="B337" s="2"/>
      <c r="C337" s="1"/>
      <c r="D337" s="3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2.75" customHeight="1" x14ac:dyDescent="0.25">
      <c r="A338" s="1"/>
      <c r="B338" s="2"/>
      <c r="C338" s="1"/>
      <c r="D338" s="3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2.75" customHeight="1" x14ac:dyDescent="0.25">
      <c r="A339" s="1"/>
      <c r="B339" s="2"/>
      <c r="C339" s="1"/>
      <c r="D339" s="3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2.75" customHeight="1" x14ac:dyDescent="0.25">
      <c r="A340" s="1"/>
      <c r="B340" s="2"/>
      <c r="C340" s="1"/>
      <c r="D340" s="3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2.75" customHeight="1" x14ac:dyDescent="0.25">
      <c r="A341" s="1"/>
      <c r="B341" s="2"/>
      <c r="C341" s="1"/>
      <c r="D341" s="3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2.75" customHeight="1" x14ac:dyDescent="0.25">
      <c r="A342" s="1"/>
      <c r="B342" s="2"/>
      <c r="C342" s="1"/>
      <c r="D342" s="3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2.75" customHeight="1" x14ac:dyDescent="0.25">
      <c r="A343" s="1"/>
      <c r="B343" s="2"/>
      <c r="C343" s="1"/>
      <c r="D343" s="3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2.75" customHeight="1" x14ac:dyDescent="0.25">
      <c r="A344" s="1"/>
      <c r="B344" s="2"/>
      <c r="C344" s="1"/>
      <c r="D344" s="3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2.75" customHeight="1" x14ac:dyDescent="0.25">
      <c r="A345" s="1"/>
      <c r="B345" s="2"/>
      <c r="C345" s="1"/>
      <c r="D345" s="3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2.75" customHeight="1" x14ac:dyDescent="0.25">
      <c r="A346" s="1"/>
      <c r="B346" s="2"/>
      <c r="C346" s="1"/>
      <c r="D346" s="3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2.75" customHeight="1" x14ac:dyDescent="0.25">
      <c r="A347" s="1"/>
      <c r="B347" s="2"/>
      <c r="C347" s="1"/>
      <c r="D347" s="3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2.75" customHeight="1" x14ac:dyDescent="0.25">
      <c r="A348" s="1"/>
      <c r="B348" s="2"/>
      <c r="C348" s="1"/>
      <c r="D348" s="3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2.75" customHeight="1" x14ac:dyDescent="0.25">
      <c r="A349" s="1"/>
      <c r="B349" s="2"/>
      <c r="C349" s="1"/>
      <c r="D349" s="3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2.75" customHeight="1" x14ac:dyDescent="0.25">
      <c r="A350" s="1"/>
      <c r="B350" s="2"/>
      <c r="C350" s="1"/>
      <c r="D350" s="3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2.75" customHeight="1" x14ac:dyDescent="0.25">
      <c r="A351" s="1"/>
      <c r="B351" s="2"/>
      <c r="C351" s="1"/>
      <c r="D351" s="3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2.75" customHeight="1" x14ac:dyDescent="0.25">
      <c r="A352" s="1"/>
      <c r="B352" s="2"/>
      <c r="C352" s="1"/>
      <c r="D352" s="3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2.75" customHeight="1" x14ac:dyDescent="0.25">
      <c r="A353" s="1"/>
      <c r="B353" s="2"/>
      <c r="C353" s="1"/>
      <c r="D353" s="3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2.75" customHeight="1" x14ac:dyDescent="0.25">
      <c r="A354" s="1"/>
      <c r="B354" s="2"/>
      <c r="C354" s="1"/>
      <c r="D354" s="3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2.75" customHeight="1" x14ac:dyDescent="0.25">
      <c r="A355" s="1"/>
      <c r="B355" s="2"/>
      <c r="C355" s="1"/>
      <c r="D355" s="3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2.75" customHeight="1" x14ac:dyDescent="0.25">
      <c r="A356" s="1"/>
      <c r="B356" s="2"/>
      <c r="C356" s="1"/>
      <c r="D356" s="3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2.75" customHeight="1" x14ac:dyDescent="0.25">
      <c r="A357" s="1"/>
      <c r="B357" s="2"/>
      <c r="C357" s="1"/>
      <c r="D357" s="3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2.75" customHeight="1" x14ac:dyDescent="0.25">
      <c r="A358" s="1"/>
      <c r="B358" s="2"/>
      <c r="C358" s="1"/>
      <c r="D358" s="3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2.75" customHeight="1" x14ac:dyDescent="0.25">
      <c r="A359" s="1"/>
      <c r="B359" s="2"/>
      <c r="C359" s="1"/>
      <c r="D359" s="3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2.75" customHeight="1" x14ac:dyDescent="0.25">
      <c r="A360" s="1"/>
      <c r="B360" s="2"/>
      <c r="C360" s="1"/>
      <c r="D360" s="3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2.75" customHeight="1" x14ac:dyDescent="0.25">
      <c r="A361" s="1"/>
      <c r="B361" s="2"/>
      <c r="C361" s="1"/>
      <c r="D361" s="3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2.75" customHeight="1" x14ac:dyDescent="0.25">
      <c r="A362" s="1"/>
      <c r="B362" s="2"/>
      <c r="C362" s="1"/>
      <c r="D362" s="3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2.75" customHeight="1" x14ac:dyDescent="0.25">
      <c r="A363" s="1"/>
      <c r="B363" s="2"/>
      <c r="C363" s="1"/>
      <c r="D363" s="3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2.75" customHeight="1" x14ac:dyDescent="0.25">
      <c r="A364" s="1"/>
      <c r="B364" s="2"/>
      <c r="C364" s="1"/>
      <c r="D364" s="3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2.75" customHeight="1" x14ac:dyDescent="0.25">
      <c r="A365" s="1"/>
      <c r="B365" s="2"/>
      <c r="C365" s="1"/>
      <c r="D365" s="3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2.75" customHeight="1" x14ac:dyDescent="0.25">
      <c r="A366" s="1"/>
      <c r="B366" s="2"/>
      <c r="C366" s="1"/>
      <c r="D366" s="3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2.75" customHeight="1" x14ac:dyDescent="0.25">
      <c r="A367" s="1"/>
      <c r="B367" s="2"/>
      <c r="C367" s="1"/>
      <c r="D367" s="3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2.75" customHeight="1" x14ac:dyDescent="0.25">
      <c r="A368" s="1"/>
      <c r="B368" s="2"/>
      <c r="C368" s="1"/>
      <c r="D368" s="3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2.75" customHeight="1" x14ac:dyDescent="0.25">
      <c r="A369" s="1"/>
      <c r="B369" s="2"/>
      <c r="C369" s="1"/>
      <c r="D369" s="3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2.75" customHeight="1" x14ac:dyDescent="0.25">
      <c r="A370" s="1"/>
      <c r="B370" s="2"/>
      <c r="C370" s="1"/>
      <c r="D370" s="3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2.75" customHeight="1" x14ac:dyDescent="0.25">
      <c r="A371" s="1"/>
      <c r="B371" s="2"/>
      <c r="C371" s="1"/>
      <c r="D371" s="3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2.75" customHeight="1" x14ac:dyDescent="0.25">
      <c r="A372" s="1"/>
      <c r="B372" s="2"/>
      <c r="C372" s="1"/>
      <c r="D372" s="3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2.75" customHeight="1" x14ac:dyDescent="0.25">
      <c r="A373" s="1"/>
      <c r="B373" s="2"/>
      <c r="C373" s="1"/>
      <c r="D373" s="3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2.75" customHeight="1" x14ac:dyDescent="0.25">
      <c r="A374" s="1"/>
      <c r="B374" s="2"/>
      <c r="C374" s="1"/>
      <c r="D374" s="3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2.75" customHeight="1" x14ac:dyDescent="0.25">
      <c r="A375" s="1"/>
      <c r="B375" s="2"/>
      <c r="C375" s="1"/>
      <c r="D375" s="3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2.75" customHeight="1" x14ac:dyDescent="0.25">
      <c r="A376" s="1"/>
      <c r="B376" s="2"/>
      <c r="C376" s="1"/>
      <c r="D376" s="3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2.75" customHeight="1" x14ac:dyDescent="0.25">
      <c r="A377" s="1"/>
      <c r="B377" s="2"/>
      <c r="C377" s="1"/>
      <c r="D377" s="3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2.75" customHeight="1" x14ac:dyDescent="0.25">
      <c r="A378" s="1"/>
      <c r="B378" s="2"/>
      <c r="C378" s="1"/>
      <c r="D378" s="3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2.75" customHeight="1" x14ac:dyDescent="0.25">
      <c r="A379" s="1"/>
      <c r="B379" s="2"/>
      <c r="C379" s="1"/>
      <c r="D379" s="3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2.75" customHeight="1" x14ac:dyDescent="0.25">
      <c r="A380" s="1"/>
      <c r="B380" s="2"/>
      <c r="C380" s="1"/>
      <c r="D380" s="3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2.75" customHeight="1" x14ac:dyDescent="0.25">
      <c r="A381" s="1"/>
      <c r="B381" s="2"/>
      <c r="C381" s="1"/>
      <c r="D381" s="3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2.75" customHeight="1" x14ac:dyDescent="0.25">
      <c r="A382" s="1"/>
      <c r="B382" s="2"/>
      <c r="C382" s="1"/>
      <c r="D382" s="3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2.75" customHeight="1" x14ac:dyDescent="0.25">
      <c r="A383" s="1"/>
      <c r="B383" s="2"/>
      <c r="C383" s="1"/>
      <c r="D383" s="3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2.75" customHeight="1" x14ac:dyDescent="0.25">
      <c r="A384" s="1"/>
      <c r="B384" s="2"/>
      <c r="C384" s="1"/>
      <c r="D384" s="3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2.75" customHeight="1" x14ac:dyDescent="0.25">
      <c r="A385" s="1"/>
      <c r="B385" s="2"/>
      <c r="C385" s="1"/>
      <c r="D385" s="3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2.75" customHeight="1" x14ac:dyDescent="0.25">
      <c r="A386" s="1"/>
      <c r="B386" s="2"/>
      <c r="C386" s="1"/>
      <c r="D386" s="3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2.75" customHeight="1" x14ac:dyDescent="0.25">
      <c r="A387" s="1"/>
      <c r="B387" s="2"/>
      <c r="C387" s="1"/>
      <c r="D387" s="3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2.75" customHeight="1" x14ac:dyDescent="0.25">
      <c r="A388" s="1"/>
      <c r="B388" s="2"/>
      <c r="C388" s="1"/>
      <c r="D388" s="3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2.75" customHeight="1" x14ac:dyDescent="0.25">
      <c r="A389" s="1"/>
      <c r="B389" s="2"/>
      <c r="C389" s="1"/>
      <c r="D389" s="3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2.75" customHeight="1" x14ac:dyDescent="0.25">
      <c r="A390" s="1"/>
      <c r="B390" s="2"/>
      <c r="C390" s="1"/>
      <c r="D390" s="3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2.75" customHeight="1" x14ac:dyDescent="0.25">
      <c r="A391" s="1"/>
      <c r="B391" s="2"/>
      <c r="C391" s="1"/>
      <c r="D391" s="3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2.75" customHeight="1" x14ac:dyDescent="0.25">
      <c r="A392" s="1"/>
      <c r="B392" s="2"/>
      <c r="C392" s="1"/>
      <c r="D392" s="3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2.75" customHeight="1" x14ac:dyDescent="0.25">
      <c r="A393" s="1"/>
      <c r="B393" s="2"/>
      <c r="C393" s="1"/>
      <c r="D393" s="3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2.75" customHeight="1" x14ac:dyDescent="0.25">
      <c r="A394" s="1"/>
      <c r="B394" s="2"/>
      <c r="C394" s="1"/>
      <c r="D394" s="3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2.75" customHeight="1" x14ac:dyDescent="0.25">
      <c r="A395" s="1"/>
      <c r="B395" s="2"/>
      <c r="C395" s="1"/>
      <c r="D395" s="3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2.75" customHeight="1" x14ac:dyDescent="0.25">
      <c r="A396" s="1"/>
      <c r="B396" s="2"/>
      <c r="C396" s="1"/>
      <c r="D396" s="3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2.75" customHeight="1" x14ac:dyDescent="0.25">
      <c r="A397" s="1"/>
      <c r="B397" s="2"/>
      <c r="C397" s="1"/>
      <c r="D397" s="3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2.75" customHeight="1" x14ac:dyDescent="0.25">
      <c r="A398" s="1"/>
      <c r="B398" s="2"/>
      <c r="C398" s="1"/>
      <c r="D398" s="3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2.75" customHeight="1" x14ac:dyDescent="0.25">
      <c r="A399" s="1"/>
      <c r="B399" s="2"/>
      <c r="C399" s="1"/>
      <c r="D399" s="3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2.75" customHeight="1" x14ac:dyDescent="0.25">
      <c r="A400" s="1"/>
      <c r="B400" s="2"/>
      <c r="C400" s="1"/>
      <c r="D400" s="3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2.75" customHeight="1" x14ac:dyDescent="0.25">
      <c r="A401" s="1"/>
      <c r="B401" s="2"/>
      <c r="C401" s="1"/>
      <c r="D401" s="3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2.75" customHeight="1" x14ac:dyDescent="0.25">
      <c r="A402" s="1"/>
      <c r="B402" s="2"/>
      <c r="C402" s="1"/>
      <c r="D402" s="3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2.75" customHeight="1" x14ac:dyDescent="0.25">
      <c r="A403" s="1"/>
      <c r="B403" s="2"/>
      <c r="C403" s="1"/>
      <c r="D403" s="3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2.75" customHeight="1" x14ac:dyDescent="0.25">
      <c r="A404" s="1"/>
      <c r="B404" s="2"/>
      <c r="C404" s="1"/>
      <c r="D404" s="3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2.75" customHeight="1" x14ac:dyDescent="0.25">
      <c r="A405" s="1"/>
      <c r="B405" s="2"/>
      <c r="C405" s="1"/>
      <c r="D405" s="3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2.75" customHeight="1" x14ac:dyDescent="0.25">
      <c r="A406" s="1"/>
      <c r="B406" s="2"/>
      <c r="C406" s="1"/>
      <c r="D406" s="3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2.75" customHeight="1" x14ac:dyDescent="0.25">
      <c r="A407" s="1"/>
      <c r="B407" s="2"/>
      <c r="C407" s="1"/>
      <c r="D407" s="3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2.75" customHeight="1" x14ac:dyDescent="0.25">
      <c r="A408" s="1"/>
      <c r="B408" s="2"/>
      <c r="C408" s="1"/>
      <c r="D408" s="3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2.75" customHeight="1" x14ac:dyDescent="0.25">
      <c r="A409" s="1"/>
      <c r="B409" s="2"/>
      <c r="C409" s="1"/>
      <c r="D409" s="3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2.75" customHeight="1" x14ac:dyDescent="0.25">
      <c r="A410" s="1"/>
      <c r="B410" s="2"/>
      <c r="C410" s="1"/>
      <c r="D410" s="3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2.75" customHeight="1" x14ac:dyDescent="0.25">
      <c r="A411" s="1"/>
      <c r="B411" s="2"/>
      <c r="C411" s="1"/>
      <c r="D411" s="3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2.75" customHeight="1" x14ac:dyDescent="0.25">
      <c r="A412" s="1"/>
      <c r="B412" s="2"/>
      <c r="C412" s="1"/>
      <c r="D412" s="3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2.75" customHeight="1" x14ac:dyDescent="0.25">
      <c r="A413" s="1"/>
      <c r="B413" s="2"/>
      <c r="C413" s="1"/>
      <c r="D413" s="3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2.75" customHeight="1" x14ac:dyDescent="0.25">
      <c r="A414" s="1"/>
      <c r="B414" s="2"/>
      <c r="C414" s="1"/>
      <c r="D414" s="3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2.75" customHeight="1" x14ac:dyDescent="0.25">
      <c r="A415" s="1"/>
      <c r="B415" s="2"/>
      <c r="C415" s="1"/>
      <c r="D415" s="3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2.75" customHeight="1" x14ac:dyDescent="0.25">
      <c r="A416" s="1"/>
      <c r="B416" s="2"/>
      <c r="C416" s="1"/>
      <c r="D416" s="3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2.75" customHeight="1" x14ac:dyDescent="0.25">
      <c r="A417" s="1"/>
      <c r="B417" s="2"/>
      <c r="C417" s="1"/>
      <c r="D417" s="3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2.75" customHeight="1" x14ac:dyDescent="0.25">
      <c r="A418" s="1"/>
      <c r="B418" s="2"/>
      <c r="C418" s="1"/>
      <c r="D418" s="3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2.75" customHeight="1" x14ac:dyDescent="0.25">
      <c r="A419" s="1"/>
      <c r="B419" s="2"/>
      <c r="C419" s="1"/>
      <c r="D419" s="3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2.75" customHeight="1" x14ac:dyDescent="0.25">
      <c r="A420" s="1"/>
      <c r="B420" s="2"/>
      <c r="C420" s="1"/>
      <c r="D420" s="3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2.75" customHeight="1" x14ac:dyDescent="0.25">
      <c r="A421" s="1"/>
      <c r="B421" s="2"/>
      <c r="C421" s="1"/>
      <c r="D421" s="3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2.75" customHeight="1" x14ac:dyDescent="0.25">
      <c r="A422" s="1"/>
      <c r="B422" s="2"/>
      <c r="C422" s="1"/>
      <c r="D422" s="3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2.75" customHeight="1" x14ac:dyDescent="0.25">
      <c r="A423" s="1"/>
      <c r="B423" s="2"/>
      <c r="C423" s="1"/>
      <c r="D423" s="3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2.75" customHeight="1" x14ac:dyDescent="0.25">
      <c r="A424" s="1"/>
      <c r="B424" s="2"/>
      <c r="C424" s="1"/>
      <c r="D424" s="3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2.75" customHeight="1" x14ac:dyDescent="0.25">
      <c r="A425" s="1"/>
      <c r="B425" s="2"/>
      <c r="C425" s="1"/>
      <c r="D425" s="3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2.75" customHeight="1" x14ac:dyDescent="0.25">
      <c r="A426" s="1"/>
      <c r="B426" s="2"/>
      <c r="C426" s="1"/>
      <c r="D426" s="3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2.75" customHeight="1" x14ac:dyDescent="0.25">
      <c r="A427" s="1"/>
      <c r="B427" s="2"/>
      <c r="C427" s="1"/>
      <c r="D427" s="3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2.75" customHeight="1" x14ac:dyDescent="0.25">
      <c r="A428" s="1"/>
      <c r="B428" s="2"/>
      <c r="C428" s="1"/>
      <c r="D428" s="3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2.75" customHeight="1" x14ac:dyDescent="0.25">
      <c r="A429" s="1"/>
      <c r="B429" s="2"/>
      <c r="C429" s="1"/>
      <c r="D429" s="3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2.75" customHeight="1" x14ac:dyDescent="0.25">
      <c r="A430" s="1"/>
      <c r="B430" s="2"/>
      <c r="C430" s="1"/>
      <c r="D430" s="3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2.75" customHeight="1" x14ac:dyDescent="0.25">
      <c r="A431" s="1"/>
      <c r="B431" s="2"/>
      <c r="C431" s="1"/>
      <c r="D431" s="3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2.75" customHeight="1" x14ac:dyDescent="0.25">
      <c r="A432" s="1"/>
      <c r="B432" s="2"/>
      <c r="C432" s="1"/>
      <c r="D432" s="3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2.75" customHeight="1" x14ac:dyDescent="0.25">
      <c r="A433" s="1"/>
      <c r="B433" s="2"/>
      <c r="C433" s="1"/>
      <c r="D433" s="3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2.75" customHeight="1" x14ac:dyDescent="0.25">
      <c r="A434" s="1"/>
      <c r="B434" s="2"/>
      <c r="C434" s="1"/>
      <c r="D434" s="3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2.75" customHeight="1" x14ac:dyDescent="0.25">
      <c r="A435" s="1"/>
      <c r="B435" s="2"/>
      <c r="C435" s="1"/>
      <c r="D435" s="3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2.75" customHeight="1" x14ac:dyDescent="0.25">
      <c r="A436" s="1"/>
      <c r="B436" s="2"/>
      <c r="C436" s="1"/>
      <c r="D436" s="3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2.75" customHeight="1" x14ac:dyDescent="0.25">
      <c r="A437" s="1"/>
      <c r="B437" s="2"/>
      <c r="C437" s="1"/>
      <c r="D437" s="3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2.75" customHeight="1" x14ac:dyDescent="0.25">
      <c r="A438" s="1"/>
      <c r="B438" s="2"/>
      <c r="C438" s="1"/>
      <c r="D438" s="3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2.75" customHeight="1" x14ac:dyDescent="0.25">
      <c r="A439" s="1"/>
      <c r="B439" s="2"/>
      <c r="C439" s="1"/>
      <c r="D439" s="3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2.75" customHeight="1" x14ac:dyDescent="0.25">
      <c r="A440" s="1"/>
      <c r="B440" s="2"/>
      <c r="C440" s="1"/>
      <c r="D440" s="3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2.75" customHeight="1" x14ac:dyDescent="0.25">
      <c r="A441" s="1"/>
      <c r="B441" s="2"/>
      <c r="C441" s="1"/>
      <c r="D441" s="3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2.75" customHeight="1" x14ac:dyDescent="0.25">
      <c r="A442" s="1"/>
      <c r="B442" s="2"/>
      <c r="C442" s="1"/>
      <c r="D442" s="3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2.75" customHeight="1" x14ac:dyDescent="0.25">
      <c r="A443" s="1"/>
      <c r="B443" s="2"/>
      <c r="C443" s="1"/>
      <c r="D443" s="3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2.75" customHeight="1" x14ac:dyDescent="0.25">
      <c r="A444" s="1"/>
      <c r="B444" s="2"/>
      <c r="C444" s="1"/>
      <c r="D444" s="3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2.75" customHeight="1" x14ac:dyDescent="0.25">
      <c r="A445" s="1"/>
      <c r="B445" s="2"/>
      <c r="C445" s="1"/>
      <c r="D445" s="3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2.75" customHeight="1" x14ac:dyDescent="0.25">
      <c r="A446" s="1"/>
      <c r="B446" s="2"/>
      <c r="C446" s="1"/>
      <c r="D446" s="3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2.75" customHeight="1" x14ac:dyDescent="0.25">
      <c r="A447" s="1"/>
      <c r="B447" s="2"/>
      <c r="C447" s="1"/>
      <c r="D447" s="3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2.75" customHeight="1" x14ac:dyDescent="0.25">
      <c r="A448" s="1"/>
      <c r="B448" s="2"/>
      <c r="C448" s="1"/>
      <c r="D448" s="3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2.75" customHeight="1" x14ac:dyDescent="0.25">
      <c r="A449" s="1"/>
      <c r="B449" s="2"/>
      <c r="C449" s="1"/>
      <c r="D449" s="3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2.75" customHeight="1" x14ac:dyDescent="0.25">
      <c r="A450" s="1"/>
      <c r="B450" s="2"/>
      <c r="C450" s="1"/>
      <c r="D450" s="3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2.75" customHeight="1" x14ac:dyDescent="0.25">
      <c r="A451" s="1"/>
      <c r="B451" s="2"/>
      <c r="C451" s="1"/>
      <c r="D451" s="3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2.75" customHeight="1" x14ac:dyDescent="0.25">
      <c r="A452" s="1"/>
      <c r="B452" s="2"/>
      <c r="C452" s="1"/>
      <c r="D452" s="3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2.75" customHeight="1" x14ac:dyDescent="0.25">
      <c r="A453" s="1"/>
      <c r="B453" s="2"/>
      <c r="C453" s="1"/>
      <c r="D453" s="3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2.75" customHeight="1" x14ac:dyDescent="0.25">
      <c r="A454" s="1"/>
      <c r="B454" s="2"/>
      <c r="C454" s="1"/>
      <c r="D454" s="3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2.75" customHeight="1" x14ac:dyDescent="0.25">
      <c r="A455" s="1"/>
      <c r="B455" s="2"/>
      <c r="C455" s="1"/>
      <c r="D455" s="3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2.75" customHeight="1" x14ac:dyDescent="0.25">
      <c r="A456" s="1"/>
      <c r="B456" s="2"/>
      <c r="C456" s="1"/>
      <c r="D456" s="3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2.75" customHeight="1" x14ac:dyDescent="0.25">
      <c r="A457" s="1"/>
      <c r="B457" s="2"/>
      <c r="C457" s="1"/>
      <c r="D457" s="3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2.75" customHeight="1" x14ac:dyDescent="0.25">
      <c r="A458" s="1"/>
      <c r="B458" s="2"/>
      <c r="C458" s="1"/>
      <c r="D458" s="3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2.75" customHeight="1" x14ac:dyDescent="0.25">
      <c r="A459" s="1"/>
      <c r="B459" s="2"/>
      <c r="C459" s="1"/>
      <c r="D459" s="3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2.75" customHeight="1" x14ac:dyDescent="0.25">
      <c r="A460" s="1"/>
      <c r="B460" s="2"/>
      <c r="C460" s="1"/>
      <c r="D460" s="3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2.75" customHeight="1" x14ac:dyDescent="0.25">
      <c r="A461" s="1"/>
      <c r="B461" s="2"/>
      <c r="C461" s="1"/>
      <c r="D461" s="3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2.75" customHeight="1" x14ac:dyDescent="0.25">
      <c r="A462" s="1"/>
      <c r="B462" s="2"/>
      <c r="C462" s="1"/>
      <c r="D462" s="3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2.75" customHeight="1" x14ac:dyDescent="0.25">
      <c r="A463" s="1"/>
      <c r="B463" s="2"/>
      <c r="C463" s="1"/>
      <c r="D463" s="3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2.75" customHeight="1" x14ac:dyDescent="0.25">
      <c r="A464" s="1"/>
      <c r="B464" s="2"/>
      <c r="C464" s="1"/>
      <c r="D464" s="3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2.75" customHeight="1" x14ac:dyDescent="0.25">
      <c r="A465" s="1"/>
      <c r="B465" s="2"/>
      <c r="C465" s="1"/>
      <c r="D465" s="3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2.75" customHeight="1" x14ac:dyDescent="0.25">
      <c r="A466" s="1"/>
      <c r="B466" s="2"/>
      <c r="C466" s="1"/>
      <c r="D466" s="3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2.75" customHeight="1" x14ac:dyDescent="0.25">
      <c r="A467" s="1"/>
      <c r="B467" s="2"/>
      <c r="C467" s="1"/>
      <c r="D467" s="3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2.75" customHeight="1" x14ac:dyDescent="0.25">
      <c r="A468" s="1"/>
      <c r="B468" s="2"/>
      <c r="C468" s="1"/>
      <c r="D468" s="3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2.75" customHeight="1" x14ac:dyDescent="0.25">
      <c r="A469" s="1"/>
      <c r="B469" s="2"/>
      <c r="C469" s="1"/>
      <c r="D469" s="3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2.75" customHeight="1" x14ac:dyDescent="0.25">
      <c r="A470" s="1"/>
      <c r="B470" s="2"/>
      <c r="C470" s="1"/>
      <c r="D470" s="3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2.75" customHeight="1" x14ac:dyDescent="0.25">
      <c r="A471" s="1"/>
      <c r="B471" s="2"/>
      <c r="C471" s="1"/>
      <c r="D471" s="3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2.75" customHeight="1" x14ac:dyDescent="0.25">
      <c r="A472" s="1"/>
      <c r="B472" s="2"/>
      <c r="C472" s="1"/>
      <c r="D472" s="3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2.75" customHeight="1" x14ac:dyDescent="0.25">
      <c r="A473" s="1"/>
      <c r="B473" s="2"/>
      <c r="C473" s="1"/>
      <c r="D473" s="3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2.75" customHeight="1" x14ac:dyDescent="0.25">
      <c r="A474" s="1"/>
      <c r="B474" s="2"/>
      <c r="C474" s="1"/>
      <c r="D474" s="3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2.75" customHeight="1" x14ac:dyDescent="0.25">
      <c r="A475" s="1"/>
      <c r="B475" s="2"/>
      <c r="C475" s="1"/>
      <c r="D475" s="3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2.75" customHeight="1" x14ac:dyDescent="0.25">
      <c r="A476" s="1"/>
      <c r="B476" s="2"/>
      <c r="C476" s="1"/>
      <c r="D476" s="3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2.75" customHeight="1" x14ac:dyDescent="0.25">
      <c r="A477" s="1"/>
      <c r="B477" s="2"/>
      <c r="C477" s="1"/>
      <c r="D477" s="3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2.75" customHeight="1" x14ac:dyDescent="0.25">
      <c r="A478" s="1"/>
      <c r="B478" s="2"/>
      <c r="C478" s="1"/>
      <c r="D478" s="3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2.75" customHeight="1" x14ac:dyDescent="0.25">
      <c r="A479" s="1"/>
      <c r="B479" s="2"/>
      <c r="C479" s="1"/>
      <c r="D479" s="3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2.75" customHeight="1" x14ac:dyDescent="0.25">
      <c r="A480" s="1"/>
      <c r="B480" s="2"/>
      <c r="C480" s="1"/>
      <c r="D480" s="3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2.75" customHeight="1" x14ac:dyDescent="0.25">
      <c r="A481" s="1"/>
      <c r="B481" s="2"/>
      <c r="C481" s="1"/>
      <c r="D481" s="3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2.75" customHeight="1" x14ac:dyDescent="0.25">
      <c r="A482" s="1"/>
      <c r="B482" s="2"/>
      <c r="C482" s="1"/>
      <c r="D482" s="3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2.75" customHeight="1" x14ac:dyDescent="0.25">
      <c r="A483" s="1"/>
      <c r="B483" s="2"/>
      <c r="C483" s="1"/>
      <c r="D483" s="3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2.75" customHeight="1" x14ac:dyDescent="0.25">
      <c r="A484" s="1"/>
      <c r="B484" s="2"/>
      <c r="C484" s="1"/>
      <c r="D484" s="3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2.75" customHeight="1" x14ac:dyDescent="0.25">
      <c r="A485" s="1"/>
      <c r="B485" s="2"/>
      <c r="C485" s="1"/>
      <c r="D485" s="3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2.75" customHeight="1" x14ac:dyDescent="0.25">
      <c r="A486" s="1"/>
      <c r="B486" s="2"/>
      <c r="C486" s="1"/>
      <c r="D486" s="3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2.75" customHeight="1" x14ac:dyDescent="0.25">
      <c r="A487" s="1"/>
      <c r="B487" s="2"/>
      <c r="C487" s="1"/>
      <c r="D487" s="3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2.75" customHeight="1" x14ac:dyDescent="0.25">
      <c r="A488" s="1"/>
      <c r="B488" s="2"/>
      <c r="C488" s="1"/>
      <c r="D488" s="3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2.75" customHeight="1" x14ac:dyDescent="0.25">
      <c r="A489" s="1"/>
      <c r="B489" s="2"/>
      <c r="C489" s="1"/>
      <c r="D489" s="3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2.75" customHeight="1" x14ac:dyDescent="0.25">
      <c r="A490" s="1"/>
      <c r="B490" s="2"/>
      <c r="C490" s="1"/>
      <c r="D490" s="3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2.75" customHeight="1" x14ac:dyDescent="0.25">
      <c r="A491" s="1"/>
      <c r="B491" s="2"/>
      <c r="C491" s="1"/>
      <c r="D491" s="3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2.75" customHeight="1" x14ac:dyDescent="0.25">
      <c r="A492" s="1"/>
      <c r="B492" s="2"/>
      <c r="C492" s="1"/>
      <c r="D492" s="3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2.75" customHeight="1" x14ac:dyDescent="0.25">
      <c r="A493" s="1"/>
      <c r="B493" s="2"/>
      <c r="C493" s="1"/>
      <c r="D493" s="3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2.75" customHeight="1" x14ac:dyDescent="0.25">
      <c r="A494" s="1"/>
      <c r="B494" s="2"/>
      <c r="C494" s="1"/>
      <c r="D494" s="3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2.75" customHeight="1" x14ac:dyDescent="0.25">
      <c r="A495" s="1"/>
      <c r="B495" s="2"/>
      <c r="C495" s="1"/>
      <c r="D495" s="3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2.75" customHeight="1" x14ac:dyDescent="0.25">
      <c r="A496" s="1"/>
      <c r="B496" s="2"/>
      <c r="C496" s="1"/>
      <c r="D496" s="3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2.75" customHeight="1" x14ac:dyDescent="0.25">
      <c r="A497" s="1"/>
      <c r="B497" s="2"/>
      <c r="C497" s="1"/>
      <c r="D497" s="3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2.75" customHeight="1" x14ac:dyDescent="0.25">
      <c r="A498" s="1"/>
      <c r="B498" s="2"/>
      <c r="C498" s="1"/>
      <c r="D498" s="3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2.75" customHeight="1" x14ac:dyDescent="0.25">
      <c r="A499" s="1"/>
      <c r="B499" s="2"/>
      <c r="C499" s="1"/>
      <c r="D499" s="3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2.75" customHeight="1" x14ac:dyDescent="0.25">
      <c r="A500" s="1"/>
      <c r="B500" s="2"/>
      <c r="C500" s="1"/>
      <c r="D500" s="3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2.75" customHeight="1" x14ac:dyDescent="0.25">
      <c r="A501" s="1"/>
      <c r="B501" s="2"/>
      <c r="C501" s="1"/>
      <c r="D501" s="3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2.75" customHeight="1" x14ac:dyDescent="0.25">
      <c r="A502" s="1"/>
      <c r="B502" s="2"/>
      <c r="C502" s="1"/>
      <c r="D502" s="3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2.75" customHeight="1" x14ac:dyDescent="0.25">
      <c r="A503" s="1"/>
      <c r="B503" s="2"/>
      <c r="C503" s="1"/>
      <c r="D503" s="3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2.75" customHeight="1" x14ac:dyDescent="0.25">
      <c r="A504" s="1"/>
      <c r="B504" s="2"/>
      <c r="C504" s="1"/>
      <c r="D504" s="3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2.75" customHeight="1" x14ac:dyDescent="0.25">
      <c r="A505" s="1"/>
      <c r="B505" s="2"/>
      <c r="C505" s="1"/>
      <c r="D505" s="3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2.75" customHeight="1" x14ac:dyDescent="0.25">
      <c r="A506" s="1"/>
      <c r="B506" s="2"/>
      <c r="C506" s="1"/>
      <c r="D506" s="3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2.75" customHeight="1" x14ac:dyDescent="0.25">
      <c r="A507" s="1"/>
      <c r="B507" s="2"/>
      <c r="C507" s="1"/>
      <c r="D507" s="3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2.75" customHeight="1" x14ac:dyDescent="0.25">
      <c r="A508" s="1"/>
      <c r="B508" s="2"/>
      <c r="C508" s="1"/>
      <c r="D508" s="3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2.75" customHeight="1" x14ac:dyDescent="0.25">
      <c r="A509" s="1"/>
      <c r="B509" s="2"/>
      <c r="C509" s="1"/>
      <c r="D509" s="3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2.75" customHeight="1" x14ac:dyDescent="0.25">
      <c r="A510" s="1"/>
      <c r="B510" s="2"/>
      <c r="C510" s="1"/>
      <c r="D510" s="3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2.75" customHeight="1" x14ac:dyDescent="0.25">
      <c r="A511" s="1"/>
      <c r="B511" s="2"/>
      <c r="C511" s="1"/>
      <c r="D511" s="3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2.75" customHeight="1" x14ac:dyDescent="0.25">
      <c r="A512" s="1"/>
      <c r="B512" s="2"/>
      <c r="C512" s="1"/>
      <c r="D512" s="3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2.75" customHeight="1" x14ac:dyDescent="0.25">
      <c r="A513" s="1"/>
      <c r="B513" s="2"/>
      <c r="C513" s="1"/>
      <c r="D513" s="3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2.75" customHeight="1" x14ac:dyDescent="0.25">
      <c r="A514" s="1"/>
      <c r="B514" s="2"/>
      <c r="C514" s="1"/>
      <c r="D514" s="3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2.75" customHeight="1" x14ac:dyDescent="0.25">
      <c r="A515" s="1"/>
      <c r="B515" s="2"/>
      <c r="C515" s="1"/>
      <c r="D515" s="3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2.75" customHeight="1" x14ac:dyDescent="0.25">
      <c r="A516" s="1"/>
      <c r="B516" s="2"/>
      <c r="C516" s="1"/>
      <c r="D516" s="3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2.75" customHeight="1" x14ac:dyDescent="0.25">
      <c r="A517" s="1"/>
      <c r="B517" s="2"/>
      <c r="C517" s="1"/>
      <c r="D517" s="3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2.75" customHeight="1" x14ac:dyDescent="0.25">
      <c r="A518" s="1"/>
      <c r="B518" s="2"/>
      <c r="C518" s="1"/>
      <c r="D518" s="3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2.75" customHeight="1" x14ac:dyDescent="0.25">
      <c r="A519" s="1"/>
      <c r="B519" s="2"/>
      <c r="C519" s="1"/>
      <c r="D519" s="3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2.75" customHeight="1" x14ac:dyDescent="0.25">
      <c r="A520" s="1"/>
      <c r="B520" s="2"/>
      <c r="C520" s="1"/>
      <c r="D520" s="3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2.75" customHeight="1" x14ac:dyDescent="0.25">
      <c r="A521" s="1"/>
      <c r="B521" s="2"/>
      <c r="C521" s="1"/>
      <c r="D521" s="3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2.75" customHeight="1" x14ac:dyDescent="0.25">
      <c r="A522" s="1"/>
      <c r="B522" s="2"/>
      <c r="C522" s="1"/>
      <c r="D522" s="3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2.75" customHeight="1" x14ac:dyDescent="0.25">
      <c r="A523" s="1"/>
      <c r="B523" s="2"/>
      <c r="C523" s="1"/>
      <c r="D523" s="3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2.75" customHeight="1" x14ac:dyDescent="0.25">
      <c r="A524" s="1"/>
      <c r="B524" s="2"/>
      <c r="C524" s="1"/>
      <c r="D524" s="3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2.75" customHeight="1" x14ac:dyDescent="0.25">
      <c r="A525" s="1"/>
      <c r="B525" s="2"/>
      <c r="C525" s="1"/>
      <c r="D525" s="3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2.75" customHeight="1" x14ac:dyDescent="0.25">
      <c r="A526" s="1"/>
      <c r="B526" s="2"/>
      <c r="C526" s="1"/>
      <c r="D526" s="3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2.75" customHeight="1" x14ac:dyDescent="0.25">
      <c r="A527" s="1"/>
      <c r="B527" s="2"/>
      <c r="C527" s="1"/>
      <c r="D527" s="3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2.75" customHeight="1" x14ac:dyDescent="0.25">
      <c r="A528" s="1"/>
      <c r="B528" s="2"/>
      <c r="C528" s="1"/>
      <c r="D528" s="3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2.75" customHeight="1" x14ac:dyDescent="0.25">
      <c r="A529" s="1"/>
      <c r="B529" s="2"/>
      <c r="C529" s="1"/>
      <c r="D529" s="3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2.75" customHeight="1" x14ac:dyDescent="0.25">
      <c r="A530" s="1"/>
      <c r="B530" s="2"/>
      <c r="C530" s="1"/>
      <c r="D530" s="3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2.75" customHeight="1" x14ac:dyDescent="0.25">
      <c r="A531" s="1"/>
      <c r="B531" s="2"/>
      <c r="C531" s="1"/>
      <c r="D531" s="3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2.75" customHeight="1" x14ac:dyDescent="0.25">
      <c r="A532" s="1"/>
      <c r="B532" s="2"/>
      <c r="C532" s="1"/>
      <c r="D532" s="3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2.75" customHeight="1" x14ac:dyDescent="0.25">
      <c r="A533" s="1"/>
      <c r="B533" s="2"/>
      <c r="C533" s="1"/>
      <c r="D533" s="3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2.75" customHeight="1" x14ac:dyDescent="0.25">
      <c r="A534" s="1"/>
      <c r="B534" s="2"/>
      <c r="C534" s="1"/>
      <c r="D534" s="3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2.75" customHeight="1" x14ac:dyDescent="0.25">
      <c r="A535" s="1"/>
      <c r="B535" s="2"/>
      <c r="C535" s="1"/>
      <c r="D535" s="3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2.75" customHeight="1" x14ac:dyDescent="0.25">
      <c r="A536" s="1"/>
      <c r="B536" s="2"/>
      <c r="C536" s="1"/>
      <c r="D536" s="3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2.75" customHeight="1" x14ac:dyDescent="0.25">
      <c r="A537" s="1"/>
      <c r="B537" s="2"/>
      <c r="C537" s="1"/>
      <c r="D537" s="3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2.75" customHeight="1" x14ac:dyDescent="0.25">
      <c r="A538" s="1"/>
      <c r="B538" s="2"/>
      <c r="C538" s="1"/>
      <c r="D538" s="3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2.75" customHeight="1" x14ac:dyDescent="0.25">
      <c r="A539" s="1"/>
      <c r="B539" s="2"/>
      <c r="C539" s="1"/>
      <c r="D539" s="3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2.75" customHeight="1" x14ac:dyDescent="0.25">
      <c r="A540" s="1"/>
      <c r="B540" s="2"/>
      <c r="C540" s="1"/>
      <c r="D540" s="3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2.75" customHeight="1" x14ac:dyDescent="0.25">
      <c r="A541" s="1"/>
      <c r="B541" s="2"/>
      <c r="C541" s="1"/>
      <c r="D541" s="3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2.75" customHeight="1" x14ac:dyDescent="0.25">
      <c r="A542" s="1"/>
      <c r="B542" s="2"/>
      <c r="C542" s="1"/>
      <c r="D542" s="3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2.75" customHeight="1" x14ac:dyDescent="0.25">
      <c r="A543" s="1"/>
      <c r="B543" s="2"/>
      <c r="C543" s="1"/>
      <c r="D543" s="3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2.75" customHeight="1" x14ac:dyDescent="0.25">
      <c r="A544" s="1"/>
      <c r="B544" s="2"/>
      <c r="C544" s="1"/>
      <c r="D544" s="3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2.75" customHeight="1" x14ac:dyDescent="0.25">
      <c r="A545" s="1"/>
      <c r="B545" s="2"/>
      <c r="C545" s="1"/>
      <c r="D545" s="3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2.75" customHeight="1" x14ac:dyDescent="0.25">
      <c r="A546" s="1"/>
      <c r="B546" s="2"/>
      <c r="C546" s="1"/>
      <c r="D546" s="3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2.75" customHeight="1" x14ac:dyDescent="0.25">
      <c r="A547" s="1"/>
      <c r="B547" s="2"/>
      <c r="C547" s="1"/>
      <c r="D547" s="3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2.75" customHeight="1" x14ac:dyDescent="0.25">
      <c r="A548" s="1"/>
      <c r="B548" s="2"/>
      <c r="C548" s="1"/>
      <c r="D548" s="3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2.75" customHeight="1" x14ac:dyDescent="0.25">
      <c r="A549" s="1"/>
      <c r="B549" s="2"/>
      <c r="C549" s="1"/>
      <c r="D549" s="3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2.75" customHeight="1" x14ac:dyDescent="0.25">
      <c r="A550" s="1"/>
      <c r="B550" s="2"/>
      <c r="C550" s="1"/>
      <c r="D550" s="3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2.75" customHeight="1" x14ac:dyDescent="0.25">
      <c r="A551" s="1"/>
      <c r="B551" s="2"/>
      <c r="C551" s="1"/>
      <c r="D551" s="3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2.75" customHeight="1" x14ac:dyDescent="0.25">
      <c r="A552" s="1"/>
      <c r="B552" s="2"/>
      <c r="C552" s="1"/>
      <c r="D552" s="3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2.75" customHeight="1" x14ac:dyDescent="0.25">
      <c r="A553" s="1"/>
      <c r="B553" s="2"/>
      <c r="C553" s="1"/>
      <c r="D553" s="3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2.75" customHeight="1" x14ac:dyDescent="0.25">
      <c r="A554" s="1"/>
      <c r="B554" s="2"/>
      <c r="C554" s="1"/>
      <c r="D554" s="3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2.75" customHeight="1" x14ac:dyDescent="0.25">
      <c r="A555" s="1"/>
      <c r="B555" s="2"/>
      <c r="C555" s="1"/>
      <c r="D555" s="3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2.75" customHeight="1" x14ac:dyDescent="0.25">
      <c r="A556" s="1"/>
      <c r="B556" s="2"/>
      <c r="C556" s="1"/>
      <c r="D556" s="3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2.75" customHeight="1" x14ac:dyDescent="0.25">
      <c r="A557" s="1"/>
      <c r="B557" s="2"/>
      <c r="C557" s="1"/>
      <c r="D557" s="3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2.75" customHeight="1" x14ac:dyDescent="0.25">
      <c r="A558" s="1"/>
      <c r="B558" s="2"/>
      <c r="C558" s="1"/>
      <c r="D558" s="3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2.75" customHeight="1" x14ac:dyDescent="0.25">
      <c r="A559" s="1"/>
      <c r="B559" s="2"/>
      <c r="C559" s="1"/>
      <c r="D559" s="3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2.75" customHeight="1" x14ac:dyDescent="0.25">
      <c r="A560" s="1"/>
      <c r="B560" s="2"/>
      <c r="C560" s="1"/>
      <c r="D560" s="3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2.75" customHeight="1" x14ac:dyDescent="0.25">
      <c r="A561" s="1"/>
      <c r="B561" s="2"/>
      <c r="C561" s="1"/>
      <c r="D561" s="3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2.75" customHeight="1" x14ac:dyDescent="0.25">
      <c r="A562" s="1"/>
      <c r="B562" s="2"/>
      <c r="C562" s="1"/>
      <c r="D562" s="3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2.75" customHeight="1" x14ac:dyDescent="0.25">
      <c r="A563" s="1"/>
      <c r="B563" s="2"/>
      <c r="C563" s="1"/>
      <c r="D563" s="3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2.75" customHeight="1" x14ac:dyDescent="0.25">
      <c r="A564" s="1"/>
      <c r="B564" s="2"/>
      <c r="C564" s="1"/>
      <c r="D564" s="3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2.75" customHeight="1" x14ac:dyDescent="0.25">
      <c r="A565" s="1"/>
      <c r="B565" s="2"/>
      <c r="C565" s="1"/>
      <c r="D565" s="3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2.75" customHeight="1" x14ac:dyDescent="0.25">
      <c r="A566" s="1"/>
      <c r="B566" s="2"/>
      <c r="C566" s="1"/>
      <c r="D566" s="3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2.75" customHeight="1" x14ac:dyDescent="0.25">
      <c r="A567" s="1"/>
      <c r="B567" s="2"/>
      <c r="C567" s="1"/>
      <c r="D567" s="3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2.75" customHeight="1" x14ac:dyDescent="0.25">
      <c r="A568" s="1"/>
      <c r="B568" s="2"/>
      <c r="C568" s="1"/>
      <c r="D568" s="3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2.75" customHeight="1" x14ac:dyDescent="0.25">
      <c r="A569" s="1"/>
      <c r="B569" s="2"/>
      <c r="C569" s="1"/>
      <c r="D569" s="3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2.75" customHeight="1" x14ac:dyDescent="0.25">
      <c r="A570" s="1"/>
      <c r="B570" s="2"/>
      <c r="C570" s="1"/>
      <c r="D570" s="3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2.75" customHeight="1" x14ac:dyDescent="0.25">
      <c r="A571" s="1"/>
      <c r="B571" s="2"/>
      <c r="C571" s="1"/>
      <c r="D571" s="3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2.75" customHeight="1" x14ac:dyDescent="0.25">
      <c r="A572" s="1"/>
      <c r="B572" s="2"/>
      <c r="C572" s="1"/>
      <c r="D572" s="3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2.75" customHeight="1" x14ac:dyDescent="0.25">
      <c r="A573" s="1"/>
      <c r="B573" s="2"/>
      <c r="C573" s="1"/>
      <c r="D573" s="3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2.75" customHeight="1" x14ac:dyDescent="0.25">
      <c r="A574" s="1"/>
      <c r="B574" s="2"/>
      <c r="C574" s="1"/>
      <c r="D574" s="3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2.75" customHeight="1" x14ac:dyDescent="0.25">
      <c r="A575" s="1"/>
      <c r="B575" s="2"/>
      <c r="C575" s="1"/>
      <c r="D575" s="3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2.75" customHeight="1" x14ac:dyDescent="0.25">
      <c r="A576" s="1"/>
      <c r="B576" s="2"/>
      <c r="C576" s="1"/>
      <c r="D576" s="3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2.75" customHeight="1" x14ac:dyDescent="0.25">
      <c r="A577" s="1"/>
      <c r="B577" s="2"/>
      <c r="C577" s="1"/>
      <c r="D577" s="3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2.75" customHeight="1" x14ac:dyDescent="0.25">
      <c r="A578" s="1"/>
      <c r="B578" s="2"/>
      <c r="C578" s="1"/>
      <c r="D578" s="3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2.75" customHeight="1" x14ac:dyDescent="0.25">
      <c r="A579" s="1"/>
      <c r="B579" s="2"/>
      <c r="C579" s="1"/>
      <c r="D579" s="3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2.75" customHeight="1" x14ac:dyDescent="0.25">
      <c r="A580" s="1"/>
      <c r="B580" s="2"/>
      <c r="C580" s="1"/>
      <c r="D580" s="3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2.75" customHeight="1" x14ac:dyDescent="0.25">
      <c r="A581" s="1"/>
      <c r="B581" s="2"/>
      <c r="C581" s="1"/>
      <c r="D581" s="3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2.75" customHeight="1" x14ac:dyDescent="0.25">
      <c r="A582" s="1"/>
      <c r="B582" s="2"/>
      <c r="C582" s="1"/>
      <c r="D582" s="3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2.75" customHeight="1" x14ac:dyDescent="0.25">
      <c r="A583" s="1"/>
      <c r="B583" s="2"/>
      <c r="C583" s="1"/>
      <c r="D583" s="3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2.75" customHeight="1" x14ac:dyDescent="0.25">
      <c r="A584" s="1"/>
      <c r="B584" s="2"/>
      <c r="C584" s="1"/>
      <c r="D584" s="3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2.75" customHeight="1" x14ac:dyDescent="0.25">
      <c r="A585" s="1"/>
      <c r="B585" s="2"/>
      <c r="C585" s="1"/>
      <c r="D585" s="3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2.75" customHeight="1" x14ac:dyDescent="0.25">
      <c r="A586" s="1"/>
      <c r="B586" s="2"/>
      <c r="C586" s="1"/>
      <c r="D586" s="3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2.75" customHeight="1" x14ac:dyDescent="0.25">
      <c r="A587" s="1"/>
      <c r="B587" s="2"/>
      <c r="C587" s="1"/>
      <c r="D587" s="3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2.75" customHeight="1" x14ac:dyDescent="0.25">
      <c r="A588" s="1"/>
      <c r="B588" s="2"/>
      <c r="C588" s="1"/>
      <c r="D588" s="3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2.75" customHeight="1" x14ac:dyDescent="0.25">
      <c r="A589" s="1"/>
      <c r="B589" s="2"/>
      <c r="C589" s="1"/>
      <c r="D589" s="3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2.75" customHeight="1" x14ac:dyDescent="0.25">
      <c r="A590" s="1"/>
      <c r="B590" s="2"/>
      <c r="C590" s="1"/>
      <c r="D590" s="3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2.75" customHeight="1" x14ac:dyDescent="0.25">
      <c r="A591" s="1"/>
      <c r="B591" s="2"/>
      <c r="C591" s="1"/>
      <c r="D591" s="3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2.75" customHeight="1" x14ac:dyDescent="0.25">
      <c r="A592" s="1"/>
      <c r="B592" s="2"/>
      <c r="C592" s="1"/>
      <c r="D592" s="3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2.75" customHeight="1" x14ac:dyDescent="0.25">
      <c r="A593" s="1"/>
      <c r="B593" s="2"/>
      <c r="C593" s="1"/>
      <c r="D593" s="3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2.75" customHeight="1" x14ac:dyDescent="0.25">
      <c r="A594" s="1"/>
      <c r="B594" s="2"/>
      <c r="C594" s="1"/>
      <c r="D594" s="3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2.75" customHeight="1" x14ac:dyDescent="0.25">
      <c r="A595" s="1"/>
      <c r="B595" s="2"/>
      <c r="C595" s="1"/>
      <c r="D595" s="3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2.75" customHeight="1" x14ac:dyDescent="0.25">
      <c r="A596" s="1"/>
      <c r="B596" s="2"/>
      <c r="C596" s="1"/>
      <c r="D596" s="3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2.75" customHeight="1" x14ac:dyDescent="0.25">
      <c r="A597" s="1"/>
      <c r="B597" s="2"/>
      <c r="C597" s="1"/>
      <c r="D597" s="3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2.75" customHeight="1" x14ac:dyDescent="0.25">
      <c r="A598" s="1"/>
      <c r="B598" s="2"/>
      <c r="C598" s="1"/>
      <c r="D598" s="3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2.75" customHeight="1" x14ac:dyDescent="0.25">
      <c r="A599" s="1"/>
      <c r="B599" s="2"/>
      <c r="C599" s="1"/>
      <c r="D599" s="3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2.75" customHeight="1" x14ac:dyDescent="0.25">
      <c r="A600" s="1"/>
      <c r="B600" s="2"/>
      <c r="C600" s="1"/>
      <c r="D600" s="3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2.75" customHeight="1" x14ac:dyDescent="0.25">
      <c r="A601" s="1"/>
      <c r="B601" s="2"/>
      <c r="C601" s="1"/>
      <c r="D601" s="3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2.75" customHeight="1" x14ac:dyDescent="0.25">
      <c r="A602" s="1"/>
      <c r="B602" s="2"/>
      <c r="C602" s="1"/>
      <c r="D602" s="3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2.75" customHeight="1" x14ac:dyDescent="0.25">
      <c r="A603" s="1"/>
      <c r="B603" s="2"/>
      <c r="C603" s="1"/>
      <c r="D603" s="3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2.75" customHeight="1" x14ac:dyDescent="0.25">
      <c r="A604" s="1"/>
      <c r="B604" s="2"/>
      <c r="C604" s="1"/>
      <c r="D604" s="3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2.75" customHeight="1" x14ac:dyDescent="0.25">
      <c r="A605" s="1"/>
      <c r="B605" s="2"/>
      <c r="C605" s="1"/>
      <c r="D605" s="3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2.75" customHeight="1" x14ac:dyDescent="0.25">
      <c r="A606" s="1"/>
      <c r="B606" s="2"/>
      <c r="C606" s="1"/>
      <c r="D606" s="3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2.75" customHeight="1" x14ac:dyDescent="0.25">
      <c r="A607" s="1"/>
      <c r="B607" s="2"/>
      <c r="C607" s="1"/>
      <c r="D607" s="3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2.75" customHeight="1" x14ac:dyDescent="0.25">
      <c r="A608" s="1"/>
      <c r="B608" s="2"/>
      <c r="C608" s="1"/>
      <c r="D608" s="3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2.75" customHeight="1" x14ac:dyDescent="0.25">
      <c r="A609" s="1"/>
      <c r="B609" s="2"/>
      <c r="C609" s="1"/>
      <c r="D609" s="3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2.75" customHeight="1" x14ac:dyDescent="0.25">
      <c r="A610" s="1"/>
      <c r="B610" s="2"/>
      <c r="C610" s="1"/>
      <c r="D610" s="3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2.75" customHeight="1" x14ac:dyDescent="0.25">
      <c r="A611" s="1"/>
      <c r="B611" s="2"/>
      <c r="C611" s="1"/>
      <c r="D611" s="3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2.75" customHeight="1" x14ac:dyDescent="0.25">
      <c r="A612" s="1"/>
      <c r="B612" s="2"/>
      <c r="C612" s="1"/>
      <c r="D612" s="3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2.75" customHeight="1" x14ac:dyDescent="0.25">
      <c r="A613" s="1"/>
      <c r="B613" s="2"/>
      <c r="C613" s="1"/>
      <c r="D613" s="3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2.75" customHeight="1" x14ac:dyDescent="0.25">
      <c r="A614" s="1"/>
      <c r="B614" s="2"/>
      <c r="C614" s="1"/>
      <c r="D614" s="3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2.75" customHeight="1" x14ac:dyDescent="0.25">
      <c r="A615" s="1"/>
      <c r="B615" s="2"/>
      <c r="C615" s="1"/>
      <c r="D615" s="3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2.75" customHeight="1" x14ac:dyDescent="0.25">
      <c r="A616" s="1"/>
      <c r="B616" s="2"/>
      <c r="C616" s="1"/>
      <c r="D616" s="3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2.75" customHeight="1" x14ac:dyDescent="0.25">
      <c r="A617" s="1"/>
      <c r="B617" s="2"/>
      <c r="C617" s="1"/>
      <c r="D617" s="3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2.75" customHeight="1" x14ac:dyDescent="0.25">
      <c r="A618" s="1"/>
      <c r="B618" s="2"/>
      <c r="C618" s="1"/>
      <c r="D618" s="3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2.75" customHeight="1" x14ac:dyDescent="0.25">
      <c r="A619" s="1"/>
      <c r="B619" s="2"/>
      <c r="C619" s="1"/>
      <c r="D619" s="3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2.75" customHeight="1" x14ac:dyDescent="0.25">
      <c r="A620" s="1"/>
      <c r="B620" s="2"/>
      <c r="C620" s="1"/>
      <c r="D620" s="3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2.75" customHeight="1" x14ac:dyDescent="0.25">
      <c r="A621" s="1"/>
      <c r="B621" s="2"/>
      <c r="C621" s="1"/>
      <c r="D621" s="3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2.75" customHeight="1" x14ac:dyDescent="0.25">
      <c r="A622" s="1"/>
      <c r="B622" s="2"/>
      <c r="C622" s="1"/>
      <c r="D622" s="3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2.75" customHeight="1" x14ac:dyDescent="0.25">
      <c r="A623" s="1"/>
      <c r="B623" s="2"/>
      <c r="C623" s="1"/>
      <c r="D623" s="3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2.75" customHeight="1" x14ac:dyDescent="0.25">
      <c r="A624" s="1"/>
      <c r="B624" s="2"/>
      <c r="C624" s="1"/>
      <c r="D624" s="3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2.75" customHeight="1" x14ac:dyDescent="0.25">
      <c r="A625" s="1"/>
      <c r="B625" s="2"/>
      <c r="C625" s="1"/>
      <c r="D625" s="3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2.75" customHeight="1" x14ac:dyDescent="0.25">
      <c r="A626" s="1"/>
      <c r="B626" s="2"/>
      <c r="C626" s="1"/>
      <c r="D626" s="3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2.75" customHeight="1" x14ac:dyDescent="0.25">
      <c r="A627" s="1"/>
      <c r="B627" s="2"/>
      <c r="C627" s="1"/>
      <c r="D627" s="3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2.75" customHeight="1" x14ac:dyDescent="0.25">
      <c r="A628" s="1"/>
      <c r="B628" s="2"/>
      <c r="C628" s="1"/>
      <c r="D628" s="3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2.75" customHeight="1" x14ac:dyDescent="0.25">
      <c r="A629" s="1"/>
      <c r="B629" s="2"/>
      <c r="C629" s="1"/>
      <c r="D629" s="3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2.75" customHeight="1" x14ac:dyDescent="0.25">
      <c r="A630" s="1"/>
      <c r="B630" s="2"/>
      <c r="C630" s="1"/>
      <c r="D630" s="3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2.75" customHeight="1" x14ac:dyDescent="0.25">
      <c r="A631" s="1"/>
      <c r="B631" s="2"/>
      <c r="C631" s="1"/>
      <c r="D631" s="3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2.75" customHeight="1" x14ac:dyDescent="0.25">
      <c r="A632" s="1"/>
      <c r="B632" s="2"/>
      <c r="C632" s="1"/>
      <c r="D632" s="3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2.75" customHeight="1" x14ac:dyDescent="0.25">
      <c r="A633" s="1"/>
      <c r="B633" s="2"/>
      <c r="C633" s="1"/>
      <c r="D633" s="3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2.75" customHeight="1" x14ac:dyDescent="0.25">
      <c r="A634" s="1"/>
      <c r="B634" s="2"/>
      <c r="C634" s="1"/>
      <c r="D634" s="3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2.75" customHeight="1" x14ac:dyDescent="0.25">
      <c r="A635" s="1"/>
      <c r="B635" s="2"/>
      <c r="C635" s="1"/>
      <c r="D635" s="3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2.75" customHeight="1" x14ac:dyDescent="0.25">
      <c r="A636" s="1"/>
      <c r="B636" s="2"/>
      <c r="C636" s="1"/>
      <c r="D636" s="3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2.75" customHeight="1" x14ac:dyDescent="0.25">
      <c r="A637" s="1"/>
      <c r="B637" s="2"/>
      <c r="C637" s="1"/>
      <c r="D637" s="3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2.75" customHeight="1" x14ac:dyDescent="0.25">
      <c r="A638" s="1"/>
      <c r="B638" s="2"/>
      <c r="C638" s="1"/>
      <c r="D638" s="3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2.75" customHeight="1" x14ac:dyDescent="0.25">
      <c r="A639" s="1"/>
      <c r="B639" s="2"/>
      <c r="C639" s="1"/>
      <c r="D639" s="3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2.75" customHeight="1" x14ac:dyDescent="0.25">
      <c r="A640" s="1"/>
      <c r="B640" s="2"/>
      <c r="C640" s="1"/>
      <c r="D640" s="3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2.75" customHeight="1" x14ac:dyDescent="0.25">
      <c r="A641" s="1"/>
      <c r="B641" s="2"/>
      <c r="C641" s="1"/>
      <c r="D641" s="3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2.75" customHeight="1" x14ac:dyDescent="0.25">
      <c r="A642" s="1"/>
      <c r="B642" s="2"/>
      <c r="C642" s="1"/>
      <c r="D642" s="3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2.75" customHeight="1" x14ac:dyDescent="0.25">
      <c r="A643" s="1"/>
      <c r="B643" s="2"/>
      <c r="C643" s="1"/>
      <c r="D643" s="3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2.75" customHeight="1" x14ac:dyDescent="0.25">
      <c r="A644" s="1"/>
      <c r="B644" s="2"/>
      <c r="C644" s="1"/>
      <c r="D644" s="3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2.75" customHeight="1" x14ac:dyDescent="0.25">
      <c r="A645" s="1"/>
      <c r="B645" s="2"/>
      <c r="C645" s="1"/>
      <c r="D645" s="3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2.75" customHeight="1" x14ac:dyDescent="0.25">
      <c r="A646" s="1"/>
      <c r="B646" s="2"/>
      <c r="C646" s="1"/>
      <c r="D646" s="3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2.75" customHeight="1" x14ac:dyDescent="0.25">
      <c r="A647" s="1"/>
      <c r="B647" s="2"/>
      <c r="C647" s="1"/>
      <c r="D647" s="3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2.75" customHeight="1" x14ac:dyDescent="0.25">
      <c r="A648" s="1"/>
      <c r="B648" s="2"/>
      <c r="C648" s="1"/>
      <c r="D648" s="3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2.75" customHeight="1" x14ac:dyDescent="0.25">
      <c r="A649" s="1"/>
      <c r="B649" s="2"/>
      <c r="C649" s="1"/>
      <c r="D649" s="3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2.75" customHeight="1" x14ac:dyDescent="0.25">
      <c r="A650" s="1"/>
      <c r="B650" s="2"/>
      <c r="C650" s="1"/>
      <c r="D650" s="3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2.75" customHeight="1" x14ac:dyDescent="0.25">
      <c r="A651" s="1"/>
      <c r="B651" s="2"/>
      <c r="C651" s="1"/>
      <c r="D651" s="3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2.75" customHeight="1" x14ac:dyDescent="0.25">
      <c r="A652" s="1"/>
      <c r="B652" s="2"/>
      <c r="C652" s="1"/>
      <c r="D652" s="3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2.75" customHeight="1" x14ac:dyDescent="0.25">
      <c r="A653" s="1"/>
      <c r="B653" s="2"/>
      <c r="C653" s="1"/>
      <c r="D653" s="3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2.75" customHeight="1" x14ac:dyDescent="0.25">
      <c r="A654" s="1"/>
      <c r="B654" s="2"/>
      <c r="C654" s="1"/>
      <c r="D654" s="3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2.75" customHeight="1" x14ac:dyDescent="0.25">
      <c r="A655" s="1"/>
      <c r="B655" s="2"/>
      <c r="C655" s="1"/>
      <c r="D655" s="3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2.75" customHeight="1" x14ac:dyDescent="0.25">
      <c r="A656" s="1"/>
      <c r="B656" s="2"/>
      <c r="C656" s="1"/>
      <c r="D656" s="3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2.75" customHeight="1" x14ac:dyDescent="0.25">
      <c r="A657" s="1"/>
      <c r="B657" s="2"/>
      <c r="C657" s="1"/>
      <c r="D657" s="3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2.75" customHeight="1" x14ac:dyDescent="0.25">
      <c r="A658" s="1"/>
      <c r="B658" s="2"/>
      <c r="C658" s="1"/>
      <c r="D658" s="3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2.75" customHeight="1" x14ac:dyDescent="0.25">
      <c r="A659" s="1"/>
      <c r="B659" s="2"/>
      <c r="C659" s="1"/>
      <c r="D659" s="3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2.75" customHeight="1" x14ac:dyDescent="0.25">
      <c r="A660" s="1"/>
      <c r="B660" s="2"/>
      <c r="C660" s="1"/>
      <c r="D660" s="3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2.75" customHeight="1" x14ac:dyDescent="0.25">
      <c r="A661" s="1"/>
      <c r="B661" s="2"/>
      <c r="C661" s="1"/>
      <c r="D661" s="3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2.75" customHeight="1" x14ac:dyDescent="0.25">
      <c r="A662" s="1"/>
      <c r="B662" s="2"/>
      <c r="C662" s="1"/>
      <c r="D662" s="3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2.75" customHeight="1" x14ac:dyDescent="0.25">
      <c r="A663" s="1"/>
      <c r="B663" s="2"/>
      <c r="C663" s="1"/>
      <c r="D663" s="3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2.75" customHeight="1" x14ac:dyDescent="0.25">
      <c r="A664" s="1"/>
      <c r="B664" s="2"/>
      <c r="C664" s="1"/>
      <c r="D664" s="3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2.75" customHeight="1" x14ac:dyDescent="0.25">
      <c r="A665" s="1"/>
      <c r="B665" s="2"/>
      <c r="C665" s="1"/>
      <c r="D665" s="3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2.75" customHeight="1" x14ac:dyDescent="0.25">
      <c r="A666" s="1"/>
      <c r="B666" s="2"/>
      <c r="C666" s="1"/>
      <c r="D666" s="3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2.75" customHeight="1" x14ac:dyDescent="0.25">
      <c r="A667" s="1"/>
      <c r="B667" s="2"/>
      <c r="C667" s="1"/>
      <c r="D667" s="3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2.75" customHeight="1" x14ac:dyDescent="0.25">
      <c r="A668" s="1"/>
      <c r="B668" s="2"/>
      <c r="C668" s="1"/>
      <c r="D668" s="3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2.75" customHeight="1" x14ac:dyDescent="0.25">
      <c r="A669" s="1"/>
      <c r="B669" s="2"/>
      <c r="C669" s="1"/>
      <c r="D669" s="3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2.75" customHeight="1" x14ac:dyDescent="0.25">
      <c r="A670" s="1"/>
      <c r="B670" s="2"/>
      <c r="C670" s="1"/>
      <c r="D670" s="3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2.75" customHeight="1" x14ac:dyDescent="0.25">
      <c r="A671" s="1"/>
      <c r="B671" s="2"/>
      <c r="C671" s="1"/>
      <c r="D671" s="3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2.75" customHeight="1" x14ac:dyDescent="0.25">
      <c r="A672" s="1"/>
      <c r="B672" s="2"/>
      <c r="C672" s="1"/>
      <c r="D672" s="3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2.75" customHeight="1" x14ac:dyDescent="0.25">
      <c r="A673" s="1"/>
      <c r="B673" s="2"/>
      <c r="C673" s="1"/>
      <c r="D673" s="3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2.75" customHeight="1" x14ac:dyDescent="0.25">
      <c r="A674" s="1"/>
      <c r="B674" s="2"/>
      <c r="C674" s="1"/>
      <c r="D674" s="3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2.75" customHeight="1" x14ac:dyDescent="0.25">
      <c r="A675" s="1"/>
      <c r="B675" s="2"/>
      <c r="C675" s="1"/>
      <c r="D675" s="3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2.75" customHeight="1" x14ac:dyDescent="0.25">
      <c r="A676" s="1"/>
      <c r="B676" s="2"/>
      <c r="C676" s="1"/>
      <c r="D676" s="3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2.75" customHeight="1" x14ac:dyDescent="0.25">
      <c r="A677" s="1"/>
      <c r="B677" s="2"/>
      <c r="C677" s="1"/>
      <c r="D677" s="3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2.75" customHeight="1" x14ac:dyDescent="0.25">
      <c r="A678" s="1"/>
      <c r="B678" s="2"/>
      <c r="C678" s="1"/>
      <c r="D678" s="3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2.75" customHeight="1" x14ac:dyDescent="0.25">
      <c r="A679" s="1"/>
      <c r="B679" s="2"/>
      <c r="C679" s="1"/>
      <c r="D679" s="3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2.75" customHeight="1" x14ac:dyDescent="0.25">
      <c r="A680" s="1"/>
      <c r="B680" s="2"/>
      <c r="C680" s="1"/>
      <c r="D680" s="3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2.75" customHeight="1" x14ac:dyDescent="0.25">
      <c r="A681" s="1"/>
      <c r="B681" s="2"/>
      <c r="C681" s="1"/>
      <c r="D681" s="3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2.75" customHeight="1" x14ac:dyDescent="0.25">
      <c r="A682" s="1"/>
      <c r="B682" s="2"/>
      <c r="C682" s="1"/>
      <c r="D682" s="3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2.75" customHeight="1" x14ac:dyDescent="0.25">
      <c r="A683" s="1"/>
      <c r="B683" s="2"/>
      <c r="C683" s="1"/>
      <c r="D683" s="3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2.75" customHeight="1" x14ac:dyDescent="0.25">
      <c r="A684" s="1"/>
      <c r="B684" s="2"/>
      <c r="C684" s="1"/>
      <c r="D684" s="3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2.75" customHeight="1" x14ac:dyDescent="0.25">
      <c r="A685" s="1"/>
      <c r="B685" s="2"/>
      <c r="C685" s="1"/>
      <c r="D685" s="3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2.75" customHeight="1" x14ac:dyDescent="0.25">
      <c r="A686" s="1"/>
      <c r="B686" s="2"/>
      <c r="C686" s="1"/>
      <c r="D686" s="3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2.75" customHeight="1" x14ac:dyDescent="0.25">
      <c r="A687" s="1"/>
      <c r="B687" s="2"/>
      <c r="C687" s="1"/>
      <c r="D687" s="3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2.75" customHeight="1" x14ac:dyDescent="0.25">
      <c r="A688" s="1"/>
      <c r="B688" s="2"/>
      <c r="C688" s="1"/>
      <c r="D688" s="3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2.75" customHeight="1" x14ac:dyDescent="0.25">
      <c r="A689" s="1"/>
      <c r="B689" s="2"/>
      <c r="C689" s="1"/>
      <c r="D689" s="3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2.75" customHeight="1" x14ac:dyDescent="0.25">
      <c r="A690" s="1"/>
      <c r="B690" s="2"/>
      <c r="C690" s="1"/>
      <c r="D690" s="3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2.75" customHeight="1" x14ac:dyDescent="0.25">
      <c r="A691" s="1"/>
      <c r="B691" s="2"/>
      <c r="C691" s="1"/>
      <c r="D691" s="3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2.75" customHeight="1" x14ac:dyDescent="0.25">
      <c r="A692" s="1"/>
      <c r="B692" s="2"/>
      <c r="C692" s="1"/>
      <c r="D692" s="3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2.75" customHeight="1" x14ac:dyDescent="0.25">
      <c r="A693" s="1"/>
      <c r="B693" s="2"/>
      <c r="C693" s="1"/>
      <c r="D693" s="3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2.75" customHeight="1" x14ac:dyDescent="0.25">
      <c r="A694" s="1"/>
      <c r="B694" s="2"/>
      <c r="C694" s="1"/>
      <c r="D694" s="3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2.75" customHeight="1" x14ac:dyDescent="0.25">
      <c r="A695" s="1"/>
      <c r="B695" s="2"/>
      <c r="C695" s="1"/>
      <c r="D695" s="3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2.75" customHeight="1" x14ac:dyDescent="0.25">
      <c r="A696" s="1"/>
      <c r="B696" s="2"/>
      <c r="C696" s="1"/>
      <c r="D696" s="3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2.75" customHeight="1" x14ac:dyDescent="0.25">
      <c r="A697" s="1"/>
      <c r="B697" s="2"/>
      <c r="C697" s="1"/>
      <c r="D697" s="3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2.75" customHeight="1" x14ac:dyDescent="0.25">
      <c r="A698" s="1"/>
      <c r="B698" s="2"/>
      <c r="C698" s="1"/>
      <c r="D698" s="3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2.75" customHeight="1" x14ac:dyDescent="0.25">
      <c r="A699" s="1"/>
      <c r="B699" s="2"/>
      <c r="C699" s="1"/>
      <c r="D699" s="3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2.75" customHeight="1" x14ac:dyDescent="0.25">
      <c r="A700" s="1"/>
      <c r="B700" s="2"/>
      <c r="C700" s="1"/>
      <c r="D700" s="3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2.75" customHeight="1" x14ac:dyDescent="0.25">
      <c r="A701" s="1"/>
      <c r="B701" s="2"/>
      <c r="C701" s="1"/>
      <c r="D701" s="3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2.75" customHeight="1" x14ac:dyDescent="0.25">
      <c r="A702" s="1"/>
      <c r="B702" s="2"/>
      <c r="C702" s="1"/>
      <c r="D702" s="3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2.75" customHeight="1" x14ac:dyDescent="0.25">
      <c r="A703" s="1"/>
      <c r="B703" s="2"/>
      <c r="C703" s="1"/>
      <c r="D703" s="3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2.75" customHeight="1" x14ac:dyDescent="0.25">
      <c r="A704" s="1"/>
      <c r="B704" s="2"/>
      <c r="C704" s="1"/>
      <c r="D704" s="3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2.75" customHeight="1" x14ac:dyDescent="0.25">
      <c r="A705" s="1"/>
      <c r="B705" s="2"/>
      <c r="C705" s="1"/>
      <c r="D705" s="3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2.75" customHeight="1" x14ac:dyDescent="0.25">
      <c r="A706" s="1"/>
      <c r="B706" s="2"/>
      <c r="C706" s="1"/>
      <c r="D706" s="3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2.75" customHeight="1" x14ac:dyDescent="0.25">
      <c r="A707" s="1"/>
      <c r="B707" s="2"/>
      <c r="C707" s="1"/>
      <c r="D707" s="3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2.75" customHeight="1" x14ac:dyDescent="0.25">
      <c r="A708" s="1"/>
      <c r="B708" s="2"/>
      <c r="C708" s="1"/>
      <c r="D708" s="3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2.75" customHeight="1" x14ac:dyDescent="0.25">
      <c r="A709" s="1"/>
      <c r="B709" s="2"/>
      <c r="C709" s="1"/>
      <c r="D709" s="3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2.75" customHeight="1" x14ac:dyDescent="0.25">
      <c r="A710" s="1"/>
      <c r="B710" s="2"/>
      <c r="C710" s="1"/>
      <c r="D710" s="3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2.75" customHeight="1" x14ac:dyDescent="0.25">
      <c r="A711" s="1"/>
      <c r="B711" s="2"/>
      <c r="C711" s="1"/>
      <c r="D711" s="3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2.75" customHeight="1" x14ac:dyDescent="0.25">
      <c r="A712" s="1"/>
      <c r="B712" s="2"/>
      <c r="C712" s="1"/>
      <c r="D712" s="3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2.75" customHeight="1" x14ac:dyDescent="0.25">
      <c r="A713" s="1"/>
      <c r="B713" s="2"/>
      <c r="C713" s="1"/>
      <c r="D713" s="3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2.75" customHeight="1" x14ac:dyDescent="0.25">
      <c r="A714" s="1"/>
      <c r="B714" s="2"/>
      <c r="C714" s="1"/>
      <c r="D714" s="3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2.75" customHeight="1" x14ac:dyDescent="0.25">
      <c r="A715" s="1"/>
      <c r="B715" s="2"/>
      <c r="C715" s="1"/>
      <c r="D715" s="3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2.75" customHeight="1" x14ac:dyDescent="0.25">
      <c r="A716" s="1"/>
      <c r="B716" s="2"/>
      <c r="C716" s="1"/>
      <c r="D716" s="3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2.75" customHeight="1" x14ac:dyDescent="0.25">
      <c r="A717" s="1"/>
      <c r="B717" s="2"/>
      <c r="C717" s="1"/>
      <c r="D717" s="3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2.75" customHeight="1" x14ac:dyDescent="0.25">
      <c r="A718" s="1"/>
      <c r="B718" s="2"/>
      <c r="C718" s="1"/>
      <c r="D718" s="3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2.75" customHeight="1" x14ac:dyDescent="0.25">
      <c r="A719" s="1"/>
      <c r="B719" s="2"/>
      <c r="C719" s="1"/>
      <c r="D719" s="3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2.75" customHeight="1" x14ac:dyDescent="0.25">
      <c r="A720" s="1"/>
      <c r="B720" s="2"/>
      <c r="C720" s="1"/>
      <c r="D720" s="3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2.75" customHeight="1" x14ac:dyDescent="0.25">
      <c r="A721" s="1"/>
      <c r="B721" s="2"/>
      <c r="C721" s="1"/>
      <c r="D721" s="3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2.75" customHeight="1" x14ac:dyDescent="0.25">
      <c r="A722" s="1"/>
      <c r="B722" s="2"/>
      <c r="C722" s="1"/>
      <c r="D722" s="3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2.75" customHeight="1" x14ac:dyDescent="0.25">
      <c r="A723" s="1"/>
      <c r="B723" s="2"/>
      <c r="C723" s="1"/>
      <c r="D723" s="3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2.75" customHeight="1" x14ac:dyDescent="0.25">
      <c r="A724" s="1"/>
      <c r="B724" s="2"/>
      <c r="C724" s="1"/>
      <c r="D724" s="3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2.75" customHeight="1" x14ac:dyDescent="0.25">
      <c r="A725" s="1"/>
      <c r="B725" s="2"/>
      <c r="C725" s="1"/>
      <c r="D725" s="3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2.75" customHeight="1" x14ac:dyDescent="0.25">
      <c r="A726" s="1"/>
      <c r="B726" s="2"/>
      <c r="C726" s="1"/>
      <c r="D726" s="3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2.75" customHeight="1" x14ac:dyDescent="0.25">
      <c r="A727" s="1"/>
      <c r="B727" s="2"/>
      <c r="C727" s="1"/>
      <c r="D727" s="3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2.75" customHeight="1" x14ac:dyDescent="0.25">
      <c r="A728" s="1"/>
      <c r="B728" s="2"/>
      <c r="C728" s="1"/>
      <c r="D728" s="3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2.75" customHeight="1" x14ac:dyDescent="0.25">
      <c r="A729" s="1"/>
      <c r="B729" s="2"/>
      <c r="C729" s="1"/>
      <c r="D729" s="3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2.75" customHeight="1" x14ac:dyDescent="0.25">
      <c r="A730" s="1"/>
      <c r="B730" s="2"/>
      <c r="C730" s="1"/>
      <c r="D730" s="3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2.75" customHeight="1" x14ac:dyDescent="0.25">
      <c r="A731" s="1"/>
      <c r="B731" s="2"/>
      <c r="C731" s="1"/>
      <c r="D731" s="3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2.75" customHeight="1" x14ac:dyDescent="0.25">
      <c r="A732" s="1"/>
      <c r="B732" s="2"/>
      <c r="C732" s="1"/>
      <c r="D732" s="3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2.75" customHeight="1" x14ac:dyDescent="0.25">
      <c r="A733" s="1"/>
      <c r="B733" s="2"/>
      <c r="C733" s="1"/>
      <c r="D733" s="3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2.75" customHeight="1" x14ac:dyDescent="0.25">
      <c r="A734" s="1"/>
      <c r="B734" s="2"/>
      <c r="C734" s="1"/>
      <c r="D734" s="3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2.75" customHeight="1" x14ac:dyDescent="0.25">
      <c r="A735" s="1"/>
      <c r="B735" s="2"/>
      <c r="C735" s="1"/>
      <c r="D735" s="3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2.75" customHeight="1" x14ac:dyDescent="0.25">
      <c r="A736" s="1"/>
      <c r="B736" s="2"/>
      <c r="C736" s="1"/>
      <c r="D736" s="3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2.75" customHeight="1" x14ac:dyDescent="0.25">
      <c r="A737" s="1"/>
      <c r="B737" s="2"/>
      <c r="C737" s="1"/>
      <c r="D737" s="3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2.75" customHeight="1" x14ac:dyDescent="0.25">
      <c r="A738" s="1"/>
      <c r="B738" s="2"/>
      <c r="C738" s="1"/>
      <c r="D738" s="3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2.75" customHeight="1" x14ac:dyDescent="0.25">
      <c r="A739" s="1"/>
      <c r="B739" s="2"/>
      <c r="C739" s="1"/>
      <c r="D739" s="3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2.75" customHeight="1" x14ac:dyDescent="0.25">
      <c r="A740" s="1"/>
      <c r="B740" s="2"/>
      <c r="C740" s="1"/>
      <c r="D740" s="3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2.75" customHeight="1" x14ac:dyDescent="0.25">
      <c r="A741" s="1"/>
      <c r="B741" s="2"/>
      <c r="C741" s="1"/>
      <c r="D741" s="3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2.75" customHeight="1" x14ac:dyDescent="0.25">
      <c r="A742" s="1"/>
      <c r="B742" s="2"/>
      <c r="C742" s="1"/>
      <c r="D742" s="3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2.75" customHeight="1" x14ac:dyDescent="0.25">
      <c r="A743" s="1"/>
      <c r="B743" s="2"/>
      <c r="C743" s="1"/>
      <c r="D743" s="3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2.75" customHeight="1" x14ac:dyDescent="0.25">
      <c r="A744" s="1"/>
      <c r="B744" s="2"/>
      <c r="C744" s="1"/>
      <c r="D744" s="3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2.75" customHeight="1" x14ac:dyDescent="0.25">
      <c r="A745" s="1"/>
      <c r="B745" s="2"/>
      <c r="C745" s="1"/>
      <c r="D745" s="3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2.75" customHeight="1" x14ac:dyDescent="0.25">
      <c r="A746" s="1"/>
      <c r="B746" s="2"/>
      <c r="C746" s="1"/>
      <c r="D746" s="3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2.75" customHeight="1" x14ac:dyDescent="0.25">
      <c r="A747" s="1"/>
      <c r="B747" s="2"/>
      <c r="C747" s="1"/>
      <c r="D747" s="3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2.75" customHeight="1" x14ac:dyDescent="0.25">
      <c r="A748" s="1"/>
      <c r="B748" s="2"/>
      <c r="C748" s="1"/>
      <c r="D748" s="3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2.75" customHeight="1" x14ac:dyDescent="0.25">
      <c r="A749" s="1"/>
      <c r="B749" s="2"/>
      <c r="C749" s="1"/>
      <c r="D749" s="3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2.75" customHeight="1" x14ac:dyDescent="0.25">
      <c r="A750" s="1"/>
      <c r="B750" s="2"/>
      <c r="C750" s="1"/>
      <c r="D750" s="3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2.75" customHeight="1" x14ac:dyDescent="0.25">
      <c r="A751" s="1"/>
      <c r="B751" s="2"/>
      <c r="C751" s="1"/>
      <c r="D751" s="3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2.75" customHeight="1" x14ac:dyDescent="0.25">
      <c r="A752" s="1"/>
      <c r="B752" s="2"/>
      <c r="C752" s="1"/>
      <c r="D752" s="3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2.75" customHeight="1" x14ac:dyDescent="0.25">
      <c r="A753" s="1"/>
      <c r="B753" s="2"/>
      <c r="C753" s="1"/>
      <c r="D753" s="3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2.75" customHeight="1" x14ac:dyDescent="0.25">
      <c r="A754" s="1"/>
      <c r="B754" s="2"/>
      <c r="C754" s="1"/>
      <c r="D754" s="3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2.75" customHeight="1" x14ac:dyDescent="0.25">
      <c r="A755" s="1"/>
      <c r="B755" s="2"/>
      <c r="C755" s="1"/>
      <c r="D755" s="3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2.75" customHeight="1" x14ac:dyDescent="0.25">
      <c r="A756" s="1"/>
      <c r="B756" s="2"/>
      <c r="C756" s="1"/>
      <c r="D756" s="3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2.75" customHeight="1" x14ac:dyDescent="0.25">
      <c r="A757" s="1"/>
      <c r="B757" s="2"/>
      <c r="C757" s="1"/>
      <c r="D757" s="3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2.75" customHeight="1" x14ac:dyDescent="0.25">
      <c r="A758" s="1"/>
      <c r="B758" s="2"/>
      <c r="C758" s="1"/>
      <c r="D758" s="3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2.75" customHeight="1" x14ac:dyDescent="0.25">
      <c r="A759" s="1"/>
      <c r="B759" s="2"/>
      <c r="C759" s="1"/>
      <c r="D759" s="3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2.75" customHeight="1" x14ac:dyDescent="0.25">
      <c r="A760" s="1"/>
      <c r="B760" s="2"/>
      <c r="C760" s="1"/>
      <c r="D760" s="3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2.75" customHeight="1" x14ac:dyDescent="0.25">
      <c r="A761" s="1"/>
      <c r="B761" s="2"/>
      <c r="C761" s="1"/>
      <c r="D761" s="3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2.75" customHeight="1" x14ac:dyDescent="0.25">
      <c r="A762" s="1"/>
      <c r="B762" s="2"/>
      <c r="C762" s="1"/>
      <c r="D762" s="3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2.75" customHeight="1" x14ac:dyDescent="0.25">
      <c r="A763" s="1"/>
      <c r="B763" s="2"/>
      <c r="C763" s="1"/>
      <c r="D763" s="3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2.75" customHeight="1" x14ac:dyDescent="0.25">
      <c r="A764" s="1"/>
      <c r="B764" s="2"/>
      <c r="C764" s="1"/>
      <c r="D764" s="3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2.75" customHeight="1" x14ac:dyDescent="0.25">
      <c r="A765" s="1"/>
      <c r="B765" s="2"/>
      <c r="C765" s="1"/>
      <c r="D765" s="3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2.75" customHeight="1" x14ac:dyDescent="0.25">
      <c r="A766" s="1"/>
      <c r="B766" s="2"/>
      <c r="C766" s="1"/>
      <c r="D766" s="3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2.75" customHeight="1" x14ac:dyDescent="0.25">
      <c r="A767" s="1"/>
      <c r="B767" s="2"/>
      <c r="C767" s="1"/>
      <c r="D767" s="3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2.75" customHeight="1" x14ac:dyDescent="0.25">
      <c r="A768" s="1"/>
      <c r="B768" s="2"/>
      <c r="C768" s="1"/>
      <c r="D768" s="3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2.75" customHeight="1" x14ac:dyDescent="0.25">
      <c r="A769" s="1"/>
      <c r="B769" s="2"/>
      <c r="C769" s="1"/>
      <c r="D769" s="3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2.75" customHeight="1" x14ac:dyDescent="0.25">
      <c r="A770" s="1"/>
      <c r="B770" s="2"/>
      <c r="C770" s="1"/>
      <c r="D770" s="3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2.75" customHeight="1" x14ac:dyDescent="0.25">
      <c r="A771" s="1"/>
      <c r="B771" s="2"/>
      <c r="C771" s="1"/>
      <c r="D771" s="3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2.75" customHeight="1" x14ac:dyDescent="0.25">
      <c r="A772" s="1"/>
      <c r="B772" s="2"/>
      <c r="C772" s="1"/>
      <c r="D772" s="3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2.75" customHeight="1" x14ac:dyDescent="0.25">
      <c r="A773" s="1"/>
      <c r="B773" s="2"/>
      <c r="C773" s="1"/>
      <c r="D773" s="3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2.75" customHeight="1" x14ac:dyDescent="0.25">
      <c r="A774" s="1"/>
      <c r="B774" s="2"/>
      <c r="C774" s="1"/>
      <c r="D774" s="3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2.75" customHeight="1" x14ac:dyDescent="0.25">
      <c r="A775" s="1"/>
      <c r="B775" s="2"/>
      <c r="C775" s="1"/>
      <c r="D775" s="3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2.75" customHeight="1" x14ac:dyDescent="0.25">
      <c r="A776" s="1"/>
      <c r="B776" s="2"/>
      <c r="C776" s="1"/>
      <c r="D776" s="3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2.75" customHeight="1" x14ac:dyDescent="0.25">
      <c r="A777" s="1"/>
      <c r="B777" s="2"/>
      <c r="C777" s="1"/>
      <c r="D777" s="3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2.75" customHeight="1" x14ac:dyDescent="0.25">
      <c r="A778" s="1"/>
      <c r="B778" s="2"/>
      <c r="C778" s="1"/>
      <c r="D778" s="3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2.75" customHeight="1" x14ac:dyDescent="0.25">
      <c r="A779" s="1"/>
      <c r="B779" s="2"/>
      <c r="C779" s="1"/>
      <c r="D779" s="3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2.75" customHeight="1" x14ac:dyDescent="0.25">
      <c r="A780" s="1"/>
      <c r="B780" s="2"/>
      <c r="C780" s="1"/>
      <c r="D780" s="3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2.75" customHeight="1" x14ac:dyDescent="0.25">
      <c r="A781" s="1"/>
      <c r="B781" s="2"/>
      <c r="C781" s="1"/>
      <c r="D781" s="3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2.75" customHeight="1" x14ac:dyDescent="0.25">
      <c r="A782" s="1"/>
      <c r="B782" s="2"/>
      <c r="C782" s="1"/>
      <c r="D782" s="3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2.75" customHeight="1" x14ac:dyDescent="0.25">
      <c r="A783" s="1"/>
      <c r="B783" s="2"/>
      <c r="C783" s="1"/>
      <c r="D783" s="3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2.75" customHeight="1" x14ac:dyDescent="0.25">
      <c r="A784" s="1"/>
      <c r="B784" s="2"/>
      <c r="C784" s="1"/>
      <c r="D784" s="3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2.75" customHeight="1" x14ac:dyDescent="0.25">
      <c r="A785" s="1"/>
      <c r="B785" s="2"/>
      <c r="C785" s="1"/>
      <c r="D785" s="3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2.75" customHeight="1" x14ac:dyDescent="0.25">
      <c r="A786" s="1"/>
      <c r="B786" s="2"/>
      <c r="C786" s="1"/>
      <c r="D786" s="3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2.75" customHeight="1" x14ac:dyDescent="0.25">
      <c r="A787" s="1"/>
      <c r="B787" s="2"/>
      <c r="C787" s="1"/>
      <c r="D787" s="3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2.75" customHeight="1" x14ac:dyDescent="0.25">
      <c r="A788" s="1"/>
      <c r="B788" s="2"/>
      <c r="C788" s="1"/>
      <c r="D788" s="3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2.75" customHeight="1" x14ac:dyDescent="0.25">
      <c r="A789" s="1"/>
      <c r="B789" s="2"/>
      <c r="C789" s="1"/>
      <c r="D789" s="3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2.75" customHeight="1" x14ac:dyDescent="0.25">
      <c r="A790" s="1"/>
      <c r="B790" s="2"/>
      <c r="C790" s="1"/>
      <c r="D790" s="3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2.75" customHeight="1" x14ac:dyDescent="0.25">
      <c r="A791" s="1"/>
      <c r="B791" s="2"/>
      <c r="C791" s="1"/>
      <c r="D791" s="3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2.75" customHeight="1" x14ac:dyDescent="0.25">
      <c r="A792" s="1"/>
      <c r="B792" s="2"/>
      <c r="C792" s="1"/>
      <c r="D792" s="3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2.75" customHeight="1" x14ac:dyDescent="0.25">
      <c r="A793" s="1"/>
      <c r="B793" s="2"/>
      <c r="C793" s="1"/>
      <c r="D793" s="3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2.75" customHeight="1" x14ac:dyDescent="0.25">
      <c r="A794" s="1"/>
      <c r="B794" s="2"/>
      <c r="C794" s="1"/>
      <c r="D794" s="3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2.75" customHeight="1" x14ac:dyDescent="0.25">
      <c r="A795" s="1"/>
      <c r="B795" s="2"/>
      <c r="C795" s="1"/>
      <c r="D795" s="3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2.75" customHeight="1" x14ac:dyDescent="0.25">
      <c r="A796" s="1"/>
      <c r="B796" s="2"/>
      <c r="C796" s="1"/>
      <c r="D796" s="3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2.75" customHeight="1" x14ac:dyDescent="0.25">
      <c r="A797" s="1"/>
      <c r="B797" s="2"/>
      <c r="C797" s="1"/>
      <c r="D797" s="3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2.75" customHeight="1" x14ac:dyDescent="0.25">
      <c r="A798" s="1"/>
      <c r="B798" s="2"/>
      <c r="C798" s="1"/>
      <c r="D798" s="3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2.75" customHeight="1" x14ac:dyDescent="0.25">
      <c r="A799" s="1"/>
      <c r="B799" s="2"/>
      <c r="C799" s="1"/>
      <c r="D799" s="3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2.75" customHeight="1" x14ac:dyDescent="0.25">
      <c r="A800" s="1"/>
      <c r="B800" s="2"/>
      <c r="C800" s="1"/>
      <c r="D800" s="3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2.75" customHeight="1" x14ac:dyDescent="0.25">
      <c r="A801" s="1"/>
      <c r="B801" s="2"/>
      <c r="C801" s="1"/>
      <c r="D801" s="3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2.75" customHeight="1" x14ac:dyDescent="0.25">
      <c r="A802" s="1"/>
      <c r="B802" s="2"/>
      <c r="C802" s="1"/>
      <c r="D802" s="3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2.75" customHeight="1" x14ac:dyDescent="0.25">
      <c r="A803" s="1"/>
      <c r="B803" s="2"/>
      <c r="C803" s="1"/>
      <c r="D803" s="3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2.75" customHeight="1" x14ac:dyDescent="0.25">
      <c r="A804" s="1"/>
      <c r="B804" s="2"/>
      <c r="C804" s="1"/>
      <c r="D804" s="3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2.75" customHeight="1" x14ac:dyDescent="0.25">
      <c r="A805" s="1"/>
      <c r="B805" s="2"/>
      <c r="C805" s="1"/>
      <c r="D805" s="3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2.75" customHeight="1" x14ac:dyDescent="0.25">
      <c r="A806" s="1"/>
      <c r="B806" s="2"/>
      <c r="C806" s="1"/>
      <c r="D806" s="3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2.75" customHeight="1" x14ac:dyDescent="0.25">
      <c r="A807" s="1"/>
      <c r="B807" s="2"/>
      <c r="C807" s="1"/>
      <c r="D807" s="3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2.75" customHeight="1" x14ac:dyDescent="0.25">
      <c r="A808" s="1"/>
      <c r="B808" s="2"/>
      <c r="C808" s="1"/>
      <c r="D808" s="3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2.75" customHeight="1" x14ac:dyDescent="0.25">
      <c r="A809" s="1"/>
      <c r="B809" s="2"/>
      <c r="C809" s="1"/>
      <c r="D809" s="3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2.75" customHeight="1" x14ac:dyDescent="0.25">
      <c r="A810" s="1"/>
      <c r="B810" s="2"/>
      <c r="C810" s="1"/>
      <c r="D810" s="3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2.75" customHeight="1" x14ac:dyDescent="0.25">
      <c r="A811" s="1"/>
      <c r="B811" s="2"/>
      <c r="C811" s="1"/>
      <c r="D811" s="3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2.75" customHeight="1" x14ac:dyDescent="0.25">
      <c r="A812" s="1"/>
      <c r="B812" s="2"/>
      <c r="C812" s="1"/>
      <c r="D812" s="3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2.75" customHeight="1" x14ac:dyDescent="0.25">
      <c r="A813" s="1"/>
      <c r="B813" s="2"/>
      <c r="C813" s="1"/>
      <c r="D813" s="3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2.75" customHeight="1" x14ac:dyDescent="0.25">
      <c r="A814" s="1"/>
      <c r="B814" s="2"/>
      <c r="C814" s="1"/>
      <c r="D814" s="3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2.75" customHeight="1" x14ac:dyDescent="0.25">
      <c r="A815" s="1"/>
      <c r="B815" s="2"/>
      <c r="C815" s="1"/>
      <c r="D815" s="3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2.75" customHeight="1" x14ac:dyDescent="0.25">
      <c r="A816" s="1"/>
      <c r="B816" s="2"/>
      <c r="C816" s="1"/>
      <c r="D816" s="3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2.75" customHeight="1" x14ac:dyDescent="0.25">
      <c r="A817" s="1"/>
      <c r="B817" s="2"/>
      <c r="C817" s="1"/>
      <c r="D817" s="3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2.75" customHeight="1" x14ac:dyDescent="0.25">
      <c r="A818" s="1"/>
      <c r="B818" s="2"/>
      <c r="C818" s="1"/>
      <c r="D818" s="3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2.75" customHeight="1" x14ac:dyDescent="0.25">
      <c r="A819" s="1"/>
      <c r="B819" s="2"/>
      <c r="C819" s="1"/>
      <c r="D819" s="3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2.75" customHeight="1" x14ac:dyDescent="0.25">
      <c r="A820" s="1"/>
      <c r="B820" s="2"/>
      <c r="C820" s="1"/>
      <c r="D820" s="3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2.75" customHeight="1" x14ac:dyDescent="0.25">
      <c r="A821" s="1"/>
      <c r="B821" s="2"/>
      <c r="C821" s="1"/>
      <c r="D821" s="3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2.75" customHeight="1" x14ac:dyDescent="0.25">
      <c r="A822" s="1"/>
      <c r="B822" s="2"/>
      <c r="C822" s="1"/>
      <c r="D822" s="3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2.75" customHeight="1" x14ac:dyDescent="0.25">
      <c r="A823" s="1"/>
      <c r="B823" s="2"/>
      <c r="C823" s="1"/>
      <c r="D823" s="3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2.75" customHeight="1" x14ac:dyDescent="0.25">
      <c r="A824" s="1"/>
      <c r="B824" s="2"/>
      <c r="C824" s="1"/>
      <c r="D824" s="3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2.75" customHeight="1" x14ac:dyDescent="0.25">
      <c r="A825" s="1"/>
      <c r="B825" s="2"/>
      <c r="C825" s="1"/>
      <c r="D825" s="3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2.75" customHeight="1" x14ac:dyDescent="0.25">
      <c r="A826" s="1"/>
      <c r="B826" s="2"/>
      <c r="C826" s="1"/>
      <c r="D826" s="3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2.75" customHeight="1" x14ac:dyDescent="0.25">
      <c r="A827" s="1"/>
      <c r="B827" s="2"/>
      <c r="C827" s="1"/>
      <c r="D827" s="3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2.75" customHeight="1" x14ac:dyDescent="0.25">
      <c r="A828" s="1"/>
      <c r="B828" s="2"/>
      <c r="C828" s="1"/>
      <c r="D828" s="3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2.75" customHeight="1" x14ac:dyDescent="0.25">
      <c r="A829" s="1"/>
      <c r="B829" s="2"/>
      <c r="C829" s="1"/>
      <c r="D829" s="3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2.75" customHeight="1" x14ac:dyDescent="0.25">
      <c r="A830" s="1"/>
      <c r="B830" s="2"/>
      <c r="C830" s="1"/>
      <c r="D830" s="3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2.75" customHeight="1" x14ac:dyDescent="0.25">
      <c r="A831" s="1"/>
      <c r="B831" s="2"/>
      <c r="C831" s="1"/>
      <c r="D831" s="3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2.75" customHeight="1" x14ac:dyDescent="0.25">
      <c r="A832" s="1"/>
      <c r="B832" s="2"/>
      <c r="C832" s="1"/>
      <c r="D832" s="3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2.75" customHeight="1" x14ac:dyDescent="0.25">
      <c r="A833" s="1"/>
      <c r="B833" s="2"/>
      <c r="C833" s="1"/>
      <c r="D833" s="3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2.75" customHeight="1" x14ac:dyDescent="0.25">
      <c r="A834" s="1"/>
      <c r="B834" s="2"/>
      <c r="C834" s="1"/>
      <c r="D834" s="3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2.75" customHeight="1" x14ac:dyDescent="0.25">
      <c r="A835" s="1"/>
      <c r="B835" s="2"/>
      <c r="C835" s="1"/>
      <c r="D835" s="3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2.75" customHeight="1" x14ac:dyDescent="0.25">
      <c r="A836" s="1"/>
      <c r="B836" s="2"/>
      <c r="C836" s="1"/>
      <c r="D836" s="3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2.75" customHeight="1" x14ac:dyDescent="0.25">
      <c r="A837" s="1"/>
      <c r="B837" s="2"/>
      <c r="C837" s="1"/>
      <c r="D837" s="3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2.75" customHeight="1" x14ac:dyDescent="0.25">
      <c r="A838" s="1"/>
      <c r="B838" s="2"/>
      <c r="C838" s="1"/>
      <c r="D838" s="3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2.75" customHeight="1" x14ac:dyDescent="0.25">
      <c r="A839" s="1"/>
      <c r="B839" s="2"/>
      <c r="C839" s="1"/>
      <c r="D839" s="3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2.75" customHeight="1" x14ac:dyDescent="0.25">
      <c r="A840" s="1"/>
      <c r="B840" s="2"/>
      <c r="C840" s="1"/>
      <c r="D840" s="3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2.75" customHeight="1" x14ac:dyDescent="0.25">
      <c r="A841" s="1"/>
      <c r="B841" s="2"/>
      <c r="C841" s="1"/>
      <c r="D841" s="3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2.75" customHeight="1" x14ac:dyDescent="0.25">
      <c r="A842" s="1"/>
      <c r="B842" s="2"/>
      <c r="C842" s="1"/>
      <c r="D842" s="3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2.75" customHeight="1" x14ac:dyDescent="0.25">
      <c r="A843" s="1"/>
      <c r="B843" s="2"/>
      <c r="C843" s="1"/>
      <c r="D843" s="3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2.75" customHeight="1" x14ac:dyDescent="0.25">
      <c r="A844" s="1"/>
      <c r="B844" s="2"/>
      <c r="C844" s="1"/>
      <c r="D844" s="3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2.75" customHeight="1" x14ac:dyDescent="0.25">
      <c r="A845" s="1"/>
      <c r="B845" s="2"/>
      <c r="C845" s="1"/>
      <c r="D845" s="3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2.75" customHeight="1" x14ac:dyDescent="0.25">
      <c r="A846" s="1"/>
      <c r="B846" s="2"/>
      <c r="C846" s="1"/>
      <c r="D846" s="3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2.75" customHeight="1" x14ac:dyDescent="0.25">
      <c r="A847" s="1"/>
      <c r="B847" s="2"/>
      <c r="C847" s="1"/>
      <c r="D847" s="3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2.75" customHeight="1" x14ac:dyDescent="0.25">
      <c r="A848" s="1"/>
      <c r="B848" s="2"/>
      <c r="C848" s="1"/>
      <c r="D848" s="3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2.75" customHeight="1" x14ac:dyDescent="0.25">
      <c r="A849" s="1"/>
      <c r="B849" s="2"/>
      <c r="C849" s="1"/>
      <c r="D849" s="3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2.75" customHeight="1" x14ac:dyDescent="0.25">
      <c r="A850" s="1"/>
      <c r="B850" s="2"/>
      <c r="C850" s="1"/>
      <c r="D850" s="3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2.75" customHeight="1" x14ac:dyDescent="0.25">
      <c r="A851" s="1"/>
      <c r="B851" s="2"/>
      <c r="C851" s="1"/>
      <c r="D851" s="3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2.75" customHeight="1" x14ac:dyDescent="0.25">
      <c r="A852" s="1"/>
      <c r="B852" s="2"/>
      <c r="C852" s="1"/>
      <c r="D852" s="3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2.75" customHeight="1" x14ac:dyDescent="0.25">
      <c r="A853" s="1"/>
      <c r="B853" s="2"/>
      <c r="C853" s="1"/>
      <c r="D853" s="3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2.75" customHeight="1" x14ac:dyDescent="0.25">
      <c r="A854" s="1"/>
      <c r="B854" s="2"/>
      <c r="C854" s="1"/>
      <c r="D854" s="3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2.75" customHeight="1" x14ac:dyDescent="0.25">
      <c r="A855" s="1"/>
      <c r="B855" s="2"/>
      <c r="C855" s="1"/>
      <c r="D855" s="3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2.75" customHeight="1" x14ac:dyDescent="0.25">
      <c r="A856" s="1"/>
      <c r="B856" s="2"/>
      <c r="C856" s="1"/>
      <c r="D856" s="3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2.75" customHeight="1" x14ac:dyDescent="0.25">
      <c r="A857" s="1"/>
      <c r="B857" s="2"/>
      <c r="C857" s="1"/>
      <c r="D857" s="3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2.75" customHeight="1" x14ac:dyDescent="0.25">
      <c r="A858" s="1"/>
      <c r="B858" s="2"/>
      <c r="C858" s="1"/>
      <c r="D858" s="3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2.75" customHeight="1" x14ac:dyDescent="0.25">
      <c r="A859" s="1"/>
      <c r="B859" s="2"/>
      <c r="C859" s="1"/>
      <c r="D859" s="3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2.75" customHeight="1" x14ac:dyDescent="0.25">
      <c r="A860" s="1"/>
      <c r="B860" s="2"/>
      <c r="C860" s="1"/>
      <c r="D860" s="3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2.75" customHeight="1" x14ac:dyDescent="0.25">
      <c r="A861" s="1"/>
      <c r="B861" s="2"/>
      <c r="C861" s="1"/>
      <c r="D861" s="3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2.75" customHeight="1" x14ac:dyDescent="0.25">
      <c r="A862" s="1"/>
      <c r="B862" s="2"/>
      <c r="C862" s="1"/>
      <c r="D862" s="3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2.75" customHeight="1" x14ac:dyDescent="0.25">
      <c r="A863" s="1"/>
      <c r="B863" s="2"/>
      <c r="C863" s="1"/>
      <c r="D863" s="3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2.75" customHeight="1" x14ac:dyDescent="0.25">
      <c r="A864" s="1"/>
      <c r="B864" s="2"/>
      <c r="C864" s="1"/>
      <c r="D864" s="3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2.75" customHeight="1" x14ac:dyDescent="0.25">
      <c r="A865" s="1"/>
      <c r="B865" s="2"/>
      <c r="C865" s="1"/>
      <c r="D865" s="3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2.75" customHeight="1" x14ac:dyDescent="0.25">
      <c r="A866" s="1"/>
      <c r="B866" s="2"/>
      <c r="C866" s="1"/>
      <c r="D866" s="3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2.75" customHeight="1" x14ac:dyDescent="0.25">
      <c r="A867" s="1"/>
      <c r="B867" s="2"/>
      <c r="C867" s="1"/>
      <c r="D867" s="3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2.75" customHeight="1" x14ac:dyDescent="0.25">
      <c r="A868" s="1"/>
      <c r="B868" s="2"/>
      <c r="C868" s="1"/>
      <c r="D868" s="3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2.75" customHeight="1" x14ac:dyDescent="0.25">
      <c r="A869" s="1"/>
      <c r="B869" s="2"/>
      <c r="C869" s="1"/>
      <c r="D869" s="3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2.75" customHeight="1" x14ac:dyDescent="0.25">
      <c r="A870" s="1"/>
      <c r="B870" s="2"/>
      <c r="C870" s="1"/>
      <c r="D870" s="3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2.75" customHeight="1" x14ac:dyDescent="0.25">
      <c r="A871" s="1"/>
      <c r="B871" s="2"/>
      <c r="C871" s="1"/>
      <c r="D871" s="3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2.75" customHeight="1" x14ac:dyDescent="0.25">
      <c r="A872" s="1"/>
      <c r="B872" s="2"/>
      <c r="C872" s="1"/>
      <c r="D872" s="3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2.75" customHeight="1" x14ac:dyDescent="0.25">
      <c r="A873" s="1"/>
      <c r="B873" s="2"/>
      <c r="C873" s="1"/>
      <c r="D873" s="3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2.75" customHeight="1" x14ac:dyDescent="0.25">
      <c r="A874" s="1"/>
      <c r="B874" s="2"/>
      <c r="C874" s="1"/>
      <c r="D874" s="3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2.75" customHeight="1" x14ac:dyDescent="0.25">
      <c r="A875" s="1"/>
      <c r="B875" s="2"/>
      <c r="C875" s="1"/>
      <c r="D875" s="3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2.75" customHeight="1" x14ac:dyDescent="0.25">
      <c r="A876" s="1"/>
      <c r="B876" s="2"/>
      <c r="C876" s="1"/>
      <c r="D876" s="3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2.75" customHeight="1" x14ac:dyDescent="0.25">
      <c r="A877" s="1"/>
      <c r="B877" s="2"/>
      <c r="C877" s="1"/>
      <c r="D877" s="3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2.75" customHeight="1" x14ac:dyDescent="0.25">
      <c r="A878" s="1"/>
      <c r="B878" s="2"/>
      <c r="C878" s="1"/>
      <c r="D878" s="3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2.75" customHeight="1" x14ac:dyDescent="0.25">
      <c r="A879" s="1"/>
      <c r="B879" s="2"/>
      <c r="C879" s="1"/>
      <c r="D879" s="3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2.75" customHeight="1" x14ac:dyDescent="0.25">
      <c r="A880" s="1"/>
      <c r="B880" s="2"/>
      <c r="C880" s="1"/>
      <c r="D880" s="3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2.75" customHeight="1" x14ac:dyDescent="0.25">
      <c r="A881" s="1"/>
      <c r="B881" s="2"/>
      <c r="C881" s="1"/>
      <c r="D881" s="3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2.75" customHeight="1" x14ac:dyDescent="0.25">
      <c r="A882" s="1"/>
      <c r="B882" s="2"/>
      <c r="C882" s="1"/>
      <c r="D882" s="3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2.75" customHeight="1" x14ac:dyDescent="0.25">
      <c r="A883" s="1"/>
      <c r="B883" s="2"/>
      <c r="C883" s="1"/>
      <c r="D883" s="3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2.75" customHeight="1" x14ac:dyDescent="0.25">
      <c r="A884" s="1"/>
      <c r="B884" s="2"/>
      <c r="C884" s="1"/>
      <c r="D884" s="3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2.75" customHeight="1" x14ac:dyDescent="0.25">
      <c r="A885" s="1"/>
      <c r="B885" s="2"/>
      <c r="C885" s="1"/>
      <c r="D885" s="3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2.75" customHeight="1" x14ac:dyDescent="0.25">
      <c r="A886" s="1"/>
      <c r="B886" s="2"/>
      <c r="C886" s="1"/>
      <c r="D886" s="3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2.75" customHeight="1" x14ac:dyDescent="0.25">
      <c r="A887" s="1"/>
      <c r="B887" s="2"/>
      <c r="C887" s="1"/>
      <c r="D887" s="3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2.75" customHeight="1" x14ac:dyDescent="0.25">
      <c r="A888" s="1"/>
      <c r="B888" s="2"/>
      <c r="C888" s="1"/>
      <c r="D888" s="3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2.75" customHeight="1" x14ac:dyDescent="0.25">
      <c r="A889" s="1"/>
      <c r="B889" s="2"/>
      <c r="C889" s="1"/>
      <c r="D889" s="3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2.75" customHeight="1" x14ac:dyDescent="0.25">
      <c r="A890" s="1"/>
      <c r="B890" s="2"/>
      <c r="C890" s="1"/>
      <c r="D890" s="3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2.75" customHeight="1" x14ac:dyDescent="0.25">
      <c r="A891" s="1"/>
      <c r="B891" s="2"/>
      <c r="C891" s="1"/>
      <c r="D891" s="3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2.75" customHeight="1" x14ac:dyDescent="0.25">
      <c r="A892" s="1"/>
      <c r="B892" s="2"/>
      <c r="C892" s="1"/>
      <c r="D892" s="3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2.75" customHeight="1" x14ac:dyDescent="0.25">
      <c r="A893" s="1"/>
      <c r="B893" s="2"/>
      <c r="C893" s="1"/>
      <c r="D893" s="3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2.75" customHeight="1" x14ac:dyDescent="0.25">
      <c r="A894" s="1"/>
      <c r="B894" s="2"/>
      <c r="C894" s="1"/>
      <c r="D894" s="3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2.75" customHeight="1" x14ac:dyDescent="0.25">
      <c r="A895" s="1"/>
      <c r="B895" s="2"/>
      <c r="C895" s="1"/>
      <c r="D895" s="3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2.75" customHeight="1" x14ac:dyDescent="0.25">
      <c r="A896" s="1"/>
      <c r="B896" s="2"/>
      <c r="C896" s="1"/>
      <c r="D896" s="3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2.75" customHeight="1" x14ac:dyDescent="0.25">
      <c r="A897" s="1"/>
      <c r="B897" s="2"/>
      <c r="C897" s="1"/>
      <c r="D897" s="3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2.75" customHeight="1" x14ac:dyDescent="0.25">
      <c r="A898" s="1"/>
      <c r="B898" s="2"/>
      <c r="C898" s="1"/>
      <c r="D898" s="3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2.75" customHeight="1" x14ac:dyDescent="0.25">
      <c r="A899" s="1"/>
      <c r="B899" s="2"/>
      <c r="C899" s="1"/>
      <c r="D899" s="3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2.75" customHeight="1" x14ac:dyDescent="0.25">
      <c r="A900" s="1"/>
      <c r="B900" s="2"/>
      <c r="C900" s="1"/>
      <c r="D900" s="3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2.75" customHeight="1" x14ac:dyDescent="0.25">
      <c r="A901" s="1"/>
      <c r="B901" s="2"/>
      <c r="C901" s="1"/>
      <c r="D901" s="3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2.75" customHeight="1" x14ac:dyDescent="0.25">
      <c r="A902" s="1"/>
      <c r="B902" s="2"/>
      <c r="C902" s="1"/>
      <c r="D902" s="3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2.75" customHeight="1" x14ac:dyDescent="0.25">
      <c r="A903" s="1"/>
      <c r="B903" s="2"/>
      <c r="C903" s="1"/>
      <c r="D903" s="3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2.75" customHeight="1" x14ac:dyDescent="0.25">
      <c r="A904" s="1"/>
      <c r="B904" s="2"/>
      <c r="C904" s="1"/>
      <c r="D904" s="3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2.75" customHeight="1" x14ac:dyDescent="0.25">
      <c r="A905" s="1"/>
      <c r="B905" s="2"/>
      <c r="C905" s="1"/>
      <c r="D905" s="3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2.75" customHeight="1" x14ac:dyDescent="0.25">
      <c r="A906" s="1"/>
      <c r="B906" s="2"/>
      <c r="C906" s="1"/>
      <c r="D906" s="3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2.75" customHeight="1" x14ac:dyDescent="0.25">
      <c r="A907" s="1"/>
      <c r="B907" s="2"/>
      <c r="C907" s="1"/>
      <c r="D907" s="3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2.75" customHeight="1" x14ac:dyDescent="0.25">
      <c r="A908" s="1"/>
      <c r="B908" s="2"/>
      <c r="C908" s="1"/>
      <c r="D908" s="3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2.75" customHeight="1" x14ac:dyDescent="0.25">
      <c r="A909" s="1"/>
      <c r="B909" s="2"/>
      <c r="C909" s="1"/>
      <c r="D909" s="3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2.75" customHeight="1" x14ac:dyDescent="0.25">
      <c r="A910" s="1"/>
      <c r="B910" s="2"/>
      <c r="C910" s="1"/>
      <c r="D910" s="3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2.75" customHeight="1" x14ac:dyDescent="0.25">
      <c r="A911" s="1"/>
      <c r="B911" s="2"/>
      <c r="C911" s="1"/>
      <c r="D911" s="3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2.75" customHeight="1" x14ac:dyDescent="0.25">
      <c r="A912" s="1"/>
      <c r="B912" s="2"/>
      <c r="C912" s="1"/>
      <c r="D912" s="3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2.75" customHeight="1" x14ac:dyDescent="0.25">
      <c r="A913" s="1"/>
      <c r="B913" s="2"/>
      <c r="C913" s="1"/>
      <c r="D913" s="3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2.75" customHeight="1" x14ac:dyDescent="0.25">
      <c r="A914" s="1"/>
      <c r="B914" s="2"/>
      <c r="C914" s="1"/>
      <c r="D914" s="3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2.75" customHeight="1" x14ac:dyDescent="0.25">
      <c r="A915" s="1"/>
      <c r="B915" s="2"/>
      <c r="C915" s="1"/>
      <c r="D915" s="3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2.75" customHeight="1" x14ac:dyDescent="0.25">
      <c r="A916" s="1"/>
      <c r="B916" s="2"/>
      <c r="C916" s="1"/>
      <c r="D916" s="3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2.75" customHeight="1" x14ac:dyDescent="0.25">
      <c r="A917" s="1"/>
      <c r="B917" s="2"/>
      <c r="C917" s="1"/>
      <c r="D917" s="3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2.75" customHeight="1" x14ac:dyDescent="0.25">
      <c r="A918" s="1"/>
      <c r="B918" s="2"/>
      <c r="C918" s="1"/>
      <c r="D918" s="3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2.75" customHeight="1" x14ac:dyDescent="0.25">
      <c r="A919" s="1"/>
      <c r="B919" s="2"/>
      <c r="C919" s="1"/>
      <c r="D919" s="3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2.75" customHeight="1" x14ac:dyDescent="0.25">
      <c r="A920" s="1"/>
      <c r="B920" s="2"/>
      <c r="C920" s="1"/>
      <c r="D920" s="3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2.75" customHeight="1" x14ac:dyDescent="0.25">
      <c r="A921" s="1"/>
      <c r="B921" s="2"/>
      <c r="C921" s="1"/>
      <c r="D921" s="3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2.75" customHeight="1" x14ac:dyDescent="0.25">
      <c r="A922" s="1"/>
      <c r="B922" s="2"/>
      <c r="C922" s="1"/>
      <c r="D922" s="3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2.75" customHeight="1" x14ac:dyDescent="0.25">
      <c r="A923" s="1"/>
      <c r="B923" s="2"/>
      <c r="C923" s="1"/>
      <c r="D923" s="3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2.75" customHeight="1" x14ac:dyDescent="0.25">
      <c r="A924" s="1"/>
      <c r="B924" s="2"/>
      <c r="C924" s="1"/>
      <c r="D924" s="3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2.75" customHeight="1" x14ac:dyDescent="0.25">
      <c r="A925" s="1"/>
      <c r="B925" s="2"/>
      <c r="C925" s="1"/>
      <c r="D925" s="3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2.75" customHeight="1" x14ac:dyDescent="0.25">
      <c r="A926" s="1"/>
      <c r="B926" s="2"/>
      <c r="C926" s="1"/>
      <c r="D926" s="3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2.75" customHeight="1" x14ac:dyDescent="0.25">
      <c r="A927" s="1"/>
      <c r="B927" s="2"/>
      <c r="C927" s="1"/>
      <c r="D927" s="3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2.75" customHeight="1" x14ac:dyDescent="0.25">
      <c r="A928" s="1"/>
      <c r="B928" s="2"/>
      <c r="C928" s="1"/>
      <c r="D928" s="3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2.75" customHeight="1" x14ac:dyDescent="0.25">
      <c r="A929" s="1"/>
      <c r="B929" s="2"/>
      <c r="C929" s="1"/>
      <c r="D929" s="3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2.75" customHeight="1" x14ac:dyDescent="0.25">
      <c r="A930" s="1"/>
      <c r="B930" s="2"/>
      <c r="C930" s="1"/>
      <c r="D930" s="3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2.75" customHeight="1" x14ac:dyDescent="0.25">
      <c r="A931" s="1"/>
      <c r="B931" s="2"/>
      <c r="C931" s="1"/>
      <c r="D931" s="3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2.75" customHeight="1" x14ac:dyDescent="0.25">
      <c r="A932" s="1"/>
      <c r="B932" s="2"/>
      <c r="C932" s="1"/>
      <c r="D932" s="3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2.75" customHeight="1" x14ac:dyDescent="0.25">
      <c r="A933" s="1"/>
      <c r="B933" s="2"/>
      <c r="C933" s="1"/>
      <c r="D933" s="3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2.75" customHeight="1" x14ac:dyDescent="0.25">
      <c r="A934" s="1"/>
      <c r="B934" s="2"/>
      <c r="C934" s="1"/>
      <c r="D934" s="3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2.75" customHeight="1" x14ac:dyDescent="0.25">
      <c r="A935" s="1"/>
      <c r="B935" s="2"/>
      <c r="C935" s="1"/>
      <c r="D935" s="3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2.75" customHeight="1" x14ac:dyDescent="0.25">
      <c r="A936" s="1"/>
      <c r="B936" s="2"/>
      <c r="C936" s="1"/>
      <c r="D936" s="3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2.75" customHeight="1" x14ac:dyDescent="0.25">
      <c r="A937" s="1"/>
      <c r="B937" s="2"/>
      <c r="C937" s="1"/>
      <c r="D937" s="3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2.75" customHeight="1" x14ac:dyDescent="0.25">
      <c r="A938" s="1"/>
      <c r="B938" s="2"/>
      <c r="C938" s="1"/>
      <c r="D938" s="3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2.75" customHeight="1" x14ac:dyDescent="0.25">
      <c r="A939" s="1"/>
      <c r="B939" s="2"/>
      <c r="C939" s="1"/>
      <c r="D939" s="3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2.75" customHeight="1" x14ac:dyDescent="0.25">
      <c r="A940" s="1"/>
      <c r="B940" s="2"/>
      <c r="C940" s="1"/>
      <c r="D940" s="3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2.75" customHeight="1" x14ac:dyDescent="0.25">
      <c r="A941" s="1"/>
      <c r="B941" s="2"/>
      <c r="C941" s="1"/>
      <c r="D941" s="3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2.75" customHeight="1" x14ac:dyDescent="0.25">
      <c r="A942" s="1"/>
      <c r="B942" s="2"/>
      <c r="C942" s="1"/>
      <c r="D942" s="3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2.75" customHeight="1" x14ac:dyDescent="0.25">
      <c r="A943" s="1"/>
      <c r="B943" s="2"/>
      <c r="C943" s="1"/>
      <c r="D943" s="3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2.75" customHeight="1" x14ac:dyDescent="0.25">
      <c r="A944" s="1"/>
      <c r="B944" s="2"/>
      <c r="C944" s="1"/>
      <c r="D944" s="3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2.75" customHeight="1" x14ac:dyDescent="0.25">
      <c r="A945" s="1"/>
      <c r="B945" s="2"/>
      <c r="C945" s="1"/>
      <c r="D945" s="3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2.75" customHeight="1" x14ac:dyDescent="0.25">
      <c r="A946" s="1"/>
      <c r="B946" s="2"/>
      <c r="C946" s="1"/>
      <c r="D946" s="3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2.75" customHeight="1" x14ac:dyDescent="0.25">
      <c r="A947" s="1"/>
      <c r="B947" s="2"/>
      <c r="C947" s="1"/>
      <c r="D947" s="3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2.75" customHeight="1" x14ac:dyDescent="0.25">
      <c r="A948" s="1"/>
      <c r="B948" s="2"/>
      <c r="C948" s="1"/>
      <c r="D948" s="3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2.75" customHeight="1" x14ac:dyDescent="0.25">
      <c r="A949" s="1"/>
      <c r="B949" s="2"/>
      <c r="C949" s="1"/>
      <c r="D949" s="3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2.75" customHeight="1" x14ac:dyDescent="0.25">
      <c r="A950" s="1"/>
      <c r="B950" s="2"/>
      <c r="C950" s="1"/>
      <c r="D950" s="3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2.75" customHeight="1" x14ac:dyDescent="0.25">
      <c r="A951" s="1"/>
      <c r="B951" s="2"/>
      <c r="C951" s="1"/>
      <c r="D951" s="3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2.75" customHeight="1" x14ac:dyDescent="0.25">
      <c r="A952" s="1"/>
      <c r="B952" s="2"/>
      <c r="C952" s="1"/>
      <c r="D952" s="3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2.75" customHeight="1" x14ac:dyDescent="0.25">
      <c r="A953" s="1"/>
      <c r="B953" s="2"/>
      <c r="C953" s="1"/>
      <c r="D953" s="3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2.75" customHeight="1" x14ac:dyDescent="0.25">
      <c r="A954" s="1"/>
      <c r="B954" s="2"/>
      <c r="C954" s="1"/>
      <c r="D954" s="3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2.75" customHeight="1" x14ac:dyDescent="0.25">
      <c r="A955" s="1"/>
      <c r="B955" s="2"/>
      <c r="C955" s="1"/>
      <c r="D955" s="3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2.75" customHeight="1" x14ac:dyDescent="0.25">
      <c r="A956" s="1"/>
      <c r="B956" s="2"/>
      <c r="C956" s="1"/>
      <c r="D956" s="3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2.75" customHeight="1" x14ac:dyDescent="0.25">
      <c r="A957" s="1"/>
      <c r="B957" s="2"/>
      <c r="C957" s="1"/>
      <c r="D957" s="3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2.75" customHeight="1" x14ac:dyDescent="0.25">
      <c r="A958" s="1"/>
      <c r="B958" s="2"/>
      <c r="C958" s="1"/>
      <c r="D958" s="3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2.75" customHeight="1" x14ac:dyDescent="0.25">
      <c r="A959" s="1"/>
      <c r="B959" s="2"/>
      <c r="C959" s="1"/>
      <c r="D959" s="3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2.75" customHeight="1" x14ac:dyDescent="0.25">
      <c r="A960" s="1"/>
      <c r="B960" s="2"/>
      <c r="C960" s="1"/>
      <c r="D960" s="3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2.75" customHeight="1" x14ac:dyDescent="0.25">
      <c r="A961" s="1"/>
      <c r="B961" s="2"/>
      <c r="C961" s="1"/>
      <c r="D961" s="3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2.75" customHeight="1" x14ac:dyDescent="0.25">
      <c r="A962" s="1"/>
      <c r="B962" s="2"/>
      <c r="C962" s="1"/>
      <c r="D962" s="3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2.75" customHeight="1" x14ac:dyDescent="0.25">
      <c r="A963" s="1"/>
      <c r="B963" s="2"/>
      <c r="C963" s="1"/>
      <c r="D963" s="3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2.75" customHeight="1" x14ac:dyDescent="0.25">
      <c r="A964" s="1"/>
      <c r="B964" s="2"/>
      <c r="C964" s="1"/>
      <c r="D964" s="3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2.75" customHeight="1" x14ac:dyDescent="0.25">
      <c r="A965" s="1"/>
      <c r="B965" s="2"/>
      <c r="C965" s="1"/>
      <c r="D965" s="3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2.75" customHeight="1" x14ac:dyDescent="0.25">
      <c r="A966" s="1"/>
      <c r="B966" s="2"/>
      <c r="C966" s="1"/>
      <c r="D966" s="3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2.75" customHeight="1" x14ac:dyDescent="0.25">
      <c r="A967" s="1"/>
      <c r="B967" s="2"/>
      <c r="C967" s="1"/>
      <c r="D967" s="3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2.75" customHeight="1" x14ac:dyDescent="0.25">
      <c r="A968" s="1"/>
      <c r="B968" s="2"/>
      <c r="C968" s="1"/>
      <c r="D968" s="3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2.75" customHeight="1" x14ac:dyDescent="0.25">
      <c r="A969" s="1"/>
      <c r="B969" s="2"/>
      <c r="C969" s="1"/>
      <c r="D969" s="3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2.75" customHeight="1" x14ac:dyDescent="0.25">
      <c r="A970" s="1"/>
      <c r="B970" s="2"/>
      <c r="C970" s="1"/>
      <c r="D970" s="3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2.75" customHeight="1" x14ac:dyDescent="0.25">
      <c r="A971" s="1"/>
      <c r="B971" s="2"/>
      <c r="C971" s="1"/>
      <c r="D971" s="3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2.75" customHeight="1" x14ac:dyDescent="0.25">
      <c r="A972" s="1"/>
      <c r="B972" s="2"/>
      <c r="C972" s="1"/>
      <c r="D972" s="3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2.75" customHeight="1" x14ac:dyDescent="0.25">
      <c r="A973" s="1"/>
      <c r="B973" s="2"/>
      <c r="C973" s="1"/>
      <c r="D973" s="3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2.75" customHeight="1" x14ac:dyDescent="0.25">
      <c r="A974" s="1"/>
      <c r="B974" s="2"/>
      <c r="C974" s="1"/>
      <c r="D974" s="3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2.75" customHeight="1" x14ac:dyDescent="0.25">
      <c r="A975" s="1"/>
      <c r="B975" s="2"/>
      <c r="C975" s="1"/>
      <c r="D975" s="3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2.75" customHeight="1" x14ac:dyDescent="0.25">
      <c r="A976" s="1"/>
      <c r="B976" s="2"/>
      <c r="C976" s="1"/>
      <c r="D976" s="3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2.75" customHeight="1" x14ac:dyDescent="0.25">
      <c r="A977" s="1"/>
      <c r="B977" s="2"/>
      <c r="C977" s="1"/>
      <c r="D977" s="3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2.75" customHeight="1" x14ac:dyDescent="0.25">
      <c r="A978" s="1"/>
      <c r="B978" s="2"/>
      <c r="C978" s="1"/>
      <c r="D978" s="3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2.75" customHeight="1" x14ac:dyDescent="0.25">
      <c r="A979" s="1"/>
      <c r="B979" s="2"/>
      <c r="C979" s="1"/>
      <c r="D979" s="3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2.75" customHeight="1" x14ac:dyDescent="0.25">
      <c r="A980" s="1"/>
      <c r="B980" s="2"/>
      <c r="C980" s="1"/>
      <c r="D980" s="3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2.75" customHeight="1" x14ac:dyDescent="0.25">
      <c r="A981" s="1"/>
      <c r="B981" s="2"/>
      <c r="C981" s="1"/>
      <c r="D981" s="3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2.75" customHeight="1" x14ac:dyDescent="0.25">
      <c r="A982" s="1"/>
      <c r="B982" s="2"/>
      <c r="C982" s="1"/>
      <c r="D982" s="3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2.75" customHeight="1" x14ac:dyDescent="0.25">
      <c r="A983" s="1"/>
      <c r="B983" s="2"/>
      <c r="C983" s="1"/>
      <c r="D983" s="3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2.75" customHeight="1" x14ac:dyDescent="0.25">
      <c r="A984" s="1"/>
      <c r="B984" s="2"/>
      <c r="C984" s="1"/>
      <c r="D984" s="3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2.75" customHeight="1" x14ac:dyDescent="0.25">
      <c r="A985" s="1"/>
      <c r="B985" s="2"/>
      <c r="C985" s="1"/>
      <c r="D985" s="3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2.75" customHeight="1" x14ac:dyDescent="0.25">
      <c r="A986" s="1"/>
      <c r="B986" s="2"/>
      <c r="C986" s="1"/>
      <c r="D986" s="3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2.75" customHeight="1" x14ac:dyDescent="0.25">
      <c r="A987" s="1"/>
      <c r="B987" s="2"/>
      <c r="C987" s="1"/>
      <c r="D987" s="3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2.75" customHeight="1" x14ac:dyDescent="0.25">
      <c r="A988" s="1"/>
      <c r="B988" s="2"/>
      <c r="C988" s="1"/>
      <c r="D988" s="3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2.75" customHeight="1" x14ac:dyDescent="0.25">
      <c r="A989" s="1"/>
      <c r="B989" s="2"/>
      <c r="C989" s="1"/>
      <c r="D989" s="3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2.75" customHeight="1" x14ac:dyDescent="0.25">
      <c r="A990" s="1"/>
      <c r="B990" s="2"/>
      <c r="C990" s="1"/>
      <c r="D990" s="3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2.75" customHeight="1" x14ac:dyDescent="0.25">
      <c r="A991" s="1"/>
      <c r="B991" s="2"/>
      <c r="C991" s="1"/>
      <c r="D991" s="3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2.75" customHeight="1" x14ac:dyDescent="0.25">
      <c r="A992" s="1"/>
      <c r="B992" s="2"/>
      <c r="C992" s="1"/>
      <c r="D992" s="3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2.75" customHeight="1" x14ac:dyDescent="0.25">
      <c r="A993" s="1"/>
      <c r="B993" s="2"/>
      <c r="C993" s="1"/>
      <c r="D993" s="3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2.75" customHeight="1" x14ac:dyDescent="0.25">
      <c r="A994" s="1"/>
      <c r="B994" s="2"/>
      <c r="C994" s="1"/>
      <c r="D994" s="3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2.75" customHeight="1" x14ac:dyDescent="0.25">
      <c r="A995" s="1"/>
      <c r="B995" s="2"/>
      <c r="C995" s="1"/>
      <c r="D995" s="3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2.75" customHeight="1" x14ac:dyDescent="0.25">
      <c r="A996" s="1"/>
      <c r="B996" s="2"/>
      <c r="C996" s="1"/>
      <c r="D996" s="3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2.75" customHeight="1" x14ac:dyDescent="0.25">
      <c r="A997" s="1"/>
      <c r="B997" s="2"/>
      <c r="C997" s="1"/>
      <c r="D997" s="3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2.75" customHeight="1" x14ac:dyDescent="0.25">
      <c r="A998" s="1"/>
      <c r="B998" s="2"/>
      <c r="C998" s="1"/>
      <c r="D998" s="3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2.75" customHeight="1" x14ac:dyDescent="0.25">
      <c r="A999" s="1"/>
      <c r="B999" s="2"/>
      <c r="C999" s="1"/>
      <c r="D999" s="3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2.75" customHeight="1" x14ac:dyDescent="0.25">
      <c r="A1000" s="1"/>
      <c r="B1000" s="2"/>
      <c r="C1000" s="1"/>
      <c r="D1000" s="3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mergeCells count="23">
    <mergeCell ref="C3:AP3"/>
    <mergeCell ref="C4:AP4"/>
    <mergeCell ref="B6:C6"/>
    <mergeCell ref="F6:I6"/>
    <mergeCell ref="K6:M6"/>
    <mergeCell ref="P6:R6"/>
    <mergeCell ref="T6:V6"/>
    <mergeCell ref="X6:AA6"/>
    <mergeCell ref="AC6:AE6"/>
    <mergeCell ref="AG6:AJ6"/>
    <mergeCell ref="B9:B11"/>
    <mergeCell ref="C9:C11"/>
    <mergeCell ref="D9:D11"/>
    <mergeCell ref="AM9:AP9"/>
    <mergeCell ref="E9:E11"/>
    <mergeCell ref="F9:F11"/>
    <mergeCell ref="AN10:AN11"/>
    <mergeCell ref="AM10:AM11"/>
    <mergeCell ref="G9:G11"/>
    <mergeCell ref="H9:AL9"/>
    <mergeCell ref="AO10:AO11"/>
    <mergeCell ref="AP10:AP11"/>
    <mergeCell ref="AL6:AP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000"/>
  <sheetViews>
    <sheetView workbookViewId="0">
      <pane xSplit="6" ySplit="12" topLeftCell="L13" activePane="bottomRight" state="frozen"/>
      <selection pane="topRight" activeCell="G1" sqref="G1"/>
      <selection pane="bottomLeft" activeCell="A13" sqref="A13"/>
      <selection pane="bottomRight" activeCell="E17" sqref="E17"/>
    </sheetView>
  </sheetViews>
  <sheetFormatPr defaultColWidth="17.28515625" defaultRowHeight="15" customHeight="1" x14ac:dyDescent="0.25"/>
  <cols>
    <col min="1" max="1" width="3.42578125" style="4" customWidth="1"/>
    <col min="2" max="2" width="5.140625" style="4" customWidth="1"/>
    <col min="3" max="3" width="8.85546875" style="4" customWidth="1"/>
    <col min="4" max="4" width="9.7109375" style="4" customWidth="1"/>
    <col min="5" max="5" width="17.28515625" style="4" customWidth="1"/>
    <col min="6" max="6" width="4" style="4" customWidth="1"/>
    <col min="7" max="7" width="5.7109375" style="4" customWidth="1"/>
    <col min="8" max="38" width="3.28515625" style="4" customWidth="1"/>
    <col min="39" max="39" width="3" style="4" customWidth="1"/>
    <col min="40" max="41" width="2.85546875" style="4" customWidth="1"/>
    <col min="42" max="42" width="3.140625" style="4" customWidth="1"/>
    <col min="43" max="16384" width="17.28515625" style="4"/>
  </cols>
  <sheetData>
    <row r="1" spans="1:42" ht="12.75" customHeight="1" x14ac:dyDescent="0.25">
      <c r="A1" s="1"/>
      <c r="B1" s="2"/>
      <c r="C1" s="1"/>
      <c r="D1" s="3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2.75" customHeight="1" x14ac:dyDescent="0.25">
      <c r="A2" s="1"/>
      <c r="B2" s="2"/>
      <c r="C2" s="1"/>
      <c r="D2" s="3"/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2.75" customHeight="1" x14ac:dyDescent="0.25">
      <c r="A3" s="1"/>
      <c r="B3" s="2"/>
      <c r="C3" s="5" t="s">
        <v>37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18" customHeight="1" x14ac:dyDescent="0.25">
      <c r="A4" s="1"/>
      <c r="B4" s="2"/>
      <c r="C4" s="7" t="s">
        <v>36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12.75" customHeight="1" x14ac:dyDescent="0.2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5" customHeight="1" x14ac:dyDescent="0.25">
      <c r="A6" s="1"/>
      <c r="B6" s="8" t="s">
        <v>0</v>
      </c>
      <c r="C6" s="6"/>
      <c r="D6" s="1" t="str">
        <f>'Absen JULI'!D6</f>
        <v>D3TI3C</v>
      </c>
      <c r="E6" s="1"/>
      <c r="F6" s="9" t="s">
        <v>1</v>
      </c>
      <c r="G6" s="6"/>
      <c r="H6" s="6"/>
      <c r="I6" s="6"/>
      <c r="J6" s="3" t="s">
        <v>2</v>
      </c>
      <c r="K6" s="10">
        <f>T6+AC6</f>
        <v>4</v>
      </c>
      <c r="L6" s="6"/>
      <c r="M6" s="6"/>
      <c r="N6" s="11"/>
      <c r="O6" s="11"/>
      <c r="P6" s="12" t="s">
        <v>3</v>
      </c>
      <c r="Q6" s="6"/>
      <c r="R6" s="6"/>
      <c r="S6" s="3" t="s">
        <v>2</v>
      </c>
      <c r="T6" s="10">
        <f>COUNTIF(F13:F36,"L")</f>
        <v>2</v>
      </c>
      <c r="U6" s="6"/>
      <c r="V6" s="6"/>
      <c r="W6" s="11"/>
      <c r="X6" s="10" t="s">
        <v>4</v>
      </c>
      <c r="Y6" s="6"/>
      <c r="Z6" s="6"/>
      <c r="AA6" s="6"/>
      <c r="AB6" s="3" t="s">
        <v>2</v>
      </c>
      <c r="AC6" s="10">
        <f>COUNTIF(F13:F36,"P")</f>
        <v>2</v>
      </c>
      <c r="AD6" s="6"/>
      <c r="AE6" s="6"/>
      <c r="AF6" s="11"/>
      <c r="AG6" s="12" t="s">
        <v>5</v>
      </c>
      <c r="AH6" s="6"/>
      <c r="AI6" s="6"/>
      <c r="AJ6" s="6"/>
      <c r="AK6" s="3" t="s">
        <v>2</v>
      </c>
      <c r="AL6" s="13" t="s">
        <v>6</v>
      </c>
      <c r="AM6" s="6"/>
      <c r="AN6" s="6"/>
      <c r="AO6" s="6"/>
      <c r="AP6" s="6"/>
    </row>
    <row r="7" spans="1:42" ht="12.75" customHeight="1" x14ac:dyDescent="0.25">
      <c r="A7" s="1"/>
      <c r="B7" s="14"/>
      <c r="C7" s="1"/>
      <c r="D7" s="3"/>
      <c r="E7" s="3"/>
      <c r="F7" s="3"/>
      <c r="G7" s="3"/>
      <c r="H7" s="3"/>
      <c r="I7" s="3"/>
      <c r="J7" s="3"/>
      <c r="K7" s="11"/>
      <c r="L7" s="11"/>
      <c r="M7" s="11"/>
      <c r="N7" s="11"/>
      <c r="O7" s="11"/>
      <c r="P7" s="11"/>
      <c r="Q7" s="3"/>
      <c r="R7" s="3"/>
      <c r="S7" s="3"/>
      <c r="T7" s="11"/>
      <c r="U7" s="11"/>
      <c r="V7" s="11"/>
      <c r="W7" s="11"/>
      <c r="X7" s="11"/>
      <c r="Y7" s="11"/>
      <c r="Z7" s="11"/>
      <c r="AA7" s="3"/>
      <c r="AB7" s="3"/>
      <c r="AC7" s="11"/>
      <c r="AD7" s="11"/>
      <c r="AE7" s="11"/>
      <c r="AF7" s="11"/>
      <c r="AG7" s="11"/>
      <c r="AH7" s="11"/>
      <c r="AI7" s="3"/>
      <c r="AJ7" s="3"/>
      <c r="AK7" s="3"/>
      <c r="AL7" s="3"/>
      <c r="AM7" s="3"/>
      <c r="AN7" s="3"/>
      <c r="AO7" s="3"/>
      <c r="AP7" s="3"/>
    </row>
    <row r="8" spans="1:42" ht="6.75" customHeight="1" x14ac:dyDescent="0.25">
      <c r="A8" s="1"/>
      <c r="B8" s="2"/>
      <c r="C8" s="1"/>
      <c r="D8" s="3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15" customHeight="1" x14ac:dyDescent="0.25">
      <c r="A9" s="1"/>
      <c r="B9" s="36" t="s">
        <v>7</v>
      </c>
      <c r="C9" s="37" t="s">
        <v>33</v>
      </c>
      <c r="D9" s="37" t="s">
        <v>34</v>
      </c>
      <c r="E9" s="37" t="s">
        <v>8</v>
      </c>
      <c r="F9" s="37" t="s">
        <v>9</v>
      </c>
      <c r="G9" s="38" t="s">
        <v>10</v>
      </c>
      <c r="H9" s="39" t="s">
        <v>23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1" t="s">
        <v>12</v>
      </c>
      <c r="AN9" s="42"/>
      <c r="AO9" s="42"/>
      <c r="AP9" s="43"/>
    </row>
    <row r="10" spans="1:42" ht="24.75" customHeight="1" x14ac:dyDescent="0.25">
      <c r="A10" s="1"/>
      <c r="B10" s="44"/>
      <c r="C10" s="45"/>
      <c r="D10" s="45"/>
      <c r="E10" s="45"/>
      <c r="F10" s="45"/>
      <c r="G10" s="45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8" t="s">
        <v>13</v>
      </c>
      <c r="AN10" s="49" t="s">
        <v>14</v>
      </c>
      <c r="AO10" s="49" t="s">
        <v>15</v>
      </c>
      <c r="AP10" s="50" t="s">
        <v>16</v>
      </c>
    </row>
    <row r="11" spans="1:42" ht="25.5" customHeight="1" x14ac:dyDescent="0.25">
      <c r="A11" s="1"/>
      <c r="B11" s="51"/>
      <c r="C11" s="52"/>
      <c r="D11" s="52"/>
      <c r="E11" s="52"/>
      <c r="F11" s="52"/>
      <c r="G11" s="52"/>
      <c r="H11" s="53">
        <v>1</v>
      </c>
      <c r="I11" s="54">
        <v>2</v>
      </c>
      <c r="J11" s="54">
        <v>3</v>
      </c>
      <c r="K11" s="54">
        <v>4</v>
      </c>
      <c r="L11" s="54">
        <v>5</v>
      </c>
      <c r="M11" s="54">
        <v>6</v>
      </c>
      <c r="N11" s="54">
        <v>7</v>
      </c>
      <c r="O11" s="54">
        <v>8</v>
      </c>
      <c r="P11" s="54">
        <v>9</v>
      </c>
      <c r="Q11" s="53">
        <v>10</v>
      </c>
      <c r="R11" s="54">
        <v>11</v>
      </c>
      <c r="S11" s="54">
        <v>12</v>
      </c>
      <c r="T11" s="54">
        <v>13</v>
      </c>
      <c r="U11" s="54">
        <v>14</v>
      </c>
      <c r="V11" s="54">
        <v>15</v>
      </c>
      <c r="W11" s="54">
        <v>16</v>
      </c>
      <c r="X11" s="54">
        <v>17</v>
      </c>
      <c r="Y11" s="54">
        <v>18</v>
      </c>
      <c r="Z11" s="53">
        <v>19</v>
      </c>
      <c r="AA11" s="54">
        <v>20</v>
      </c>
      <c r="AB11" s="54">
        <v>21</v>
      </c>
      <c r="AC11" s="53">
        <v>22</v>
      </c>
      <c r="AD11" s="54">
        <v>23</v>
      </c>
      <c r="AE11" s="54">
        <v>24</v>
      </c>
      <c r="AF11" s="54">
        <v>25</v>
      </c>
      <c r="AG11" s="54">
        <v>26</v>
      </c>
      <c r="AH11" s="54">
        <v>27</v>
      </c>
      <c r="AI11" s="54">
        <v>28</v>
      </c>
      <c r="AJ11" s="54">
        <v>29</v>
      </c>
      <c r="AK11" s="54">
        <v>30</v>
      </c>
      <c r="AL11" s="54">
        <v>31</v>
      </c>
      <c r="AM11" s="56"/>
      <c r="AN11" s="57"/>
      <c r="AO11" s="57"/>
      <c r="AP11" s="58"/>
    </row>
    <row r="12" spans="1:42" ht="2.25" customHeight="1" x14ac:dyDescent="0.25">
      <c r="A12" s="1"/>
      <c r="B12" s="15"/>
      <c r="C12" s="1"/>
      <c r="D12" s="3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16"/>
      <c r="AN12" s="17"/>
      <c r="AO12" s="18"/>
      <c r="AP12" s="19"/>
    </row>
    <row r="13" spans="1:42" ht="15" customHeight="1" x14ac:dyDescent="0.25">
      <c r="A13" s="1"/>
      <c r="B13" s="20">
        <v>1</v>
      </c>
      <c r="C13" s="21">
        <f>'Absen JULI'!C13</f>
        <v>1703072</v>
      </c>
      <c r="D13" s="22">
        <f>'Absen JULI'!D13</f>
        <v>1703072</v>
      </c>
      <c r="E13" s="21" t="str">
        <f>'Absen JULI'!E13</f>
        <v>Ade Diana Apriliyani</v>
      </c>
      <c r="F13" s="22" t="str">
        <f>'Absen JULI'!F13</f>
        <v>L</v>
      </c>
      <c r="G13" s="22" t="str">
        <f>'Absen JULI'!G13</f>
        <v>D3TI3C</v>
      </c>
      <c r="H13" s="66"/>
      <c r="I13" s="24"/>
      <c r="J13" s="24"/>
      <c r="K13" s="24"/>
      <c r="L13" s="24"/>
      <c r="M13" s="24"/>
      <c r="N13" s="24"/>
      <c r="O13" s="23"/>
      <c r="P13" s="24"/>
      <c r="Q13" s="24"/>
      <c r="R13" s="25"/>
      <c r="S13" s="24"/>
      <c r="T13" s="24"/>
      <c r="U13" s="24"/>
      <c r="V13" s="23"/>
      <c r="W13" s="24"/>
      <c r="X13" s="24"/>
      <c r="Y13" s="25"/>
      <c r="Z13" s="24"/>
      <c r="AA13" s="24"/>
      <c r="AB13" s="24"/>
      <c r="AC13" s="23"/>
      <c r="AD13" s="24"/>
      <c r="AE13" s="24"/>
      <c r="AF13" s="25"/>
      <c r="AG13" s="24"/>
      <c r="AH13" s="24"/>
      <c r="AI13" s="24"/>
      <c r="AJ13" s="23"/>
      <c r="AK13" s="24"/>
      <c r="AL13" s="24"/>
      <c r="AM13" s="26">
        <f t="shared" ref="AM13:AM36" si="0">COUNTIF($H13:$AL13,"H")</f>
        <v>0</v>
      </c>
      <c r="AN13" s="27">
        <f t="shared" ref="AN13:AN36" si="1">COUNTIF($H13:$AL13,"S")</f>
        <v>0</v>
      </c>
      <c r="AO13" s="24">
        <f t="shared" ref="AO13:AO36" si="2">COUNTIF($H13:$AL13,"I")</f>
        <v>0</v>
      </c>
      <c r="AP13" s="28">
        <f t="shared" ref="AP13:AP36" si="3">COUNTIF($H13:$AL13,"A")</f>
        <v>0</v>
      </c>
    </row>
    <row r="14" spans="1:42" ht="15" customHeight="1" x14ac:dyDescent="0.25">
      <c r="A14" s="1"/>
      <c r="B14" s="20">
        <v>2</v>
      </c>
      <c r="C14" s="21">
        <f>'Absen JULI'!C14</f>
        <v>1703072</v>
      </c>
      <c r="D14" s="22">
        <f>'Absen JULI'!D14</f>
        <v>1703072</v>
      </c>
      <c r="E14" s="21" t="str">
        <f>'Absen JULI'!E14</f>
        <v>Tika Surtikayati</v>
      </c>
      <c r="F14" s="22" t="str">
        <f>'Absen JULI'!F14</f>
        <v>L</v>
      </c>
      <c r="G14" s="22" t="str">
        <f>'Absen JULI'!G14</f>
        <v>D3TI3C</v>
      </c>
      <c r="H14" s="66"/>
      <c r="I14" s="24"/>
      <c r="J14" s="24"/>
      <c r="K14" s="24"/>
      <c r="L14" s="24"/>
      <c r="M14" s="24"/>
      <c r="N14" s="24"/>
      <c r="O14" s="23"/>
      <c r="P14" s="24"/>
      <c r="Q14" s="24"/>
      <c r="R14" s="25"/>
      <c r="S14" s="24"/>
      <c r="T14" s="24"/>
      <c r="U14" s="24"/>
      <c r="V14" s="23"/>
      <c r="W14" s="24"/>
      <c r="X14" s="24"/>
      <c r="Y14" s="25"/>
      <c r="Z14" s="24"/>
      <c r="AA14" s="24"/>
      <c r="AB14" s="24"/>
      <c r="AC14" s="23"/>
      <c r="AD14" s="24"/>
      <c r="AE14" s="24"/>
      <c r="AF14" s="25"/>
      <c r="AG14" s="24"/>
      <c r="AH14" s="24"/>
      <c r="AI14" s="24"/>
      <c r="AJ14" s="23"/>
      <c r="AK14" s="24"/>
      <c r="AL14" s="24"/>
      <c r="AM14" s="26">
        <f t="shared" si="0"/>
        <v>0</v>
      </c>
      <c r="AN14" s="27">
        <f t="shared" si="1"/>
        <v>0</v>
      </c>
      <c r="AO14" s="24">
        <f t="shared" si="2"/>
        <v>0</v>
      </c>
      <c r="AP14" s="28">
        <f t="shared" si="3"/>
        <v>0</v>
      </c>
    </row>
    <row r="15" spans="1:42" ht="15" customHeight="1" x14ac:dyDescent="0.25">
      <c r="A15" s="1"/>
      <c r="B15" s="20">
        <v>3</v>
      </c>
      <c r="C15" s="21">
        <f>'Absen JULI'!C15</f>
        <v>1703072</v>
      </c>
      <c r="D15" s="22">
        <f>'Absen JULI'!D15</f>
        <v>1703072</v>
      </c>
      <c r="E15" s="21" t="str">
        <f>'Absen JULI'!E15</f>
        <v>Najwah</v>
      </c>
      <c r="F15" s="22" t="str">
        <f>'Absen JULI'!F15</f>
        <v>P</v>
      </c>
      <c r="G15" s="22" t="str">
        <f>'Absen JULI'!G15</f>
        <v>D3TI3C</v>
      </c>
      <c r="H15" s="66"/>
      <c r="I15" s="24"/>
      <c r="J15" s="24"/>
      <c r="K15" s="24"/>
      <c r="L15" s="24"/>
      <c r="M15" s="24"/>
      <c r="N15" s="24"/>
      <c r="O15" s="23"/>
      <c r="P15" s="24"/>
      <c r="Q15" s="24"/>
      <c r="R15" s="25"/>
      <c r="S15" s="24"/>
      <c r="T15" s="24"/>
      <c r="U15" s="24"/>
      <c r="V15" s="23"/>
      <c r="W15" s="24"/>
      <c r="X15" s="24"/>
      <c r="Y15" s="25"/>
      <c r="Z15" s="24"/>
      <c r="AA15" s="24"/>
      <c r="AB15" s="24"/>
      <c r="AC15" s="23"/>
      <c r="AD15" s="24"/>
      <c r="AE15" s="24"/>
      <c r="AF15" s="25"/>
      <c r="AG15" s="24"/>
      <c r="AH15" s="24"/>
      <c r="AI15" s="24"/>
      <c r="AJ15" s="23"/>
      <c r="AK15" s="24"/>
      <c r="AL15" s="24"/>
      <c r="AM15" s="26">
        <f t="shared" si="0"/>
        <v>0</v>
      </c>
      <c r="AN15" s="27">
        <f t="shared" si="1"/>
        <v>0</v>
      </c>
      <c r="AO15" s="24">
        <f t="shared" si="2"/>
        <v>0</v>
      </c>
      <c r="AP15" s="28">
        <f t="shared" si="3"/>
        <v>0</v>
      </c>
    </row>
    <row r="16" spans="1:42" ht="15" customHeight="1" x14ac:dyDescent="0.25">
      <c r="A16" s="1"/>
      <c r="B16" s="20">
        <v>4</v>
      </c>
      <c r="C16" s="21">
        <f>'Absen JULI'!C16</f>
        <v>1703072</v>
      </c>
      <c r="D16" s="22">
        <f>'Absen JULI'!D16</f>
        <v>1703072</v>
      </c>
      <c r="E16" s="21" t="str">
        <f>'Absen JULI'!E16</f>
        <v>Iis Juitasari</v>
      </c>
      <c r="F16" s="22" t="str">
        <f>'Absen JULI'!F16</f>
        <v>P</v>
      </c>
      <c r="G16" s="22" t="str">
        <f>'Absen JULI'!G16</f>
        <v>D3TI3C</v>
      </c>
      <c r="H16" s="66"/>
      <c r="I16" s="24"/>
      <c r="J16" s="24"/>
      <c r="K16" s="24"/>
      <c r="L16" s="24"/>
      <c r="M16" s="24"/>
      <c r="N16" s="24"/>
      <c r="O16" s="23"/>
      <c r="P16" s="24"/>
      <c r="Q16" s="24"/>
      <c r="R16" s="25"/>
      <c r="S16" s="24"/>
      <c r="T16" s="24"/>
      <c r="U16" s="24"/>
      <c r="V16" s="23"/>
      <c r="W16" s="24"/>
      <c r="X16" s="24"/>
      <c r="Y16" s="25"/>
      <c r="Z16" s="24"/>
      <c r="AA16" s="24"/>
      <c r="AB16" s="24"/>
      <c r="AC16" s="23"/>
      <c r="AD16" s="24"/>
      <c r="AE16" s="24"/>
      <c r="AF16" s="25"/>
      <c r="AG16" s="24"/>
      <c r="AH16" s="24"/>
      <c r="AI16" s="24"/>
      <c r="AJ16" s="23"/>
      <c r="AK16" s="24"/>
      <c r="AL16" s="24"/>
      <c r="AM16" s="26">
        <f t="shared" si="0"/>
        <v>0</v>
      </c>
      <c r="AN16" s="27">
        <f t="shared" si="1"/>
        <v>0</v>
      </c>
      <c r="AO16" s="24">
        <f t="shared" si="2"/>
        <v>0</v>
      </c>
      <c r="AP16" s="28">
        <f t="shared" si="3"/>
        <v>0</v>
      </c>
    </row>
    <row r="17" spans="1:42" ht="15" customHeight="1" x14ac:dyDescent="0.25">
      <c r="A17" s="1"/>
      <c r="B17" s="20">
        <v>5</v>
      </c>
      <c r="C17" s="21">
        <f>'Absen JULI'!C17</f>
        <v>0</v>
      </c>
      <c r="D17" s="22">
        <f>'Absen JULI'!D17</f>
        <v>0</v>
      </c>
      <c r="E17" s="21">
        <f>'Absen JULI'!E17</f>
        <v>0</v>
      </c>
      <c r="F17" s="22">
        <f>'Absen JULI'!F17</f>
        <v>0</v>
      </c>
      <c r="G17" s="22">
        <f>'Absen JULI'!G17</f>
        <v>0</v>
      </c>
      <c r="H17" s="66"/>
      <c r="I17" s="24"/>
      <c r="J17" s="24"/>
      <c r="K17" s="24"/>
      <c r="L17" s="24"/>
      <c r="M17" s="24"/>
      <c r="N17" s="24"/>
      <c r="O17" s="23"/>
      <c r="P17" s="24"/>
      <c r="Q17" s="24"/>
      <c r="R17" s="25"/>
      <c r="S17" s="24"/>
      <c r="T17" s="24"/>
      <c r="U17" s="24"/>
      <c r="V17" s="23"/>
      <c r="W17" s="24"/>
      <c r="X17" s="24"/>
      <c r="Y17" s="25"/>
      <c r="Z17" s="24"/>
      <c r="AA17" s="24"/>
      <c r="AB17" s="24"/>
      <c r="AC17" s="23"/>
      <c r="AD17" s="24"/>
      <c r="AE17" s="24"/>
      <c r="AF17" s="25"/>
      <c r="AG17" s="24"/>
      <c r="AH17" s="24"/>
      <c r="AI17" s="24"/>
      <c r="AJ17" s="23"/>
      <c r="AK17" s="24"/>
      <c r="AL17" s="24"/>
      <c r="AM17" s="26">
        <f t="shared" si="0"/>
        <v>0</v>
      </c>
      <c r="AN17" s="27">
        <f t="shared" si="1"/>
        <v>0</v>
      </c>
      <c r="AO17" s="24">
        <f t="shared" si="2"/>
        <v>0</v>
      </c>
      <c r="AP17" s="28">
        <f t="shared" si="3"/>
        <v>0</v>
      </c>
    </row>
    <row r="18" spans="1:42" ht="15" customHeight="1" x14ac:dyDescent="0.25">
      <c r="A18" s="1"/>
      <c r="B18" s="20">
        <v>6</v>
      </c>
      <c r="C18" s="21">
        <f>'Absen JULI'!C18</f>
        <v>0</v>
      </c>
      <c r="D18" s="22">
        <f>'Absen JULI'!D18</f>
        <v>0</v>
      </c>
      <c r="E18" s="21">
        <f>'Absen JULI'!E18</f>
        <v>0</v>
      </c>
      <c r="F18" s="22">
        <f>'Absen JULI'!F18</f>
        <v>0</v>
      </c>
      <c r="G18" s="22">
        <f>'Absen JULI'!G18</f>
        <v>0</v>
      </c>
      <c r="H18" s="66"/>
      <c r="I18" s="24"/>
      <c r="J18" s="24"/>
      <c r="K18" s="24"/>
      <c r="L18" s="24"/>
      <c r="M18" s="24"/>
      <c r="N18" s="24"/>
      <c r="O18" s="23"/>
      <c r="P18" s="24"/>
      <c r="Q18" s="24"/>
      <c r="R18" s="25"/>
      <c r="S18" s="24"/>
      <c r="T18" s="24"/>
      <c r="U18" s="24"/>
      <c r="V18" s="23"/>
      <c r="W18" s="24"/>
      <c r="X18" s="24"/>
      <c r="Y18" s="25"/>
      <c r="Z18" s="24"/>
      <c r="AA18" s="24"/>
      <c r="AB18" s="24"/>
      <c r="AC18" s="23"/>
      <c r="AD18" s="24"/>
      <c r="AE18" s="24"/>
      <c r="AF18" s="25"/>
      <c r="AG18" s="24"/>
      <c r="AH18" s="24"/>
      <c r="AI18" s="24"/>
      <c r="AJ18" s="23"/>
      <c r="AK18" s="24"/>
      <c r="AL18" s="24"/>
      <c r="AM18" s="26">
        <f t="shared" si="0"/>
        <v>0</v>
      </c>
      <c r="AN18" s="27">
        <f t="shared" si="1"/>
        <v>0</v>
      </c>
      <c r="AO18" s="24">
        <f t="shared" si="2"/>
        <v>0</v>
      </c>
      <c r="AP18" s="28">
        <f t="shared" si="3"/>
        <v>0</v>
      </c>
    </row>
    <row r="19" spans="1:42" ht="15" customHeight="1" x14ac:dyDescent="0.25">
      <c r="A19" s="1"/>
      <c r="B19" s="20">
        <v>7</v>
      </c>
      <c r="C19" s="21">
        <f>'Absen JULI'!C19</f>
        <v>0</v>
      </c>
      <c r="D19" s="22">
        <f>'Absen JULI'!D19</f>
        <v>0</v>
      </c>
      <c r="E19" s="21">
        <f>'Absen JULI'!E19</f>
        <v>0</v>
      </c>
      <c r="F19" s="22">
        <f>'Absen JULI'!F19</f>
        <v>0</v>
      </c>
      <c r="G19" s="22">
        <f>'Absen JULI'!G19</f>
        <v>0</v>
      </c>
      <c r="H19" s="66"/>
      <c r="I19" s="24"/>
      <c r="J19" s="24"/>
      <c r="K19" s="24"/>
      <c r="L19" s="24"/>
      <c r="M19" s="24"/>
      <c r="N19" s="24"/>
      <c r="O19" s="23"/>
      <c r="P19" s="24"/>
      <c r="Q19" s="24"/>
      <c r="R19" s="25"/>
      <c r="S19" s="24"/>
      <c r="T19" s="24"/>
      <c r="U19" s="24"/>
      <c r="V19" s="23"/>
      <c r="W19" s="24"/>
      <c r="X19" s="24"/>
      <c r="Y19" s="25"/>
      <c r="Z19" s="24"/>
      <c r="AA19" s="24"/>
      <c r="AB19" s="24"/>
      <c r="AC19" s="23"/>
      <c r="AD19" s="24"/>
      <c r="AE19" s="24"/>
      <c r="AF19" s="25"/>
      <c r="AG19" s="24"/>
      <c r="AH19" s="24"/>
      <c r="AI19" s="24"/>
      <c r="AJ19" s="23"/>
      <c r="AK19" s="24"/>
      <c r="AL19" s="24"/>
      <c r="AM19" s="26">
        <f t="shared" si="0"/>
        <v>0</v>
      </c>
      <c r="AN19" s="27">
        <f t="shared" si="1"/>
        <v>0</v>
      </c>
      <c r="AO19" s="24">
        <f t="shared" si="2"/>
        <v>0</v>
      </c>
      <c r="AP19" s="28">
        <f t="shared" si="3"/>
        <v>0</v>
      </c>
    </row>
    <row r="20" spans="1:42" ht="15" customHeight="1" x14ac:dyDescent="0.25">
      <c r="A20" s="1"/>
      <c r="B20" s="20">
        <v>8</v>
      </c>
      <c r="C20" s="21">
        <f>'Absen JULI'!C20</f>
        <v>0</v>
      </c>
      <c r="D20" s="22">
        <f>'Absen JULI'!D20</f>
        <v>0</v>
      </c>
      <c r="E20" s="21">
        <f>'Absen JULI'!E20</f>
        <v>0</v>
      </c>
      <c r="F20" s="22">
        <f>'Absen JULI'!F20</f>
        <v>0</v>
      </c>
      <c r="G20" s="22">
        <f>'Absen JULI'!G20</f>
        <v>0</v>
      </c>
      <c r="H20" s="66"/>
      <c r="I20" s="24"/>
      <c r="J20" s="24"/>
      <c r="K20" s="24"/>
      <c r="L20" s="24"/>
      <c r="M20" s="24"/>
      <c r="N20" s="24"/>
      <c r="O20" s="23"/>
      <c r="P20" s="24"/>
      <c r="Q20" s="24"/>
      <c r="R20" s="25"/>
      <c r="S20" s="24"/>
      <c r="T20" s="24"/>
      <c r="U20" s="24"/>
      <c r="V20" s="23"/>
      <c r="W20" s="24"/>
      <c r="X20" s="24"/>
      <c r="Y20" s="25"/>
      <c r="Z20" s="24"/>
      <c r="AA20" s="24"/>
      <c r="AB20" s="24"/>
      <c r="AC20" s="23"/>
      <c r="AD20" s="24"/>
      <c r="AE20" s="24"/>
      <c r="AF20" s="25"/>
      <c r="AG20" s="24"/>
      <c r="AH20" s="24"/>
      <c r="AI20" s="24"/>
      <c r="AJ20" s="23"/>
      <c r="AK20" s="24"/>
      <c r="AL20" s="24"/>
      <c r="AM20" s="26">
        <f t="shared" si="0"/>
        <v>0</v>
      </c>
      <c r="AN20" s="27">
        <f t="shared" si="1"/>
        <v>0</v>
      </c>
      <c r="AO20" s="24">
        <f t="shared" si="2"/>
        <v>0</v>
      </c>
      <c r="AP20" s="28">
        <f t="shared" si="3"/>
        <v>0</v>
      </c>
    </row>
    <row r="21" spans="1:42" ht="15" customHeight="1" x14ac:dyDescent="0.25">
      <c r="A21" s="1"/>
      <c r="B21" s="20">
        <v>9</v>
      </c>
      <c r="C21" s="21">
        <f>'Absen JULI'!C21</f>
        <v>0</v>
      </c>
      <c r="D21" s="22">
        <f>'Absen JULI'!D21</f>
        <v>0</v>
      </c>
      <c r="E21" s="21">
        <f>'Absen JULI'!E21</f>
        <v>0</v>
      </c>
      <c r="F21" s="22">
        <f>'Absen JULI'!F21</f>
        <v>0</v>
      </c>
      <c r="G21" s="22">
        <f>'Absen JULI'!G21</f>
        <v>0</v>
      </c>
      <c r="H21" s="66"/>
      <c r="I21" s="24"/>
      <c r="J21" s="24"/>
      <c r="K21" s="24"/>
      <c r="L21" s="24"/>
      <c r="M21" s="24"/>
      <c r="N21" s="24"/>
      <c r="O21" s="23"/>
      <c r="P21" s="24"/>
      <c r="Q21" s="24"/>
      <c r="R21" s="25"/>
      <c r="S21" s="24"/>
      <c r="T21" s="24"/>
      <c r="U21" s="24"/>
      <c r="V21" s="23"/>
      <c r="W21" s="24"/>
      <c r="X21" s="24"/>
      <c r="Y21" s="25"/>
      <c r="Z21" s="24"/>
      <c r="AA21" s="24"/>
      <c r="AB21" s="24"/>
      <c r="AC21" s="23"/>
      <c r="AD21" s="24"/>
      <c r="AE21" s="24"/>
      <c r="AF21" s="25"/>
      <c r="AG21" s="24"/>
      <c r="AH21" s="24"/>
      <c r="AI21" s="24"/>
      <c r="AJ21" s="23"/>
      <c r="AK21" s="24"/>
      <c r="AL21" s="24"/>
      <c r="AM21" s="26">
        <f t="shared" si="0"/>
        <v>0</v>
      </c>
      <c r="AN21" s="27">
        <f t="shared" si="1"/>
        <v>0</v>
      </c>
      <c r="AO21" s="24">
        <f t="shared" si="2"/>
        <v>0</v>
      </c>
      <c r="AP21" s="28">
        <f t="shared" si="3"/>
        <v>0</v>
      </c>
    </row>
    <row r="22" spans="1:42" ht="15" customHeight="1" x14ac:dyDescent="0.25">
      <c r="A22" s="1"/>
      <c r="B22" s="20">
        <v>10</v>
      </c>
      <c r="C22" s="21">
        <f>'Absen JULI'!C22</f>
        <v>0</v>
      </c>
      <c r="D22" s="22">
        <f>'Absen JULI'!D22</f>
        <v>0</v>
      </c>
      <c r="E22" s="21">
        <f>'Absen JULI'!E22</f>
        <v>0</v>
      </c>
      <c r="F22" s="22">
        <f>'Absen JULI'!F22</f>
        <v>0</v>
      </c>
      <c r="G22" s="22">
        <f>'Absen JULI'!G22</f>
        <v>0</v>
      </c>
      <c r="H22" s="66"/>
      <c r="I22" s="24"/>
      <c r="J22" s="24"/>
      <c r="K22" s="24"/>
      <c r="L22" s="24"/>
      <c r="M22" s="24"/>
      <c r="N22" s="24"/>
      <c r="O22" s="23"/>
      <c r="P22" s="24"/>
      <c r="Q22" s="24"/>
      <c r="R22" s="25"/>
      <c r="S22" s="24"/>
      <c r="T22" s="24"/>
      <c r="U22" s="24"/>
      <c r="V22" s="23"/>
      <c r="W22" s="24"/>
      <c r="X22" s="24"/>
      <c r="Y22" s="25"/>
      <c r="Z22" s="24"/>
      <c r="AA22" s="24"/>
      <c r="AB22" s="24"/>
      <c r="AC22" s="23"/>
      <c r="AD22" s="24"/>
      <c r="AE22" s="24"/>
      <c r="AF22" s="25"/>
      <c r="AG22" s="24"/>
      <c r="AH22" s="24"/>
      <c r="AI22" s="24"/>
      <c r="AJ22" s="23"/>
      <c r="AK22" s="24"/>
      <c r="AL22" s="24"/>
      <c r="AM22" s="26">
        <f t="shared" si="0"/>
        <v>0</v>
      </c>
      <c r="AN22" s="27">
        <f t="shared" si="1"/>
        <v>0</v>
      </c>
      <c r="AO22" s="24">
        <f t="shared" si="2"/>
        <v>0</v>
      </c>
      <c r="AP22" s="28">
        <f t="shared" si="3"/>
        <v>0</v>
      </c>
    </row>
    <row r="23" spans="1:42" ht="15" customHeight="1" x14ac:dyDescent="0.25">
      <c r="A23" s="1"/>
      <c r="B23" s="20">
        <v>11</v>
      </c>
      <c r="C23" s="21">
        <f>'Absen JULI'!C23</f>
        <v>0</v>
      </c>
      <c r="D23" s="22">
        <f>'Absen JULI'!D23</f>
        <v>0</v>
      </c>
      <c r="E23" s="21">
        <f>'Absen JULI'!E23</f>
        <v>0</v>
      </c>
      <c r="F23" s="22">
        <f>'Absen JULI'!F23</f>
        <v>0</v>
      </c>
      <c r="G23" s="22">
        <f>'Absen JULI'!G23</f>
        <v>0</v>
      </c>
      <c r="H23" s="66"/>
      <c r="I23" s="24"/>
      <c r="J23" s="24"/>
      <c r="K23" s="24"/>
      <c r="L23" s="24"/>
      <c r="M23" s="24"/>
      <c r="N23" s="24"/>
      <c r="O23" s="23"/>
      <c r="P23" s="24"/>
      <c r="Q23" s="24"/>
      <c r="R23" s="25"/>
      <c r="S23" s="24"/>
      <c r="T23" s="24"/>
      <c r="U23" s="24"/>
      <c r="V23" s="23"/>
      <c r="W23" s="24"/>
      <c r="X23" s="24"/>
      <c r="Y23" s="25"/>
      <c r="Z23" s="24"/>
      <c r="AA23" s="24"/>
      <c r="AB23" s="24"/>
      <c r="AC23" s="23"/>
      <c r="AD23" s="24"/>
      <c r="AE23" s="24"/>
      <c r="AF23" s="25"/>
      <c r="AG23" s="24"/>
      <c r="AH23" s="24"/>
      <c r="AI23" s="24"/>
      <c r="AJ23" s="23"/>
      <c r="AK23" s="24"/>
      <c r="AL23" s="24"/>
      <c r="AM23" s="26">
        <f t="shared" si="0"/>
        <v>0</v>
      </c>
      <c r="AN23" s="27">
        <f t="shared" si="1"/>
        <v>0</v>
      </c>
      <c r="AO23" s="24">
        <f t="shared" si="2"/>
        <v>0</v>
      </c>
      <c r="AP23" s="28">
        <f t="shared" si="3"/>
        <v>0</v>
      </c>
    </row>
    <row r="24" spans="1:42" ht="15" customHeight="1" x14ac:dyDescent="0.25">
      <c r="A24" s="1"/>
      <c r="B24" s="20">
        <v>12</v>
      </c>
      <c r="C24" s="21">
        <f>'Absen JULI'!C24</f>
        <v>0</v>
      </c>
      <c r="D24" s="22">
        <f>'Absen JULI'!D24</f>
        <v>0</v>
      </c>
      <c r="E24" s="21">
        <f>'Absen JULI'!E24</f>
        <v>0</v>
      </c>
      <c r="F24" s="22">
        <f>'Absen JULI'!F24</f>
        <v>0</v>
      </c>
      <c r="G24" s="22">
        <f>'Absen JULI'!G24</f>
        <v>0</v>
      </c>
      <c r="H24" s="66"/>
      <c r="I24" s="24"/>
      <c r="J24" s="24"/>
      <c r="K24" s="24"/>
      <c r="L24" s="24"/>
      <c r="M24" s="24"/>
      <c r="N24" s="24"/>
      <c r="O24" s="23"/>
      <c r="P24" s="24"/>
      <c r="Q24" s="24"/>
      <c r="R24" s="25"/>
      <c r="S24" s="24"/>
      <c r="T24" s="24"/>
      <c r="U24" s="24"/>
      <c r="V24" s="23"/>
      <c r="W24" s="24"/>
      <c r="X24" s="24"/>
      <c r="Y24" s="25"/>
      <c r="Z24" s="24"/>
      <c r="AA24" s="24"/>
      <c r="AB24" s="24"/>
      <c r="AC24" s="23"/>
      <c r="AD24" s="24"/>
      <c r="AE24" s="24"/>
      <c r="AF24" s="25"/>
      <c r="AG24" s="24"/>
      <c r="AH24" s="24"/>
      <c r="AI24" s="24"/>
      <c r="AJ24" s="23"/>
      <c r="AK24" s="24"/>
      <c r="AL24" s="24"/>
      <c r="AM24" s="26">
        <f t="shared" si="0"/>
        <v>0</v>
      </c>
      <c r="AN24" s="27">
        <f t="shared" si="1"/>
        <v>0</v>
      </c>
      <c r="AO24" s="24">
        <f t="shared" si="2"/>
        <v>0</v>
      </c>
      <c r="AP24" s="28">
        <f t="shared" si="3"/>
        <v>0</v>
      </c>
    </row>
    <row r="25" spans="1:42" ht="15" customHeight="1" x14ac:dyDescent="0.25">
      <c r="A25" s="1"/>
      <c r="B25" s="20">
        <v>13</v>
      </c>
      <c r="C25" s="21">
        <f>'Absen JULI'!C25</f>
        <v>0</v>
      </c>
      <c r="D25" s="22">
        <f>'Absen JULI'!D25</f>
        <v>0</v>
      </c>
      <c r="E25" s="21">
        <f>'Absen JULI'!E25</f>
        <v>0</v>
      </c>
      <c r="F25" s="22">
        <f>'Absen JULI'!F25</f>
        <v>0</v>
      </c>
      <c r="G25" s="22">
        <f>'Absen JULI'!G25</f>
        <v>0</v>
      </c>
      <c r="H25" s="66"/>
      <c r="I25" s="24"/>
      <c r="J25" s="24"/>
      <c r="K25" s="24"/>
      <c r="L25" s="24"/>
      <c r="M25" s="24"/>
      <c r="N25" s="24"/>
      <c r="O25" s="23"/>
      <c r="P25" s="24"/>
      <c r="Q25" s="24"/>
      <c r="R25" s="25"/>
      <c r="S25" s="24"/>
      <c r="T25" s="24"/>
      <c r="U25" s="24"/>
      <c r="V25" s="23"/>
      <c r="W25" s="24"/>
      <c r="X25" s="24"/>
      <c r="Y25" s="25"/>
      <c r="Z25" s="24"/>
      <c r="AA25" s="24"/>
      <c r="AB25" s="24"/>
      <c r="AC25" s="23"/>
      <c r="AD25" s="24"/>
      <c r="AE25" s="24"/>
      <c r="AF25" s="25"/>
      <c r="AG25" s="24"/>
      <c r="AH25" s="24"/>
      <c r="AI25" s="24"/>
      <c r="AJ25" s="23"/>
      <c r="AK25" s="24"/>
      <c r="AL25" s="24"/>
      <c r="AM25" s="26">
        <f t="shared" si="0"/>
        <v>0</v>
      </c>
      <c r="AN25" s="27">
        <f t="shared" si="1"/>
        <v>0</v>
      </c>
      <c r="AO25" s="24">
        <f t="shared" si="2"/>
        <v>0</v>
      </c>
      <c r="AP25" s="28">
        <f t="shared" si="3"/>
        <v>0</v>
      </c>
    </row>
    <row r="26" spans="1:42" ht="15" customHeight="1" x14ac:dyDescent="0.25">
      <c r="A26" s="1"/>
      <c r="B26" s="20">
        <v>14</v>
      </c>
      <c r="C26" s="21">
        <f>'Absen JULI'!C26</f>
        <v>0</v>
      </c>
      <c r="D26" s="22">
        <f>'Absen JULI'!D26</f>
        <v>0</v>
      </c>
      <c r="E26" s="21">
        <f>'Absen JULI'!E26</f>
        <v>0</v>
      </c>
      <c r="F26" s="22">
        <f>'Absen JULI'!F26</f>
        <v>0</v>
      </c>
      <c r="G26" s="22">
        <f>'Absen JULI'!G26</f>
        <v>0</v>
      </c>
      <c r="H26" s="66"/>
      <c r="I26" s="24"/>
      <c r="J26" s="24"/>
      <c r="K26" s="24"/>
      <c r="L26" s="24"/>
      <c r="M26" s="24"/>
      <c r="N26" s="24"/>
      <c r="O26" s="23"/>
      <c r="P26" s="24"/>
      <c r="Q26" s="24"/>
      <c r="R26" s="25"/>
      <c r="S26" s="24"/>
      <c r="T26" s="24"/>
      <c r="U26" s="24"/>
      <c r="V26" s="23"/>
      <c r="W26" s="24"/>
      <c r="X26" s="24"/>
      <c r="Y26" s="25"/>
      <c r="Z26" s="24"/>
      <c r="AA26" s="24"/>
      <c r="AB26" s="24"/>
      <c r="AC26" s="23"/>
      <c r="AD26" s="24"/>
      <c r="AE26" s="24"/>
      <c r="AF26" s="25"/>
      <c r="AG26" s="24"/>
      <c r="AH26" s="24"/>
      <c r="AI26" s="24"/>
      <c r="AJ26" s="23"/>
      <c r="AK26" s="24"/>
      <c r="AL26" s="24"/>
      <c r="AM26" s="26">
        <f t="shared" si="0"/>
        <v>0</v>
      </c>
      <c r="AN26" s="27">
        <f t="shared" si="1"/>
        <v>0</v>
      </c>
      <c r="AO26" s="24">
        <f t="shared" si="2"/>
        <v>0</v>
      </c>
      <c r="AP26" s="28">
        <f t="shared" si="3"/>
        <v>0</v>
      </c>
    </row>
    <row r="27" spans="1:42" ht="15" customHeight="1" x14ac:dyDescent="0.25">
      <c r="A27" s="1"/>
      <c r="B27" s="20">
        <v>15</v>
      </c>
      <c r="C27" s="21">
        <f>'Absen JULI'!C27</f>
        <v>0</v>
      </c>
      <c r="D27" s="22">
        <f>'Absen JULI'!D27</f>
        <v>0</v>
      </c>
      <c r="E27" s="21">
        <f>'Absen JULI'!E27</f>
        <v>0</v>
      </c>
      <c r="F27" s="22">
        <f>'Absen JULI'!F27</f>
        <v>0</v>
      </c>
      <c r="G27" s="22">
        <f>'Absen JULI'!G27</f>
        <v>0</v>
      </c>
      <c r="H27" s="66"/>
      <c r="I27" s="24"/>
      <c r="J27" s="24"/>
      <c r="K27" s="24"/>
      <c r="L27" s="24"/>
      <c r="M27" s="24"/>
      <c r="N27" s="24"/>
      <c r="O27" s="23"/>
      <c r="P27" s="24"/>
      <c r="Q27" s="24"/>
      <c r="R27" s="25"/>
      <c r="S27" s="24"/>
      <c r="T27" s="24"/>
      <c r="U27" s="24"/>
      <c r="V27" s="23"/>
      <c r="W27" s="24"/>
      <c r="X27" s="24"/>
      <c r="Y27" s="25"/>
      <c r="Z27" s="24"/>
      <c r="AA27" s="24"/>
      <c r="AB27" s="24"/>
      <c r="AC27" s="23"/>
      <c r="AD27" s="24"/>
      <c r="AE27" s="24"/>
      <c r="AF27" s="25"/>
      <c r="AG27" s="24"/>
      <c r="AH27" s="24"/>
      <c r="AI27" s="24"/>
      <c r="AJ27" s="23"/>
      <c r="AK27" s="24"/>
      <c r="AL27" s="24"/>
      <c r="AM27" s="26">
        <f t="shared" si="0"/>
        <v>0</v>
      </c>
      <c r="AN27" s="27">
        <f t="shared" si="1"/>
        <v>0</v>
      </c>
      <c r="AO27" s="24">
        <f t="shared" si="2"/>
        <v>0</v>
      </c>
      <c r="AP27" s="28">
        <f t="shared" si="3"/>
        <v>0</v>
      </c>
    </row>
    <row r="28" spans="1:42" ht="15" customHeight="1" x14ac:dyDescent="0.25">
      <c r="A28" s="1"/>
      <c r="B28" s="20">
        <v>16</v>
      </c>
      <c r="C28" s="21">
        <f>'Absen JULI'!C28</f>
        <v>0</v>
      </c>
      <c r="D28" s="22">
        <f>'Absen JULI'!D28</f>
        <v>0</v>
      </c>
      <c r="E28" s="21">
        <f>'Absen JULI'!E28</f>
        <v>0</v>
      </c>
      <c r="F28" s="22">
        <f>'Absen JULI'!F28</f>
        <v>0</v>
      </c>
      <c r="G28" s="22">
        <f>'Absen JULI'!G28</f>
        <v>0</v>
      </c>
      <c r="H28" s="24"/>
      <c r="I28" s="24"/>
      <c r="J28" s="24"/>
      <c r="K28" s="24"/>
      <c r="L28" s="24"/>
      <c r="M28" s="24"/>
      <c r="N28" s="24"/>
      <c r="O28" s="23"/>
      <c r="P28" s="24"/>
      <c r="Q28" s="24"/>
      <c r="R28" s="25"/>
      <c r="S28" s="24"/>
      <c r="T28" s="24"/>
      <c r="U28" s="24"/>
      <c r="V28" s="23"/>
      <c r="W28" s="24"/>
      <c r="X28" s="24"/>
      <c r="Y28" s="25"/>
      <c r="Z28" s="24"/>
      <c r="AA28" s="24"/>
      <c r="AB28" s="24"/>
      <c r="AC28" s="23"/>
      <c r="AD28" s="24"/>
      <c r="AE28" s="24"/>
      <c r="AF28" s="25"/>
      <c r="AG28" s="24"/>
      <c r="AH28" s="24"/>
      <c r="AI28" s="24"/>
      <c r="AJ28" s="23"/>
      <c r="AK28" s="24"/>
      <c r="AL28" s="24"/>
      <c r="AM28" s="26">
        <f t="shared" si="0"/>
        <v>0</v>
      </c>
      <c r="AN28" s="27">
        <f t="shared" si="1"/>
        <v>0</v>
      </c>
      <c r="AO28" s="24">
        <f t="shared" si="2"/>
        <v>0</v>
      </c>
      <c r="AP28" s="28">
        <f t="shared" si="3"/>
        <v>0</v>
      </c>
    </row>
    <row r="29" spans="1:42" ht="15" customHeight="1" x14ac:dyDescent="0.25">
      <c r="A29" s="1"/>
      <c r="B29" s="20">
        <v>17</v>
      </c>
      <c r="C29" s="21">
        <f>'Absen JULI'!C29</f>
        <v>0</v>
      </c>
      <c r="D29" s="22">
        <f>'Absen JULI'!D29</f>
        <v>0</v>
      </c>
      <c r="E29" s="21">
        <f>'Absen JULI'!E29</f>
        <v>0</v>
      </c>
      <c r="F29" s="22">
        <f>'Absen JULI'!F29</f>
        <v>0</v>
      </c>
      <c r="G29" s="22">
        <f>'Absen JULI'!G29</f>
        <v>0</v>
      </c>
      <c r="H29" s="66"/>
      <c r="I29" s="24"/>
      <c r="J29" s="24"/>
      <c r="K29" s="24"/>
      <c r="L29" s="24"/>
      <c r="M29" s="24"/>
      <c r="N29" s="24"/>
      <c r="O29" s="23"/>
      <c r="P29" s="24"/>
      <c r="Q29" s="24"/>
      <c r="R29" s="25"/>
      <c r="S29" s="24"/>
      <c r="T29" s="24"/>
      <c r="U29" s="24"/>
      <c r="V29" s="23"/>
      <c r="W29" s="24"/>
      <c r="X29" s="24"/>
      <c r="Y29" s="25"/>
      <c r="Z29" s="24"/>
      <c r="AA29" s="24"/>
      <c r="AB29" s="24"/>
      <c r="AC29" s="23"/>
      <c r="AD29" s="24"/>
      <c r="AE29" s="24"/>
      <c r="AF29" s="25"/>
      <c r="AG29" s="24"/>
      <c r="AH29" s="24"/>
      <c r="AI29" s="24"/>
      <c r="AJ29" s="23"/>
      <c r="AK29" s="24"/>
      <c r="AL29" s="24"/>
      <c r="AM29" s="26">
        <f t="shared" si="0"/>
        <v>0</v>
      </c>
      <c r="AN29" s="27">
        <f t="shared" si="1"/>
        <v>0</v>
      </c>
      <c r="AO29" s="24">
        <f t="shared" si="2"/>
        <v>0</v>
      </c>
      <c r="AP29" s="28">
        <f t="shared" si="3"/>
        <v>0</v>
      </c>
    </row>
    <row r="30" spans="1:42" ht="15" customHeight="1" x14ac:dyDescent="0.25">
      <c r="A30" s="1"/>
      <c r="B30" s="20">
        <v>18</v>
      </c>
      <c r="C30" s="21">
        <f>'Absen JULI'!C30</f>
        <v>0</v>
      </c>
      <c r="D30" s="22">
        <f>'Absen JULI'!D30</f>
        <v>0</v>
      </c>
      <c r="E30" s="21">
        <f>'Absen JULI'!E30</f>
        <v>0</v>
      </c>
      <c r="F30" s="22">
        <f>'Absen JULI'!F30</f>
        <v>0</v>
      </c>
      <c r="G30" s="22">
        <f>'Absen JULI'!G30</f>
        <v>0</v>
      </c>
      <c r="H30" s="66"/>
      <c r="I30" s="24"/>
      <c r="J30" s="24"/>
      <c r="K30" s="24"/>
      <c r="L30" s="24"/>
      <c r="M30" s="24"/>
      <c r="N30" s="24"/>
      <c r="O30" s="23"/>
      <c r="P30" s="24"/>
      <c r="Q30" s="24"/>
      <c r="R30" s="25"/>
      <c r="S30" s="24"/>
      <c r="T30" s="24"/>
      <c r="U30" s="24"/>
      <c r="V30" s="23"/>
      <c r="W30" s="24"/>
      <c r="X30" s="24"/>
      <c r="Y30" s="25"/>
      <c r="Z30" s="24"/>
      <c r="AA30" s="24"/>
      <c r="AB30" s="24"/>
      <c r="AC30" s="23"/>
      <c r="AD30" s="24"/>
      <c r="AE30" s="24"/>
      <c r="AF30" s="25"/>
      <c r="AG30" s="24"/>
      <c r="AH30" s="24"/>
      <c r="AI30" s="24"/>
      <c r="AJ30" s="23"/>
      <c r="AK30" s="24"/>
      <c r="AL30" s="24"/>
      <c r="AM30" s="26">
        <f t="shared" si="0"/>
        <v>0</v>
      </c>
      <c r="AN30" s="27">
        <f t="shared" si="1"/>
        <v>0</v>
      </c>
      <c r="AO30" s="24">
        <f t="shared" si="2"/>
        <v>0</v>
      </c>
      <c r="AP30" s="28">
        <f t="shared" si="3"/>
        <v>0</v>
      </c>
    </row>
    <row r="31" spans="1:42" ht="15" customHeight="1" x14ac:dyDescent="0.25">
      <c r="A31" s="1"/>
      <c r="B31" s="20">
        <v>19</v>
      </c>
      <c r="C31" s="21">
        <f>'Absen JULI'!C31</f>
        <v>0</v>
      </c>
      <c r="D31" s="22">
        <f>'Absen JULI'!D31</f>
        <v>0</v>
      </c>
      <c r="E31" s="21">
        <f>'Absen JULI'!E31</f>
        <v>0</v>
      </c>
      <c r="F31" s="22">
        <f>'Absen JULI'!F31</f>
        <v>0</v>
      </c>
      <c r="G31" s="22">
        <f>'Absen JULI'!G31</f>
        <v>0</v>
      </c>
      <c r="H31" s="66"/>
      <c r="I31" s="24"/>
      <c r="J31" s="24"/>
      <c r="K31" s="24"/>
      <c r="L31" s="24"/>
      <c r="M31" s="24"/>
      <c r="N31" s="24"/>
      <c r="O31" s="23"/>
      <c r="P31" s="24"/>
      <c r="Q31" s="24"/>
      <c r="R31" s="25"/>
      <c r="S31" s="24"/>
      <c r="T31" s="24"/>
      <c r="U31" s="24"/>
      <c r="V31" s="23"/>
      <c r="W31" s="24"/>
      <c r="X31" s="24"/>
      <c r="Y31" s="25"/>
      <c r="Z31" s="24"/>
      <c r="AA31" s="24"/>
      <c r="AB31" s="24"/>
      <c r="AC31" s="23"/>
      <c r="AD31" s="24"/>
      <c r="AE31" s="24"/>
      <c r="AF31" s="25"/>
      <c r="AG31" s="24"/>
      <c r="AH31" s="24"/>
      <c r="AI31" s="24"/>
      <c r="AJ31" s="23"/>
      <c r="AK31" s="24"/>
      <c r="AL31" s="24"/>
      <c r="AM31" s="26">
        <f t="shared" si="0"/>
        <v>0</v>
      </c>
      <c r="AN31" s="27">
        <f t="shared" si="1"/>
        <v>0</v>
      </c>
      <c r="AO31" s="24">
        <f t="shared" si="2"/>
        <v>0</v>
      </c>
      <c r="AP31" s="28">
        <f t="shared" si="3"/>
        <v>0</v>
      </c>
    </row>
    <row r="32" spans="1:42" ht="15" customHeight="1" x14ac:dyDescent="0.25">
      <c r="A32" s="1"/>
      <c r="B32" s="20">
        <v>20</v>
      </c>
      <c r="C32" s="21">
        <f>'Absen JULI'!C32</f>
        <v>0</v>
      </c>
      <c r="D32" s="22">
        <f>'Absen JULI'!D32</f>
        <v>0</v>
      </c>
      <c r="E32" s="21">
        <f>'Absen JULI'!E32</f>
        <v>0</v>
      </c>
      <c r="F32" s="22">
        <f>'Absen JULI'!F32</f>
        <v>0</v>
      </c>
      <c r="G32" s="22">
        <f>'Absen JULI'!G32</f>
        <v>0</v>
      </c>
      <c r="H32" s="66"/>
      <c r="I32" s="24"/>
      <c r="J32" s="24"/>
      <c r="K32" s="24"/>
      <c r="L32" s="24"/>
      <c r="M32" s="24"/>
      <c r="N32" s="24"/>
      <c r="O32" s="23"/>
      <c r="P32" s="24"/>
      <c r="Q32" s="24"/>
      <c r="R32" s="25"/>
      <c r="S32" s="24"/>
      <c r="T32" s="24"/>
      <c r="U32" s="24"/>
      <c r="V32" s="23"/>
      <c r="W32" s="24"/>
      <c r="X32" s="24"/>
      <c r="Y32" s="25"/>
      <c r="Z32" s="24"/>
      <c r="AA32" s="24"/>
      <c r="AB32" s="24"/>
      <c r="AC32" s="23"/>
      <c r="AD32" s="24"/>
      <c r="AE32" s="24"/>
      <c r="AF32" s="25"/>
      <c r="AG32" s="24"/>
      <c r="AH32" s="24"/>
      <c r="AI32" s="24"/>
      <c r="AJ32" s="23"/>
      <c r="AK32" s="24"/>
      <c r="AL32" s="24"/>
      <c r="AM32" s="26">
        <f t="shared" si="0"/>
        <v>0</v>
      </c>
      <c r="AN32" s="27">
        <f t="shared" si="1"/>
        <v>0</v>
      </c>
      <c r="AO32" s="24">
        <f t="shared" si="2"/>
        <v>0</v>
      </c>
      <c r="AP32" s="28">
        <f t="shared" si="3"/>
        <v>0</v>
      </c>
    </row>
    <row r="33" spans="1:42" ht="15" customHeight="1" x14ac:dyDescent="0.25">
      <c r="A33" s="1"/>
      <c r="B33" s="20">
        <v>21</v>
      </c>
      <c r="C33" s="21">
        <f>'Absen JULI'!C33</f>
        <v>0</v>
      </c>
      <c r="D33" s="22">
        <f>'Absen JULI'!D33</f>
        <v>0</v>
      </c>
      <c r="E33" s="21">
        <f>'Absen JULI'!E33</f>
        <v>0</v>
      </c>
      <c r="F33" s="22">
        <f>'Absen JULI'!F33</f>
        <v>0</v>
      </c>
      <c r="G33" s="22">
        <f>'Absen JULI'!G33</f>
        <v>0</v>
      </c>
      <c r="H33" s="66"/>
      <c r="I33" s="24"/>
      <c r="J33" s="24"/>
      <c r="K33" s="24"/>
      <c r="L33" s="24"/>
      <c r="M33" s="24"/>
      <c r="N33" s="24"/>
      <c r="O33" s="23"/>
      <c r="P33" s="24"/>
      <c r="Q33" s="24"/>
      <c r="R33" s="25"/>
      <c r="S33" s="24"/>
      <c r="T33" s="24"/>
      <c r="U33" s="24"/>
      <c r="V33" s="23"/>
      <c r="W33" s="24"/>
      <c r="X33" s="24"/>
      <c r="Y33" s="25"/>
      <c r="Z33" s="24"/>
      <c r="AA33" s="24"/>
      <c r="AB33" s="24"/>
      <c r="AC33" s="23"/>
      <c r="AD33" s="24"/>
      <c r="AE33" s="24"/>
      <c r="AF33" s="25"/>
      <c r="AG33" s="24"/>
      <c r="AH33" s="24"/>
      <c r="AI33" s="24"/>
      <c r="AJ33" s="23"/>
      <c r="AK33" s="24"/>
      <c r="AL33" s="24"/>
      <c r="AM33" s="26">
        <f t="shared" si="0"/>
        <v>0</v>
      </c>
      <c r="AN33" s="27">
        <f t="shared" si="1"/>
        <v>0</v>
      </c>
      <c r="AO33" s="24">
        <f t="shared" si="2"/>
        <v>0</v>
      </c>
      <c r="AP33" s="28">
        <f t="shared" si="3"/>
        <v>0</v>
      </c>
    </row>
    <row r="34" spans="1:42" ht="15" customHeight="1" x14ac:dyDescent="0.25">
      <c r="A34" s="1"/>
      <c r="B34" s="20">
        <v>22</v>
      </c>
      <c r="C34" s="21">
        <f>'Absen JULI'!C34</f>
        <v>0</v>
      </c>
      <c r="D34" s="22">
        <f>'Absen JULI'!D34</f>
        <v>0</v>
      </c>
      <c r="E34" s="21">
        <f>'Absen JULI'!E34</f>
        <v>0</v>
      </c>
      <c r="F34" s="22">
        <f>'Absen JULI'!F34</f>
        <v>0</v>
      </c>
      <c r="G34" s="22">
        <f>'Absen JULI'!G34</f>
        <v>0</v>
      </c>
      <c r="H34" s="66"/>
      <c r="I34" s="24"/>
      <c r="J34" s="24"/>
      <c r="K34" s="24"/>
      <c r="L34" s="24"/>
      <c r="M34" s="24"/>
      <c r="N34" s="24"/>
      <c r="O34" s="23"/>
      <c r="P34" s="24"/>
      <c r="Q34" s="24"/>
      <c r="R34" s="25"/>
      <c r="S34" s="24"/>
      <c r="T34" s="24"/>
      <c r="U34" s="24"/>
      <c r="V34" s="23"/>
      <c r="W34" s="24"/>
      <c r="X34" s="24"/>
      <c r="Y34" s="25"/>
      <c r="Z34" s="24"/>
      <c r="AA34" s="24"/>
      <c r="AB34" s="24"/>
      <c r="AC34" s="23"/>
      <c r="AD34" s="24"/>
      <c r="AE34" s="24"/>
      <c r="AF34" s="25"/>
      <c r="AG34" s="24"/>
      <c r="AH34" s="24"/>
      <c r="AI34" s="24"/>
      <c r="AJ34" s="23"/>
      <c r="AK34" s="24"/>
      <c r="AL34" s="24"/>
      <c r="AM34" s="26">
        <f t="shared" si="0"/>
        <v>0</v>
      </c>
      <c r="AN34" s="27">
        <f t="shared" si="1"/>
        <v>0</v>
      </c>
      <c r="AO34" s="24">
        <f t="shared" si="2"/>
        <v>0</v>
      </c>
      <c r="AP34" s="28">
        <f t="shared" si="3"/>
        <v>0</v>
      </c>
    </row>
    <row r="35" spans="1:42" ht="15" customHeight="1" x14ac:dyDescent="0.25">
      <c r="A35" s="1"/>
      <c r="B35" s="20">
        <v>23</v>
      </c>
      <c r="C35" s="21">
        <f>'Absen JULI'!C35</f>
        <v>0</v>
      </c>
      <c r="D35" s="22">
        <f>'Absen JULI'!D35</f>
        <v>0</v>
      </c>
      <c r="E35" s="21">
        <f>'Absen JULI'!E35</f>
        <v>0</v>
      </c>
      <c r="F35" s="22">
        <f>'Absen JULI'!F35</f>
        <v>0</v>
      </c>
      <c r="G35" s="22">
        <f>'Absen JULI'!G35</f>
        <v>0</v>
      </c>
      <c r="H35" s="66"/>
      <c r="I35" s="24"/>
      <c r="J35" s="24"/>
      <c r="K35" s="24"/>
      <c r="L35" s="24"/>
      <c r="M35" s="24"/>
      <c r="N35" s="24"/>
      <c r="O35" s="23"/>
      <c r="P35" s="24"/>
      <c r="Q35" s="24"/>
      <c r="R35" s="25"/>
      <c r="S35" s="24"/>
      <c r="T35" s="24"/>
      <c r="U35" s="24"/>
      <c r="V35" s="23"/>
      <c r="W35" s="24"/>
      <c r="X35" s="24"/>
      <c r="Y35" s="25"/>
      <c r="Z35" s="24"/>
      <c r="AA35" s="24"/>
      <c r="AB35" s="24"/>
      <c r="AC35" s="23"/>
      <c r="AD35" s="24"/>
      <c r="AE35" s="24"/>
      <c r="AF35" s="25"/>
      <c r="AG35" s="24"/>
      <c r="AH35" s="24"/>
      <c r="AI35" s="24"/>
      <c r="AJ35" s="23"/>
      <c r="AK35" s="24"/>
      <c r="AL35" s="24"/>
      <c r="AM35" s="26">
        <f t="shared" si="0"/>
        <v>0</v>
      </c>
      <c r="AN35" s="27">
        <f t="shared" si="1"/>
        <v>0</v>
      </c>
      <c r="AO35" s="24">
        <f t="shared" si="2"/>
        <v>0</v>
      </c>
      <c r="AP35" s="28">
        <f t="shared" si="3"/>
        <v>0</v>
      </c>
    </row>
    <row r="36" spans="1:42" ht="15.75" customHeight="1" x14ac:dyDescent="0.25">
      <c r="A36" s="1"/>
      <c r="B36" s="29">
        <v>24</v>
      </c>
      <c r="C36" s="30">
        <f>'Absen JULI'!C36</f>
        <v>0</v>
      </c>
      <c r="D36" s="31">
        <f>'Absen JULI'!D36</f>
        <v>0</v>
      </c>
      <c r="E36" s="30">
        <f>'Absen JULI'!E36</f>
        <v>0</v>
      </c>
      <c r="F36" s="31">
        <f>'Absen JULI'!F36</f>
        <v>0</v>
      </c>
      <c r="G36" s="31">
        <f>'Absen JULI'!G36</f>
        <v>0</v>
      </c>
      <c r="H36" s="66"/>
      <c r="I36" s="24"/>
      <c r="J36" s="24"/>
      <c r="K36" s="24"/>
      <c r="L36" s="24"/>
      <c r="M36" s="24"/>
      <c r="N36" s="24"/>
      <c r="O36" s="23"/>
      <c r="P36" s="24"/>
      <c r="Q36" s="24"/>
      <c r="R36" s="25"/>
      <c r="S36" s="24"/>
      <c r="T36" s="24"/>
      <c r="U36" s="24"/>
      <c r="V36" s="23"/>
      <c r="W36" s="24"/>
      <c r="X36" s="24"/>
      <c r="Y36" s="25"/>
      <c r="Z36" s="24"/>
      <c r="AA36" s="24"/>
      <c r="AB36" s="24"/>
      <c r="AC36" s="23"/>
      <c r="AD36" s="24"/>
      <c r="AE36" s="24"/>
      <c r="AF36" s="25"/>
      <c r="AG36" s="24"/>
      <c r="AH36" s="24"/>
      <c r="AI36" s="24"/>
      <c r="AJ36" s="23"/>
      <c r="AK36" s="24"/>
      <c r="AL36" s="34"/>
      <c r="AM36" s="32">
        <f t="shared" si="0"/>
        <v>0</v>
      </c>
      <c r="AN36" s="33">
        <f t="shared" si="1"/>
        <v>0</v>
      </c>
      <c r="AO36" s="34">
        <f t="shared" si="2"/>
        <v>0</v>
      </c>
      <c r="AP36" s="35">
        <f t="shared" si="3"/>
        <v>0</v>
      </c>
    </row>
    <row r="37" spans="1:42" ht="12.75" customHeight="1" x14ac:dyDescent="0.25">
      <c r="A37" s="1"/>
      <c r="B37" s="1"/>
      <c r="C37" s="1"/>
      <c r="D37" s="3"/>
      <c r="E37" s="1"/>
      <c r="F37" s="3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2.75" customHeight="1" x14ac:dyDescent="0.25">
      <c r="A38" s="1"/>
      <c r="B38" s="2"/>
      <c r="C38" s="3"/>
      <c r="D38" s="3"/>
      <c r="E38" s="1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hidden="1" customHeight="1" x14ac:dyDescent="0.25">
      <c r="A39" s="1"/>
      <c r="B39" s="2"/>
      <c r="C39" s="3"/>
      <c r="D39" s="3"/>
      <c r="E39" s="1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2.75" hidden="1" customHeight="1" x14ac:dyDescent="0.25">
      <c r="A40" s="1"/>
      <c r="B40" s="2"/>
      <c r="C40" s="3"/>
      <c r="D40" s="3"/>
      <c r="E40" s="1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2.75" hidden="1" customHeight="1" x14ac:dyDescent="0.25">
      <c r="A41" s="1"/>
      <c r="B41" s="2"/>
      <c r="C41" s="3"/>
      <c r="D41" s="3"/>
      <c r="E41" s="1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2.75" hidden="1" customHeight="1" x14ac:dyDescent="0.25">
      <c r="A42" s="1"/>
      <c r="B42" s="2"/>
      <c r="C42" s="3"/>
      <c r="D42" s="3"/>
      <c r="E42" s="1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2.75" hidden="1" customHeight="1" x14ac:dyDescent="0.25">
      <c r="A43" s="1"/>
      <c r="B43" s="2"/>
      <c r="C43" s="3"/>
      <c r="D43" s="3"/>
      <c r="E43" s="1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2.75" hidden="1" customHeight="1" x14ac:dyDescent="0.25">
      <c r="A44" s="1"/>
      <c r="B44" s="2"/>
      <c r="C44" s="3"/>
      <c r="D44" s="3"/>
      <c r="E44" s="1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12.75" customHeight="1" x14ac:dyDescent="0.25">
      <c r="A45" s="1"/>
      <c r="B45" s="2"/>
      <c r="C45" s="3"/>
      <c r="D45" s="3"/>
      <c r="E45" s="1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t="12.75" customHeight="1" x14ac:dyDescent="0.25">
      <c r="A46" s="1"/>
      <c r="B46" s="2"/>
      <c r="C46" s="3"/>
      <c r="D46" s="3"/>
      <c r="E46" s="1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t="12.75" customHeight="1" x14ac:dyDescent="0.25">
      <c r="A47" s="1"/>
      <c r="B47" s="2"/>
      <c r="C47" s="1"/>
      <c r="D47" s="3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t="12.75" customHeight="1" x14ac:dyDescent="0.25">
      <c r="A48" s="1"/>
      <c r="B48" s="2"/>
      <c r="C48" s="1"/>
      <c r="D48" s="3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t="12.75" customHeight="1" x14ac:dyDescent="0.25">
      <c r="A49" s="1"/>
      <c r="B49" s="2"/>
      <c r="C49" s="1"/>
      <c r="D49" s="3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t="12.75" customHeight="1" x14ac:dyDescent="0.25">
      <c r="A50" s="1"/>
      <c r="B50" s="2"/>
      <c r="C50" s="1"/>
      <c r="D50" s="3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12.75" customHeight="1" x14ac:dyDescent="0.25">
      <c r="A51" s="1"/>
      <c r="B51" s="2"/>
      <c r="C51" s="1"/>
      <c r="D51" s="3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ht="12.75" customHeight="1" x14ac:dyDescent="0.25">
      <c r="A52" s="1"/>
      <c r="B52" s="2"/>
      <c r="C52" s="1"/>
      <c r="D52" s="3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ht="12.75" customHeight="1" x14ac:dyDescent="0.25">
      <c r="A53" s="1"/>
      <c r="B53" s="2"/>
      <c r="C53" s="1"/>
      <c r="D53" s="3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t="12.75" customHeight="1" x14ac:dyDescent="0.25">
      <c r="A54" s="1"/>
      <c r="B54" s="2"/>
      <c r="C54" s="1"/>
      <c r="D54" s="3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12.75" customHeight="1" x14ac:dyDescent="0.25">
      <c r="A55" s="1"/>
      <c r="B55" s="2"/>
      <c r="C55" s="1"/>
      <c r="D55" s="3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t="12.75" customHeight="1" x14ac:dyDescent="0.25">
      <c r="A56" s="1"/>
      <c r="B56" s="2"/>
      <c r="C56" s="1"/>
      <c r="D56" s="3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t="12.75" customHeight="1" x14ac:dyDescent="0.25">
      <c r="A57" s="1"/>
      <c r="B57" s="2"/>
      <c r="C57" s="1"/>
      <c r="D57" s="3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ht="12.75" customHeight="1" x14ac:dyDescent="0.25">
      <c r="A58" s="1"/>
      <c r="B58" s="2"/>
      <c r="C58" s="1"/>
      <c r="D58" s="3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ht="12.75" customHeight="1" x14ac:dyDescent="0.25">
      <c r="A59" s="1"/>
      <c r="B59" s="2"/>
      <c r="C59" s="1"/>
      <c r="D59" s="3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ht="12.75" customHeight="1" x14ac:dyDescent="0.25">
      <c r="A60" s="1"/>
      <c r="B60" s="2"/>
      <c r="C60" s="1"/>
      <c r="D60" s="3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t="12.75" customHeight="1" x14ac:dyDescent="0.25">
      <c r="A61" s="1"/>
      <c r="B61" s="2"/>
      <c r="C61" s="1"/>
      <c r="D61" s="3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t="12.75" customHeight="1" x14ac:dyDescent="0.25">
      <c r="A62" s="1"/>
      <c r="B62" s="2"/>
      <c r="C62" s="1"/>
      <c r="D62" s="3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ht="12.75" customHeight="1" x14ac:dyDescent="0.25">
      <c r="A63" s="1"/>
      <c r="B63" s="2"/>
      <c r="C63" s="1"/>
      <c r="D63" s="3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ht="12.75" customHeight="1" x14ac:dyDescent="0.25">
      <c r="A64" s="1"/>
      <c r="B64" s="2"/>
      <c r="C64" s="1"/>
      <c r="D64" s="3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ht="12.75" customHeight="1" x14ac:dyDescent="0.25">
      <c r="A65" s="1"/>
      <c r="B65" s="2"/>
      <c r="C65" s="1"/>
      <c r="D65" s="3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ht="12.75" customHeight="1" x14ac:dyDescent="0.25">
      <c r="A66" s="1"/>
      <c r="B66" s="2"/>
      <c r="C66" s="1"/>
      <c r="D66" s="3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ht="12.75" customHeight="1" x14ac:dyDescent="0.25">
      <c r="A67" s="1"/>
      <c r="B67" s="2"/>
      <c r="C67" s="1"/>
      <c r="D67" s="3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ht="12.75" customHeight="1" x14ac:dyDescent="0.25">
      <c r="A68" s="1"/>
      <c r="B68" s="2"/>
      <c r="C68" s="1"/>
      <c r="D68" s="3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ht="12.75" customHeight="1" x14ac:dyDescent="0.25">
      <c r="A69" s="1"/>
      <c r="B69" s="2"/>
      <c r="C69" s="1"/>
      <c r="D69" s="3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ht="12.75" customHeight="1" x14ac:dyDescent="0.25">
      <c r="A70" s="1"/>
      <c r="B70" s="2"/>
      <c r="C70" s="1"/>
      <c r="D70" s="3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2.75" customHeight="1" x14ac:dyDescent="0.25">
      <c r="A71" s="1"/>
      <c r="B71" s="2"/>
      <c r="C71" s="1"/>
      <c r="D71" s="3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ht="12.75" customHeight="1" x14ac:dyDescent="0.25">
      <c r="A72" s="1"/>
      <c r="B72" s="2"/>
      <c r="C72" s="1"/>
      <c r="D72" s="3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t="12.75" customHeight="1" x14ac:dyDescent="0.25">
      <c r="A73" s="1"/>
      <c r="B73" s="2"/>
      <c r="C73" s="1"/>
      <c r="D73" s="3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2.75" customHeight="1" x14ac:dyDescent="0.25">
      <c r="A74" s="1"/>
      <c r="B74" s="2"/>
      <c r="C74" s="1"/>
      <c r="D74" s="3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2.75" customHeight="1" x14ac:dyDescent="0.25">
      <c r="A75" s="1"/>
      <c r="B75" s="2"/>
      <c r="C75" s="1"/>
      <c r="D75" s="3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2.75" customHeight="1" x14ac:dyDescent="0.25">
      <c r="A76" s="1"/>
      <c r="B76" s="2"/>
      <c r="C76" s="1"/>
      <c r="D76" s="3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2.75" customHeight="1" x14ac:dyDescent="0.25">
      <c r="A77" s="1"/>
      <c r="B77" s="2"/>
      <c r="C77" s="1"/>
      <c r="D77" s="3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2.75" customHeight="1" x14ac:dyDescent="0.25">
      <c r="A78" s="1"/>
      <c r="B78" s="2"/>
      <c r="C78" s="1"/>
      <c r="D78" s="3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2.75" customHeight="1" x14ac:dyDescent="0.25">
      <c r="A79" s="1"/>
      <c r="B79" s="2"/>
      <c r="C79" s="1"/>
      <c r="D79" s="3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2.75" customHeight="1" x14ac:dyDescent="0.25">
      <c r="A80" s="1"/>
      <c r="B80" s="2"/>
      <c r="C80" s="1"/>
      <c r="D80" s="3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2.75" customHeight="1" x14ac:dyDescent="0.25">
      <c r="A81" s="1"/>
      <c r="B81" s="2"/>
      <c r="C81" s="1"/>
      <c r="D81" s="3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2.75" customHeight="1" x14ac:dyDescent="0.25">
      <c r="A82" s="1"/>
      <c r="B82" s="2"/>
      <c r="C82" s="1"/>
      <c r="D82" s="3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2.75" customHeight="1" x14ac:dyDescent="0.25">
      <c r="A83" s="1"/>
      <c r="B83" s="2"/>
      <c r="C83" s="1"/>
      <c r="D83" s="3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2.75" customHeight="1" x14ac:dyDescent="0.25">
      <c r="A84" s="1"/>
      <c r="B84" s="2"/>
      <c r="C84" s="1"/>
      <c r="D84" s="3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2.75" customHeight="1" x14ac:dyDescent="0.25">
      <c r="A85" s="1"/>
      <c r="B85" s="2"/>
      <c r="C85" s="1"/>
      <c r="D85" s="3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12.75" customHeight="1" x14ac:dyDescent="0.25">
      <c r="A86" s="1"/>
      <c r="B86" s="2"/>
      <c r="C86" s="1"/>
      <c r="D86" s="3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2.75" customHeight="1" x14ac:dyDescent="0.25">
      <c r="A87" s="1"/>
      <c r="B87" s="2"/>
      <c r="C87" s="1"/>
      <c r="D87" s="3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2.75" customHeight="1" x14ac:dyDescent="0.25">
      <c r="A88" s="1"/>
      <c r="B88" s="2"/>
      <c r="C88" s="1"/>
      <c r="D88" s="3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2.75" customHeight="1" x14ac:dyDescent="0.25">
      <c r="A89" s="1"/>
      <c r="B89" s="2"/>
      <c r="C89" s="1"/>
      <c r="D89" s="3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2.75" customHeight="1" x14ac:dyDescent="0.25">
      <c r="A90" s="1"/>
      <c r="B90" s="2"/>
      <c r="C90" s="1"/>
      <c r="D90" s="3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2.75" customHeight="1" x14ac:dyDescent="0.25">
      <c r="A91" s="1"/>
      <c r="B91" s="2"/>
      <c r="C91" s="1"/>
      <c r="D91" s="3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2.75" customHeight="1" x14ac:dyDescent="0.25">
      <c r="A92" s="1"/>
      <c r="B92" s="2"/>
      <c r="C92" s="1"/>
      <c r="D92" s="3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12.75" customHeight="1" x14ac:dyDescent="0.25">
      <c r="A93" s="1"/>
      <c r="B93" s="2"/>
      <c r="C93" s="1"/>
      <c r="D93" s="3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2.75" customHeight="1" x14ac:dyDescent="0.25">
      <c r="A94" s="1"/>
      <c r="B94" s="2"/>
      <c r="C94" s="1"/>
      <c r="D94" s="3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12.75" customHeight="1" x14ac:dyDescent="0.25">
      <c r="A95" s="1"/>
      <c r="B95" s="2"/>
      <c r="C95" s="1"/>
      <c r="D95" s="3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2.75" customHeight="1" x14ac:dyDescent="0.25">
      <c r="A96" s="1"/>
      <c r="B96" s="2"/>
      <c r="C96" s="1"/>
      <c r="D96" s="3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ht="12.75" customHeight="1" x14ac:dyDescent="0.25">
      <c r="A97" s="1"/>
      <c r="B97" s="2"/>
      <c r="C97" s="1"/>
      <c r="D97" s="3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t="12.75" customHeight="1" x14ac:dyDescent="0.25">
      <c r="A98" s="1"/>
      <c r="B98" s="2"/>
      <c r="C98" s="1"/>
      <c r="D98" s="3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12.75" customHeight="1" x14ac:dyDescent="0.25">
      <c r="A99" s="1"/>
      <c r="B99" s="2"/>
      <c r="C99" s="1"/>
      <c r="D99" s="3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2.75" customHeight="1" x14ac:dyDescent="0.25">
      <c r="A100" s="1"/>
      <c r="B100" s="2"/>
      <c r="C100" s="1"/>
      <c r="D100" s="3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ht="12.75" customHeight="1" x14ac:dyDescent="0.25">
      <c r="A101" s="1"/>
      <c r="B101" s="2"/>
      <c r="C101" s="1"/>
      <c r="D101" s="3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t="12.75" customHeight="1" x14ac:dyDescent="0.25">
      <c r="A102" s="1"/>
      <c r="B102" s="2"/>
      <c r="C102" s="1"/>
      <c r="D102" s="3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ht="12.75" customHeight="1" x14ac:dyDescent="0.25">
      <c r="A103" s="1"/>
      <c r="B103" s="2"/>
      <c r="C103" s="1"/>
      <c r="D103" s="3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customHeight="1" x14ac:dyDescent="0.25">
      <c r="A104" s="1"/>
      <c r="B104" s="2"/>
      <c r="C104" s="1"/>
      <c r="D104" s="3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2.75" customHeight="1" x14ac:dyDescent="0.25">
      <c r="A105" s="1"/>
      <c r="B105" s="2"/>
      <c r="C105" s="1"/>
      <c r="D105" s="3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2.75" customHeight="1" x14ac:dyDescent="0.25">
      <c r="A106" s="1"/>
      <c r="B106" s="2"/>
      <c r="C106" s="1"/>
      <c r="D106" s="3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2.75" customHeight="1" x14ac:dyDescent="0.25">
      <c r="A107" s="1"/>
      <c r="B107" s="2"/>
      <c r="C107" s="1"/>
      <c r="D107" s="3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2.75" customHeight="1" x14ac:dyDescent="0.25">
      <c r="A108" s="1"/>
      <c r="B108" s="2"/>
      <c r="C108" s="1"/>
      <c r="D108" s="3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2.75" customHeight="1" x14ac:dyDescent="0.25">
      <c r="A109" s="1"/>
      <c r="B109" s="2"/>
      <c r="C109" s="1"/>
      <c r="D109" s="3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2.75" customHeight="1" x14ac:dyDescent="0.25">
      <c r="A110" s="1"/>
      <c r="B110" s="2"/>
      <c r="C110" s="1"/>
      <c r="D110" s="3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2.75" customHeight="1" x14ac:dyDescent="0.25">
      <c r="A111" s="1"/>
      <c r="B111" s="2"/>
      <c r="C111" s="1"/>
      <c r="D111" s="3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2.75" customHeight="1" x14ac:dyDescent="0.25">
      <c r="A112" s="1"/>
      <c r="B112" s="2"/>
      <c r="C112" s="1"/>
      <c r="D112" s="3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2.75" customHeight="1" x14ac:dyDescent="0.25">
      <c r="A113" s="1"/>
      <c r="B113" s="2"/>
      <c r="C113" s="1"/>
      <c r="D113" s="3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2.75" customHeight="1" x14ac:dyDescent="0.25">
      <c r="A114" s="1"/>
      <c r="B114" s="2"/>
      <c r="C114" s="1"/>
      <c r="D114" s="3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2.75" customHeight="1" x14ac:dyDescent="0.25">
      <c r="A115" s="1"/>
      <c r="B115" s="2"/>
      <c r="C115" s="1"/>
      <c r="D115" s="3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2.75" customHeight="1" x14ac:dyDescent="0.25">
      <c r="A116" s="1"/>
      <c r="B116" s="2"/>
      <c r="C116" s="1"/>
      <c r="D116" s="3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2.75" customHeight="1" x14ac:dyDescent="0.25">
      <c r="A117" s="1"/>
      <c r="B117" s="2"/>
      <c r="C117" s="1"/>
      <c r="D117" s="3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2.75" customHeight="1" x14ac:dyDescent="0.25">
      <c r="A118" s="1"/>
      <c r="B118" s="2"/>
      <c r="C118" s="1"/>
      <c r="D118" s="3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2.75" customHeight="1" x14ac:dyDescent="0.25">
      <c r="A119" s="1"/>
      <c r="B119" s="2"/>
      <c r="C119" s="1"/>
      <c r="D119" s="3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2.75" customHeight="1" x14ac:dyDescent="0.25">
      <c r="A120" s="1"/>
      <c r="B120" s="2"/>
      <c r="C120" s="1"/>
      <c r="D120" s="3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2.75" customHeight="1" x14ac:dyDescent="0.25">
      <c r="A121" s="1"/>
      <c r="B121" s="2"/>
      <c r="C121" s="1"/>
      <c r="D121" s="3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2.75" customHeight="1" x14ac:dyDescent="0.25">
      <c r="A122" s="1"/>
      <c r="B122" s="2"/>
      <c r="C122" s="1"/>
      <c r="D122" s="3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2.75" customHeight="1" x14ac:dyDescent="0.25">
      <c r="A123" s="1"/>
      <c r="B123" s="2"/>
      <c r="C123" s="1"/>
      <c r="D123" s="3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2.75" customHeight="1" x14ac:dyDescent="0.25">
      <c r="A124" s="1"/>
      <c r="B124" s="2"/>
      <c r="C124" s="1"/>
      <c r="D124" s="3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2.75" customHeight="1" x14ac:dyDescent="0.25">
      <c r="A125" s="1"/>
      <c r="B125" s="2"/>
      <c r="C125" s="1"/>
      <c r="D125" s="3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2.75" customHeight="1" x14ac:dyDescent="0.25">
      <c r="A126" s="1"/>
      <c r="B126" s="2"/>
      <c r="C126" s="1"/>
      <c r="D126" s="3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2.75" customHeight="1" x14ac:dyDescent="0.25">
      <c r="A127" s="1"/>
      <c r="B127" s="2"/>
      <c r="C127" s="1"/>
      <c r="D127" s="3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2.75" customHeight="1" x14ac:dyDescent="0.25">
      <c r="A128" s="1"/>
      <c r="B128" s="2"/>
      <c r="C128" s="1"/>
      <c r="D128" s="3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2.75" customHeight="1" x14ac:dyDescent="0.25">
      <c r="A129" s="1"/>
      <c r="B129" s="2"/>
      <c r="C129" s="1"/>
      <c r="D129" s="3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2.75" customHeight="1" x14ac:dyDescent="0.25">
      <c r="A130" s="1"/>
      <c r="B130" s="2"/>
      <c r="C130" s="1"/>
      <c r="D130" s="3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2.75" customHeight="1" x14ac:dyDescent="0.25">
      <c r="A131" s="1"/>
      <c r="B131" s="2"/>
      <c r="C131" s="1"/>
      <c r="D131" s="3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2.75" customHeight="1" x14ac:dyDescent="0.25">
      <c r="A132" s="1"/>
      <c r="B132" s="2"/>
      <c r="C132" s="1"/>
      <c r="D132" s="3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2.75" customHeight="1" x14ac:dyDescent="0.25">
      <c r="A133" s="1"/>
      <c r="B133" s="2"/>
      <c r="C133" s="1"/>
      <c r="D133" s="3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2.75" customHeight="1" x14ac:dyDescent="0.25">
      <c r="A134" s="1"/>
      <c r="B134" s="2"/>
      <c r="C134" s="1"/>
      <c r="D134" s="3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2.75" customHeight="1" x14ac:dyDescent="0.25">
      <c r="A135" s="1"/>
      <c r="B135" s="2"/>
      <c r="C135" s="1"/>
      <c r="D135" s="3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2.75" customHeight="1" x14ac:dyDescent="0.25">
      <c r="A136" s="1"/>
      <c r="B136" s="2"/>
      <c r="C136" s="1"/>
      <c r="D136" s="3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2.75" customHeight="1" x14ac:dyDescent="0.25">
      <c r="A137" s="1"/>
      <c r="B137" s="2"/>
      <c r="C137" s="1"/>
      <c r="D137" s="3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2.75" customHeight="1" x14ac:dyDescent="0.25">
      <c r="A138" s="1"/>
      <c r="B138" s="2"/>
      <c r="C138" s="1"/>
      <c r="D138" s="3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2.75" customHeight="1" x14ac:dyDescent="0.25">
      <c r="A139" s="1"/>
      <c r="B139" s="2"/>
      <c r="C139" s="1"/>
      <c r="D139" s="3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2.75" customHeight="1" x14ac:dyDescent="0.25">
      <c r="A140" s="1"/>
      <c r="B140" s="2"/>
      <c r="C140" s="1"/>
      <c r="D140" s="3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2.75" customHeight="1" x14ac:dyDescent="0.25">
      <c r="A141" s="1"/>
      <c r="B141" s="2"/>
      <c r="C141" s="1"/>
      <c r="D141" s="3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2.75" customHeight="1" x14ac:dyDescent="0.25">
      <c r="A142" s="1"/>
      <c r="B142" s="2"/>
      <c r="C142" s="1"/>
      <c r="D142" s="3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2.75" customHeight="1" x14ac:dyDescent="0.25">
      <c r="A143" s="1"/>
      <c r="B143" s="2"/>
      <c r="C143" s="1"/>
      <c r="D143" s="3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2.75" customHeight="1" x14ac:dyDescent="0.25">
      <c r="A144" s="1"/>
      <c r="B144" s="2"/>
      <c r="C144" s="1"/>
      <c r="D144" s="3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2.75" customHeight="1" x14ac:dyDescent="0.25">
      <c r="A145" s="1"/>
      <c r="B145" s="2"/>
      <c r="C145" s="1"/>
      <c r="D145" s="3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2.75" customHeight="1" x14ac:dyDescent="0.25">
      <c r="A146" s="1"/>
      <c r="B146" s="2"/>
      <c r="C146" s="1"/>
      <c r="D146" s="3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2.75" customHeight="1" x14ac:dyDescent="0.25">
      <c r="A147" s="1"/>
      <c r="B147" s="2"/>
      <c r="C147" s="1"/>
      <c r="D147" s="3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2.75" customHeight="1" x14ac:dyDescent="0.25">
      <c r="A148" s="1"/>
      <c r="B148" s="2"/>
      <c r="C148" s="1"/>
      <c r="D148" s="3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2.75" customHeight="1" x14ac:dyDescent="0.25">
      <c r="A149" s="1"/>
      <c r="B149" s="2"/>
      <c r="C149" s="1"/>
      <c r="D149" s="3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2.75" customHeight="1" x14ac:dyDescent="0.25">
      <c r="A150" s="1"/>
      <c r="B150" s="2"/>
      <c r="C150" s="1"/>
      <c r="D150" s="3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2.75" customHeight="1" x14ac:dyDescent="0.25">
      <c r="A151" s="1"/>
      <c r="B151" s="2"/>
      <c r="C151" s="1"/>
      <c r="D151" s="3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2.75" customHeight="1" x14ac:dyDescent="0.25">
      <c r="A152" s="1"/>
      <c r="B152" s="2"/>
      <c r="C152" s="1"/>
      <c r="D152" s="3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2.75" customHeight="1" x14ac:dyDescent="0.25">
      <c r="A153" s="1"/>
      <c r="B153" s="2"/>
      <c r="C153" s="1"/>
      <c r="D153" s="3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2.75" customHeight="1" x14ac:dyDescent="0.25">
      <c r="A154" s="1"/>
      <c r="B154" s="2"/>
      <c r="C154" s="1"/>
      <c r="D154" s="3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2.75" customHeight="1" x14ac:dyDescent="0.25">
      <c r="A155" s="1"/>
      <c r="B155" s="2"/>
      <c r="C155" s="1"/>
      <c r="D155" s="3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2.75" customHeight="1" x14ac:dyDescent="0.25">
      <c r="A156" s="1"/>
      <c r="B156" s="2"/>
      <c r="C156" s="1"/>
      <c r="D156" s="3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2.75" customHeight="1" x14ac:dyDescent="0.25">
      <c r="A157" s="1"/>
      <c r="B157" s="2"/>
      <c r="C157" s="1"/>
      <c r="D157" s="3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2.75" customHeight="1" x14ac:dyDescent="0.25">
      <c r="A158" s="1"/>
      <c r="B158" s="2"/>
      <c r="C158" s="1"/>
      <c r="D158" s="3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2.75" customHeight="1" x14ac:dyDescent="0.25">
      <c r="A159" s="1"/>
      <c r="B159" s="2"/>
      <c r="C159" s="1"/>
      <c r="D159" s="3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2.75" customHeight="1" x14ac:dyDescent="0.25">
      <c r="A160" s="1"/>
      <c r="B160" s="2"/>
      <c r="C160" s="1"/>
      <c r="D160" s="3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2.75" customHeight="1" x14ac:dyDescent="0.25">
      <c r="A161" s="1"/>
      <c r="B161" s="2"/>
      <c r="C161" s="1"/>
      <c r="D161" s="3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2.75" customHeight="1" x14ac:dyDescent="0.25">
      <c r="A162" s="1"/>
      <c r="B162" s="2"/>
      <c r="C162" s="1"/>
      <c r="D162" s="3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2.75" customHeight="1" x14ac:dyDescent="0.25">
      <c r="A163" s="1"/>
      <c r="B163" s="2"/>
      <c r="C163" s="1"/>
      <c r="D163" s="3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2.75" customHeight="1" x14ac:dyDescent="0.25">
      <c r="A164" s="1"/>
      <c r="B164" s="2"/>
      <c r="C164" s="1"/>
      <c r="D164" s="3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2.75" customHeight="1" x14ac:dyDescent="0.25">
      <c r="A165" s="1"/>
      <c r="B165" s="2"/>
      <c r="C165" s="1"/>
      <c r="D165" s="3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2.75" customHeight="1" x14ac:dyDescent="0.25">
      <c r="A166" s="1"/>
      <c r="B166" s="2"/>
      <c r="C166" s="1"/>
      <c r="D166" s="3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2.75" customHeight="1" x14ac:dyDescent="0.25">
      <c r="A167" s="1"/>
      <c r="B167" s="2"/>
      <c r="C167" s="1"/>
      <c r="D167" s="3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2.75" customHeight="1" x14ac:dyDescent="0.25">
      <c r="A168" s="1"/>
      <c r="B168" s="2"/>
      <c r="C168" s="1"/>
      <c r="D168" s="3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2.75" customHeight="1" x14ac:dyDescent="0.25">
      <c r="A169" s="1"/>
      <c r="B169" s="2"/>
      <c r="C169" s="1"/>
      <c r="D169" s="3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2.75" customHeight="1" x14ac:dyDescent="0.25">
      <c r="A170" s="1"/>
      <c r="B170" s="2"/>
      <c r="C170" s="1"/>
      <c r="D170" s="3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2.75" customHeight="1" x14ac:dyDescent="0.25">
      <c r="A171" s="1"/>
      <c r="B171" s="2"/>
      <c r="C171" s="1"/>
      <c r="D171" s="3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2.75" customHeight="1" x14ac:dyDescent="0.25">
      <c r="A172" s="1"/>
      <c r="B172" s="2"/>
      <c r="C172" s="1"/>
      <c r="D172" s="3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2.75" customHeight="1" x14ac:dyDescent="0.25">
      <c r="A173" s="1"/>
      <c r="B173" s="2"/>
      <c r="C173" s="1"/>
      <c r="D173" s="3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2.75" customHeight="1" x14ac:dyDescent="0.25">
      <c r="A174" s="1"/>
      <c r="B174" s="2"/>
      <c r="C174" s="1"/>
      <c r="D174" s="3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2.75" customHeight="1" x14ac:dyDescent="0.25">
      <c r="A175" s="1"/>
      <c r="B175" s="2"/>
      <c r="C175" s="1"/>
      <c r="D175" s="3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2.75" customHeight="1" x14ac:dyDescent="0.25">
      <c r="A176" s="1"/>
      <c r="B176" s="2"/>
      <c r="C176" s="1"/>
      <c r="D176" s="3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2.75" customHeight="1" x14ac:dyDescent="0.25">
      <c r="A177" s="1"/>
      <c r="B177" s="2"/>
      <c r="C177" s="1"/>
      <c r="D177" s="3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2.75" customHeight="1" x14ac:dyDescent="0.25">
      <c r="A178" s="1"/>
      <c r="B178" s="2"/>
      <c r="C178" s="1"/>
      <c r="D178" s="3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2.75" customHeight="1" x14ac:dyDescent="0.25">
      <c r="A179" s="1"/>
      <c r="B179" s="2"/>
      <c r="C179" s="1"/>
      <c r="D179" s="3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2.75" customHeight="1" x14ac:dyDescent="0.25">
      <c r="A180" s="1"/>
      <c r="B180" s="2"/>
      <c r="C180" s="1"/>
      <c r="D180" s="3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2.75" customHeight="1" x14ac:dyDescent="0.25">
      <c r="A181" s="1"/>
      <c r="B181" s="2"/>
      <c r="C181" s="1"/>
      <c r="D181" s="3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2.75" customHeight="1" x14ac:dyDescent="0.25">
      <c r="A182" s="1"/>
      <c r="B182" s="2"/>
      <c r="C182" s="1"/>
      <c r="D182" s="3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2.75" customHeight="1" x14ac:dyDescent="0.25">
      <c r="A183" s="1"/>
      <c r="B183" s="2"/>
      <c r="C183" s="1"/>
      <c r="D183" s="3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2.75" customHeight="1" x14ac:dyDescent="0.25">
      <c r="A184" s="1"/>
      <c r="B184" s="2"/>
      <c r="C184" s="1"/>
      <c r="D184" s="3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2.75" customHeight="1" x14ac:dyDescent="0.25">
      <c r="A185" s="1"/>
      <c r="B185" s="2"/>
      <c r="C185" s="1"/>
      <c r="D185" s="3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2.75" customHeight="1" x14ac:dyDescent="0.25">
      <c r="A186" s="1"/>
      <c r="B186" s="2"/>
      <c r="C186" s="1"/>
      <c r="D186" s="3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2.75" customHeight="1" x14ac:dyDescent="0.25">
      <c r="A187" s="1"/>
      <c r="B187" s="2"/>
      <c r="C187" s="1"/>
      <c r="D187" s="3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2.75" customHeight="1" x14ac:dyDescent="0.25">
      <c r="A188" s="1"/>
      <c r="B188" s="2"/>
      <c r="C188" s="1"/>
      <c r="D188" s="3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2.75" customHeight="1" x14ac:dyDescent="0.25">
      <c r="A189" s="1"/>
      <c r="B189" s="2"/>
      <c r="C189" s="1"/>
      <c r="D189" s="3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2.75" customHeight="1" x14ac:dyDescent="0.25">
      <c r="A190" s="1"/>
      <c r="B190" s="2"/>
      <c r="C190" s="1"/>
      <c r="D190" s="3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2.75" customHeight="1" x14ac:dyDescent="0.25">
      <c r="A191" s="1"/>
      <c r="B191" s="2"/>
      <c r="C191" s="1"/>
      <c r="D191" s="3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2.75" customHeight="1" x14ac:dyDescent="0.25">
      <c r="A192" s="1"/>
      <c r="B192" s="2"/>
      <c r="C192" s="1"/>
      <c r="D192" s="3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2.75" customHeight="1" x14ac:dyDescent="0.25">
      <c r="A193" s="1"/>
      <c r="B193" s="2"/>
      <c r="C193" s="1"/>
      <c r="D193" s="3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2.75" customHeight="1" x14ac:dyDescent="0.25">
      <c r="A194" s="1"/>
      <c r="B194" s="2"/>
      <c r="C194" s="1"/>
      <c r="D194" s="3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2.75" customHeight="1" x14ac:dyDescent="0.25">
      <c r="A195" s="1"/>
      <c r="B195" s="2"/>
      <c r="C195" s="1"/>
      <c r="D195" s="3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2.75" customHeight="1" x14ac:dyDescent="0.25">
      <c r="A196" s="1"/>
      <c r="B196" s="2"/>
      <c r="C196" s="1"/>
      <c r="D196" s="3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2.75" customHeight="1" x14ac:dyDescent="0.25">
      <c r="A197" s="1"/>
      <c r="B197" s="2"/>
      <c r="C197" s="1"/>
      <c r="D197" s="3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2.75" customHeight="1" x14ac:dyDescent="0.25">
      <c r="A198" s="1"/>
      <c r="B198" s="2"/>
      <c r="C198" s="1"/>
      <c r="D198" s="3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2.75" customHeight="1" x14ac:dyDescent="0.25">
      <c r="A199" s="1"/>
      <c r="B199" s="2"/>
      <c r="C199" s="1"/>
      <c r="D199" s="3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2.75" customHeight="1" x14ac:dyDescent="0.25">
      <c r="A200" s="1"/>
      <c r="B200" s="2"/>
      <c r="C200" s="1"/>
      <c r="D200" s="3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2.75" customHeight="1" x14ac:dyDescent="0.25">
      <c r="A201" s="1"/>
      <c r="B201" s="2"/>
      <c r="C201" s="1"/>
      <c r="D201" s="3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2.75" customHeight="1" x14ac:dyDescent="0.25">
      <c r="A202" s="1"/>
      <c r="B202" s="2"/>
      <c r="C202" s="1"/>
      <c r="D202" s="3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2.75" customHeight="1" x14ac:dyDescent="0.25">
      <c r="A203" s="1"/>
      <c r="B203" s="2"/>
      <c r="C203" s="1"/>
      <c r="D203" s="3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2.75" customHeight="1" x14ac:dyDescent="0.25">
      <c r="A204" s="1"/>
      <c r="B204" s="2"/>
      <c r="C204" s="1"/>
      <c r="D204" s="3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2.75" customHeight="1" x14ac:dyDescent="0.25">
      <c r="A205" s="1"/>
      <c r="B205" s="2"/>
      <c r="C205" s="1"/>
      <c r="D205" s="3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2.75" customHeight="1" x14ac:dyDescent="0.25">
      <c r="A206" s="1"/>
      <c r="B206" s="2"/>
      <c r="C206" s="1"/>
      <c r="D206" s="3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2.75" customHeight="1" x14ac:dyDescent="0.25">
      <c r="A207" s="1"/>
      <c r="B207" s="2"/>
      <c r="C207" s="1"/>
      <c r="D207" s="3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2.75" customHeight="1" x14ac:dyDescent="0.25">
      <c r="A208" s="1"/>
      <c r="B208" s="2"/>
      <c r="C208" s="1"/>
      <c r="D208" s="3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2.75" customHeight="1" x14ac:dyDescent="0.25">
      <c r="A209" s="1"/>
      <c r="B209" s="2"/>
      <c r="C209" s="1"/>
      <c r="D209" s="3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2.75" customHeight="1" x14ac:dyDescent="0.25">
      <c r="A210" s="1"/>
      <c r="B210" s="2"/>
      <c r="C210" s="1"/>
      <c r="D210" s="3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2.75" customHeight="1" x14ac:dyDescent="0.25">
      <c r="A211" s="1"/>
      <c r="B211" s="2"/>
      <c r="C211" s="1"/>
      <c r="D211" s="3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2.75" customHeight="1" x14ac:dyDescent="0.25">
      <c r="A212" s="1"/>
      <c r="B212" s="2"/>
      <c r="C212" s="1"/>
      <c r="D212" s="3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2.75" customHeight="1" x14ac:dyDescent="0.25">
      <c r="A213" s="1"/>
      <c r="B213" s="2"/>
      <c r="C213" s="1"/>
      <c r="D213" s="3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2.75" customHeight="1" x14ac:dyDescent="0.25">
      <c r="A214" s="1"/>
      <c r="B214" s="2"/>
      <c r="C214" s="1"/>
      <c r="D214" s="3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2.75" customHeight="1" x14ac:dyDescent="0.25">
      <c r="A215" s="1"/>
      <c r="B215" s="2"/>
      <c r="C215" s="1"/>
      <c r="D215" s="3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2.75" customHeight="1" x14ac:dyDescent="0.25">
      <c r="A216" s="1"/>
      <c r="B216" s="2"/>
      <c r="C216" s="1"/>
      <c r="D216" s="3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2.75" customHeight="1" x14ac:dyDescent="0.25">
      <c r="A217" s="1"/>
      <c r="B217" s="2"/>
      <c r="C217" s="1"/>
      <c r="D217" s="3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2.75" customHeight="1" x14ac:dyDescent="0.25">
      <c r="A218" s="1"/>
      <c r="B218" s="2"/>
      <c r="C218" s="1"/>
      <c r="D218" s="3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2.75" customHeight="1" x14ac:dyDescent="0.25">
      <c r="A219" s="1"/>
      <c r="B219" s="2"/>
      <c r="C219" s="1"/>
      <c r="D219" s="3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2.75" customHeight="1" x14ac:dyDescent="0.25">
      <c r="A220" s="1"/>
      <c r="B220" s="2"/>
      <c r="C220" s="1"/>
      <c r="D220" s="3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2.75" customHeight="1" x14ac:dyDescent="0.25">
      <c r="A221" s="1"/>
      <c r="B221" s="2"/>
      <c r="C221" s="1"/>
      <c r="D221" s="3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2.75" customHeight="1" x14ac:dyDescent="0.25">
      <c r="A222" s="1"/>
      <c r="B222" s="2"/>
      <c r="C222" s="1"/>
      <c r="D222" s="3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2.75" customHeight="1" x14ac:dyDescent="0.25">
      <c r="A223" s="1"/>
      <c r="B223" s="2"/>
      <c r="C223" s="1"/>
      <c r="D223" s="3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2.75" customHeight="1" x14ac:dyDescent="0.25">
      <c r="A224" s="1"/>
      <c r="B224" s="2"/>
      <c r="C224" s="1"/>
      <c r="D224" s="3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2.75" customHeight="1" x14ac:dyDescent="0.25">
      <c r="A225" s="1"/>
      <c r="B225" s="2"/>
      <c r="C225" s="1"/>
      <c r="D225" s="3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2.75" customHeight="1" x14ac:dyDescent="0.25">
      <c r="A226" s="1"/>
      <c r="B226" s="2"/>
      <c r="C226" s="1"/>
      <c r="D226" s="3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2.75" customHeight="1" x14ac:dyDescent="0.25">
      <c r="A227" s="1"/>
      <c r="B227" s="2"/>
      <c r="C227" s="1"/>
      <c r="D227" s="3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2.75" customHeight="1" x14ac:dyDescent="0.25">
      <c r="A228" s="1"/>
      <c r="B228" s="2"/>
      <c r="C228" s="1"/>
      <c r="D228" s="3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2.75" customHeight="1" x14ac:dyDescent="0.25">
      <c r="A229" s="1"/>
      <c r="B229" s="2"/>
      <c r="C229" s="1"/>
      <c r="D229" s="3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2.75" customHeight="1" x14ac:dyDescent="0.25">
      <c r="A230" s="1"/>
      <c r="B230" s="2"/>
      <c r="C230" s="1"/>
      <c r="D230" s="3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2.75" customHeight="1" x14ac:dyDescent="0.25">
      <c r="A231" s="1"/>
      <c r="B231" s="2"/>
      <c r="C231" s="1"/>
      <c r="D231" s="3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2.75" customHeight="1" x14ac:dyDescent="0.25">
      <c r="A232" s="1"/>
      <c r="B232" s="2"/>
      <c r="C232" s="1"/>
      <c r="D232" s="3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2.75" customHeight="1" x14ac:dyDescent="0.25">
      <c r="A233" s="1"/>
      <c r="B233" s="2"/>
      <c r="C233" s="1"/>
      <c r="D233" s="3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2.75" customHeight="1" x14ac:dyDescent="0.25">
      <c r="A234" s="1"/>
      <c r="B234" s="2"/>
      <c r="C234" s="1"/>
      <c r="D234" s="3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2.75" customHeight="1" x14ac:dyDescent="0.25">
      <c r="A235" s="1"/>
      <c r="B235" s="2"/>
      <c r="C235" s="1"/>
      <c r="D235" s="3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2.75" customHeight="1" x14ac:dyDescent="0.25">
      <c r="A236" s="1"/>
      <c r="B236" s="2"/>
      <c r="C236" s="1"/>
      <c r="D236" s="3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2.75" customHeight="1" x14ac:dyDescent="0.25">
      <c r="A237" s="1"/>
      <c r="B237" s="2"/>
      <c r="C237" s="1"/>
      <c r="D237" s="3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2.75" customHeight="1" x14ac:dyDescent="0.25">
      <c r="A238" s="1"/>
      <c r="B238" s="2"/>
      <c r="C238" s="1"/>
      <c r="D238" s="3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2.75" customHeight="1" x14ac:dyDescent="0.25">
      <c r="A239" s="1"/>
      <c r="B239" s="2"/>
      <c r="C239" s="1"/>
      <c r="D239" s="3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2.75" customHeight="1" x14ac:dyDescent="0.25">
      <c r="A240" s="1"/>
      <c r="B240" s="2"/>
      <c r="C240" s="1"/>
      <c r="D240" s="3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2.75" customHeight="1" x14ac:dyDescent="0.25">
      <c r="A241" s="1"/>
      <c r="B241" s="2"/>
      <c r="C241" s="1"/>
      <c r="D241" s="3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2.75" customHeight="1" x14ac:dyDescent="0.25">
      <c r="A242" s="1"/>
      <c r="B242" s="2"/>
      <c r="C242" s="1"/>
      <c r="D242" s="3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2.75" customHeight="1" x14ac:dyDescent="0.25">
      <c r="A243" s="1"/>
      <c r="B243" s="2"/>
      <c r="C243" s="1"/>
      <c r="D243" s="3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2.75" customHeight="1" x14ac:dyDescent="0.25">
      <c r="A244" s="1"/>
      <c r="B244" s="2"/>
      <c r="C244" s="1"/>
      <c r="D244" s="3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2.75" customHeight="1" x14ac:dyDescent="0.25">
      <c r="A245" s="1"/>
      <c r="B245" s="2"/>
      <c r="C245" s="1"/>
      <c r="D245" s="3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2.75" customHeight="1" x14ac:dyDescent="0.25">
      <c r="A246" s="1"/>
      <c r="B246" s="2"/>
      <c r="C246" s="1"/>
      <c r="D246" s="3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2.75" customHeight="1" x14ac:dyDescent="0.25">
      <c r="A247" s="1"/>
      <c r="B247" s="2"/>
      <c r="C247" s="1"/>
      <c r="D247" s="3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2.75" customHeight="1" x14ac:dyDescent="0.25">
      <c r="A248" s="1"/>
      <c r="B248" s="2"/>
      <c r="C248" s="1"/>
      <c r="D248" s="3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2.75" customHeight="1" x14ac:dyDescent="0.25">
      <c r="A249" s="1"/>
      <c r="B249" s="2"/>
      <c r="C249" s="1"/>
      <c r="D249" s="3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2.75" customHeight="1" x14ac:dyDescent="0.25">
      <c r="A250" s="1"/>
      <c r="B250" s="2"/>
      <c r="C250" s="1"/>
      <c r="D250" s="3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2.75" customHeight="1" x14ac:dyDescent="0.25">
      <c r="A251" s="1"/>
      <c r="B251" s="2"/>
      <c r="C251" s="1"/>
      <c r="D251" s="3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2.75" customHeight="1" x14ac:dyDescent="0.25">
      <c r="A252" s="1"/>
      <c r="B252" s="2"/>
      <c r="C252" s="1"/>
      <c r="D252" s="3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2.75" customHeight="1" x14ac:dyDescent="0.25">
      <c r="A253" s="1"/>
      <c r="B253" s="2"/>
      <c r="C253" s="1"/>
      <c r="D253" s="3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2.75" customHeight="1" x14ac:dyDescent="0.25">
      <c r="A254" s="1"/>
      <c r="B254" s="2"/>
      <c r="C254" s="1"/>
      <c r="D254" s="3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2.75" customHeight="1" x14ac:dyDescent="0.25">
      <c r="A255" s="1"/>
      <c r="B255" s="2"/>
      <c r="C255" s="1"/>
      <c r="D255" s="3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2.75" customHeight="1" x14ac:dyDescent="0.25">
      <c r="A256" s="1"/>
      <c r="B256" s="2"/>
      <c r="C256" s="1"/>
      <c r="D256" s="3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2.75" customHeight="1" x14ac:dyDescent="0.25">
      <c r="A257" s="1"/>
      <c r="B257" s="2"/>
      <c r="C257" s="1"/>
      <c r="D257" s="3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2.75" customHeight="1" x14ac:dyDescent="0.25">
      <c r="A258" s="1"/>
      <c r="B258" s="2"/>
      <c r="C258" s="1"/>
      <c r="D258" s="3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2.75" customHeight="1" x14ac:dyDescent="0.25">
      <c r="A259" s="1"/>
      <c r="B259" s="2"/>
      <c r="C259" s="1"/>
      <c r="D259" s="3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2.75" customHeight="1" x14ac:dyDescent="0.25">
      <c r="A260" s="1"/>
      <c r="B260" s="2"/>
      <c r="C260" s="1"/>
      <c r="D260" s="3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2.75" customHeight="1" x14ac:dyDescent="0.25">
      <c r="A261" s="1"/>
      <c r="B261" s="2"/>
      <c r="C261" s="1"/>
      <c r="D261" s="3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2.75" customHeight="1" x14ac:dyDescent="0.25">
      <c r="A262" s="1"/>
      <c r="B262" s="2"/>
      <c r="C262" s="1"/>
      <c r="D262" s="3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2.75" customHeight="1" x14ac:dyDescent="0.25">
      <c r="A263" s="1"/>
      <c r="B263" s="2"/>
      <c r="C263" s="1"/>
      <c r="D263" s="3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2.75" customHeight="1" x14ac:dyDescent="0.25">
      <c r="A264" s="1"/>
      <c r="B264" s="2"/>
      <c r="C264" s="1"/>
      <c r="D264" s="3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2.75" customHeight="1" x14ac:dyDescent="0.25">
      <c r="A265" s="1"/>
      <c r="B265" s="2"/>
      <c r="C265" s="1"/>
      <c r="D265" s="3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2.75" customHeight="1" x14ac:dyDescent="0.25">
      <c r="A266" s="1"/>
      <c r="B266" s="2"/>
      <c r="C266" s="1"/>
      <c r="D266" s="3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2.75" customHeight="1" x14ac:dyDescent="0.25">
      <c r="A267" s="1"/>
      <c r="B267" s="2"/>
      <c r="C267" s="1"/>
      <c r="D267" s="3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2.75" customHeight="1" x14ac:dyDescent="0.25">
      <c r="A268" s="1"/>
      <c r="B268" s="2"/>
      <c r="C268" s="1"/>
      <c r="D268" s="3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2.75" customHeight="1" x14ac:dyDescent="0.25">
      <c r="A269" s="1"/>
      <c r="B269" s="2"/>
      <c r="C269" s="1"/>
      <c r="D269" s="3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2.75" customHeight="1" x14ac:dyDescent="0.25">
      <c r="A270" s="1"/>
      <c r="B270" s="2"/>
      <c r="C270" s="1"/>
      <c r="D270" s="3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2.75" customHeight="1" x14ac:dyDescent="0.25">
      <c r="A271" s="1"/>
      <c r="B271" s="2"/>
      <c r="C271" s="1"/>
      <c r="D271" s="3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2.75" customHeight="1" x14ac:dyDescent="0.25">
      <c r="A272" s="1"/>
      <c r="B272" s="2"/>
      <c r="C272" s="1"/>
      <c r="D272" s="3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2.75" customHeight="1" x14ac:dyDescent="0.25">
      <c r="A273" s="1"/>
      <c r="B273" s="2"/>
      <c r="C273" s="1"/>
      <c r="D273" s="3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2.75" customHeight="1" x14ac:dyDescent="0.25">
      <c r="A274" s="1"/>
      <c r="B274" s="2"/>
      <c r="C274" s="1"/>
      <c r="D274" s="3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2.75" customHeight="1" x14ac:dyDescent="0.25">
      <c r="A275" s="1"/>
      <c r="B275" s="2"/>
      <c r="C275" s="1"/>
      <c r="D275" s="3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2.75" customHeight="1" x14ac:dyDescent="0.25">
      <c r="A276" s="1"/>
      <c r="B276" s="2"/>
      <c r="C276" s="1"/>
      <c r="D276" s="3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2.75" customHeight="1" x14ac:dyDescent="0.25">
      <c r="A277" s="1"/>
      <c r="B277" s="2"/>
      <c r="C277" s="1"/>
      <c r="D277" s="3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2.75" customHeight="1" x14ac:dyDescent="0.25">
      <c r="A278" s="1"/>
      <c r="B278" s="2"/>
      <c r="C278" s="1"/>
      <c r="D278" s="3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2.75" customHeight="1" x14ac:dyDescent="0.25">
      <c r="A279" s="1"/>
      <c r="B279" s="2"/>
      <c r="C279" s="1"/>
      <c r="D279" s="3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2.75" customHeight="1" x14ac:dyDescent="0.25">
      <c r="A280" s="1"/>
      <c r="B280" s="2"/>
      <c r="C280" s="1"/>
      <c r="D280" s="3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2.75" customHeight="1" x14ac:dyDescent="0.25">
      <c r="A281" s="1"/>
      <c r="B281" s="2"/>
      <c r="C281" s="1"/>
      <c r="D281" s="3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2.75" customHeight="1" x14ac:dyDescent="0.25">
      <c r="A282" s="1"/>
      <c r="B282" s="2"/>
      <c r="C282" s="1"/>
      <c r="D282" s="3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2.75" customHeight="1" x14ac:dyDescent="0.25">
      <c r="A283" s="1"/>
      <c r="B283" s="2"/>
      <c r="C283" s="1"/>
      <c r="D283" s="3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2.75" customHeight="1" x14ac:dyDescent="0.25">
      <c r="A284" s="1"/>
      <c r="B284" s="2"/>
      <c r="C284" s="1"/>
      <c r="D284" s="3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2.75" customHeight="1" x14ac:dyDescent="0.25">
      <c r="A285" s="1"/>
      <c r="B285" s="2"/>
      <c r="C285" s="1"/>
      <c r="D285" s="3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2.75" customHeight="1" x14ac:dyDescent="0.25">
      <c r="A286" s="1"/>
      <c r="B286" s="2"/>
      <c r="C286" s="1"/>
      <c r="D286" s="3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2.75" customHeight="1" x14ac:dyDescent="0.25">
      <c r="A287" s="1"/>
      <c r="B287" s="2"/>
      <c r="C287" s="1"/>
      <c r="D287" s="3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2.75" customHeight="1" x14ac:dyDescent="0.25">
      <c r="A288" s="1"/>
      <c r="B288" s="2"/>
      <c r="C288" s="1"/>
      <c r="D288" s="3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2.75" customHeight="1" x14ac:dyDescent="0.25">
      <c r="A289" s="1"/>
      <c r="B289" s="2"/>
      <c r="C289" s="1"/>
      <c r="D289" s="3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2.75" customHeight="1" x14ac:dyDescent="0.25">
      <c r="A290" s="1"/>
      <c r="B290" s="2"/>
      <c r="C290" s="1"/>
      <c r="D290" s="3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2.75" customHeight="1" x14ac:dyDescent="0.25">
      <c r="A291" s="1"/>
      <c r="B291" s="2"/>
      <c r="C291" s="1"/>
      <c r="D291" s="3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2.75" customHeight="1" x14ac:dyDescent="0.25">
      <c r="A292" s="1"/>
      <c r="B292" s="2"/>
      <c r="C292" s="1"/>
      <c r="D292" s="3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2.75" customHeight="1" x14ac:dyDescent="0.25">
      <c r="A293" s="1"/>
      <c r="B293" s="2"/>
      <c r="C293" s="1"/>
      <c r="D293" s="3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2.75" customHeight="1" x14ac:dyDescent="0.25">
      <c r="A294" s="1"/>
      <c r="B294" s="2"/>
      <c r="C294" s="1"/>
      <c r="D294" s="3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2.75" customHeight="1" x14ac:dyDescent="0.25">
      <c r="A295" s="1"/>
      <c r="B295" s="2"/>
      <c r="C295" s="1"/>
      <c r="D295" s="3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2.75" customHeight="1" x14ac:dyDescent="0.25">
      <c r="A296" s="1"/>
      <c r="B296" s="2"/>
      <c r="C296" s="1"/>
      <c r="D296" s="3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2.75" customHeight="1" x14ac:dyDescent="0.25">
      <c r="A297" s="1"/>
      <c r="B297" s="2"/>
      <c r="C297" s="1"/>
      <c r="D297" s="3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2.75" customHeight="1" x14ac:dyDescent="0.25">
      <c r="A298" s="1"/>
      <c r="B298" s="2"/>
      <c r="C298" s="1"/>
      <c r="D298" s="3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2.75" customHeight="1" x14ac:dyDescent="0.25">
      <c r="A299" s="1"/>
      <c r="B299" s="2"/>
      <c r="C299" s="1"/>
      <c r="D299" s="3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2.75" customHeight="1" x14ac:dyDescent="0.25">
      <c r="A300" s="1"/>
      <c r="B300" s="2"/>
      <c r="C300" s="1"/>
      <c r="D300" s="3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2.75" customHeight="1" x14ac:dyDescent="0.25">
      <c r="A301" s="1"/>
      <c r="B301" s="2"/>
      <c r="C301" s="1"/>
      <c r="D301" s="3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2.75" customHeight="1" x14ac:dyDescent="0.25">
      <c r="A302" s="1"/>
      <c r="B302" s="2"/>
      <c r="C302" s="1"/>
      <c r="D302" s="3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2.75" customHeight="1" x14ac:dyDescent="0.25">
      <c r="A303" s="1"/>
      <c r="B303" s="2"/>
      <c r="C303" s="1"/>
      <c r="D303" s="3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2.75" customHeight="1" x14ac:dyDescent="0.25">
      <c r="A304" s="1"/>
      <c r="B304" s="2"/>
      <c r="C304" s="1"/>
      <c r="D304" s="3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2.75" customHeight="1" x14ac:dyDescent="0.25">
      <c r="A305" s="1"/>
      <c r="B305" s="2"/>
      <c r="C305" s="1"/>
      <c r="D305" s="3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2.75" customHeight="1" x14ac:dyDescent="0.25">
      <c r="A306" s="1"/>
      <c r="B306" s="2"/>
      <c r="C306" s="1"/>
      <c r="D306" s="3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2.75" customHeight="1" x14ac:dyDescent="0.25">
      <c r="A307" s="1"/>
      <c r="B307" s="2"/>
      <c r="C307" s="1"/>
      <c r="D307" s="3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2.75" customHeight="1" x14ac:dyDescent="0.25">
      <c r="A308" s="1"/>
      <c r="B308" s="2"/>
      <c r="C308" s="1"/>
      <c r="D308" s="3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2.75" customHeight="1" x14ac:dyDescent="0.25">
      <c r="A309" s="1"/>
      <c r="B309" s="2"/>
      <c r="C309" s="1"/>
      <c r="D309" s="3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2.75" customHeight="1" x14ac:dyDescent="0.25">
      <c r="A310" s="1"/>
      <c r="B310" s="2"/>
      <c r="C310" s="1"/>
      <c r="D310" s="3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2.75" customHeight="1" x14ac:dyDescent="0.25">
      <c r="A311" s="1"/>
      <c r="B311" s="2"/>
      <c r="C311" s="1"/>
      <c r="D311" s="3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2.75" customHeight="1" x14ac:dyDescent="0.25">
      <c r="A312" s="1"/>
      <c r="B312" s="2"/>
      <c r="C312" s="1"/>
      <c r="D312" s="3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2.75" customHeight="1" x14ac:dyDescent="0.25">
      <c r="A313" s="1"/>
      <c r="B313" s="2"/>
      <c r="C313" s="1"/>
      <c r="D313" s="3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2.75" customHeight="1" x14ac:dyDescent="0.25">
      <c r="A314" s="1"/>
      <c r="B314" s="2"/>
      <c r="C314" s="1"/>
      <c r="D314" s="3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2.75" customHeight="1" x14ac:dyDescent="0.25">
      <c r="A315" s="1"/>
      <c r="B315" s="2"/>
      <c r="C315" s="1"/>
      <c r="D315" s="3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2.75" customHeight="1" x14ac:dyDescent="0.25">
      <c r="A316" s="1"/>
      <c r="B316" s="2"/>
      <c r="C316" s="1"/>
      <c r="D316" s="3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2.75" customHeight="1" x14ac:dyDescent="0.25">
      <c r="A317" s="1"/>
      <c r="B317" s="2"/>
      <c r="C317" s="1"/>
      <c r="D317" s="3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2.75" customHeight="1" x14ac:dyDescent="0.25">
      <c r="A318" s="1"/>
      <c r="B318" s="2"/>
      <c r="C318" s="1"/>
      <c r="D318" s="3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2.75" customHeight="1" x14ac:dyDescent="0.25">
      <c r="A319" s="1"/>
      <c r="B319" s="2"/>
      <c r="C319" s="1"/>
      <c r="D319" s="3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2.75" customHeight="1" x14ac:dyDescent="0.25">
      <c r="A320" s="1"/>
      <c r="B320" s="2"/>
      <c r="C320" s="1"/>
      <c r="D320" s="3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2.75" customHeight="1" x14ac:dyDescent="0.25">
      <c r="A321" s="1"/>
      <c r="B321" s="2"/>
      <c r="C321" s="1"/>
      <c r="D321" s="3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2.75" customHeight="1" x14ac:dyDescent="0.25">
      <c r="A322" s="1"/>
      <c r="B322" s="2"/>
      <c r="C322" s="1"/>
      <c r="D322" s="3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2.75" customHeight="1" x14ac:dyDescent="0.25">
      <c r="A323" s="1"/>
      <c r="B323" s="2"/>
      <c r="C323" s="1"/>
      <c r="D323" s="3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2.75" customHeight="1" x14ac:dyDescent="0.25">
      <c r="A324" s="1"/>
      <c r="B324" s="2"/>
      <c r="C324" s="1"/>
      <c r="D324" s="3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2.75" customHeight="1" x14ac:dyDescent="0.25">
      <c r="A325" s="1"/>
      <c r="B325" s="2"/>
      <c r="C325" s="1"/>
      <c r="D325" s="3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2.75" customHeight="1" x14ac:dyDescent="0.25">
      <c r="A326" s="1"/>
      <c r="B326" s="2"/>
      <c r="C326" s="1"/>
      <c r="D326" s="3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2.75" customHeight="1" x14ac:dyDescent="0.25">
      <c r="A327" s="1"/>
      <c r="B327" s="2"/>
      <c r="C327" s="1"/>
      <c r="D327" s="3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2.75" customHeight="1" x14ac:dyDescent="0.25">
      <c r="A328" s="1"/>
      <c r="B328" s="2"/>
      <c r="C328" s="1"/>
      <c r="D328" s="3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2.75" customHeight="1" x14ac:dyDescent="0.25">
      <c r="A329" s="1"/>
      <c r="B329" s="2"/>
      <c r="C329" s="1"/>
      <c r="D329" s="3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2.75" customHeight="1" x14ac:dyDescent="0.25">
      <c r="A330" s="1"/>
      <c r="B330" s="2"/>
      <c r="C330" s="1"/>
      <c r="D330" s="3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2.75" customHeight="1" x14ac:dyDescent="0.25">
      <c r="A331" s="1"/>
      <c r="B331" s="2"/>
      <c r="C331" s="1"/>
      <c r="D331" s="3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2.75" customHeight="1" x14ac:dyDescent="0.25">
      <c r="A332" s="1"/>
      <c r="B332" s="2"/>
      <c r="C332" s="1"/>
      <c r="D332" s="3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2.75" customHeight="1" x14ac:dyDescent="0.25">
      <c r="A333" s="1"/>
      <c r="B333" s="2"/>
      <c r="C333" s="1"/>
      <c r="D333" s="3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2.75" customHeight="1" x14ac:dyDescent="0.25">
      <c r="A334" s="1"/>
      <c r="B334" s="2"/>
      <c r="C334" s="1"/>
      <c r="D334" s="3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2.75" customHeight="1" x14ac:dyDescent="0.25">
      <c r="A335" s="1"/>
      <c r="B335" s="2"/>
      <c r="C335" s="1"/>
      <c r="D335" s="3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2.75" customHeight="1" x14ac:dyDescent="0.25">
      <c r="A336" s="1"/>
      <c r="B336" s="2"/>
      <c r="C336" s="1"/>
      <c r="D336" s="3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2.75" customHeight="1" x14ac:dyDescent="0.25">
      <c r="A337" s="1"/>
      <c r="B337" s="2"/>
      <c r="C337" s="1"/>
      <c r="D337" s="3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2.75" customHeight="1" x14ac:dyDescent="0.25">
      <c r="A338" s="1"/>
      <c r="B338" s="2"/>
      <c r="C338" s="1"/>
      <c r="D338" s="3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2.75" customHeight="1" x14ac:dyDescent="0.25">
      <c r="A339" s="1"/>
      <c r="B339" s="2"/>
      <c r="C339" s="1"/>
      <c r="D339" s="3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2.75" customHeight="1" x14ac:dyDescent="0.25">
      <c r="A340" s="1"/>
      <c r="B340" s="2"/>
      <c r="C340" s="1"/>
      <c r="D340" s="3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2.75" customHeight="1" x14ac:dyDescent="0.25">
      <c r="A341" s="1"/>
      <c r="B341" s="2"/>
      <c r="C341" s="1"/>
      <c r="D341" s="3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2.75" customHeight="1" x14ac:dyDescent="0.25">
      <c r="A342" s="1"/>
      <c r="B342" s="2"/>
      <c r="C342" s="1"/>
      <c r="D342" s="3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2.75" customHeight="1" x14ac:dyDescent="0.25">
      <c r="A343" s="1"/>
      <c r="B343" s="2"/>
      <c r="C343" s="1"/>
      <c r="D343" s="3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2.75" customHeight="1" x14ac:dyDescent="0.25">
      <c r="A344" s="1"/>
      <c r="B344" s="2"/>
      <c r="C344" s="1"/>
      <c r="D344" s="3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2.75" customHeight="1" x14ac:dyDescent="0.25">
      <c r="A345" s="1"/>
      <c r="B345" s="2"/>
      <c r="C345" s="1"/>
      <c r="D345" s="3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2.75" customHeight="1" x14ac:dyDescent="0.25">
      <c r="A346" s="1"/>
      <c r="B346" s="2"/>
      <c r="C346" s="1"/>
      <c r="D346" s="3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2.75" customHeight="1" x14ac:dyDescent="0.25">
      <c r="A347" s="1"/>
      <c r="B347" s="2"/>
      <c r="C347" s="1"/>
      <c r="D347" s="3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2.75" customHeight="1" x14ac:dyDescent="0.25">
      <c r="A348" s="1"/>
      <c r="B348" s="2"/>
      <c r="C348" s="1"/>
      <c r="D348" s="3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2.75" customHeight="1" x14ac:dyDescent="0.25">
      <c r="A349" s="1"/>
      <c r="B349" s="2"/>
      <c r="C349" s="1"/>
      <c r="D349" s="3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2.75" customHeight="1" x14ac:dyDescent="0.25">
      <c r="A350" s="1"/>
      <c r="B350" s="2"/>
      <c r="C350" s="1"/>
      <c r="D350" s="3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2.75" customHeight="1" x14ac:dyDescent="0.25">
      <c r="A351" s="1"/>
      <c r="B351" s="2"/>
      <c r="C351" s="1"/>
      <c r="D351" s="3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2.75" customHeight="1" x14ac:dyDescent="0.25">
      <c r="A352" s="1"/>
      <c r="B352" s="2"/>
      <c r="C352" s="1"/>
      <c r="D352" s="3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2.75" customHeight="1" x14ac:dyDescent="0.25">
      <c r="A353" s="1"/>
      <c r="B353" s="2"/>
      <c r="C353" s="1"/>
      <c r="D353" s="3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2.75" customHeight="1" x14ac:dyDescent="0.25">
      <c r="A354" s="1"/>
      <c r="B354" s="2"/>
      <c r="C354" s="1"/>
      <c r="D354" s="3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2.75" customHeight="1" x14ac:dyDescent="0.25">
      <c r="A355" s="1"/>
      <c r="B355" s="2"/>
      <c r="C355" s="1"/>
      <c r="D355" s="3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2.75" customHeight="1" x14ac:dyDescent="0.25">
      <c r="A356" s="1"/>
      <c r="B356" s="2"/>
      <c r="C356" s="1"/>
      <c r="D356" s="3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2.75" customHeight="1" x14ac:dyDescent="0.25">
      <c r="A357" s="1"/>
      <c r="B357" s="2"/>
      <c r="C357" s="1"/>
      <c r="D357" s="3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2.75" customHeight="1" x14ac:dyDescent="0.25">
      <c r="A358" s="1"/>
      <c r="B358" s="2"/>
      <c r="C358" s="1"/>
      <c r="D358" s="3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2.75" customHeight="1" x14ac:dyDescent="0.25">
      <c r="A359" s="1"/>
      <c r="B359" s="2"/>
      <c r="C359" s="1"/>
      <c r="D359" s="3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2.75" customHeight="1" x14ac:dyDescent="0.25">
      <c r="A360" s="1"/>
      <c r="B360" s="2"/>
      <c r="C360" s="1"/>
      <c r="D360" s="3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2.75" customHeight="1" x14ac:dyDescent="0.25">
      <c r="A361" s="1"/>
      <c r="B361" s="2"/>
      <c r="C361" s="1"/>
      <c r="D361" s="3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2.75" customHeight="1" x14ac:dyDescent="0.25">
      <c r="A362" s="1"/>
      <c r="B362" s="2"/>
      <c r="C362" s="1"/>
      <c r="D362" s="3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2.75" customHeight="1" x14ac:dyDescent="0.25">
      <c r="A363" s="1"/>
      <c r="B363" s="2"/>
      <c r="C363" s="1"/>
      <c r="D363" s="3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2.75" customHeight="1" x14ac:dyDescent="0.25">
      <c r="A364" s="1"/>
      <c r="B364" s="2"/>
      <c r="C364" s="1"/>
      <c r="D364" s="3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2.75" customHeight="1" x14ac:dyDescent="0.25">
      <c r="A365" s="1"/>
      <c r="B365" s="2"/>
      <c r="C365" s="1"/>
      <c r="D365" s="3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2.75" customHeight="1" x14ac:dyDescent="0.25">
      <c r="A366" s="1"/>
      <c r="B366" s="2"/>
      <c r="C366" s="1"/>
      <c r="D366" s="3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2.75" customHeight="1" x14ac:dyDescent="0.25">
      <c r="A367" s="1"/>
      <c r="B367" s="2"/>
      <c r="C367" s="1"/>
      <c r="D367" s="3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2.75" customHeight="1" x14ac:dyDescent="0.25">
      <c r="A368" s="1"/>
      <c r="B368" s="2"/>
      <c r="C368" s="1"/>
      <c r="D368" s="3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2.75" customHeight="1" x14ac:dyDescent="0.25">
      <c r="A369" s="1"/>
      <c r="B369" s="2"/>
      <c r="C369" s="1"/>
      <c r="D369" s="3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2.75" customHeight="1" x14ac:dyDescent="0.25">
      <c r="A370" s="1"/>
      <c r="B370" s="2"/>
      <c r="C370" s="1"/>
      <c r="D370" s="3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2.75" customHeight="1" x14ac:dyDescent="0.25">
      <c r="A371" s="1"/>
      <c r="B371" s="2"/>
      <c r="C371" s="1"/>
      <c r="D371" s="3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2.75" customHeight="1" x14ac:dyDescent="0.25">
      <c r="A372" s="1"/>
      <c r="B372" s="2"/>
      <c r="C372" s="1"/>
      <c r="D372" s="3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2.75" customHeight="1" x14ac:dyDescent="0.25">
      <c r="A373" s="1"/>
      <c r="B373" s="2"/>
      <c r="C373" s="1"/>
      <c r="D373" s="3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2.75" customHeight="1" x14ac:dyDescent="0.25">
      <c r="A374" s="1"/>
      <c r="B374" s="2"/>
      <c r="C374" s="1"/>
      <c r="D374" s="3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2.75" customHeight="1" x14ac:dyDescent="0.25">
      <c r="A375" s="1"/>
      <c r="B375" s="2"/>
      <c r="C375" s="1"/>
      <c r="D375" s="3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2.75" customHeight="1" x14ac:dyDescent="0.25">
      <c r="A376" s="1"/>
      <c r="B376" s="2"/>
      <c r="C376" s="1"/>
      <c r="D376" s="3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2.75" customHeight="1" x14ac:dyDescent="0.25">
      <c r="A377" s="1"/>
      <c r="B377" s="2"/>
      <c r="C377" s="1"/>
      <c r="D377" s="3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2.75" customHeight="1" x14ac:dyDescent="0.25">
      <c r="A378" s="1"/>
      <c r="B378" s="2"/>
      <c r="C378" s="1"/>
      <c r="D378" s="3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2.75" customHeight="1" x14ac:dyDescent="0.25">
      <c r="A379" s="1"/>
      <c r="B379" s="2"/>
      <c r="C379" s="1"/>
      <c r="D379" s="3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2.75" customHeight="1" x14ac:dyDescent="0.25">
      <c r="A380" s="1"/>
      <c r="B380" s="2"/>
      <c r="C380" s="1"/>
      <c r="D380" s="3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2.75" customHeight="1" x14ac:dyDescent="0.25">
      <c r="A381" s="1"/>
      <c r="B381" s="2"/>
      <c r="C381" s="1"/>
      <c r="D381" s="3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2.75" customHeight="1" x14ac:dyDescent="0.25">
      <c r="A382" s="1"/>
      <c r="B382" s="2"/>
      <c r="C382" s="1"/>
      <c r="D382" s="3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2.75" customHeight="1" x14ac:dyDescent="0.25">
      <c r="A383" s="1"/>
      <c r="B383" s="2"/>
      <c r="C383" s="1"/>
      <c r="D383" s="3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2.75" customHeight="1" x14ac:dyDescent="0.25">
      <c r="A384" s="1"/>
      <c r="B384" s="2"/>
      <c r="C384" s="1"/>
      <c r="D384" s="3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2.75" customHeight="1" x14ac:dyDescent="0.25">
      <c r="A385" s="1"/>
      <c r="B385" s="2"/>
      <c r="C385" s="1"/>
      <c r="D385" s="3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2.75" customHeight="1" x14ac:dyDescent="0.25">
      <c r="A386" s="1"/>
      <c r="B386" s="2"/>
      <c r="C386" s="1"/>
      <c r="D386" s="3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2.75" customHeight="1" x14ac:dyDescent="0.25">
      <c r="A387" s="1"/>
      <c r="B387" s="2"/>
      <c r="C387" s="1"/>
      <c r="D387" s="3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2.75" customHeight="1" x14ac:dyDescent="0.25">
      <c r="A388" s="1"/>
      <c r="B388" s="2"/>
      <c r="C388" s="1"/>
      <c r="D388" s="3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2.75" customHeight="1" x14ac:dyDescent="0.25">
      <c r="A389" s="1"/>
      <c r="B389" s="2"/>
      <c r="C389" s="1"/>
      <c r="D389" s="3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2.75" customHeight="1" x14ac:dyDescent="0.25">
      <c r="A390" s="1"/>
      <c r="B390" s="2"/>
      <c r="C390" s="1"/>
      <c r="D390" s="3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2.75" customHeight="1" x14ac:dyDescent="0.25">
      <c r="A391" s="1"/>
      <c r="B391" s="2"/>
      <c r="C391" s="1"/>
      <c r="D391" s="3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2.75" customHeight="1" x14ac:dyDescent="0.25">
      <c r="A392" s="1"/>
      <c r="B392" s="2"/>
      <c r="C392" s="1"/>
      <c r="D392" s="3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2.75" customHeight="1" x14ac:dyDescent="0.25">
      <c r="A393" s="1"/>
      <c r="B393" s="2"/>
      <c r="C393" s="1"/>
      <c r="D393" s="3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2.75" customHeight="1" x14ac:dyDescent="0.25">
      <c r="A394" s="1"/>
      <c r="B394" s="2"/>
      <c r="C394" s="1"/>
      <c r="D394" s="3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2.75" customHeight="1" x14ac:dyDescent="0.25">
      <c r="A395" s="1"/>
      <c r="B395" s="2"/>
      <c r="C395" s="1"/>
      <c r="D395" s="3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2.75" customHeight="1" x14ac:dyDescent="0.25">
      <c r="A396" s="1"/>
      <c r="B396" s="2"/>
      <c r="C396" s="1"/>
      <c r="D396" s="3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2.75" customHeight="1" x14ac:dyDescent="0.25">
      <c r="A397" s="1"/>
      <c r="B397" s="2"/>
      <c r="C397" s="1"/>
      <c r="D397" s="3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2.75" customHeight="1" x14ac:dyDescent="0.25">
      <c r="A398" s="1"/>
      <c r="B398" s="2"/>
      <c r="C398" s="1"/>
      <c r="D398" s="3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2.75" customHeight="1" x14ac:dyDescent="0.25">
      <c r="A399" s="1"/>
      <c r="B399" s="2"/>
      <c r="C399" s="1"/>
      <c r="D399" s="3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2.75" customHeight="1" x14ac:dyDescent="0.25">
      <c r="A400" s="1"/>
      <c r="B400" s="2"/>
      <c r="C400" s="1"/>
      <c r="D400" s="3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2.75" customHeight="1" x14ac:dyDescent="0.25">
      <c r="A401" s="1"/>
      <c r="B401" s="2"/>
      <c r="C401" s="1"/>
      <c r="D401" s="3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2.75" customHeight="1" x14ac:dyDescent="0.25">
      <c r="A402" s="1"/>
      <c r="B402" s="2"/>
      <c r="C402" s="1"/>
      <c r="D402" s="3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2.75" customHeight="1" x14ac:dyDescent="0.25">
      <c r="A403" s="1"/>
      <c r="B403" s="2"/>
      <c r="C403" s="1"/>
      <c r="D403" s="3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2.75" customHeight="1" x14ac:dyDescent="0.25">
      <c r="A404" s="1"/>
      <c r="B404" s="2"/>
      <c r="C404" s="1"/>
      <c r="D404" s="3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2.75" customHeight="1" x14ac:dyDescent="0.25">
      <c r="A405" s="1"/>
      <c r="B405" s="2"/>
      <c r="C405" s="1"/>
      <c r="D405" s="3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2.75" customHeight="1" x14ac:dyDescent="0.25">
      <c r="A406" s="1"/>
      <c r="B406" s="2"/>
      <c r="C406" s="1"/>
      <c r="D406" s="3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2.75" customHeight="1" x14ac:dyDescent="0.25">
      <c r="A407" s="1"/>
      <c r="B407" s="2"/>
      <c r="C407" s="1"/>
      <c r="D407" s="3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2.75" customHeight="1" x14ac:dyDescent="0.25">
      <c r="A408" s="1"/>
      <c r="B408" s="2"/>
      <c r="C408" s="1"/>
      <c r="D408" s="3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2.75" customHeight="1" x14ac:dyDescent="0.25">
      <c r="A409" s="1"/>
      <c r="B409" s="2"/>
      <c r="C409" s="1"/>
      <c r="D409" s="3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2.75" customHeight="1" x14ac:dyDescent="0.25">
      <c r="A410" s="1"/>
      <c r="B410" s="2"/>
      <c r="C410" s="1"/>
      <c r="D410" s="3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2.75" customHeight="1" x14ac:dyDescent="0.25">
      <c r="A411" s="1"/>
      <c r="B411" s="2"/>
      <c r="C411" s="1"/>
      <c r="D411" s="3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2.75" customHeight="1" x14ac:dyDescent="0.25">
      <c r="A412" s="1"/>
      <c r="B412" s="2"/>
      <c r="C412" s="1"/>
      <c r="D412" s="3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2.75" customHeight="1" x14ac:dyDescent="0.25">
      <c r="A413" s="1"/>
      <c r="B413" s="2"/>
      <c r="C413" s="1"/>
      <c r="D413" s="3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2.75" customHeight="1" x14ac:dyDescent="0.25">
      <c r="A414" s="1"/>
      <c r="B414" s="2"/>
      <c r="C414" s="1"/>
      <c r="D414" s="3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2.75" customHeight="1" x14ac:dyDescent="0.25">
      <c r="A415" s="1"/>
      <c r="B415" s="2"/>
      <c r="C415" s="1"/>
      <c r="D415" s="3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2.75" customHeight="1" x14ac:dyDescent="0.25">
      <c r="A416" s="1"/>
      <c r="B416" s="2"/>
      <c r="C416" s="1"/>
      <c r="D416" s="3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2.75" customHeight="1" x14ac:dyDescent="0.25">
      <c r="A417" s="1"/>
      <c r="B417" s="2"/>
      <c r="C417" s="1"/>
      <c r="D417" s="3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2.75" customHeight="1" x14ac:dyDescent="0.25">
      <c r="A418" s="1"/>
      <c r="B418" s="2"/>
      <c r="C418" s="1"/>
      <c r="D418" s="3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2.75" customHeight="1" x14ac:dyDescent="0.25">
      <c r="A419" s="1"/>
      <c r="B419" s="2"/>
      <c r="C419" s="1"/>
      <c r="D419" s="3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2.75" customHeight="1" x14ac:dyDescent="0.25">
      <c r="A420" s="1"/>
      <c r="B420" s="2"/>
      <c r="C420" s="1"/>
      <c r="D420" s="3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2.75" customHeight="1" x14ac:dyDescent="0.25">
      <c r="A421" s="1"/>
      <c r="B421" s="2"/>
      <c r="C421" s="1"/>
      <c r="D421" s="3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2.75" customHeight="1" x14ac:dyDescent="0.25">
      <c r="A422" s="1"/>
      <c r="B422" s="2"/>
      <c r="C422" s="1"/>
      <c r="D422" s="3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2.75" customHeight="1" x14ac:dyDescent="0.25">
      <c r="A423" s="1"/>
      <c r="B423" s="2"/>
      <c r="C423" s="1"/>
      <c r="D423" s="3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2.75" customHeight="1" x14ac:dyDescent="0.25">
      <c r="A424" s="1"/>
      <c r="B424" s="2"/>
      <c r="C424" s="1"/>
      <c r="D424" s="3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2.75" customHeight="1" x14ac:dyDescent="0.25">
      <c r="A425" s="1"/>
      <c r="B425" s="2"/>
      <c r="C425" s="1"/>
      <c r="D425" s="3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2.75" customHeight="1" x14ac:dyDescent="0.25">
      <c r="A426" s="1"/>
      <c r="B426" s="2"/>
      <c r="C426" s="1"/>
      <c r="D426" s="3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2.75" customHeight="1" x14ac:dyDescent="0.25">
      <c r="A427" s="1"/>
      <c r="B427" s="2"/>
      <c r="C427" s="1"/>
      <c r="D427" s="3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2.75" customHeight="1" x14ac:dyDescent="0.25">
      <c r="A428" s="1"/>
      <c r="B428" s="2"/>
      <c r="C428" s="1"/>
      <c r="D428" s="3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2.75" customHeight="1" x14ac:dyDescent="0.25">
      <c r="A429" s="1"/>
      <c r="B429" s="2"/>
      <c r="C429" s="1"/>
      <c r="D429" s="3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2.75" customHeight="1" x14ac:dyDescent="0.25">
      <c r="A430" s="1"/>
      <c r="B430" s="2"/>
      <c r="C430" s="1"/>
      <c r="D430" s="3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2.75" customHeight="1" x14ac:dyDescent="0.25">
      <c r="A431" s="1"/>
      <c r="B431" s="2"/>
      <c r="C431" s="1"/>
      <c r="D431" s="3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2.75" customHeight="1" x14ac:dyDescent="0.25">
      <c r="A432" s="1"/>
      <c r="B432" s="2"/>
      <c r="C432" s="1"/>
      <c r="D432" s="3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2.75" customHeight="1" x14ac:dyDescent="0.25">
      <c r="A433" s="1"/>
      <c r="B433" s="2"/>
      <c r="C433" s="1"/>
      <c r="D433" s="3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2.75" customHeight="1" x14ac:dyDescent="0.25">
      <c r="A434" s="1"/>
      <c r="B434" s="2"/>
      <c r="C434" s="1"/>
      <c r="D434" s="3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2.75" customHeight="1" x14ac:dyDescent="0.25">
      <c r="A435" s="1"/>
      <c r="B435" s="2"/>
      <c r="C435" s="1"/>
      <c r="D435" s="3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2.75" customHeight="1" x14ac:dyDescent="0.25">
      <c r="A436" s="1"/>
      <c r="B436" s="2"/>
      <c r="C436" s="1"/>
      <c r="D436" s="3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2.75" customHeight="1" x14ac:dyDescent="0.25">
      <c r="A437" s="1"/>
      <c r="B437" s="2"/>
      <c r="C437" s="1"/>
      <c r="D437" s="3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2.75" customHeight="1" x14ac:dyDescent="0.25">
      <c r="A438" s="1"/>
      <c r="B438" s="2"/>
      <c r="C438" s="1"/>
      <c r="D438" s="3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2.75" customHeight="1" x14ac:dyDescent="0.25">
      <c r="A439" s="1"/>
      <c r="B439" s="2"/>
      <c r="C439" s="1"/>
      <c r="D439" s="3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2.75" customHeight="1" x14ac:dyDescent="0.25">
      <c r="A440" s="1"/>
      <c r="B440" s="2"/>
      <c r="C440" s="1"/>
      <c r="D440" s="3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2.75" customHeight="1" x14ac:dyDescent="0.25">
      <c r="A441" s="1"/>
      <c r="B441" s="2"/>
      <c r="C441" s="1"/>
      <c r="D441" s="3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2.75" customHeight="1" x14ac:dyDescent="0.25">
      <c r="A442" s="1"/>
      <c r="B442" s="2"/>
      <c r="C442" s="1"/>
      <c r="D442" s="3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2.75" customHeight="1" x14ac:dyDescent="0.25">
      <c r="A443" s="1"/>
      <c r="B443" s="2"/>
      <c r="C443" s="1"/>
      <c r="D443" s="3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2.75" customHeight="1" x14ac:dyDescent="0.25">
      <c r="A444" s="1"/>
      <c r="B444" s="2"/>
      <c r="C444" s="1"/>
      <c r="D444" s="3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2.75" customHeight="1" x14ac:dyDescent="0.25">
      <c r="A445" s="1"/>
      <c r="B445" s="2"/>
      <c r="C445" s="1"/>
      <c r="D445" s="3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2.75" customHeight="1" x14ac:dyDescent="0.25">
      <c r="A446" s="1"/>
      <c r="B446" s="2"/>
      <c r="C446" s="1"/>
      <c r="D446" s="3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2.75" customHeight="1" x14ac:dyDescent="0.25">
      <c r="A447" s="1"/>
      <c r="B447" s="2"/>
      <c r="C447" s="1"/>
      <c r="D447" s="3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2.75" customHeight="1" x14ac:dyDescent="0.25">
      <c r="A448" s="1"/>
      <c r="B448" s="2"/>
      <c r="C448" s="1"/>
      <c r="D448" s="3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2.75" customHeight="1" x14ac:dyDescent="0.25">
      <c r="A449" s="1"/>
      <c r="B449" s="2"/>
      <c r="C449" s="1"/>
      <c r="D449" s="3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2.75" customHeight="1" x14ac:dyDescent="0.25">
      <c r="A450" s="1"/>
      <c r="B450" s="2"/>
      <c r="C450" s="1"/>
      <c r="D450" s="3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2.75" customHeight="1" x14ac:dyDescent="0.25">
      <c r="A451" s="1"/>
      <c r="B451" s="2"/>
      <c r="C451" s="1"/>
      <c r="D451" s="3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2.75" customHeight="1" x14ac:dyDescent="0.25">
      <c r="A452" s="1"/>
      <c r="B452" s="2"/>
      <c r="C452" s="1"/>
      <c r="D452" s="3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2.75" customHeight="1" x14ac:dyDescent="0.25">
      <c r="A453" s="1"/>
      <c r="B453" s="2"/>
      <c r="C453" s="1"/>
      <c r="D453" s="3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2.75" customHeight="1" x14ac:dyDescent="0.25">
      <c r="A454" s="1"/>
      <c r="B454" s="2"/>
      <c r="C454" s="1"/>
      <c r="D454" s="3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2.75" customHeight="1" x14ac:dyDescent="0.25">
      <c r="A455" s="1"/>
      <c r="B455" s="2"/>
      <c r="C455" s="1"/>
      <c r="D455" s="3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2.75" customHeight="1" x14ac:dyDescent="0.25">
      <c r="A456" s="1"/>
      <c r="B456" s="2"/>
      <c r="C456" s="1"/>
      <c r="D456" s="3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2.75" customHeight="1" x14ac:dyDescent="0.25">
      <c r="A457" s="1"/>
      <c r="B457" s="2"/>
      <c r="C457" s="1"/>
      <c r="D457" s="3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2.75" customHeight="1" x14ac:dyDescent="0.25">
      <c r="A458" s="1"/>
      <c r="B458" s="2"/>
      <c r="C458" s="1"/>
      <c r="D458" s="3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2.75" customHeight="1" x14ac:dyDescent="0.25">
      <c r="A459" s="1"/>
      <c r="B459" s="2"/>
      <c r="C459" s="1"/>
      <c r="D459" s="3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2.75" customHeight="1" x14ac:dyDescent="0.25">
      <c r="A460" s="1"/>
      <c r="B460" s="2"/>
      <c r="C460" s="1"/>
      <c r="D460" s="3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2.75" customHeight="1" x14ac:dyDescent="0.25">
      <c r="A461" s="1"/>
      <c r="B461" s="2"/>
      <c r="C461" s="1"/>
      <c r="D461" s="3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2.75" customHeight="1" x14ac:dyDescent="0.25">
      <c r="A462" s="1"/>
      <c r="B462" s="2"/>
      <c r="C462" s="1"/>
      <c r="D462" s="3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2.75" customHeight="1" x14ac:dyDescent="0.25">
      <c r="A463" s="1"/>
      <c r="B463" s="2"/>
      <c r="C463" s="1"/>
      <c r="D463" s="3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2.75" customHeight="1" x14ac:dyDescent="0.25">
      <c r="A464" s="1"/>
      <c r="B464" s="2"/>
      <c r="C464" s="1"/>
      <c r="D464" s="3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2.75" customHeight="1" x14ac:dyDescent="0.25">
      <c r="A465" s="1"/>
      <c r="B465" s="2"/>
      <c r="C465" s="1"/>
      <c r="D465" s="3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2.75" customHeight="1" x14ac:dyDescent="0.25">
      <c r="A466" s="1"/>
      <c r="B466" s="2"/>
      <c r="C466" s="1"/>
      <c r="D466" s="3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2.75" customHeight="1" x14ac:dyDescent="0.25">
      <c r="A467" s="1"/>
      <c r="B467" s="2"/>
      <c r="C467" s="1"/>
      <c r="D467" s="3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2.75" customHeight="1" x14ac:dyDescent="0.25">
      <c r="A468" s="1"/>
      <c r="B468" s="2"/>
      <c r="C468" s="1"/>
      <c r="D468" s="3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2.75" customHeight="1" x14ac:dyDescent="0.25">
      <c r="A469" s="1"/>
      <c r="B469" s="2"/>
      <c r="C469" s="1"/>
      <c r="D469" s="3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2.75" customHeight="1" x14ac:dyDescent="0.25">
      <c r="A470" s="1"/>
      <c r="B470" s="2"/>
      <c r="C470" s="1"/>
      <c r="D470" s="3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2.75" customHeight="1" x14ac:dyDescent="0.25">
      <c r="A471" s="1"/>
      <c r="B471" s="2"/>
      <c r="C471" s="1"/>
      <c r="D471" s="3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2.75" customHeight="1" x14ac:dyDescent="0.25">
      <c r="A472" s="1"/>
      <c r="B472" s="2"/>
      <c r="C472" s="1"/>
      <c r="D472" s="3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2.75" customHeight="1" x14ac:dyDescent="0.25">
      <c r="A473" s="1"/>
      <c r="B473" s="2"/>
      <c r="C473" s="1"/>
      <c r="D473" s="3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2.75" customHeight="1" x14ac:dyDescent="0.25">
      <c r="A474" s="1"/>
      <c r="B474" s="2"/>
      <c r="C474" s="1"/>
      <c r="D474" s="3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2.75" customHeight="1" x14ac:dyDescent="0.25">
      <c r="A475" s="1"/>
      <c r="B475" s="2"/>
      <c r="C475" s="1"/>
      <c r="D475" s="3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2.75" customHeight="1" x14ac:dyDescent="0.25">
      <c r="A476" s="1"/>
      <c r="B476" s="2"/>
      <c r="C476" s="1"/>
      <c r="D476" s="3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2.75" customHeight="1" x14ac:dyDescent="0.25">
      <c r="A477" s="1"/>
      <c r="B477" s="2"/>
      <c r="C477" s="1"/>
      <c r="D477" s="3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2.75" customHeight="1" x14ac:dyDescent="0.25">
      <c r="A478" s="1"/>
      <c r="B478" s="2"/>
      <c r="C478" s="1"/>
      <c r="D478" s="3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2.75" customHeight="1" x14ac:dyDescent="0.25">
      <c r="A479" s="1"/>
      <c r="B479" s="2"/>
      <c r="C479" s="1"/>
      <c r="D479" s="3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2.75" customHeight="1" x14ac:dyDescent="0.25">
      <c r="A480" s="1"/>
      <c r="B480" s="2"/>
      <c r="C480" s="1"/>
      <c r="D480" s="3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2.75" customHeight="1" x14ac:dyDescent="0.25">
      <c r="A481" s="1"/>
      <c r="B481" s="2"/>
      <c r="C481" s="1"/>
      <c r="D481" s="3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2.75" customHeight="1" x14ac:dyDescent="0.25">
      <c r="A482" s="1"/>
      <c r="B482" s="2"/>
      <c r="C482" s="1"/>
      <c r="D482" s="3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2.75" customHeight="1" x14ac:dyDescent="0.25">
      <c r="A483" s="1"/>
      <c r="B483" s="2"/>
      <c r="C483" s="1"/>
      <c r="D483" s="3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2.75" customHeight="1" x14ac:dyDescent="0.25">
      <c r="A484" s="1"/>
      <c r="B484" s="2"/>
      <c r="C484" s="1"/>
      <c r="D484" s="3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2.75" customHeight="1" x14ac:dyDescent="0.25">
      <c r="A485" s="1"/>
      <c r="B485" s="2"/>
      <c r="C485" s="1"/>
      <c r="D485" s="3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2.75" customHeight="1" x14ac:dyDescent="0.25">
      <c r="A486" s="1"/>
      <c r="B486" s="2"/>
      <c r="C486" s="1"/>
      <c r="D486" s="3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2.75" customHeight="1" x14ac:dyDescent="0.25">
      <c r="A487" s="1"/>
      <c r="B487" s="2"/>
      <c r="C487" s="1"/>
      <c r="D487" s="3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2.75" customHeight="1" x14ac:dyDescent="0.25">
      <c r="A488" s="1"/>
      <c r="B488" s="2"/>
      <c r="C488" s="1"/>
      <c r="D488" s="3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2.75" customHeight="1" x14ac:dyDescent="0.25">
      <c r="A489" s="1"/>
      <c r="B489" s="2"/>
      <c r="C489" s="1"/>
      <c r="D489" s="3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2.75" customHeight="1" x14ac:dyDescent="0.25">
      <c r="A490" s="1"/>
      <c r="B490" s="2"/>
      <c r="C490" s="1"/>
      <c r="D490" s="3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2.75" customHeight="1" x14ac:dyDescent="0.25">
      <c r="A491" s="1"/>
      <c r="B491" s="2"/>
      <c r="C491" s="1"/>
      <c r="D491" s="3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2.75" customHeight="1" x14ac:dyDescent="0.25">
      <c r="A492" s="1"/>
      <c r="B492" s="2"/>
      <c r="C492" s="1"/>
      <c r="D492" s="3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2.75" customHeight="1" x14ac:dyDescent="0.25">
      <c r="A493" s="1"/>
      <c r="B493" s="2"/>
      <c r="C493" s="1"/>
      <c r="D493" s="3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2.75" customHeight="1" x14ac:dyDescent="0.25">
      <c r="A494" s="1"/>
      <c r="B494" s="2"/>
      <c r="C494" s="1"/>
      <c r="D494" s="3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2.75" customHeight="1" x14ac:dyDescent="0.25">
      <c r="A495" s="1"/>
      <c r="B495" s="2"/>
      <c r="C495" s="1"/>
      <c r="D495" s="3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2.75" customHeight="1" x14ac:dyDescent="0.25">
      <c r="A496" s="1"/>
      <c r="B496" s="2"/>
      <c r="C496" s="1"/>
      <c r="D496" s="3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2.75" customHeight="1" x14ac:dyDescent="0.25">
      <c r="A497" s="1"/>
      <c r="B497" s="2"/>
      <c r="C497" s="1"/>
      <c r="D497" s="3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2.75" customHeight="1" x14ac:dyDescent="0.25">
      <c r="A498" s="1"/>
      <c r="B498" s="2"/>
      <c r="C498" s="1"/>
      <c r="D498" s="3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2.75" customHeight="1" x14ac:dyDescent="0.25">
      <c r="A499" s="1"/>
      <c r="B499" s="2"/>
      <c r="C499" s="1"/>
      <c r="D499" s="3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2.75" customHeight="1" x14ac:dyDescent="0.25">
      <c r="A500" s="1"/>
      <c r="B500" s="2"/>
      <c r="C500" s="1"/>
      <c r="D500" s="3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2.75" customHeight="1" x14ac:dyDescent="0.25">
      <c r="A501" s="1"/>
      <c r="B501" s="2"/>
      <c r="C501" s="1"/>
      <c r="D501" s="3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2.75" customHeight="1" x14ac:dyDescent="0.25">
      <c r="A502" s="1"/>
      <c r="B502" s="2"/>
      <c r="C502" s="1"/>
      <c r="D502" s="3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2.75" customHeight="1" x14ac:dyDescent="0.25">
      <c r="A503" s="1"/>
      <c r="B503" s="2"/>
      <c r="C503" s="1"/>
      <c r="D503" s="3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2.75" customHeight="1" x14ac:dyDescent="0.25">
      <c r="A504" s="1"/>
      <c r="B504" s="2"/>
      <c r="C504" s="1"/>
      <c r="D504" s="3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2.75" customHeight="1" x14ac:dyDescent="0.25">
      <c r="A505" s="1"/>
      <c r="B505" s="2"/>
      <c r="C505" s="1"/>
      <c r="D505" s="3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2.75" customHeight="1" x14ac:dyDescent="0.25">
      <c r="A506" s="1"/>
      <c r="B506" s="2"/>
      <c r="C506" s="1"/>
      <c r="D506" s="3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2.75" customHeight="1" x14ac:dyDescent="0.25">
      <c r="A507" s="1"/>
      <c r="B507" s="2"/>
      <c r="C507" s="1"/>
      <c r="D507" s="3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2.75" customHeight="1" x14ac:dyDescent="0.25">
      <c r="A508" s="1"/>
      <c r="B508" s="2"/>
      <c r="C508" s="1"/>
      <c r="D508" s="3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2.75" customHeight="1" x14ac:dyDescent="0.25">
      <c r="A509" s="1"/>
      <c r="B509" s="2"/>
      <c r="C509" s="1"/>
      <c r="D509" s="3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2.75" customHeight="1" x14ac:dyDescent="0.25">
      <c r="A510" s="1"/>
      <c r="B510" s="2"/>
      <c r="C510" s="1"/>
      <c r="D510" s="3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2.75" customHeight="1" x14ac:dyDescent="0.25">
      <c r="A511" s="1"/>
      <c r="B511" s="2"/>
      <c r="C511" s="1"/>
      <c r="D511" s="3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2.75" customHeight="1" x14ac:dyDescent="0.25">
      <c r="A512" s="1"/>
      <c r="B512" s="2"/>
      <c r="C512" s="1"/>
      <c r="D512" s="3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2.75" customHeight="1" x14ac:dyDescent="0.25">
      <c r="A513" s="1"/>
      <c r="B513" s="2"/>
      <c r="C513" s="1"/>
      <c r="D513" s="3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2.75" customHeight="1" x14ac:dyDescent="0.25">
      <c r="A514" s="1"/>
      <c r="B514" s="2"/>
      <c r="C514" s="1"/>
      <c r="D514" s="3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2.75" customHeight="1" x14ac:dyDescent="0.25">
      <c r="A515" s="1"/>
      <c r="B515" s="2"/>
      <c r="C515" s="1"/>
      <c r="D515" s="3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2.75" customHeight="1" x14ac:dyDescent="0.25">
      <c r="A516" s="1"/>
      <c r="B516" s="2"/>
      <c r="C516" s="1"/>
      <c r="D516" s="3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2.75" customHeight="1" x14ac:dyDescent="0.25">
      <c r="A517" s="1"/>
      <c r="B517" s="2"/>
      <c r="C517" s="1"/>
      <c r="D517" s="3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2.75" customHeight="1" x14ac:dyDescent="0.25">
      <c r="A518" s="1"/>
      <c r="B518" s="2"/>
      <c r="C518" s="1"/>
      <c r="D518" s="3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2.75" customHeight="1" x14ac:dyDescent="0.25">
      <c r="A519" s="1"/>
      <c r="B519" s="2"/>
      <c r="C519" s="1"/>
      <c r="D519" s="3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2.75" customHeight="1" x14ac:dyDescent="0.25">
      <c r="A520" s="1"/>
      <c r="B520" s="2"/>
      <c r="C520" s="1"/>
      <c r="D520" s="3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2.75" customHeight="1" x14ac:dyDescent="0.25">
      <c r="A521" s="1"/>
      <c r="B521" s="2"/>
      <c r="C521" s="1"/>
      <c r="D521" s="3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2.75" customHeight="1" x14ac:dyDescent="0.25">
      <c r="A522" s="1"/>
      <c r="B522" s="2"/>
      <c r="C522" s="1"/>
      <c r="D522" s="3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2.75" customHeight="1" x14ac:dyDescent="0.25">
      <c r="A523" s="1"/>
      <c r="B523" s="2"/>
      <c r="C523" s="1"/>
      <c r="D523" s="3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2.75" customHeight="1" x14ac:dyDescent="0.25">
      <c r="A524" s="1"/>
      <c r="B524" s="2"/>
      <c r="C524" s="1"/>
      <c r="D524" s="3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2.75" customHeight="1" x14ac:dyDescent="0.25">
      <c r="A525" s="1"/>
      <c r="B525" s="2"/>
      <c r="C525" s="1"/>
      <c r="D525" s="3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2.75" customHeight="1" x14ac:dyDescent="0.25">
      <c r="A526" s="1"/>
      <c r="B526" s="2"/>
      <c r="C526" s="1"/>
      <c r="D526" s="3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2.75" customHeight="1" x14ac:dyDescent="0.25">
      <c r="A527" s="1"/>
      <c r="B527" s="2"/>
      <c r="C527" s="1"/>
      <c r="D527" s="3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2.75" customHeight="1" x14ac:dyDescent="0.25">
      <c r="A528" s="1"/>
      <c r="B528" s="2"/>
      <c r="C528" s="1"/>
      <c r="D528" s="3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2.75" customHeight="1" x14ac:dyDescent="0.25">
      <c r="A529" s="1"/>
      <c r="B529" s="2"/>
      <c r="C529" s="1"/>
      <c r="D529" s="3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2.75" customHeight="1" x14ac:dyDescent="0.25">
      <c r="A530" s="1"/>
      <c r="B530" s="2"/>
      <c r="C530" s="1"/>
      <c r="D530" s="3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2.75" customHeight="1" x14ac:dyDescent="0.25">
      <c r="A531" s="1"/>
      <c r="B531" s="2"/>
      <c r="C531" s="1"/>
      <c r="D531" s="3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2.75" customHeight="1" x14ac:dyDescent="0.25">
      <c r="A532" s="1"/>
      <c r="B532" s="2"/>
      <c r="C532" s="1"/>
      <c r="D532" s="3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2.75" customHeight="1" x14ac:dyDescent="0.25">
      <c r="A533" s="1"/>
      <c r="B533" s="2"/>
      <c r="C533" s="1"/>
      <c r="D533" s="3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2.75" customHeight="1" x14ac:dyDescent="0.25">
      <c r="A534" s="1"/>
      <c r="B534" s="2"/>
      <c r="C534" s="1"/>
      <c r="D534" s="3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2.75" customHeight="1" x14ac:dyDescent="0.25">
      <c r="A535" s="1"/>
      <c r="B535" s="2"/>
      <c r="C535" s="1"/>
      <c r="D535" s="3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2.75" customHeight="1" x14ac:dyDescent="0.25">
      <c r="A536" s="1"/>
      <c r="B536" s="2"/>
      <c r="C536" s="1"/>
      <c r="D536" s="3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2.75" customHeight="1" x14ac:dyDescent="0.25">
      <c r="A537" s="1"/>
      <c r="B537" s="2"/>
      <c r="C537" s="1"/>
      <c r="D537" s="3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2.75" customHeight="1" x14ac:dyDescent="0.25">
      <c r="A538" s="1"/>
      <c r="B538" s="2"/>
      <c r="C538" s="1"/>
      <c r="D538" s="3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2.75" customHeight="1" x14ac:dyDescent="0.25">
      <c r="A539" s="1"/>
      <c r="B539" s="2"/>
      <c r="C539" s="1"/>
      <c r="D539" s="3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2.75" customHeight="1" x14ac:dyDescent="0.25">
      <c r="A540" s="1"/>
      <c r="B540" s="2"/>
      <c r="C540" s="1"/>
      <c r="D540" s="3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2.75" customHeight="1" x14ac:dyDescent="0.25">
      <c r="A541" s="1"/>
      <c r="B541" s="2"/>
      <c r="C541" s="1"/>
      <c r="D541" s="3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2.75" customHeight="1" x14ac:dyDescent="0.25">
      <c r="A542" s="1"/>
      <c r="B542" s="2"/>
      <c r="C542" s="1"/>
      <c r="D542" s="3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2.75" customHeight="1" x14ac:dyDescent="0.25">
      <c r="A543" s="1"/>
      <c r="B543" s="2"/>
      <c r="C543" s="1"/>
      <c r="D543" s="3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2.75" customHeight="1" x14ac:dyDescent="0.25">
      <c r="A544" s="1"/>
      <c r="B544" s="2"/>
      <c r="C544" s="1"/>
      <c r="D544" s="3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2.75" customHeight="1" x14ac:dyDescent="0.25">
      <c r="A545" s="1"/>
      <c r="B545" s="2"/>
      <c r="C545" s="1"/>
      <c r="D545" s="3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2.75" customHeight="1" x14ac:dyDescent="0.25">
      <c r="A546" s="1"/>
      <c r="B546" s="2"/>
      <c r="C546" s="1"/>
      <c r="D546" s="3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2.75" customHeight="1" x14ac:dyDescent="0.25">
      <c r="A547" s="1"/>
      <c r="B547" s="2"/>
      <c r="C547" s="1"/>
      <c r="D547" s="3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2.75" customHeight="1" x14ac:dyDescent="0.25">
      <c r="A548" s="1"/>
      <c r="B548" s="2"/>
      <c r="C548" s="1"/>
      <c r="D548" s="3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2.75" customHeight="1" x14ac:dyDescent="0.25">
      <c r="A549" s="1"/>
      <c r="B549" s="2"/>
      <c r="C549" s="1"/>
      <c r="D549" s="3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2.75" customHeight="1" x14ac:dyDescent="0.25">
      <c r="A550" s="1"/>
      <c r="B550" s="2"/>
      <c r="C550" s="1"/>
      <c r="D550" s="3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2.75" customHeight="1" x14ac:dyDescent="0.25">
      <c r="A551" s="1"/>
      <c r="B551" s="2"/>
      <c r="C551" s="1"/>
      <c r="D551" s="3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2.75" customHeight="1" x14ac:dyDescent="0.25">
      <c r="A552" s="1"/>
      <c r="B552" s="2"/>
      <c r="C552" s="1"/>
      <c r="D552" s="3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2.75" customHeight="1" x14ac:dyDescent="0.25">
      <c r="A553" s="1"/>
      <c r="B553" s="2"/>
      <c r="C553" s="1"/>
      <c r="D553" s="3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2.75" customHeight="1" x14ac:dyDescent="0.25">
      <c r="A554" s="1"/>
      <c r="B554" s="2"/>
      <c r="C554" s="1"/>
      <c r="D554" s="3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2.75" customHeight="1" x14ac:dyDescent="0.25">
      <c r="A555" s="1"/>
      <c r="B555" s="2"/>
      <c r="C555" s="1"/>
      <c r="D555" s="3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2.75" customHeight="1" x14ac:dyDescent="0.25">
      <c r="A556" s="1"/>
      <c r="B556" s="2"/>
      <c r="C556" s="1"/>
      <c r="D556" s="3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2.75" customHeight="1" x14ac:dyDescent="0.25">
      <c r="A557" s="1"/>
      <c r="B557" s="2"/>
      <c r="C557" s="1"/>
      <c r="D557" s="3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2.75" customHeight="1" x14ac:dyDescent="0.25">
      <c r="A558" s="1"/>
      <c r="B558" s="2"/>
      <c r="C558" s="1"/>
      <c r="D558" s="3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2.75" customHeight="1" x14ac:dyDescent="0.25">
      <c r="A559" s="1"/>
      <c r="B559" s="2"/>
      <c r="C559" s="1"/>
      <c r="D559" s="3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2.75" customHeight="1" x14ac:dyDescent="0.25">
      <c r="A560" s="1"/>
      <c r="B560" s="2"/>
      <c r="C560" s="1"/>
      <c r="D560" s="3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2.75" customHeight="1" x14ac:dyDescent="0.25">
      <c r="A561" s="1"/>
      <c r="B561" s="2"/>
      <c r="C561" s="1"/>
      <c r="D561" s="3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2.75" customHeight="1" x14ac:dyDescent="0.25">
      <c r="A562" s="1"/>
      <c r="B562" s="2"/>
      <c r="C562" s="1"/>
      <c r="D562" s="3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2.75" customHeight="1" x14ac:dyDescent="0.25">
      <c r="A563" s="1"/>
      <c r="B563" s="2"/>
      <c r="C563" s="1"/>
      <c r="D563" s="3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2.75" customHeight="1" x14ac:dyDescent="0.25">
      <c r="A564" s="1"/>
      <c r="B564" s="2"/>
      <c r="C564" s="1"/>
      <c r="D564" s="3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2.75" customHeight="1" x14ac:dyDescent="0.25">
      <c r="A565" s="1"/>
      <c r="B565" s="2"/>
      <c r="C565" s="1"/>
      <c r="D565" s="3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2.75" customHeight="1" x14ac:dyDescent="0.25">
      <c r="A566" s="1"/>
      <c r="B566" s="2"/>
      <c r="C566" s="1"/>
      <c r="D566" s="3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2.75" customHeight="1" x14ac:dyDescent="0.25">
      <c r="A567" s="1"/>
      <c r="B567" s="2"/>
      <c r="C567" s="1"/>
      <c r="D567" s="3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2.75" customHeight="1" x14ac:dyDescent="0.25">
      <c r="A568" s="1"/>
      <c r="B568" s="2"/>
      <c r="C568" s="1"/>
      <c r="D568" s="3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2.75" customHeight="1" x14ac:dyDescent="0.25">
      <c r="A569" s="1"/>
      <c r="B569" s="2"/>
      <c r="C569" s="1"/>
      <c r="D569" s="3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2.75" customHeight="1" x14ac:dyDescent="0.25">
      <c r="A570" s="1"/>
      <c r="B570" s="2"/>
      <c r="C570" s="1"/>
      <c r="D570" s="3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2.75" customHeight="1" x14ac:dyDescent="0.25">
      <c r="A571" s="1"/>
      <c r="B571" s="2"/>
      <c r="C571" s="1"/>
      <c r="D571" s="3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2.75" customHeight="1" x14ac:dyDescent="0.25">
      <c r="A572" s="1"/>
      <c r="B572" s="2"/>
      <c r="C572" s="1"/>
      <c r="D572" s="3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2.75" customHeight="1" x14ac:dyDescent="0.25">
      <c r="A573" s="1"/>
      <c r="B573" s="2"/>
      <c r="C573" s="1"/>
      <c r="D573" s="3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2.75" customHeight="1" x14ac:dyDescent="0.25">
      <c r="A574" s="1"/>
      <c r="B574" s="2"/>
      <c r="C574" s="1"/>
      <c r="D574" s="3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2.75" customHeight="1" x14ac:dyDescent="0.25">
      <c r="A575" s="1"/>
      <c r="B575" s="2"/>
      <c r="C575" s="1"/>
      <c r="D575" s="3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2.75" customHeight="1" x14ac:dyDescent="0.25">
      <c r="A576" s="1"/>
      <c r="B576" s="2"/>
      <c r="C576" s="1"/>
      <c r="D576" s="3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2.75" customHeight="1" x14ac:dyDescent="0.25">
      <c r="A577" s="1"/>
      <c r="B577" s="2"/>
      <c r="C577" s="1"/>
      <c r="D577" s="3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2.75" customHeight="1" x14ac:dyDescent="0.25">
      <c r="A578" s="1"/>
      <c r="B578" s="2"/>
      <c r="C578" s="1"/>
      <c r="D578" s="3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2.75" customHeight="1" x14ac:dyDescent="0.25">
      <c r="A579" s="1"/>
      <c r="B579" s="2"/>
      <c r="C579" s="1"/>
      <c r="D579" s="3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2.75" customHeight="1" x14ac:dyDescent="0.25">
      <c r="A580" s="1"/>
      <c r="B580" s="2"/>
      <c r="C580" s="1"/>
      <c r="D580" s="3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2.75" customHeight="1" x14ac:dyDescent="0.25">
      <c r="A581" s="1"/>
      <c r="B581" s="2"/>
      <c r="C581" s="1"/>
      <c r="D581" s="3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2.75" customHeight="1" x14ac:dyDescent="0.25">
      <c r="A582" s="1"/>
      <c r="B582" s="2"/>
      <c r="C582" s="1"/>
      <c r="D582" s="3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2.75" customHeight="1" x14ac:dyDescent="0.25">
      <c r="A583" s="1"/>
      <c r="B583" s="2"/>
      <c r="C583" s="1"/>
      <c r="D583" s="3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2.75" customHeight="1" x14ac:dyDescent="0.25">
      <c r="A584" s="1"/>
      <c r="B584" s="2"/>
      <c r="C584" s="1"/>
      <c r="D584" s="3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2.75" customHeight="1" x14ac:dyDescent="0.25">
      <c r="A585" s="1"/>
      <c r="B585" s="2"/>
      <c r="C585" s="1"/>
      <c r="D585" s="3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2.75" customHeight="1" x14ac:dyDescent="0.25">
      <c r="A586" s="1"/>
      <c r="B586" s="2"/>
      <c r="C586" s="1"/>
      <c r="D586" s="3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2.75" customHeight="1" x14ac:dyDescent="0.25">
      <c r="A587" s="1"/>
      <c r="B587" s="2"/>
      <c r="C587" s="1"/>
      <c r="D587" s="3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2.75" customHeight="1" x14ac:dyDescent="0.25">
      <c r="A588" s="1"/>
      <c r="B588" s="2"/>
      <c r="C588" s="1"/>
      <c r="D588" s="3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2.75" customHeight="1" x14ac:dyDescent="0.25">
      <c r="A589" s="1"/>
      <c r="B589" s="2"/>
      <c r="C589" s="1"/>
      <c r="D589" s="3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2.75" customHeight="1" x14ac:dyDescent="0.25">
      <c r="A590" s="1"/>
      <c r="B590" s="2"/>
      <c r="C590" s="1"/>
      <c r="D590" s="3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2.75" customHeight="1" x14ac:dyDescent="0.25">
      <c r="A591" s="1"/>
      <c r="B591" s="2"/>
      <c r="C591" s="1"/>
      <c r="D591" s="3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2.75" customHeight="1" x14ac:dyDescent="0.25">
      <c r="A592" s="1"/>
      <c r="B592" s="2"/>
      <c r="C592" s="1"/>
      <c r="D592" s="3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2.75" customHeight="1" x14ac:dyDescent="0.25">
      <c r="A593" s="1"/>
      <c r="B593" s="2"/>
      <c r="C593" s="1"/>
      <c r="D593" s="3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2.75" customHeight="1" x14ac:dyDescent="0.25">
      <c r="A594" s="1"/>
      <c r="B594" s="2"/>
      <c r="C594" s="1"/>
      <c r="D594" s="3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2.75" customHeight="1" x14ac:dyDescent="0.25">
      <c r="A595" s="1"/>
      <c r="B595" s="2"/>
      <c r="C595" s="1"/>
      <c r="D595" s="3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2.75" customHeight="1" x14ac:dyDescent="0.25">
      <c r="A596" s="1"/>
      <c r="B596" s="2"/>
      <c r="C596" s="1"/>
      <c r="D596" s="3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2.75" customHeight="1" x14ac:dyDescent="0.25">
      <c r="A597" s="1"/>
      <c r="B597" s="2"/>
      <c r="C597" s="1"/>
      <c r="D597" s="3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2.75" customHeight="1" x14ac:dyDescent="0.25">
      <c r="A598" s="1"/>
      <c r="B598" s="2"/>
      <c r="C598" s="1"/>
      <c r="D598" s="3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2.75" customHeight="1" x14ac:dyDescent="0.25">
      <c r="A599" s="1"/>
      <c r="B599" s="2"/>
      <c r="C599" s="1"/>
      <c r="D599" s="3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2.75" customHeight="1" x14ac:dyDescent="0.25">
      <c r="A600" s="1"/>
      <c r="B600" s="2"/>
      <c r="C600" s="1"/>
      <c r="D600" s="3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2.75" customHeight="1" x14ac:dyDescent="0.25">
      <c r="A601" s="1"/>
      <c r="B601" s="2"/>
      <c r="C601" s="1"/>
      <c r="D601" s="3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2.75" customHeight="1" x14ac:dyDescent="0.25">
      <c r="A602" s="1"/>
      <c r="B602" s="2"/>
      <c r="C602" s="1"/>
      <c r="D602" s="3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2.75" customHeight="1" x14ac:dyDescent="0.25">
      <c r="A603" s="1"/>
      <c r="B603" s="2"/>
      <c r="C603" s="1"/>
      <c r="D603" s="3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2.75" customHeight="1" x14ac:dyDescent="0.25">
      <c r="A604" s="1"/>
      <c r="B604" s="2"/>
      <c r="C604" s="1"/>
      <c r="D604" s="3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2.75" customHeight="1" x14ac:dyDescent="0.25">
      <c r="A605" s="1"/>
      <c r="B605" s="2"/>
      <c r="C605" s="1"/>
      <c r="D605" s="3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2.75" customHeight="1" x14ac:dyDescent="0.25">
      <c r="A606" s="1"/>
      <c r="B606" s="2"/>
      <c r="C606" s="1"/>
      <c r="D606" s="3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2.75" customHeight="1" x14ac:dyDescent="0.25">
      <c r="A607" s="1"/>
      <c r="B607" s="2"/>
      <c r="C607" s="1"/>
      <c r="D607" s="3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2.75" customHeight="1" x14ac:dyDescent="0.25">
      <c r="A608" s="1"/>
      <c r="B608" s="2"/>
      <c r="C608" s="1"/>
      <c r="D608" s="3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2.75" customHeight="1" x14ac:dyDescent="0.25">
      <c r="A609" s="1"/>
      <c r="B609" s="2"/>
      <c r="C609" s="1"/>
      <c r="D609" s="3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2.75" customHeight="1" x14ac:dyDescent="0.25">
      <c r="A610" s="1"/>
      <c r="B610" s="2"/>
      <c r="C610" s="1"/>
      <c r="D610" s="3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2.75" customHeight="1" x14ac:dyDescent="0.25">
      <c r="A611" s="1"/>
      <c r="B611" s="2"/>
      <c r="C611" s="1"/>
      <c r="D611" s="3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2.75" customHeight="1" x14ac:dyDescent="0.25">
      <c r="A612" s="1"/>
      <c r="B612" s="2"/>
      <c r="C612" s="1"/>
      <c r="D612" s="3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2.75" customHeight="1" x14ac:dyDescent="0.25">
      <c r="A613" s="1"/>
      <c r="B613" s="2"/>
      <c r="C613" s="1"/>
      <c r="D613" s="3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2.75" customHeight="1" x14ac:dyDescent="0.25">
      <c r="A614" s="1"/>
      <c r="B614" s="2"/>
      <c r="C614" s="1"/>
      <c r="D614" s="3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2.75" customHeight="1" x14ac:dyDescent="0.25">
      <c r="A615" s="1"/>
      <c r="B615" s="2"/>
      <c r="C615" s="1"/>
      <c r="D615" s="3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2.75" customHeight="1" x14ac:dyDescent="0.25">
      <c r="A616" s="1"/>
      <c r="B616" s="2"/>
      <c r="C616" s="1"/>
      <c r="D616" s="3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2.75" customHeight="1" x14ac:dyDescent="0.25">
      <c r="A617" s="1"/>
      <c r="B617" s="2"/>
      <c r="C617" s="1"/>
      <c r="D617" s="3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2.75" customHeight="1" x14ac:dyDescent="0.25">
      <c r="A618" s="1"/>
      <c r="B618" s="2"/>
      <c r="C618" s="1"/>
      <c r="D618" s="3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2.75" customHeight="1" x14ac:dyDescent="0.25">
      <c r="A619" s="1"/>
      <c r="B619" s="2"/>
      <c r="C619" s="1"/>
      <c r="D619" s="3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2.75" customHeight="1" x14ac:dyDescent="0.25">
      <c r="A620" s="1"/>
      <c r="B620" s="2"/>
      <c r="C620" s="1"/>
      <c r="D620" s="3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2.75" customHeight="1" x14ac:dyDescent="0.25">
      <c r="A621" s="1"/>
      <c r="B621" s="2"/>
      <c r="C621" s="1"/>
      <c r="D621" s="3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2.75" customHeight="1" x14ac:dyDescent="0.25">
      <c r="A622" s="1"/>
      <c r="B622" s="2"/>
      <c r="C622" s="1"/>
      <c r="D622" s="3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2.75" customHeight="1" x14ac:dyDescent="0.25">
      <c r="A623" s="1"/>
      <c r="B623" s="2"/>
      <c r="C623" s="1"/>
      <c r="D623" s="3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2.75" customHeight="1" x14ac:dyDescent="0.25">
      <c r="A624" s="1"/>
      <c r="B624" s="2"/>
      <c r="C624" s="1"/>
      <c r="D624" s="3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2.75" customHeight="1" x14ac:dyDescent="0.25">
      <c r="A625" s="1"/>
      <c r="B625" s="2"/>
      <c r="C625" s="1"/>
      <c r="D625" s="3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2.75" customHeight="1" x14ac:dyDescent="0.25">
      <c r="A626" s="1"/>
      <c r="B626" s="2"/>
      <c r="C626" s="1"/>
      <c r="D626" s="3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2.75" customHeight="1" x14ac:dyDescent="0.25">
      <c r="A627" s="1"/>
      <c r="B627" s="2"/>
      <c r="C627" s="1"/>
      <c r="D627" s="3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2.75" customHeight="1" x14ac:dyDescent="0.25">
      <c r="A628" s="1"/>
      <c r="B628" s="2"/>
      <c r="C628" s="1"/>
      <c r="D628" s="3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2.75" customHeight="1" x14ac:dyDescent="0.25">
      <c r="A629" s="1"/>
      <c r="B629" s="2"/>
      <c r="C629" s="1"/>
      <c r="D629" s="3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2.75" customHeight="1" x14ac:dyDescent="0.25">
      <c r="A630" s="1"/>
      <c r="B630" s="2"/>
      <c r="C630" s="1"/>
      <c r="D630" s="3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2.75" customHeight="1" x14ac:dyDescent="0.25">
      <c r="A631" s="1"/>
      <c r="B631" s="2"/>
      <c r="C631" s="1"/>
      <c r="D631" s="3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2.75" customHeight="1" x14ac:dyDescent="0.25">
      <c r="A632" s="1"/>
      <c r="B632" s="2"/>
      <c r="C632" s="1"/>
      <c r="D632" s="3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2.75" customHeight="1" x14ac:dyDescent="0.25">
      <c r="A633" s="1"/>
      <c r="B633" s="2"/>
      <c r="C633" s="1"/>
      <c r="D633" s="3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2.75" customHeight="1" x14ac:dyDescent="0.25">
      <c r="A634" s="1"/>
      <c r="B634" s="2"/>
      <c r="C634" s="1"/>
      <c r="D634" s="3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2.75" customHeight="1" x14ac:dyDescent="0.25">
      <c r="A635" s="1"/>
      <c r="B635" s="2"/>
      <c r="C635" s="1"/>
      <c r="D635" s="3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2.75" customHeight="1" x14ac:dyDescent="0.25">
      <c r="A636" s="1"/>
      <c r="B636" s="2"/>
      <c r="C636" s="1"/>
      <c r="D636" s="3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2.75" customHeight="1" x14ac:dyDescent="0.25">
      <c r="A637" s="1"/>
      <c r="B637" s="2"/>
      <c r="C637" s="1"/>
      <c r="D637" s="3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2.75" customHeight="1" x14ac:dyDescent="0.25">
      <c r="A638" s="1"/>
      <c r="B638" s="2"/>
      <c r="C638" s="1"/>
      <c r="D638" s="3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2.75" customHeight="1" x14ac:dyDescent="0.25">
      <c r="A639" s="1"/>
      <c r="B639" s="2"/>
      <c r="C639" s="1"/>
      <c r="D639" s="3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2.75" customHeight="1" x14ac:dyDescent="0.25">
      <c r="A640" s="1"/>
      <c r="B640" s="2"/>
      <c r="C640" s="1"/>
      <c r="D640" s="3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2.75" customHeight="1" x14ac:dyDescent="0.25">
      <c r="A641" s="1"/>
      <c r="B641" s="2"/>
      <c r="C641" s="1"/>
      <c r="D641" s="3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2.75" customHeight="1" x14ac:dyDescent="0.25">
      <c r="A642" s="1"/>
      <c r="B642" s="2"/>
      <c r="C642" s="1"/>
      <c r="D642" s="3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2.75" customHeight="1" x14ac:dyDescent="0.25">
      <c r="A643" s="1"/>
      <c r="B643" s="2"/>
      <c r="C643" s="1"/>
      <c r="D643" s="3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2.75" customHeight="1" x14ac:dyDescent="0.25">
      <c r="A644" s="1"/>
      <c r="B644" s="2"/>
      <c r="C644" s="1"/>
      <c r="D644" s="3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2.75" customHeight="1" x14ac:dyDescent="0.25">
      <c r="A645" s="1"/>
      <c r="B645" s="2"/>
      <c r="C645" s="1"/>
      <c r="D645" s="3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2.75" customHeight="1" x14ac:dyDescent="0.25">
      <c r="A646" s="1"/>
      <c r="B646" s="2"/>
      <c r="C646" s="1"/>
      <c r="D646" s="3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2.75" customHeight="1" x14ac:dyDescent="0.25">
      <c r="A647" s="1"/>
      <c r="B647" s="2"/>
      <c r="C647" s="1"/>
      <c r="D647" s="3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2.75" customHeight="1" x14ac:dyDescent="0.25">
      <c r="A648" s="1"/>
      <c r="B648" s="2"/>
      <c r="C648" s="1"/>
      <c r="D648" s="3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2.75" customHeight="1" x14ac:dyDescent="0.25">
      <c r="A649" s="1"/>
      <c r="B649" s="2"/>
      <c r="C649" s="1"/>
      <c r="D649" s="3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2.75" customHeight="1" x14ac:dyDescent="0.25">
      <c r="A650" s="1"/>
      <c r="B650" s="2"/>
      <c r="C650" s="1"/>
      <c r="D650" s="3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2.75" customHeight="1" x14ac:dyDescent="0.25">
      <c r="A651" s="1"/>
      <c r="B651" s="2"/>
      <c r="C651" s="1"/>
      <c r="D651" s="3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2.75" customHeight="1" x14ac:dyDescent="0.25">
      <c r="A652" s="1"/>
      <c r="B652" s="2"/>
      <c r="C652" s="1"/>
      <c r="D652" s="3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2.75" customHeight="1" x14ac:dyDescent="0.25">
      <c r="A653" s="1"/>
      <c r="B653" s="2"/>
      <c r="C653" s="1"/>
      <c r="D653" s="3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2.75" customHeight="1" x14ac:dyDescent="0.25">
      <c r="A654" s="1"/>
      <c r="B654" s="2"/>
      <c r="C654" s="1"/>
      <c r="D654" s="3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2.75" customHeight="1" x14ac:dyDescent="0.25">
      <c r="A655" s="1"/>
      <c r="B655" s="2"/>
      <c r="C655" s="1"/>
      <c r="D655" s="3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2.75" customHeight="1" x14ac:dyDescent="0.25">
      <c r="A656" s="1"/>
      <c r="B656" s="2"/>
      <c r="C656" s="1"/>
      <c r="D656" s="3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2.75" customHeight="1" x14ac:dyDescent="0.25">
      <c r="A657" s="1"/>
      <c r="B657" s="2"/>
      <c r="C657" s="1"/>
      <c r="D657" s="3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2.75" customHeight="1" x14ac:dyDescent="0.25">
      <c r="A658" s="1"/>
      <c r="B658" s="2"/>
      <c r="C658" s="1"/>
      <c r="D658" s="3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2.75" customHeight="1" x14ac:dyDescent="0.25">
      <c r="A659" s="1"/>
      <c r="B659" s="2"/>
      <c r="C659" s="1"/>
      <c r="D659" s="3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2.75" customHeight="1" x14ac:dyDescent="0.25">
      <c r="A660" s="1"/>
      <c r="B660" s="2"/>
      <c r="C660" s="1"/>
      <c r="D660" s="3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2.75" customHeight="1" x14ac:dyDescent="0.25">
      <c r="A661" s="1"/>
      <c r="B661" s="2"/>
      <c r="C661" s="1"/>
      <c r="D661" s="3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2.75" customHeight="1" x14ac:dyDescent="0.25">
      <c r="A662" s="1"/>
      <c r="B662" s="2"/>
      <c r="C662" s="1"/>
      <c r="D662" s="3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2.75" customHeight="1" x14ac:dyDescent="0.25">
      <c r="A663" s="1"/>
      <c r="B663" s="2"/>
      <c r="C663" s="1"/>
      <c r="D663" s="3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2.75" customHeight="1" x14ac:dyDescent="0.25">
      <c r="A664" s="1"/>
      <c r="B664" s="2"/>
      <c r="C664" s="1"/>
      <c r="D664" s="3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2.75" customHeight="1" x14ac:dyDescent="0.25">
      <c r="A665" s="1"/>
      <c r="B665" s="2"/>
      <c r="C665" s="1"/>
      <c r="D665" s="3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2.75" customHeight="1" x14ac:dyDescent="0.25">
      <c r="A666" s="1"/>
      <c r="B666" s="2"/>
      <c r="C666" s="1"/>
      <c r="D666" s="3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2.75" customHeight="1" x14ac:dyDescent="0.25">
      <c r="A667" s="1"/>
      <c r="B667" s="2"/>
      <c r="C667" s="1"/>
      <c r="D667" s="3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2.75" customHeight="1" x14ac:dyDescent="0.25">
      <c r="A668" s="1"/>
      <c r="B668" s="2"/>
      <c r="C668" s="1"/>
      <c r="D668" s="3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2.75" customHeight="1" x14ac:dyDescent="0.25">
      <c r="A669" s="1"/>
      <c r="B669" s="2"/>
      <c r="C669" s="1"/>
      <c r="D669" s="3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2.75" customHeight="1" x14ac:dyDescent="0.25">
      <c r="A670" s="1"/>
      <c r="B670" s="2"/>
      <c r="C670" s="1"/>
      <c r="D670" s="3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2.75" customHeight="1" x14ac:dyDescent="0.25">
      <c r="A671" s="1"/>
      <c r="B671" s="2"/>
      <c r="C671" s="1"/>
      <c r="D671" s="3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2.75" customHeight="1" x14ac:dyDescent="0.25">
      <c r="A672" s="1"/>
      <c r="B672" s="2"/>
      <c r="C672" s="1"/>
      <c r="D672" s="3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2.75" customHeight="1" x14ac:dyDescent="0.25">
      <c r="A673" s="1"/>
      <c r="B673" s="2"/>
      <c r="C673" s="1"/>
      <c r="D673" s="3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2.75" customHeight="1" x14ac:dyDescent="0.25">
      <c r="A674" s="1"/>
      <c r="B674" s="2"/>
      <c r="C674" s="1"/>
      <c r="D674" s="3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2.75" customHeight="1" x14ac:dyDescent="0.25">
      <c r="A675" s="1"/>
      <c r="B675" s="2"/>
      <c r="C675" s="1"/>
      <c r="D675" s="3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2.75" customHeight="1" x14ac:dyDescent="0.25">
      <c r="A676" s="1"/>
      <c r="B676" s="2"/>
      <c r="C676" s="1"/>
      <c r="D676" s="3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2.75" customHeight="1" x14ac:dyDescent="0.25">
      <c r="A677" s="1"/>
      <c r="B677" s="2"/>
      <c r="C677" s="1"/>
      <c r="D677" s="3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2.75" customHeight="1" x14ac:dyDescent="0.25">
      <c r="A678" s="1"/>
      <c r="B678" s="2"/>
      <c r="C678" s="1"/>
      <c r="D678" s="3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2.75" customHeight="1" x14ac:dyDescent="0.25">
      <c r="A679" s="1"/>
      <c r="B679" s="2"/>
      <c r="C679" s="1"/>
      <c r="D679" s="3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2.75" customHeight="1" x14ac:dyDescent="0.25">
      <c r="A680" s="1"/>
      <c r="B680" s="2"/>
      <c r="C680" s="1"/>
      <c r="D680" s="3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2.75" customHeight="1" x14ac:dyDescent="0.25">
      <c r="A681" s="1"/>
      <c r="B681" s="2"/>
      <c r="C681" s="1"/>
      <c r="D681" s="3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2.75" customHeight="1" x14ac:dyDescent="0.25">
      <c r="A682" s="1"/>
      <c r="B682" s="2"/>
      <c r="C682" s="1"/>
      <c r="D682" s="3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2.75" customHeight="1" x14ac:dyDescent="0.25">
      <c r="A683" s="1"/>
      <c r="B683" s="2"/>
      <c r="C683" s="1"/>
      <c r="D683" s="3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2.75" customHeight="1" x14ac:dyDescent="0.25">
      <c r="A684" s="1"/>
      <c r="B684" s="2"/>
      <c r="C684" s="1"/>
      <c r="D684" s="3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2.75" customHeight="1" x14ac:dyDescent="0.25">
      <c r="A685" s="1"/>
      <c r="B685" s="2"/>
      <c r="C685" s="1"/>
      <c r="D685" s="3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2.75" customHeight="1" x14ac:dyDescent="0.25">
      <c r="A686" s="1"/>
      <c r="B686" s="2"/>
      <c r="C686" s="1"/>
      <c r="D686" s="3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2.75" customHeight="1" x14ac:dyDescent="0.25">
      <c r="A687" s="1"/>
      <c r="B687" s="2"/>
      <c r="C687" s="1"/>
      <c r="D687" s="3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2.75" customHeight="1" x14ac:dyDescent="0.25">
      <c r="A688" s="1"/>
      <c r="B688" s="2"/>
      <c r="C688" s="1"/>
      <c r="D688" s="3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2.75" customHeight="1" x14ac:dyDescent="0.25">
      <c r="A689" s="1"/>
      <c r="B689" s="2"/>
      <c r="C689" s="1"/>
      <c r="D689" s="3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2.75" customHeight="1" x14ac:dyDescent="0.25">
      <c r="A690" s="1"/>
      <c r="B690" s="2"/>
      <c r="C690" s="1"/>
      <c r="D690" s="3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2.75" customHeight="1" x14ac:dyDescent="0.25">
      <c r="A691" s="1"/>
      <c r="B691" s="2"/>
      <c r="C691" s="1"/>
      <c r="D691" s="3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2.75" customHeight="1" x14ac:dyDescent="0.25">
      <c r="A692" s="1"/>
      <c r="B692" s="2"/>
      <c r="C692" s="1"/>
      <c r="D692" s="3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2.75" customHeight="1" x14ac:dyDescent="0.25">
      <c r="A693" s="1"/>
      <c r="B693" s="2"/>
      <c r="C693" s="1"/>
      <c r="D693" s="3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2.75" customHeight="1" x14ac:dyDescent="0.25">
      <c r="A694" s="1"/>
      <c r="B694" s="2"/>
      <c r="C694" s="1"/>
      <c r="D694" s="3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2.75" customHeight="1" x14ac:dyDescent="0.25">
      <c r="A695" s="1"/>
      <c r="B695" s="2"/>
      <c r="C695" s="1"/>
      <c r="D695" s="3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2.75" customHeight="1" x14ac:dyDescent="0.25">
      <c r="A696" s="1"/>
      <c r="B696" s="2"/>
      <c r="C696" s="1"/>
      <c r="D696" s="3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2.75" customHeight="1" x14ac:dyDescent="0.25">
      <c r="A697" s="1"/>
      <c r="B697" s="2"/>
      <c r="C697" s="1"/>
      <c r="D697" s="3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2.75" customHeight="1" x14ac:dyDescent="0.25">
      <c r="A698" s="1"/>
      <c r="B698" s="2"/>
      <c r="C698" s="1"/>
      <c r="D698" s="3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2.75" customHeight="1" x14ac:dyDescent="0.25">
      <c r="A699" s="1"/>
      <c r="B699" s="2"/>
      <c r="C699" s="1"/>
      <c r="D699" s="3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2.75" customHeight="1" x14ac:dyDescent="0.25">
      <c r="A700" s="1"/>
      <c r="B700" s="2"/>
      <c r="C700" s="1"/>
      <c r="D700" s="3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2.75" customHeight="1" x14ac:dyDescent="0.25">
      <c r="A701" s="1"/>
      <c r="B701" s="2"/>
      <c r="C701" s="1"/>
      <c r="D701" s="3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2.75" customHeight="1" x14ac:dyDescent="0.25">
      <c r="A702" s="1"/>
      <c r="B702" s="2"/>
      <c r="C702" s="1"/>
      <c r="D702" s="3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2.75" customHeight="1" x14ac:dyDescent="0.25">
      <c r="A703" s="1"/>
      <c r="B703" s="2"/>
      <c r="C703" s="1"/>
      <c r="D703" s="3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2.75" customHeight="1" x14ac:dyDescent="0.25">
      <c r="A704" s="1"/>
      <c r="B704" s="2"/>
      <c r="C704" s="1"/>
      <c r="D704" s="3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2.75" customHeight="1" x14ac:dyDescent="0.25">
      <c r="A705" s="1"/>
      <c r="B705" s="2"/>
      <c r="C705" s="1"/>
      <c r="D705" s="3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2.75" customHeight="1" x14ac:dyDescent="0.25">
      <c r="A706" s="1"/>
      <c r="B706" s="2"/>
      <c r="C706" s="1"/>
      <c r="D706" s="3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2.75" customHeight="1" x14ac:dyDescent="0.25">
      <c r="A707" s="1"/>
      <c r="B707" s="2"/>
      <c r="C707" s="1"/>
      <c r="D707" s="3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2.75" customHeight="1" x14ac:dyDescent="0.25">
      <c r="A708" s="1"/>
      <c r="B708" s="2"/>
      <c r="C708" s="1"/>
      <c r="D708" s="3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2.75" customHeight="1" x14ac:dyDescent="0.25">
      <c r="A709" s="1"/>
      <c r="B709" s="2"/>
      <c r="C709" s="1"/>
      <c r="D709" s="3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2.75" customHeight="1" x14ac:dyDescent="0.25">
      <c r="A710" s="1"/>
      <c r="B710" s="2"/>
      <c r="C710" s="1"/>
      <c r="D710" s="3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2.75" customHeight="1" x14ac:dyDescent="0.25">
      <c r="A711" s="1"/>
      <c r="B711" s="2"/>
      <c r="C711" s="1"/>
      <c r="D711" s="3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2.75" customHeight="1" x14ac:dyDescent="0.25">
      <c r="A712" s="1"/>
      <c r="B712" s="2"/>
      <c r="C712" s="1"/>
      <c r="D712" s="3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2.75" customHeight="1" x14ac:dyDescent="0.25">
      <c r="A713" s="1"/>
      <c r="B713" s="2"/>
      <c r="C713" s="1"/>
      <c r="D713" s="3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2.75" customHeight="1" x14ac:dyDescent="0.25">
      <c r="A714" s="1"/>
      <c r="B714" s="2"/>
      <c r="C714" s="1"/>
      <c r="D714" s="3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2.75" customHeight="1" x14ac:dyDescent="0.25">
      <c r="A715" s="1"/>
      <c r="B715" s="2"/>
      <c r="C715" s="1"/>
      <c r="D715" s="3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2.75" customHeight="1" x14ac:dyDescent="0.25">
      <c r="A716" s="1"/>
      <c r="B716" s="2"/>
      <c r="C716" s="1"/>
      <c r="D716" s="3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2.75" customHeight="1" x14ac:dyDescent="0.25">
      <c r="A717" s="1"/>
      <c r="B717" s="2"/>
      <c r="C717" s="1"/>
      <c r="D717" s="3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2.75" customHeight="1" x14ac:dyDescent="0.25">
      <c r="A718" s="1"/>
      <c r="B718" s="2"/>
      <c r="C718" s="1"/>
      <c r="D718" s="3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2.75" customHeight="1" x14ac:dyDescent="0.25">
      <c r="A719" s="1"/>
      <c r="B719" s="2"/>
      <c r="C719" s="1"/>
      <c r="D719" s="3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2.75" customHeight="1" x14ac:dyDescent="0.25">
      <c r="A720" s="1"/>
      <c r="B720" s="2"/>
      <c r="C720" s="1"/>
      <c r="D720" s="3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2.75" customHeight="1" x14ac:dyDescent="0.25">
      <c r="A721" s="1"/>
      <c r="B721" s="2"/>
      <c r="C721" s="1"/>
      <c r="D721" s="3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2.75" customHeight="1" x14ac:dyDescent="0.25">
      <c r="A722" s="1"/>
      <c r="B722" s="2"/>
      <c r="C722" s="1"/>
      <c r="D722" s="3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2.75" customHeight="1" x14ac:dyDescent="0.25">
      <c r="A723" s="1"/>
      <c r="B723" s="2"/>
      <c r="C723" s="1"/>
      <c r="D723" s="3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2.75" customHeight="1" x14ac:dyDescent="0.25">
      <c r="A724" s="1"/>
      <c r="B724" s="2"/>
      <c r="C724" s="1"/>
      <c r="D724" s="3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2.75" customHeight="1" x14ac:dyDescent="0.25">
      <c r="A725" s="1"/>
      <c r="B725" s="2"/>
      <c r="C725" s="1"/>
      <c r="D725" s="3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2.75" customHeight="1" x14ac:dyDescent="0.25">
      <c r="A726" s="1"/>
      <c r="B726" s="2"/>
      <c r="C726" s="1"/>
      <c r="D726" s="3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2.75" customHeight="1" x14ac:dyDescent="0.25">
      <c r="A727" s="1"/>
      <c r="B727" s="2"/>
      <c r="C727" s="1"/>
      <c r="D727" s="3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2.75" customHeight="1" x14ac:dyDescent="0.25">
      <c r="A728" s="1"/>
      <c r="B728" s="2"/>
      <c r="C728" s="1"/>
      <c r="D728" s="3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2.75" customHeight="1" x14ac:dyDescent="0.25">
      <c r="A729" s="1"/>
      <c r="B729" s="2"/>
      <c r="C729" s="1"/>
      <c r="D729" s="3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2.75" customHeight="1" x14ac:dyDescent="0.25">
      <c r="A730" s="1"/>
      <c r="B730" s="2"/>
      <c r="C730" s="1"/>
      <c r="D730" s="3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2.75" customHeight="1" x14ac:dyDescent="0.25">
      <c r="A731" s="1"/>
      <c r="B731" s="2"/>
      <c r="C731" s="1"/>
      <c r="D731" s="3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2.75" customHeight="1" x14ac:dyDescent="0.25">
      <c r="A732" s="1"/>
      <c r="B732" s="2"/>
      <c r="C732" s="1"/>
      <c r="D732" s="3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2.75" customHeight="1" x14ac:dyDescent="0.25">
      <c r="A733" s="1"/>
      <c r="B733" s="2"/>
      <c r="C733" s="1"/>
      <c r="D733" s="3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2.75" customHeight="1" x14ac:dyDescent="0.25">
      <c r="A734" s="1"/>
      <c r="B734" s="2"/>
      <c r="C734" s="1"/>
      <c r="D734" s="3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2.75" customHeight="1" x14ac:dyDescent="0.25">
      <c r="A735" s="1"/>
      <c r="B735" s="2"/>
      <c r="C735" s="1"/>
      <c r="D735" s="3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2.75" customHeight="1" x14ac:dyDescent="0.25">
      <c r="A736" s="1"/>
      <c r="B736" s="2"/>
      <c r="C736" s="1"/>
      <c r="D736" s="3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2.75" customHeight="1" x14ac:dyDescent="0.25">
      <c r="A737" s="1"/>
      <c r="B737" s="2"/>
      <c r="C737" s="1"/>
      <c r="D737" s="3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2.75" customHeight="1" x14ac:dyDescent="0.25">
      <c r="A738" s="1"/>
      <c r="B738" s="2"/>
      <c r="C738" s="1"/>
      <c r="D738" s="3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2.75" customHeight="1" x14ac:dyDescent="0.25">
      <c r="A739" s="1"/>
      <c r="B739" s="2"/>
      <c r="C739" s="1"/>
      <c r="D739" s="3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2.75" customHeight="1" x14ac:dyDescent="0.25">
      <c r="A740" s="1"/>
      <c r="B740" s="2"/>
      <c r="C740" s="1"/>
      <c r="D740" s="3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2.75" customHeight="1" x14ac:dyDescent="0.25">
      <c r="A741" s="1"/>
      <c r="B741" s="2"/>
      <c r="C741" s="1"/>
      <c r="D741" s="3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2.75" customHeight="1" x14ac:dyDescent="0.25">
      <c r="A742" s="1"/>
      <c r="B742" s="2"/>
      <c r="C742" s="1"/>
      <c r="D742" s="3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2.75" customHeight="1" x14ac:dyDescent="0.25">
      <c r="A743" s="1"/>
      <c r="B743" s="2"/>
      <c r="C743" s="1"/>
      <c r="D743" s="3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2.75" customHeight="1" x14ac:dyDescent="0.25">
      <c r="A744" s="1"/>
      <c r="B744" s="2"/>
      <c r="C744" s="1"/>
      <c r="D744" s="3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2.75" customHeight="1" x14ac:dyDescent="0.25">
      <c r="A745" s="1"/>
      <c r="B745" s="2"/>
      <c r="C745" s="1"/>
      <c r="D745" s="3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2.75" customHeight="1" x14ac:dyDescent="0.25">
      <c r="A746" s="1"/>
      <c r="B746" s="2"/>
      <c r="C746" s="1"/>
      <c r="D746" s="3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2.75" customHeight="1" x14ac:dyDescent="0.25">
      <c r="A747" s="1"/>
      <c r="B747" s="2"/>
      <c r="C747" s="1"/>
      <c r="D747" s="3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2.75" customHeight="1" x14ac:dyDescent="0.25">
      <c r="A748" s="1"/>
      <c r="B748" s="2"/>
      <c r="C748" s="1"/>
      <c r="D748" s="3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2.75" customHeight="1" x14ac:dyDescent="0.25">
      <c r="A749" s="1"/>
      <c r="B749" s="2"/>
      <c r="C749" s="1"/>
      <c r="D749" s="3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2.75" customHeight="1" x14ac:dyDescent="0.25">
      <c r="A750" s="1"/>
      <c r="B750" s="2"/>
      <c r="C750" s="1"/>
      <c r="D750" s="3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2.75" customHeight="1" x14ac:dyDescent="0.25">
      <c r="A751" s="1"/>
      <c r="B751" s="2"/>
      <c r="C751" s="1"/>
      <c r="D751" s="3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2.75" customHeight="1" x14ac:dyDescent="0.25">
      <c r="A752" s="1"/>
      <c r="B752" s="2"/>
      <c r="C752" s="1"/>
      <c r="D752" s="3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2.75" customHeight="1" x14ac:dyDescent="0.25">
      <c r="A753" s="1"/>
      <c r="B753" s="2"/>
      <c r="C753" s="1"/>
      <c r="D753" s="3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2.75" customHeight="1" x14ac:dyDescent="0.25">
      <c r="A754" s="1"/>
      <c r="B754" s="2"/>
      <c r="C754" s="1"/>
      <c r="D754" s="3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2.75" customHeight="1" x14ac:dyDescent="0.25">
      <c r="A755" s="1"/>
      <c r="B755" s="2"/>
      <c r="C755" s="1"/>
      <c r="D755" s="3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2.75" customHeight="1" x14ac:dyDescent="0.25">
      <c r="A756" s="1"/>
      <c r="B756" s="2"/>
      <c r="C756" s="1"/>
      <c r="D756" s="3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2.75" customHeight="1" x14ac:dyDescent="0.25">
      <c r="A757" s="1"/>
      <c r="B757" s="2"/>
      <c r="C757" s="1"/>
      <c r="D757" s="3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2.75" customHeight="1" x14ac:dyDescent="0.25">
      <c r="A758" s="1"/>
      <c r="B758" s="2"/>
      <c r="C758" s="1"/>
      <c r="D758" s="3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2.75" customHeight="1" x14ac:dyDescent="0.25">
      <c r="A759" s="1"/>
      <c r="B759" s="2"/>
      <c r="C759" s="1"/>
      <c r="D759" s="3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2.75" customHeight="1" x14ac:dyDescent="0.25">
      <c r="A760" s="1"/>
      <c r="B760" s="2"/>
      <c r="C760" s="1"/>
      <c r="D760" s="3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2.75" customHeight="1" x14ac:dyDescent="0.25">
      <c r="A761" s="1"/>
      <c r="B761" s="2"/>
      <c r="C761" s="1"/>
      <c r="D761" s="3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2.75" customHeight="1" x14ac:dyDescent="0.25">
      <c r="A762" s="1"/>
      <c r="B762" s="2"/>
      <c r="C762" s="1"/>
      <c r="D762" s="3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2.75" customHeight="1" x14ac:dyDescent="0.25">
      <c r="A763" s="1"/>
      <c r="B763" s="2"/>
      <c r="C763" s="1"/>
      <c r="D763" s="3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2.75" customHeight="1" x14ac:dyDescent="0.25">
      <c r="A764" s="1"/>
      <c r="B764" s="2"/>
      <c r="C764" s="1"/>
      <c r="D764" s="3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2.75" customHeight="1" x14ac:dyDescent="0.25">
      <c r="A765" s="1"/>
      <c r="B765" s="2"/>
      <c r="C765" s="1"/>
      <c r="D765" s="3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2.75" customHeight="1" x14ac:dyDescent="0.25">
      <c r="A766" s="1"/>
      <c r="B766" s="2"/>
      <c r="C766" s="1"/>
      <c r="D766" s="3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2.75" customHeight="1" x14ac:dyDescent="0.25">
      <c r="A767" s="1"/>
      <c r="B767" s="2"/>
      <c r="C767" s="1"/>
      <c r="D767" s="3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2.75" customHeight="1" x14ac:dyDescent="0.25">
      <c r="A768" s="1"/>
      <c r="B768" s="2"/>
      <c r="C768" s="1"/>
      <c r="D768" s="3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2.75" customHeight="1" x14ac:dyDescent="0.25">
      <c r="A769" s="1"/>
      <c r="B769" s="2"/>
      <c r="C769" s="1"/>
      <c r="D769" s="3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2.75" customHeight="1" x14ac:dyDescent="0.25">
      <c r="A770" s="1"/>
      <c r="B770" s="2"/>
      <c r="C770" s="1"/>
      <c r="D770" s="3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2.75" customHeight="1" x14ac:dyDescent="0.25">
      <c r="A771" s="1"/>
      <c r="B771" s="2"/>
      <c r="C771" s="1"/>
      <c r="D771" s="3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2.75" customHeight="1" x14ac:dyDescent="0.25">
      <c r="A772" s="1"/>
      <c r="B772" s="2"/>
      <c r="C772" s="1"/>
      <c r="D772" s="3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2.75" customHeight="1" x14ac:dyDescent="0.25">
      <c r="A773" s="1"/>
      <c r="B773" s="2"/>
      <c r="C773" s="1"/>
      <c r="D773" s="3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2.75" customHeight="1" x14ac:dyDescent="0.25">
      <c r="A774" s="1"/>
      <c r="B774" s="2"/>
      <c r="C774" s="1"/>
      <c r="D774" s="3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2.75" customHeight="1" x14ac:dyDescent="0.25">
      <c r="A775" s="1"/>
      <c r="B775" s="2"/>
      <c r="C775" s="1"/>
      <c r="D775" s="3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2.75" customHeight="1" x14ac:dyDescent="0.25">
      <c r="A776" s="1"/>
      <c r="B776" s="2"/>
      <c r="C776" s="1"/>
      <c r="D776" s="3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2.75" customHeight="1" x14ac:dyDescent="0.25">
      <c r="A777" s="1"/>
      <c r="B777" s="2"/>
      <c r="C777" s="1"/>
      <c r="D777" s="3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2.75" customHeight="1" x14ac:dyDescent="0.25">
      <c r="A778" s="1"/>
      <c r="B778" s="2"/>
      <c r="C778" s="1"/>
      <c r="D778" s="3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2.75" customHeight="1" x14ac:dyDescent="0.25">
      <c r="A779" s="1"/>
      <c r="B779" s="2"/>
      <c r="C779" s="1"/>
      <c r="D779" s="3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2.75" customHeight="1" x14ac:dyDescent="0.25">
      <c r="A780" s="1"/>
      <c r="B780" s="2"/>
      <c r="C780" s="1"/>
      <c r="D780" s="3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2.75" customHeight="1" x14ac:dyDescent="0.25">
      <c r="A781" s="1"/>
      <c r="B781" s="2"/>
      <c r="C781" s="1"/>
      <c r="D781" s="3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2.75" customHeight="1" x14ac:dyDescent="0.25">
      <c r="A782" s="1"/>
      <c r="B782" s="2"/>
      <c r="C782" s="1"/>
      <c r="D782" s="3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2.75" customHeight="1" x14ac:dyDescent="0.25">
      <c r="A783" s="1"/>
      <c r="B783" s="2"/>
      <c r="C783" s="1"/>
      <c r="D783" s="3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2.75" customHeight="1" x14ac:dyDescent="0.25">
      <c r="A784" s="1"/>
      <c r="B784" s="2"/>
      <c r="C784" s="1"/>
      <c r="D784" s="3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2.75" customHeight="1" x14ac:dyDescent="0.25">
      <c r="A785" s="1"/>
      <c r="B785" s="2"/>
      <c r="C785" s="1"/>
      <c r="D785" s="3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2.75" customHeight="1" x14ac:dyDescent="0.25">
      <c r="A786" s="1"/>
      <c r="B786" s="2"/>
      <c r="C786" s="1"/>
      <c r="D786" s="3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2.75" customHeight="1" x14ac:dyDescent="0.25">
      <c r="A787" s="1"/>
      <c r="B787" s="2"/>
      <c r="C787" s="1"/>
      <c r="D787" s="3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2.75" customHeight="1" x14ac:dyDescent="0.25">
      <c r="A788" s="1"/>
      <c r="B788" s="2"/>
      <c r="C788" s="1"/>
      <c r="D788" s="3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2.75" customHeight="1" x14ac:dyDescent="0.25">
      <c r="A789" s="1"/>
      <c r="B789" s="2"/>
      <c r="C789" s="1"/>
      <c r="D789" s="3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2.75" customHeight="1" x14ac:dyDescent="0.25">
      <c r="A790" s="1"/>
      <c r="B790" s="2"/>
      <c r="C790" s="1"/>
      <c r="D790" s="3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2.75" customHeight="1" x14ac:dyDescent="0.25">
      <c r="A791" s="1"/>
      <c r="B791" s="2"/>
      <c r="C791" s="1"/>
      <c r="D791" s="3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2.75" customHeight="1" x14ac:dyDescent="0.25">
      <c r="A792" s="1"/>
      <c r="B792" s="2"/>
      <c r="C792" s="1"/>
      <c r="D792" s="3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2.75" customHeight="1" x14ac:dyDescent="0.25">
      <c r="A793" s="1"/>
      <c r="B793" s="2"/>
      <c r="C793" s="1"/>
      <c r="D793" s="3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2.75" customHeight="1" x14ac:dyDescent="0.25">
      <c r="A794" s="1"/>
      <c r="B794" s="2"/>
      <c r="C794" s="1"/>
      <c r="D794" s="3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2.75" customHeight="1" x14ac:dyDescent="0.25">
      <c r="A795" s="1"/>
      <c r="B795" s="2"/>
      <c r="C795" s="1"/>
      <c r="D795" s="3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2.75" customHeight="1" x14ac:dyDescent="0.25">
      <c r="A796" s="1"/>
      <c r="B796" s="2"/>
      <c r="C796" s="1"/>
      <c r="D796" s="3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2.75" customHeight="1" x14ac:dyDescent="0.25">
      <c r="A797" s="1"/>
      <c r="B797" s="2"/>
      <c r="C797" s="1"/>
      <c r="D797" s="3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2.75" customHeight="1" x14ac:dyDescent="0.25">
      <c r="A798" s="1"/>
      <c r="B798" s="2"/>
      <c r="C798" s="1"/>
      <c r="D798" s="3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2.75" customHeight="1" x14ac:dyDescent="0.25">
      <c r="A799" s="1"/>
      <c r="B799" s="2"/>
      <c r="C799" s="1"/>
      <c r="D799" s="3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2.75" customHeight="1" x14ac:dyDescent="0.25">
      <c r="A800" s="1"/>
      <c r="B800" s="2"/>
      <c r="C800" s="1"/>
      <c r="D800" s="3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2.75" customHeight="1" x14ac:dyDescent="0.25">
      <c r="A801" s="1"/>
      <c r="B801" s="2"/>
      <c r="C801" s="1"/>
      <c r="D801" s="3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2.75" customHeight="1" x14ac:dyDescent="0.25">
      <c r="A802" s="1"/>
      <c r="B802" s="2"/>
      <c r="C802" s="1"/>
      <c r="D802" s="3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2.75" customHeight="1" x14ac:dyDescent="0.25">
      <c r="A803" s="1"/>
      <c r="B803" s="2"/>
      <c r="C803" s="1"/>
      <c r="D803" s="3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2.75" customHeight="1" x14ac:dyDescent="0.25">
      <c r="A804" s="1"/>
      <c r="B804" s="2"/>
      <c r="C804" s="1"/>
      <c r="D804" s="3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2.75" customHeight="1" x14ac:dyDescent="0.25">
      <c r="A805" s="1"/>
      <c r="B805" s="2"/>
      <c r="C805" s="1"/>
      <c r="D805" s="3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2.75" customHeight="1" x14ac:dyDescent="0.25">
      <c r="A806" s="1"/>
      <c r="B806" s="2"/>
      <c r="C806" s="1"/>
      <c r="D806" s="3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2.75" customHeight="1" x14ac:dyDescent="0.25">
      <c r="A807" s="1"/>
      <c r="B807" s="2"/>
      <c r="C807" s="1"/>
      <c r="D807" s="3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2.75" customHeight="1" x14ac:dyDescent="0.25">
      <c r="A808" s="1"/>
      <c r="B808" s="2"/>
      <c r="C808" s="1"/>
      <c r="D808" s="3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2.75" customHeight="1" x14ac:dyDescent="0.25">
      <c r="A809" s="1"/>
      <c r="B809" s="2"/>
      <c r="C809" s="1"/>
      <c r="D809" s="3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2.75" customHeight="1" x14ac:dyDescent="0.25">
      <c r="A810" s="1"/>
      <c r="B810" s="2"/>
      <c r="C810" s="1"/>
      <c r="D810" s="3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2.75" customHeight="1" x14ac:dyDescent="0.25">
      <c r="A811" s="1"/>
      <c r="B811" s="2"/>
      <c r="C811" s="1"/>
      <c r="D811" s="3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2.75" customHeight="1" x14ac:dyDescent="0.25">
      <c r="A812" s="1"/>
      <c r="B812" s="2"/>
      <c r="C812" s="1"/>
      <c r="D812" s="3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2.75" customHeight="1" x14ac:dyDescent="0.25">
      <c r="A813" s="1"/>
      <c r="B813" s="2"/>
      <c r="C813" s="1"/>
      <c r="D813" s="3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2.75" customHeight="1" x14ac:dyDescent="0.25">
      <c r="A814" s="1"/>
      <c r="B814" s="2"/>
      <c r="C814" s="1"/>
      <c r="D814" s="3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2.75" customHeight="1" x14ac:dyDescent="0.25">
      <c r="A815" s="1"/>
      <c r="B815" s="2"/>
      <c r="C815" s="1"/>
      <c r="D815" s="3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2.75" customHeight="1" x14ac:dyDescent="0.25">
      <c r="A816" s="1"/>
      <c r="B816" s="2"/>
      <c r="C816" s="1"/>
      <c r="D816" s="3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2.75" customHeight="1" x14ac:dyDescent="0.25">
      <c r="A817" s="1"/>
      <c r="B817" s="2"/>
      <c r="C817" s="1"/>
      <c r="D817" s="3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2.75" customHeight="1" x14ac:dyDescent="0.25">
      <c r="A818" s="1"/>
      <c r="B818" s="2"/>
      <c r="C818" s="1"/>
      <c r="D818" s="3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2.75" customHeight="1" x14ac:dyDescent="0.25">
      <c r="A819" s="1"/>
      <c r="B819" s="2"/>
      <c r="C819" s="1"/>
      <c r="D819" s="3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2.75" customHeight="1" x14ac:dyDescent="0.25">
      <c r="A820" s="1"/>
      <c r="B820" s="2"/>
      <c r="C820" s="1"/>
      <c r="D820" s="3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2.75" customHeight="1" x14ac:dyDescent="0.25">
      <c r="A821" s="1"/>
      <c r="B821" s="2"/>
      <c r="C821" s="1"/>
      <c r="D821" s="3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2.75" customHeight="1" x14ac:dyDescent="0.25">
      <c r="A822" s="1"/>
      <c r="B822" s="2"/>
      <c r="C822" s="1"/>
      <c r="D822" s="3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2.75" customHeight="1" x14ac:dyDescent="0.25">
      <c r="A823" s="1"/>
      <c r="B823" s="2"/>
      <c r="C823" s="1"/>
      <c r="D823" s="3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2.75" customHeight="1" x14ac:dyDescent="0.25">
      <c r="A824" s="1"/>
      <c r="B824" s="2"/>
      <c r="C824" s="1"/>
      <c r="D824" s="3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2.75" customHeight="1" x14ac:dyDescent="0.25">
      <c r="A825" s="1"/>
      <c r="B825" s="2"/>
      <c r="C825" s="1"/>
      <c r="D825" s="3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2.75" customHeight="1" x14ac:dyDescent="0.25">
      <c r="A826" s="1"/>
      <c r="B826" s="2"/>
      <c r="C826" s="1"/>
      <c r="D826" s="3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2.75" customHeight="1" x14ac:dyDescent="0.25">
      <c r="A827" s="1"/>
      <c r="B827" s="2"/>
      <c r="C827" s="1"/>
      <c r="D827" s="3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2.75" customHeight="1" x14ac:dyDescent="0.25">
      <c r="A828" s="1"/>
      <c r="B828" s="2"/>
      <c r="C828" s="1"/>
      <c r="D828" s="3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2.75" customHeight="1" x14ac:dyDescent="0.25">
      <c r="A829" s="1"/>
      <c r="B829" s="2"/>
      <c r="C829" s="1"/>
      <c r="D829" s="3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2.75" customHeight="1" x14ac:dyDescent="0.25">
      <c r="A830" s="1"/>
      <c r="B830" s="2"/>
      <c r="C830" s="1"/>
      <c r="D830" s="3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2.75" customHeight="1" x14ac:dyDescent="0.25">
      <c r="A831" s="1"/>
      <c r="B831" s="2"/>
      <c r="C831" s="1"/>
      <c r="D831" s="3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2.75" customHeight="1" x14ac:dyDescent="0.25">
      <c r="A832" s="1"/>
      <c r="B832" s="2"/>
      <c r="C832" s="1"/>
      <c r="D832" s="3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2.75" customHeight="1" x14ac:dyDescent="0.25">
      <c r="A833" s="1"/>
      <c r="B833" s="2"/>
      <c r="C833" s="1"/>
      <c r="D833" s="3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2.75" customHeight="1" x14ac:dyDescent="0.25">
      <c r="A834" s="1"/>
      <c r="B834" s="2"/>
      <c r="C834" s="1"/>
      <c r="D834" s="3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2.75" customHeight="1" x14ac:dyDescent="0.25">
      <c r="A835" s="1"/>
      <c r="B835" s="2"/>
      <c r="C835" s="1"/>
      <c r="D835" s="3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2.75" customHeight="1" x14ac:dyDescent="0.25">
      <c r="A836" s="1"/>
      <c r="B836" s="2"/>
      <c r="C836" s="1"/>
      <c r="D836" s="3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2.75" customHeight="1" x14ac:dyDescent="0.25">
      <c r="A837" s="1"/>
      <c r="B837" s="2"/>
      <c r="C837" s="1"/>
      <c r="D837" s="3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2.75" customHeight="1" x14ac:dyDescent="0.25">
      <c r="A838" s="1"/>
      <c r="B838" s="2"/>
      <c r="C838" s="1"/>
      <c r="D838" s="3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2.75" customHeight="1" x14ac:dyDescent="0.25">
      <c r="A839" s="1"/>
      <c r="B839" s="2"/>
      <c r="C839" s="1"/>
      <c r="D839" s="3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2.75" customHeight="1" x14ac:dyDescent="0.25">
      <c r="A840" s="1"/>
      <c r="B840" s="2"/>
      <c r="C840" s="1"/>
      <c r="D840" s="3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2.75" customHeight="1" x14ac:dyDescent="0.25">
      <c r="A841" s="1"/>
      <c r="B841" s="2"/>
      <c r="C841" s="1"/>
      <c r="D841" s="3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2.75" customHeight="1" x14ac:dyDescent="0.25">
      <c r="A842" s="1"/>
      <c r="B842" s="2"/>
      <c r="C842" s="1"/>
      <c r="D842" s="3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2.75" customHeight="1" x14ac:dyDescent="0.25">
      <c r="A843" s="1"/>
      <c r="B843" s="2"/>
      <c r="C843" s="1"/>
      <c r="D843" s="3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2.75" customHeight="1" x14ac:dyDescent="0.25">
      <c r="A844" s="1"/>
      <c r="B844" s="2"/>
      <c r="C844" s="1"/>
      <c r="D844" s="3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2.75" customHeight="1" x14ac:dyDescent="0.25">
      <c r="A845" s="1"/>
      <c r="B845" s="2"/>
      <c r="C845" s="1"/>
      <c r="D845" s="3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2.75" customHeight="1" x14ac:dyDescent="0.25">
      <c r="A846" s="1"/>
      <c r="B846" s="2"/>
      <c r="C846" s="1"/>
      <c r="D846" s="3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2.75" customHeight="1" x14ac:dyDescent="0.25">
      <c r="A847" s="1"/>
      <c r="B847" s="2"/>
      <c r="C847" s="1"/>
      <c r="D847" s="3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2.75" customHeight="1" x14ac:dyDescent="0.25">
      <c r="A848" s="1"/>
      <c r="B848" s="2"/>
      <c r="C848" s="1"/>
      <c r="D848" s="3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2.75" customHeight="1" x14ac:dyDescent="0.25">
      <c r="A849" s="1"/>
      <c r="B849" s="2"/>
      <c r="C849" s="1"/>
      <c r="D849" s="3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2.75" customHeight="1" x14ac:dyDescent="0.25">
      <c r="A850" s="1"/>
      <c r="B850" s="2"/>
      <c r="C850" s="1"/>
      <c r="D850" s="3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2.75" customHeight="1" x14ac:dyDescent="0.25">
      <c r="A851" s="1"/>
      <c r="B851" s="2"/>
      <c r="C851" s="1"/>
      <c r="D851" s="3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2.75" customHeight="1" x14ac:dyDescent="0.25">
      <c r="A852" s="1"/>
      <c r="B852" s="2"/>
      <c r="C852" s="1"/>
      <c r="D852" s="3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2.75" customHeight="1" x14ac:dyDescent="0.25">
      <c r="A853" s="1"/>
      <c r="B853" s="2"/>
      <c r="C853" s="1"/>
      <c r="D853" s="3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2.75" customHeight="1" x14ac:dyDescent="0.25">
      <c r="A854" s="1"/>
      <c r="B854" s="2"/>
      <c r="C854" s="1"/>
      <c r="D854" s="3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2.75" customHeight="1" x14ac:dyDescent="0.25">
      <c r="A855" s="1"/>
      <c r="B855" s="2"/>
      <c r="C855" s="1"/>
      <c r="D855" s="3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2.75" customHeight="1" x14ac:dyDescent="0.25">
      <c r="A856" s="1"/>
      <c r="B856" s="2"/>
      <c r="C856" s="1"/>
      <c r="D856" s="3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2.75" customHeight="1" x14ac:dyDescent="0.25">
      <c r="A857" s="1"/>
      <c r="B857" s="2"/>
      <c r="C857" s="1"/>
      <c r="D857" s="3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2.75" customHeight="1" x14ac:dyDescent="0.25">
      <c r="A858" s="1"/>
      <c r="B858" s="2"/>
      <c r="C858" s="1"/>
      <c r="D858" s="3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2.75" customHeight="1" x14ac:dyDescent="0.25">
      <c r="A859" s="1"/>
      <c r="B859" s="2"/>
      <c r="C859" s="1"/>
      <c r="D859" s="3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2.75" customHeight="1" x14ac:dyDescent="0.25">
      <c r="A860" s="1"/>
      <c r="B860" s="2"/>
      <c r="C860" s="1"/>
      <c r="D860" s="3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2.75" customHeight="1" x14ac:dyDescent="0.25">
      <c r="A861" s="1"/>
      <c r="B861" s="2"/>
      <c r="C861" s="1"/>
      <c r="D861" s="3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2.75" customHeight="1" x14ac:dyDescent="0.25">
      <c r="A862" s="1"/>
      <c r="B862" s="2"/>
      <c r="C862" s="1"/>
      <c r="D862" s="3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2.75" customHeight="1" x14ac:dyDescent="0.25">
      <c r="A863" s="1"/>
      <c r="B863" s="2"/>
      <c r="C863" s="1"/>
      <c r="D863" s="3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2.75" customHeight="1" x14ac:dyDescent="0.25">
      <c r="A864" s="1"/>
      <c r="B864" s="2"/>
      <c r="C864" s="1"/>
      <c r="D864" s="3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2.75" customHeight="1" x14ac:dyDescent="0.25">
      <c r="A865" s="1"/>
      <c r="B865" s="2"/>
      <c r="C865" s="1"/>
      <c r="D865" s="3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2.75" customHeight="1" x14ac:dyDescent="0.25">
      <c r="A866" s="1"/>
      <c r="B866" s="2"/>
      <c r="C866" s="1"/>
      <c r="D866" s="3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2.75" customHeight="1" x14ac:dyDescent="0.25">
      <c r="A867" s="1"/>
      <c r="B867" s="2"/>
      <c r="C867" s="1"/>
      <c r="D867" s="3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2.75" customHeight="1" x14ac:dyDescent="0.25">
      <c r="A868" s="1"/>
      <c r="B868" s="2"/>
      <c r="C868" s="1"/>
      <c r="D868" s="3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2.75" customHeight="1" x14ac:dyDescent="0.25">
      <c r="A869" s="1"/>
      <c r="B869" s="2"/>
      <c r="C869" s="1"/>
      <c r="D869" s="3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2.75" customHeight="1" x14ac:dyDescent="0.25">
      <c r="A870" s="1"/>
      <c r="B870" s="2"/>
      <c r="C870" s="1"/>
      <c r="D870" s="3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2.75" customHeight="1" x14ac:dyDescent="0.25">
      <c r="A871" s="1"/>
      <c r="B871" s="2"/>
      <c r="C871" s="1"/>
      <c r="D871" s="3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2.75" customHeight="1" x14ac:dyDescent="0.25">
      <c r="A872" s="1"/>
      <c r="B872" s="2"/>
      <c r="C872" s="1"/>
      <c r="D872" s="3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2.75" customHeight="1" x14ac:dyDescent="0.25">
      <c r="A873" s="1"/>
      <c r="B873" s="2"/>
      <c r="C873" s="1"/>
      <c r="D873" s="3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2.75" customHeight="1" x14ac:dyDescent="0.25">
      <c r="A874" s="1"/>
      <c r="B874" s="2"/>
      <c r="C874" s="1"/>
      <c r="D874" s="3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2.75" customHeight="1" x14ac:dyDescent="0.25">
      <c r="A875" s="1"/>
      <c r="B875" s="2"/>
      <c r="C875" s="1"/>
      <c r="D875" s="3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2.75" customHeight="1" x14ac:dyDescent="0.25">
      <c r="A876" s="1"/>
      <c r="B876" s="2"/>
      <c r="C876" s="1"/>
      <c r="D876" s="3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2.75" customHeight="1" x14ac:dyDescent="0.25">
      <c r="A877" s="1"/>
      <c r="B877" s="2"/>
      <c r="C877" s="1"/>
      <c r="D877" s="3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2.75" customHeight="1" x14ac:dyDescent="0.25">
      <c r="A878" s="1"/>
      <c r="B878" s="2"/>
      <c r="C878" s="1"/>
      <c r="D878" s="3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2.75" customHeight="1" x14ac:dyDescent="0.25">
      <c r="A879" s="1"/>
      <c r="B879" s="2"/>
      <c r="C879" s="1"/>
      <c r="D879" s="3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2.75" customHeight="1" x14ac:dyDescent="0.25">
      <c r="A880" s="1"/>
      <c r="B880" s="2"/>
      <c r="C880" s="1"/>
      <c r="D880" s="3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2.75" customHeight="1" x14ac:dyDescent="0.25">
      <c r="A881" s="1"/>
      <c r="B881" s="2"/>
      <c r="C881" s="1"/>
      <c r="D881" s="3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2.75" customHeight="1" x14ac:dyDescent="0.25">
      <c r="A882" s="1"/>
      <c r="B882" s="2"/>
      <c r="C882" s="1"/>
      <c r="D882" s="3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2.75" customHeight="1" x14ac:dyDescent="0.25">
      <c r="A883" s="1"/>
      <c r="B883" s="2"/>
      <c r="C883" s="1"/>
      <c r="D883" s="3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2.75" customHeight="1" x14ac:dyDescent="0.25">
      <c r="A884" s="1"/>
      <c r="B884" s="2"/>
      <c r="C884" s="1"/>
      <c r="D884" s="3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2.75" customHeight="1" x14ac:dyDescent="0.25">
      <c r="A885" s="1"/>
      <c r="B885" s="2"/>
      <c r="C885" s="1"/>
      <c r="D885" s="3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2.75" customHeight="1" x14ac:dyDescent="0.25">
      <c r="A886" s="1"/>
      <c r="B886" s="2"/>
      <c r="C886" s="1"/>
      <c r="D886" s="3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2.75" customHeight="1" x14ac:dyDescent="0.25">
      <c r="A887" s="1"/>
      <c r="B887" s="2"/>
      <c r="C887" s="1"/>
      <c r="D887" s="3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2.75" customHeight="1" x14ac:dyDescent="0.25">
      <c r="A888" s="1"/>
      <c r="B888" s="2"/>
      <c r="C888" s="1"/>
      <c r="D888" s="3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2.75" customHeight="1" x14ac:dyDescent="0.25">
      <c r="A889" s="1"/>
      <c r="B889" s="2"/>
      <c r="C889" s="1"/>
      <c r="D889" s="3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2.75" customHeight="1" x14ac:dyDescent="0.25">
      <c r="A890" s="1"/>
      <c r="B890" s="2"/>
      <c r="C890" s="1"/>
      <c r="D890" s="3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2.75" customHeight="1" x14ac:dyDescent="0.25">
      <c r="A891" s="1"/>
      <c r="B891" s="2"/>
      <c r="C891" s="1"/>
      <c r="D891" s="3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2.75" customHeight="1" x14ac:dyDescent="0.25">
      <c r="A892" s="1"/>
      <c r="B892" s="2"/>
      <c r="C892" s="1"/>
      <c r="D892" s="3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2.75" customHeight="1" x14ac:dyDescent="0.25">
      <c r="A893" s="1"/>
      <c r="B893" s="2"/>
      <c r="C893" s="1"/>
      <c r="D893" s="3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2.75" customHeight="1" x14ac:dyDescent="0.25">
      <c r="A894" s="1"/>
      <c r="B894" s="2"/>
      <c r="C894" s="1"/>
      <c r="D894" s="3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2.75" customHeight="1" x14ac:dyDescent="0.25">
      <c r="A895" s="1"/>
      <c r="B895" s="2"/>
      <c r="C895" s="1"/>
      <c r="D895" s="3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2.75" customHeight="1" x14ac:dyDescent="0.25">
      <c r="A896" s="1"/>
      <c r="B896" s="2"/>
      <c r="C896" s="1"/>
      <c r="D896" s="3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2.75" customHeight="1" x14ac:dyDescent="0.25">
      <c r="A897" s="1"/>
      <c r="B897" s="2"/>
      <c r="C897" s="1"/>
      <c r="D897" s="3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2.75" customHeight="1" x14ac:dyDescent="0.25">
      <c r="A898" s="1"/>
      <c r="B898" s="2"/>
      <c r="C898" s="1"/>
      <c r="D898" s="3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2.75" customHeight="1" x14ac:dyDescent="0.25">
      <c r="A899" s="1"/>
      <c r="B899" s="2"/>
      <c r="C899" s="1"/>
      <c r="D899" s="3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2.75" customHeight="1" x14ac:dyDescent="0.25">
      <c r="A900" s="1"/>
      <c r="B900" s="2"/>
      <c r="C900" s="1"/>
      <c r="D900" s="3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2.75" customHeight="1" x14ac:dyDescent="0.25">
      <c r="A901" s="1"/>
      <c r="B901" s="2"/>
      <c r="C901" s="1"/>
      <c r="D901" s="3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2.75" customHeight="1" x14ac:dyDescent="0.25">
      <c r="A902" s="1"/>
      <c r="B902" s="2"/>
      <c r="C902" s="1"/>
      <c r="D902" s="3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2.75" customHeight="1" x14ac:dyDescent="0.25">
      <c r="A903" s="1"/>
      <c r="B903" s="2"/>
      <c r="C903" s="1"/>
      <c r="D903" s="3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2.75" customHeight="1" x14ac:dyDescent="0.25">
      <c r="A904" s="1"/>
      <c r="B904" s="2"/>
      <c r="C904" s="1"/>
      <c r="D904" s="3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2.75" customHeight="1" x14ac:dyDescent="0.25">
      <c r="A905" s="1"/>
      <c r="B905" s="2"/>
      <c r="C905" s="1"/>
      <c r="D905" s="3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2.75" customHeight="1" x14ac:dyDescent="0.25">
      <c r="A906" s="1"/>
      <c r="B906" s="2"/>
      <c r="C906" s="1"/>
      <c r="D906" s="3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2.75" customHeight="1" x14ac:dyDescent="0.25">
      <c r="A907" s="1"/>
      <c r="B907" s="2"/>
      <c r="C907" s="1"/>
      <c r="D907" s="3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2.75" customHeight="1" x14ac:dyDescent="0.25">
      <c r="A908" s="1"/>
      <c r="B908" s="2"/>
      <c r="C908" s="1"/>
      <c r="D908" s="3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2.75" customHeight="1" x14ac:dyDescent="0.25">
      <c r="A909" s="1"/>
      <c r="B909" s="2"/>
      <c r="C909" s="1"/>
      <c r="D909" s="3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2.75" customHeight="1" x14ac:dyDescent="0.25">
      <c r="A910" s="1"/>
      <c r="B910" s="2"/>
      <c r="C910" s="1"/>
      <c r="D910" s="3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2.75" customHeight="1" x14ac:dyDescent="0.25">
      <c r="A911" s="1"/>
      <c r="B911" s="2"/>
      <c r="C911" s="1"/>
      <c r="D911" s="3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2.75" customHeight="1" x14ac:dyDescent="0.25">
      <c r="A912" s="1"/>
      <c r="B912" s="2"/>
      <c r="C912" s="1"/>
      <c r="D912" s="3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2.75" customHeight="1" x14ac:dyDescent="0.25">
      <c r="A913" s="1"/>
      <c r="B913" s="2"/>
      <c r="C913" s="1"/>
      <c r="D913" s="3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2.75" customHeight="1" x14ac:dyDescent="0.25">
      <c r="A914" s="1"/>
      <c r="B914" s="2"/>
      <c r="C914" s="1"/>
      <c r="D914" s="3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2.75" customHeight="1" x14ac:dyDescent="0.25">
      <c r="A915" s="1"/>
      <c r="B915" s="2"/>
      <c r="C915" s="1"/>
      <c r="D915" s="3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2.75" customHeight="1" x14ac:dyDescent="0.25">
      <c r="A916" s="1"/>
      <c r="B916" s="2"/>
      <c r="C916" s="1"/>
      <c r="D916" s="3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2.75" customHeight="1" x14ac:dyDescent="0.25">
      <c r="A917" s="1"/>
      <c r="B917" s="2"/>
      <c r="C917" s="1"/>
      <c r="D917" s="3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2.75" customHeight="1" x14ac:dyDescent="0.25">
      <c r="A918" s="1"/>
      <c r="B918" s="2"/>
      <c r="C918" s="1"/>
      <c r="D918" s="3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2.75" customHeight="1" x14ac:dyDescent="0.25">
      <c r="A919" s="1"/>
      <c r="B919" s="2"/>
      <c r="C919" s="1"/>
      <c r="D919" s="3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2.75" customHeight="1" x14ac:dyDescent="0.25">
      <c r="A920" s="1"/>
      <c r="B920" s="2"/>
      <c r="C920" s="1"/>
      <c r="D920" s="3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2.75" customHeight="1" x14ac:dyDescent="0.25">
      <c r="A921" s="1"/>
      <c r="B921" s="2"/>
      <c r="C921" s="1"/>
      <c r="D921" s="3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2.75" customHeight="1" x14ac:dyDescent="0.25">
      <c r="A922" s="1"/>
      <c r="B922" s="2"/>
      <c r="C922" s="1"/>
      <c r="D922" s="3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2.75" customHeight="1" x14ac:dyDescent="0.25">
      <c r="A923" s="1"/>
      <c r="B923" s="2"/>
      <c r="C923" s="1"/>
      <c r="D923" s="3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2.75" customHeight="1" x14ac:dyDescent="0.25">
      <c r="A924" s="1"/>
      <c r="B924" s="2"/>
      <c r="C924" s="1"/>
      <c r="D924" s="3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2.75" customHeight="1" x14ac:dyDescent="0.25">
      <c r="A925" s="1"/>
      <c r="B925" s="2"/>
      <c r="C925" s="1"/>
      <c r="D925" s="3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2.75" customHeight="1" x14ac:dyDescent="0.25">
      <c r="A926" s="1"/>
      <c r="B926" s="2"/>
      <c r="C926" s="1"/>
      <c r="D926" s="3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2.75" customHeight="1" x14ac:dyDescent="0.25">
      <c r="A927" s="1"/>
      <c r="B927" s="2"/>
      <c r="C927" s="1"/>
      <c r="D927" s="3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2.75" customHeight="1" x14ac:dyDescent="0.25">
      <c r="A928" s="1"/>
      <c r="B928" s="2"/>
      <c r="C928" s="1"/>
      <c r="D928" s="3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2.75" customHeight="1" x14ac:dyDescent="0.25">
      <c r="A929" s="1"/>
      <c r="B929" s="2"/>
      <c r="C929" s="1"/>
      <c r="D929" s="3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2.75" customHeight="1" x14ac:dyDescent="0.25">
      <c r="A930" s="1"/>
      <c r="B930" s="2"/>
      <c r="C930" s="1"/>
      <c r="D930" s="3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2.75" customHeight="1" x14ac:dyDescent="0.25">
      <c r="A931" s="1"/>
      <c r="B931" s="2"/>
      <c r="C931" s="1"/>
      <c r="D931" s="3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2.75" customHeight="1" x14ac:dyDescent="0.25">
      <c r="A932" s="1"/>
      <c r="B932" s="2"/>
      <c r="C932" s="1"/>
      <c r="D932" s="3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2.75" customHeight="1" x14ac:dyDescent="0.25">
      <c r="A933" s="1"/>
      <c r="B933" s="2"/>
      <c r="C933" s="1"/>
      <c r="D933" s="3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2.75" customHeight="1" x14ac:dyDescent="0.25">
      <c r="A934" s="1"/>
      <c r="B934" s="2"/>
      <c r="C934" s="1"/>
      <c r="D934" s="3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2.75" customHeight="1" x14ac:dyDescent="0.25">
      <c r="A935" s="1"/>
      <c r="B935" s="2"/>
      <c r="C935" s="1"/>
      <c r="D935" s="3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2.75" customHeight="1" x14ac:dyDescent="0.25">
      <c r="A936" s="1"/>
      <c r="B936" s="2"/>
      <c r="C936" s="1"/>
      <c r="D936" s="3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2.75" customHeight="1" x14ac:dyDescent="0.25">
      <c r="A937" s="1"/>
      <c r="B937" s="2"/>
      <c r="C937" s="1"/>
      <c r="D937" s="3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2.75" customHeight="1" x14ac:dyDescent="0.25">
      <c r="A938" s="1"/>
      <c r="B938" s="2"/>
      <c r="C938" s="1"/>
      <c r="D938" s="3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2.75" customHeight="1" x14ac:dyDescent="0.25">
      <c r="A939" s="1"/>
      <c r="B939" s="2"/>
      <c r="C939" s="1"/>
      <c r="D939" s="3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2.75" customHeight="1" x14ac:dyDescent="0.25">
      <c r="A940" s="1"/>
      <c r="B940" s="2"/>
      <c r="C940" s="1"/>
      <c r="D940" s="3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2.75" customHeight="1" x14ac:dyDescent="0.25">
      <c r="A941" s="1"/>
      <c r="B941" s="2"/>
      <c r="C941" s="1"/>
      <c r="D941" s="3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2.75" customHeight="1" x14ac:dyDescent="0.25">
      <c r="A942" s="1"/>
      <c r="B942" s="2"/>
      <c r="C942" s="1"/>
      <c r="D942" s="3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2.75" customHeight="1" x14ac:dyDescent="0.25">
      <c r="A943" s="1"/>
      <c r="B943" s="2"/>
      <c r="C943" s="1"/>
      <c r="D943" s="3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2.75" customHeight="1" x14ac:dyDescent="0.25">
      <c r="A944" s="1"/>
      <c r="B944" s="2"/>
      <c r="C944" s="1"/>
      <c r="D944" s="3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2.75" customHeight="1" x14ac:dyDescent="0.25">
      <c r="A945" s="1"/>
      <c r="B945" s="2"/>
      <c r="C945" s="1"/>
      <c r="D945" s="3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2.75" customHeight="1" x14ac:dyDescent="0.25">
      <c r="A946" s="1"/>
      <c r="B946" s="2"/>
      <c r="C946" s="1"/>
      <c r="D946" s="3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2.75" customHeight="1" x14ac:dyDescent="0.25">
      <c r="A947" s="1"/>
      <c r="B947" s="2"/>
      <c r="C947" s="1"/>
      <c r="D947" s="3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2.75" customHeight="1" x14ac:dyDescent="0.25">
      <c r="A948" s="1"/>
      <c r="B948" s="2"/>
      <c r="C948" s="1"/>
      <c r="D948" s="3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2.75" customHeight="1" x14ac:dyDescent="0.25">
      <c r="A949" s="1"/>
      <c r="B949" s="2"/>
      <c r="C949" s="1"/>
      <c r="D949" s="3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2.75" customHeight="1" x14ac:dyDescent="0.25">
      <c r="A950" s="1"/>
      <c r="B950" s="2"/>
      <c r="C950" s="1"/>
      <c r="D950" s="3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2.75" customHeight="1" x14ac:dyDescent="0.25">
      <c r="A951" s="1"/>
      <c r="B951" s="2"/>
      <c r="C951" s="1"/>
      <c r="D951" s="3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2.75" customHeight="1" x14ac:dyDescent="0.25">
      <c r="A952" s="1"/>
      <c r="B952" s="2"/>
      <c r="C952" s="1"/>
      <c r="D952" s="3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2.75" customHeight="1" x14ac:dyDescent="0.25">
      <c r="A953" s="1"/>
      <c r="B953" s="2"/>
      <c r="C953" s="1"/>
      <c r="D953" s="3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2.75" customHeight="1" x14ac:dyDescent="0.25">
      <c r="A954" s="1"/>
      <c r="B954" s="2"/>
      <c r="C954" s="1"/>
      <c r="D954" s="3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2.75" customHeight="1" x14ac:dyDescent="0.25">
      <c r="A955" s="1"/>
      <c r="B955" s="2"/>
      <c r="C955" s="1"/>
      <c r="D955" s="3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2.75" customHeight="1" x14ac:dyDescent="0.25">
      <c r="A956" s="1"/>
      <c r="B956" s="2"/>
      <c r="C956" s="1"/>
      <c r="D956" s="3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2.75" customHeight="1" x14ac:dyDescent="0.25">
      <c r="A957" s="1"/>
      <c r="B957" s="2"/>
      <c r="C957" s="1"/>
      <c r="D957" s="3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2.75" customHeight="1" x14ac:dyDescent="0.25">
      <c r="A958" s="1"/>
      <c r="B958" s="2"/>
      <c r="C958" s="1"/>
      <c r="D958" s="3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2.75" customHeight="1" x14ac:dyDescent="0.25">
      <c r="A959" s="1"/>
      <c r="B959" s="2"/>
      <c r="C959" s="1"/>
      <c r="D959" s="3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2.75" customHeight="1" x14ac:dyDescent="0.25">
      <c r="A960" s="1"/>
      <c r="B960" s="2"/>
      <c r="C960" s="1"/>
      <c r="D960" s="3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2.75" customHeight="1" x14ac:dyDescent="0.25">
      <c r="A961" s="1"/>
      <c r="B961" s="2"/>
      <c r="C961" s="1"/>
      <c r="D961" s="3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2.75" customHeight="1" x14ac:dyDescent="0.25">
      <c r="A962" s="1"/>
      <c r="B962" s="2"/>
      <c r="C962" s="1"/>
      <c r="D962" s="3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2.75" customHeight="1" x14ac:dyDescent="0.25">
      <c r="A963" s="1"/>
      <c r="B963" s="2"/>
      <c r="C963" s="1"/>
      <c r="D963" s="3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2.75" customHeight="1" x14ac:dyDescent="0.25">
      <c r="A964" s="1"/>
      <c r="B964" s="2"/>
      <c r="C964" s="1"/>
      <c r="D964" s="3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2.75" customHeight="1" x14ac:dyDescent="0.25">
      <c r="A965" s="1"/>
      <c r="B965" s="2"/>
      <c r="C965" s="1"/>
      <c r="D965" s="3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2.75" customHeight="1" x14ac:dyDescent="0.25">
      <c r="A966" s="1"/>
      <c r="B966" s="2"/>
      <c r="C966" s="1"/>
      <c r="D966" s="3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2.75" customHeight="1" x14ac:dyDescent="0.25">
      <c r="A967" s="1"/>
      <c r="B967" s="2"/>
      <c r="C967" s="1"/>
      <c r="D967" s="3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2.75" customHeight="1" x14ac:dyDescent="0.25">
      <c r="A968" s="1"/>
      <c r="B968" s="2"/>
      <c r="C968" s="1"/>
      <c r="D968" s="3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2.75" customHeight="1" x14ac:dyDescent="0.25">
      <c r="A969" s="1"/>
      <c r="B969" s="2"/>
      <c r="C969" s="1"/>
      <c r="D969" s="3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2.75" customHeight="1" x14ac:dyDescent="0.25">
      <c r="A970" s="1"/>
      <c r="B970" s="2"/>
      <c r="C970" s="1"/>
      <c r="D970" s="3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2.75" customHeight="1" x14ac:dyDescent="0.25">
      <c r="A971" s="1"/>
      <c r="B971" s="2"/>
      <c r="C971" s="1"/>
      <c r="D971" s="3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2.75" customHeight="1" x14ac:dyDescent="0.25">
      <c r="A972" s="1"/>
      <c r="B972" s="2"/>
      <c r="C972" s="1"/>
      <c r="D972" s="3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2.75" customHeight="1" x14ac:dyDescent="0.25">
      <c r="A973" s="1"/>
      <c r="B973" s="2"/>
      <c r="C973" s="1"/>
      <c r="D973" s="3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2.75" customHeight="1" x14ac:dyDescent="0.25">
      <c r="A974" s="1"/>
      <c r="B974" s="2"/>
      <c r="C974" s="1"/>
      <c r="D974" s="3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2.75" customHeight="1" x14ac:dyDescent="0.25">
      <c r="A975" s="1"/>
      <c r="B975" s="2"/>
      <c r="C975" s="1"/>
      <c r="D975" s="3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2.75" customHeight="1" x14ac:dyDescent="0.25">
      <c r="A976" s="1"/>
      <c r="B976" s="2"/>
      <c r="C976" s="1"/>
      <c r="D976" s="3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2.75" customHeight="1" x14ac:dyDescent="0.25">
      <c r="A977" s="1"/>
      <c r="B977" s="2"/>
      <c r="C977" s="1"/>
      <c r="D977" s="3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2.75" customHeight="1" x14ac:dyDescent="0.25">
      <c r="A978" s="1"/>
      <c r="B978" s="2"/>
      <c r="C978" s="1"/>
      <c r="D978" s="3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2.75" customHeight="1" x14ac:dyDescent="0.25">
      <c r="A979" s="1"/>
      <c r="B979" s="2"/>
      <c r="C979" s="1"/>
      <c r="D979" s="3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2.75" customHeight="1" x14ac:dyDescent="0.25">
      <c r="A980" s="1"/>
      <c r="B980" s="2"/>
      <c r="C980" s="1"/>
      <c r="D980" s="3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2.75" customHeight="1" x14ac:dyDescent="0.25">
      <c r="A981" s="1"/>
      <c r="B981" s="2"/>
      <c r="C981" s="1"/>
      <c r="D981" s="3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2.75" customHeight="1" x14ac:dyDescent="0.25">
      <c r="A982" s="1"/>
      <c r="B982" s="2"/>
      <c r="C982" s="1"/>
      <c r="D982" s="3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2.75" customHeight="1" x14ac:dyDescent="0.25">
      <c r="A983" s="1"/>
      <c r="B983" s="2"/>
      <c r="C983" s="1"/>
      <c r="D983" s="3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2.75" customHeight="1" x14ac:dyDescent="0.25">
      <c r="A984" s="1"/>
      <c r="B984" s="2"/>
      <c r="C984" s="1"/>
      <c r="D984" s="3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2.75" customHeight="1" x14ac:dyDescent="0.25">
      <c r="A985" s="1"/>
      <c r="B985" s="2"/>
      <c r="C985" s="1"/>
      <c r="D985" s="3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2.75" customHeight="1" x14ac:dyDescent="0.25">
      <c r="A986" s="1"/>
      <c r="B986" s="2"/>
      <c r="C986" s="1"/>
      <c r="D986" s="3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2.75" customHeight="1" x14ac:dyDescent="0.25">
      <c r="A987" s="1"/>
      <c r="B987" s="2"/>
      <c r="C987" s="1"/>
      <c r="D987" s="3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2.75" customHeight="1" x14ac:dyDescent="0.25">
      <c r="A988" s="1"/>
      <c r="B988" s="2"/>
      <c r="C988" s="1"/>
      <c r="D988" s="3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2.75" customHeight="1" x14ac:dyDescent="0.25">
      <c r="A989" s="1"/>
      <c r="B989" s="2"/>
      <c r="C989" s="1"/>
      <c r="D989" s="3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2.75" customHeight="1" x14ac:dyDescent="0.25">
      <c r="A990" s="1"/>
      <c r="B990" s="2"/>
      <c r="C990" s="1"/>
      <c r="D990" s="3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2.75" customHeight="1" x14ac:dyDescent="0.25">
      <c r="A991" s="1"/>
      <c r="B991" s="2"/>
      <c r="C991" s="1"/>
      <c r="D991" s="3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2.75" customHeight="1" x14ac:dyDescent="0.25">
      <c r="A992" s="1"/>
      <c r="B992" s="2"/>
      <c r="C992" s="1"/>
      <c r="D992" s="3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2.75" customHeight="1" x14ac:dyDescent="0.25">
      <c r="A993" s="1"/>
      <c r="B993" s="2"/>
      <c r="C993" s="1"/>
      <c r="D993" s="3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2.75" customHeight="1" x14ac:dyDescent="0.25">
      <c r="A994" s="1"/>
      <c r="B994" s="2"/>
      <c r="C994" s="1"/>
      <c r="D994" s="3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2.75" customHeight="1" x14ac:dyDescent="0.25">
      <c r="A995" s="1"/>
      <c r="B995" s="2"/>
      <c r="C995" s="1"/>
      <c r="D995" s="3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2.75" customHeight="1" x14ac:dyDescent="0.25">
      <c r="A996" s="1"/>
      <c r="B996" s="2"/>
      <c r="C996" s="1"/>
      <c r="D996" s="3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2.75" customHeight="1" x14ac:dyDescent="0.25">
      <c r="A997" s="1"/>
      <c r="B997" s="2"/>
      <c r="C997" s="1"/>
      <c r="D997" s="3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2.75" customHeight="1" x14ac:dyDescent="0.25">
      <c r="A998" s="1"/>
      <c r="B998" s="2"/>
      <c r="C998" s="1"/>
      <c r="D998" s="3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2.75" customHeight="1" x14ac:dyDescent="0.25">
      <c r="A999" s="1"/>
      <c r="B999" s="2"/>
      <c r="C999" s="1"/>
      <c r="D999" s="3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2.75" customHeight="1" x14ac:dyDescent="0.25">
      <c r="A1000" s="1"/>
      <c r="B1000" s="2"/>
      <c r="C1000" s="1"/>
      <c r="D1000" s="3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mergeCells count="23">
    <mergeCell ref="C3:AP3"/>
    <mergeCell ref="C4:AP4"/>
    <mergeCell ref="B6:C6"/>
    <mergeCell ref="F6:I6"/>
    <mergeCell ref="K6:M6"/>
    <mergeCell ref="P6:R6"/>
    <mergeCell ref="AL6:AP6"/>
    <mergeCell ref="T6:V6"/>
    <mergeCell ref="X6:AA6"/>
    <mergeCell ref="AC6:AE6"/>
    <mergeCell ref="AG6:AJ6"/>
    <mergeCell ref="H9:AL9"/>
    <mergeCell ref="AM9:AP9"/>
    <mergeCell ref="AM10:AM11"/>
    <mergeCell ref="AN10:AN11"/>
    <mergeCell ref="AO10:AO11"/>
    <mergeCell ref="AP10:AP11"/>
    <mergeCell ref="B9:B11"/>
    <mergeCell ref="C9:C11"/>
    <mergeCell ref="D9:D11"/>
    <mergeCell ref="E9:E11"/>
    <mergeCell ref="G9:G11"/>
    <mergeCell ref="F9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workbookViewId="0">
      <pane xSplit="6" ySplit="12" topLeftCell="L13" activePane="bottomRight" state="frozen"/>
      <selection pane="topRight" activeCell="G1" sqref="G1"/>
      <selection pane="bottomLeft" activeCell="A13" sqref="A13"/>
      <selection pane="bottomRight" activeCell="C9" sqref="C9:D11"/>
    </sheetView>
  </sheetViews>
  <sheetFormatPr defaultColWidth="17.28515625" defaultRowHeight="15" customHeight="1" x14ac:dyDescent="0.25"/>
  <cols>
    <col min="1" max="1" width="3.42578125" style="4" customWidth="1"/>
    <col min="2" max="2" width="4.85546875" style="4" customWidth="1"/>
    <col min="3" max="3" width="8.85546875" style="4" customWidth="1"/>
    <col min="4" max="4" width="9.7109375" style="4" customWidth="1"/>
    <col min="5" max="5" width="17.28515625" style="4" customWidth="1"/>
    <col min="6" max="6" width="4" style="4" customWidth="1"/>
    <col min="7" max="7" width="5.7109375" style="4" customWidth="1"/>
    <col min="8" max="38" width="3.28515625" style="4" customWidth="1"/>
    <col min="39" max="39" width="3" style="4" customWidth="1"/>
    <col min="40" max="41" width="2.85546875" style="4" customWidth="1"/>
    <col min="42" max="42" width="3.140625" style="4" customWidth="1"/>
    <col min="43" max="16384" width="17.28515625" style="4"/>
  </cols>
  <sheetData>
    <row r="1" spans="1:42" ht="12.75" customHeight="1" x14ac:dyDescent="0.25">
      <c r="A1" s="1"/>
      <c r="B1" s="2"/>
      <c r="C1" s="1"/>
      <c r="D1" s="3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2.75" customHeight="1" x14ac:dyDescent="0.25">
      <c r="A2" s="1"/>
      <c r="B2" s="2"/>
      <c r="C2" s="1"/>
      <c r="D2" s="3"/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2.75" customHeight="1" x14ac:dyDescent="0.25">
      <c r="A3" s="1"/>
      <c r="B3" s="2"/>
      <c r="C3" s="5" t="s">
        <v>37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18" customHeight="1" x14ac:dyDescent="0.25">
      <c r="A4" s="1"/>
      <c r="B4" s="2"/>
      <c r="C4" s="7" t="s">
        <v>36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12.75" customHeight="1" x14ac:dyDescent="0.2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5" customHeight="1" x14ac:dyDescent="0.25">
      <c r="A6" s="1"/>
      <c r="B6" s="8" t="s">
        <v>0</v>
      </c>
      <c r="C6" s="6"/>
      <c r="D6" s="1" t="str">
        <f>'Absen JULI'!D6</f>
        <v>D3TI3C</v>
      </c>
      <c r="E6" s="1"/>
      <c r="F6" s="9" t="s">
        <v>1</v>
      </c>
      <c r="G6" s="6"/>
      <c r="H6" s="6"/>
      <c r="I6" s="6"/>
      <c r="J6" s="3" t="s">
        <v>2</v>
      </c>
      <c r="K6" s="10">
        <f>T6+AC6</f>
        <v>4</v>
      </c>
      <c r="L6" s="6"/>
      <c r="M6" s="6"/>
      <c r="N6" s="11"/>
      <c r="O6" s="11"/>
      <c r="P6" s="12" t="s">
        <v>3</v>
      </c>
      <c r="Q6" s="6"/>
      <c r="R6" s="6"/>
      <c r="S6" s="3" t="s">
        <v>2</v>
      </c>
      <c r="T6" s="10">
        <f>COUNTIF(F13:F36,"L")</f>
        <v>2</v>
      </c>
      <c r="U6" s="6"/>
      <c r="V6" s="6"/>
      <c r="W6" s="11"/>
      <c r="X6" s="10" t="s">
        <v>4</v>
      </c>
      <c r="Y6" s="6"/>
      <c r="Z6" s="6"/>
      <c r="AA6" s="6"/>
      <c r="AB6" s="3" t="s">
        <v>2</v>
      </c>
      <c r="AC6" s="10">
        <f>COUNTIF(F13:F36,"P")</f>
        <v>2</v>
      </c>
      <c r="AD6" s="6"/>
      <c r="AE6" s="6"/>
      <c r="AF6" s="11"/>
      <c r="AG6" s="12" t="s">
        <v>5</v>
      </c>
      <c r="AH6" s="6"/>
      <c r="AI6" s="6"/>
      <c r="AJ6" s="6"/>
      <c r="AK6" s="3" t="s">
        <v>2</v>
      </c>
      <c r="AL6" s="13" t="s">
        <v>6</v>
      </c>
      <c r="AM6" s="6"/>
      <c r="AN6" s="6"/>
      <c r="AO6" s="6"/>
      <c r="AP6" s="6"/>
    </row>
    <row r="7" spans="1:42" ht="12.75" customHeight="1" x14ac:dyDescent="0.25">
      <c r="A7" s="1"/>
      <c r="B7" s="14"/>
      <c r="C7" s="1"/>
      <c r="D7" s="3"/>
      <c r="E7" s="3"/>
      <c r="F7" s="3"/>
      <c r="G7" s="3"/>
      <c r="H7" s="3"/>
      <c r="I7" s="3"/>
      <c r="J7" s="3"/>
      <c r="K7" s="11"/>
      <c r="L7" s="11"/>
      <c r="M7" s="11"/>
      <c r="N7" s="11"/>
      <c r="O7" s="11"/>
      <c r="P7" s="11"/>
      <c r="Q7" s="3"/>
      <c r="R7" s="3"/>
      <c r="S7" s="3"/>
      <c r="T7" s="11"/>
      <c r="U7" s="11"/>
      <c r="V7" s="11"/>
      <c r="W7" s="11"/>
      <c r="X7" s="11"/>
      <c r="Y7" s="11"/>
      <c r="Z7" s="11"/>
      <c r="AA7" s="3"/>
      <c r="AB7" s="3"/>
      <c r="AC7" s="11"/>
      <c r="AD7" s="11"/>
      <c r="AE7" s="11"/>
      <c r="AF7" s="11"/>
      <c r="AG7" s="11"/>
      <c r="AH7" s="11"/>
      <c r="AI7" s="3"/>
      <c r="AJ7" s="3"/>
      <c r="AK7" s="3"/>
      <c r="AL7" s="3"/>
      <c r="AM7" s="3"/>
      <c r="AN7" s="3"/>
      <c r="AO7" s="3"/>
      <c r="AP7" s="3"/>
    </row>
    <row r="8" spans="1:42" ht="6.75" customHeight="1" x14ac:dyDescent="0.25">
      <c r="A8" s="1"/>
      <c r="B8" s="2"/>
      <c r="C8" s="1"/>
      <c r="D8" s="3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15" customHeight="1" x14ac:dyDescent="0.25">
      <c r="A9" s="1"/>
      <c r="B9" s="36" t="s">
        <v>7</v>
      </c>
      <c r="C9" s="37" t="s">
        <v>33</v>
      </c>
      <c r="D9" s="37" t="s">
        <v>34</v>
      </c>
      <c r="E9" s="37" t="s">
        <v>8</v>
      </c>
      <c r="F9" s="37" t="s">
        <v>9</v>
      </c>
      <c r="G9" s="38" t="s">
        <v>10</v>
      </c>
      <c r="H9" s="39" t="s">
        <v>24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1" t="s">
        <v>12</v>
      </c>
      <c r="AN9" s="42"/>
      <c r="AO9" s="42"/>
      <c r="AP9" s="43"/>
    </row>
    <row r="10" spans="1:42" ht="27" customHeight="1" x14ac:dyDescent="0.25">
      <c r="A10" s="1"/>
      <c r="B10" s="44"/>
      <c r="C10" s="45"/>
      <c r="D10" s="45"/>
      <c r="E10" s="45"/>
      <c r="F10" s="45"/>
      <c r="G10" s="45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8" t="s">
        <v>13</v>
      </c>
      <c r="AN10" s="49" t="s">
        <v>14</v>
      </c>
      <c r="AO10" s="49" t="s">
        <v>15</v>
      </c>
      <c r="AP10" s="50" t="s">
        <v>16</v>
      </c>
    </row>
    <row r="11" spans="1:42" ht="25.5" customHeight="1" x14ac:dyDescent="0.25">
      <c r="A11" s="1"/>
      <c r="B11" s="51"/>
      <c r="C11" s="52"/>
      <c r="D11" s="52"/>
      <c r="E11" s="52"/>
      <c r="F11" s="52"/>
      <c r="G11" s="52"/>
      <c r="H11" s="54">
        <v>1</v>
      </c>
      <c r="I11" s="54">
        <v>2</v>
      </c>
      <c r="J11" s="54">
        <v>3</v>
      </c>
      <c r="K11" s="54">
        <v>4</v>
      </c>
      <c r="L11" s="54">
        <v>5</v>
      </c>
      <c r="M11" s="54">
        <v>6</v>
      </c>
      <c r="N11" s="54">
        <v>7</v>
      </c>
      <c r="O11" s="54">
        <v>8</v>
      </c>
      <c r="P11" s="54">
        <v>9</v>
      </c>
      <c r="Q11" s="54">
        <v>10</v>
      </c>
      <c r="R11" s="54">
        <v>11</v>
      </c>
      <c r="S11" s="54">
        <v>12</v>
      </c>
      <c r="T11" s="54">
        <v>13</v>
      </c>
      <c r="U11" s="54">
        <v>14</v>
      </c>
      <c r="V11" s="54">
        <v>15</v>
      </c>
      <c r="W11" s="54">
        <v>16</v>
      </c>
      <c r="X11" s="54">
        <v>17</v>
      </c>
      <c r="Y11" s="54">
        <v>18</v>
      </c>
      <c r="Z11" s="54">
        <v>19</v>
      </c>
      <c r="AA11" s="54">
        <v>20</v>
      </c>
      <c r="AB11" s="54">
        <v>21</v>
      </c>
      <c r="AC11" s="54">
        <v>22</v>
      </c>
      <c r="AD11" s="54">
        <v>23</v>
      </c>
      <c r="AE11" s="54">
        <v>24</v>
      </c>
      <c r="AF11" s="54">
        <v>25</v>
      </c>
      <c r="AG11" s="54">
        <v>26</v>
      </c>
      <c r="AH11" s="54">
        <v>27</v>
      </c>
      <c r="AI11" s="54">
        <v>28</v>
      </c>
      <c r="AJ11" s="54">
        <v>29</v>
      </c>
      <c r="AK11" s="54">
        <v>30</v>
      </c>
      <c r="AL11" s="54"/>
      <c r="AM11" s="56"/>
      <c r="AN11" s="57"/>
      <c r="AO11" s="57"/>
      <c r="AP11" s="58"/>
    </row>
    <row r="12" spans="1:42" ht="2.25" customHeight="1" x14ac:dyDescent="0.25">
      <c r="A12" s="1"/>
      <c r="B12" s="15"/>
      <c r="C12" s="1"/>
      <c r="D12" s="3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16"/>
      <c r="AN12" s="17"/>
      <c r="AO12" s="18"/>
      <c r="AP12" s="19"/>
    </row>
    <row r="13" spans="1:42" ht="15" customHeight="1" x14ac:dyDescent="0.25">
      <c r="A13" s="1"/>
      <c r="B13" s="20">
        <v>1</v>
      </c>
      <c r="C13" s="21">
        <f>'Absen JULI'!C13</f>
        <v>1703072</v>
      </c>
      <c r="D13" s="22">
        <f>'Absen JULI'!D13</f>
        <v>1703072</v>
      </c>
      <c r="E13" s="21" t="str">
        <f>'Absen JULI'!E13</f>
        <v>Ade Diana Apriliyani</v>
      </c>
      <c r="F13" s="22" t="str">
        <f>'Absen JULI'!F13</f>
        <v>L</v>
      </c>
      <c r="G13" s="22" t="str">
        <f>'Absen JULI'!G13</f>
        <v>D3TI3C</v>
      </c>
      <c r="H13" s="23"/>
      <c r="I13" s="24"/>
      <c r="J13" s="24"/>
      <c r="K13" s="24"/>
      <c r="L13" s="23"/>
      <c r="M13" s="24"/>
      <c r="N13" s="24"/>
      <c r="O13" s="23"/>
      <c r="P13" s="24"/>
      <c r="Q13" s="24"/>
      <c r="R13" s="25"/>
      <c r="S13" s="23"/>
      <c r="T13" s="24"/>
      <c r="U13" s="24"/>
      <c r="V13" s="23"/>
      <c r="W13" s="24"/>
      <c r="X13" s="24"/>
      <c r="Y13" s="25"/>
      <c r="Z13" s="23"/>
      <c r="AA13" s="24"/>
      <c r="AB13" s="24"/>
      <c r="AC13" s="23"/>
      <c r="AD13" s="24"/>
      <c r="AE13" s="24"/>
      <c r="AF13" s="25"/>
      <c r="AG13" s="23"/>
      <c r="AH13" s="24"/>
      <c r="AI13" s="24"/>
      <c r="AJ13" s="23"/>
      <c r="AK13" s="24"/>
      <c r="AL13" s="24"/>
      <c r="AM13" s="26">
        <f t="shared" ref="AM13:AM36" si="0">COUNTIF($H13:$AL13,"H")</f>
        <v>0</v>
      </c>
      <c r="AN13" s="27">
        <f t="shared" ref="AN13:AN36" si="1">COUNTIF($H13:$AL13,"S")</f>
        <v>0</v>
      </c>
      <c r="AO13" s="24">
        <f t="shared" ref="AO13:AO36" si="2">COUNTIF($H13:$AL13,"I")</f>
        <v>0</v>
      </c>
      <c r="AP13" s="28">
        <f t="shared" ref="AP13:AP36" si="3">COUNTIF($H13:$AL13,"A")</f>
        <v>0</v>
      </c>
    </row>
    <row r="14" spans="1:42" ht="15" customHeight="1" x14ac:dyDescent="0.25">
      <c r="A14" s="1"/>
      <c r="B14" s="20">
        <v>2</v>
      </c>
      <c r="C14" s="21">
        <f>'Absen JULI'!C14</f>
        <v>1703072</v>
      </c>
      <c r="D14" s="22">
        <f>'Absen JULI'!D14</f>
        <v>1703072</v>
      </c>
      <c r="E14" s="21" t="str">
        <f>'Absen JULI'!E14</f>
        <v>Tika Surtikayati</v>
      </c>
      <c r="F14" s="22" t="str">
        <f>'Absen JULI'!F14</f>
        <v>L</v>
      </c>
      <c r="G14" s="22" t="str">
        <f>'Absen JULI'!G14</f>
        <v>D3TI3C</v>
      </c>
      <c r="H14" s="23"/>
      <c r="I14" s="24"/>
      <c r="J14" s="24"/>
      <c r="K14" s="24"/>
      <c r="L14" s="23"/>
      <c r="M14" s="24"/>
      <c r="N14" s="24"/>
      <c r="O14" s="23"/>
      <c r="P14" s="24"/>
      <c r="Q14" s="24"/>
      <c r="R14" s="25"/>
      <c r="S14" s="23"/>
      <c r="T14" s="24"/>
      <c r="U14" s="24"/>
      <c r="V14" s="23"/>
      <c r="W14" s="24"/>
      <c r="X14" s="24"/>
      <c r="Y14" s="25"/>
      <c r="Z14" s="23"/>
      <c r="AA14" s="24"/>
      <c r="AB14" s="24"/>
      <c r="AC14" s="23"/>
      <c r="AD14" s="24"/>
      <c r="AE14" s="24"/>
      <c r="AF14" s="25"/>
      <c r="AG14" s="23"/>
      <c r="AH14" s="24"/>
      <c r="AI14" s="24"/>
      <c r="AJ14" s="23"/>
      <c r="AK14" s="24"/>
      <c r="AL14" s="24"/>
      <c r="AM14" s="26">
        <f t="shared" si="0"/>
        <v>0</v>
      </c>
      <c r="AN14" s="27">
        <f t="shared" si="1"/>
        <v>0</v>
      </c>
      <c r="AO14" s="24">
        <f t="shared" si="2"/>
        <v>0</v>
      </c>
      <c r="AP14" s="28">
        <f t="shared" si="3"/>
        <v>0</v>
      </c>
    </row>
    <row r="15" spans="1:42" ht="15" customHeight="1" x14ac:dyDescent="0.25">
      <c r="A15" s="1"/>
      <c r="B15" s="20">
        <v>3</v>
      </c>
      <c r="C15" s="21">
        <f>'Absen JULI'!C15</f>
        <v>1703072</v>
      </c>
      <c r="D15" s="22">
        <f>'Absen JULI'!D15</f>
        <v>1703072</v>
      </c>
      <c r="E15" s="21" t="str">
        <f>'Absen JULI'!E15</f>
        <v>Najwah</v>
      </c>
      <c r="F15" s="22" t="str">
        <f>'Absen JULI'!F15</f>
        <v>P</v>
      </c>
      <c r="G15" s="22" t="str">
        <f>'Absen JULI'!G15</f>
        <v>D3TI3C</v>
      </c>
      <c r="H15" s="23"/>
      <c r="I15" s="24"/>
      <c r="J15" s="24"/>
      <c r="K15" s="24"/>
      <c r="L15" s="23"/>
      <c r="M15" s="24"/>
      <c r="N15" s="24"/>
      <c r="O15" s="23"/>
      <c r="P15" s="24"/>
      <c r="Q15" s="24"/>
      <c r="R15" s="25"/>
      <c r="S15" s="23"/>
      <c r="T15" s="24"/>
      <c r="U15" s="24"/>
      <c r="V15" s="23"/>
      <c r="W15" s="24"/>
      <c r="X15" s="24"/>
      <c r="Y15" s="25"/>
      <c r="Z15" s="23"/>
      <c r="AA15" s="24"/>
      <c r="AB15" s="24"/>
      <c r="AC15" s="23"/>
      <c r="AD15" s="24"/>
      <c r="AE15" s="24"/>
      <c r="AF15" s="25"/>
      <c r="AG15" s="23"/>
      <c r="AH15" s="24"/>
      <c r="AI15" s="24"/>
      <c r="AJ15" s="23"/>
      <c r="AK15" s="24"/>
      <c r="AL15" s="24"/>
      <c r="AM15" s="26">
        <f t="shared" si="0"/>
        <v>0</v>
      </c>
      <c r="AN15" s="27">
        <f t="shared" si="1"/>
        <v>0</v>
      </c>
      <c r="AO15" s="24">
        <f t="shared" si="2"/>
        <v>0</v>
      </c>
      <c r="AP15" s="28">
        <f t="shared" si="3"/>
        <v>0</v>
      </c>
    </row>
    <row r="16" spans="1:42" ht="15" customHeight="1" x14ac:dyDescent="0.25">
      <c r="A16" s="1"/>
      <c r="B16" s="20">
        <v>4</v>
      </c>
      <c r="C16" s="21">
        <f>'Absen JULI'!C16</f>
        <v>1703072</v>
      </c>
      <c r="D16" s="22">
        <f>'Absen JULI'!D16</f>
        <v>1703072</v>
      </c>
      <c r="E16" s="21" t="str">
        <f>'Absen JULI'!E16</f>
        <v>Iis Juitasari</v>
      </c>
      <c r="F16" s="22" t="str">
        <f>'Absen JULI'!F16</f>
        <v>P</v>
      </c>
      <c r="G16" s="22" t="str">
        <f>'Absen JULI'!G16</f>
        <v>D3TI3C</v>
      </c>
      <c r="H16" s="23"/>
      <c r="I16" s="24"/>
      <c r="J16" s="24"/>
      <c r="K16" s="24"/>
      <c r="L16" s="23"/>
      <c r="M16" s="24"/>
      <c r="N16" s="24"/>
      <c r="O16" s="23"/>
      <c r="P16" s="24"/>
      <c r="Q16" s="24"/>
      <c r="R16" s="25"/>
      <c r="S16" s="23"/>
      <c r="T16" s="24"/>
      <c r="U16" s="24"/>
      <c r="V16" s="23"/>
      <c r="W16" s="24"/>
      <c r="X16" s="24"/>
      <c r="Y16" s="25"/>
      <c r="Z16" s="23"/>
      <c r="AA16" s="24"/>
      <c r="AB16" s="24"/>
      <c r="AC16" s="23"/>
      <c r="AD16" s="24"/>
      <c r="AE16" s="24"/>
      <c r="AF16" s="25"/>
      <c r="AG16" s="23"/>
      <c r="AH16" s="24"/>
      <c r="AI16" s="24"/>
      <c r="AJ16" s="23"/>
      <c r="AK16" s="24"/>
      <c r="AL16" s="24"/>
      <c r="AM16" s="26">
        <f t="shared" si="0"/>
        <v>0</v>
      </c>
      <c r="AN16" s="27">
        <f t="shared" si="1"/>
        <v>0</v>
      </c>
      <c r="AO16" s="24">
        <f t="shared" si="2"/>
        <v>0</v>
      </c>
      <c r="AP16" s="28">
        <f t="shared" si="3"/>
        <v>0</v>
      </c>
    </row>
    <row r="17" spans="1:42" ht="15" customHeight="1" x14ac:dyDescent="0.25">
      <c r="A17" s="1"/>
      <c r="B17" s="20">
        <v>5</v>
      </c>
      <c r="C17" s="21">
        <f>'Absen JULI'!C17</f>
        <v>0</v>
      </c>
      <c r="D17" s="22">
        <f>'Absen JULI'!D17</f>
        <v>0</v>
      </c>
      <c r="E17" s="21">
        <f>'Absen JULI'!E17</f>
        <v>0</v>
      </c>
      <c r="F17" s="22">
        <f>'Absen JULI'!F17</f>
        <v>0</v>
      </c>
      <c r="G17" s="22">
        <f>'Absen JULI'!G17</f>
        <v>0</v>
      </c>
      <c r="H17" s="23"/>
      <c r="I17" s="24"/>
      <c r="J17" s="24"/>
      <c r="K17" s="24"/>
      <c r="L17" s="23"/>
      <c r="M17" s="24"/>
      <c r="N17" s="24"/>
      <c r="O17" s="23"/>
      <c r="P17" s="24"/>
      <c r="Q17" s="24"/>
      <c r="R17" s="25"/>
      <c r="S17" s="23"/>
      <c r="T17" s="24"/>
      <c r="U17" s="24"/>
      <c r="V17" s="23"/>
      <c r="W17" s="24"/>
      <c r="X17" s="24"/>
      <c r="Y17" s="25"/>
      <c r="Z17" s="23"/>
      <c r="AA17" s="24"/>
      <c r="AB17" s="24"/>
      <c r="AC17" s="23"/>
      <c r="AD17" s="24"/>
      <c r="AE17" s="24"/>
      <c r="AF17" s="25"/>
      <c r="AG17" s="23"/>
      <c r="AH17" s="24"/>
      <c r="AI17" s="24"/>
      <c r="AJ17" s="23"/>
      <c r="AK17" s="24"/>
      <c r="AL17" s="24"/>
      <c r="AM17" s="26">
        <f t="shared" si="0"/>
        <v>0</v>
      </c>
      <c r="AN17" s="27">
        <f t="shared" si="1"/>
        <v>0</v>
      </c>
      <c r="AO17" s="24">
        <f t="shared" si="2"/>
        <v>0</v>
      </c>
      <c r="AP17" s="28">
        <f t="shared" si="3"/>
        <v>0</v>
      </c>
    </row>
    <row r="18" spans="1:42" ht="15" customHeight="1" x14ac:dyDescent="0.25">
      <c r="A18" s="1"/>
      <c r="B18" s="20">
        <v>6</v>
      </c>
      <c r="C18" s="21">
        <f>'Absen JULI'!C18</f>
        <v>0</v>
      </c>
      <c r="D18" s="22">
        <f>'Absen JULI'!D18</f>
        <v>0</v>
      </c>
      <c r="E18" s="21">
        <f>'Absen JULI'!E18</f>
        <v>0</v>
      </c>
      <c r="F18" s="22">
        <f>'Absen JULI'!F18</f>
        <v>0</v>
      </c>
      <c r="G18" s="22">
        <f>'Absen JULI'!G18</f>
        <v>0</v>
      </c>
      <c r="H18" s="23"/>
      <c r="I18" s="24"/>
      <c r="J18" s="24"/>
      <c r="K18" s="24"/>
      <c r="L18" s="23"/>
      <c r="M18" s="24"/>
      <c r="N18" s="24"/>
      <c r="O18" s="23"/>
      <c r="P18" s="24"/>
      <c r="Q18" s="24"/>
      <c r="R18" s="25"/>
      <c r="S18" s="23"/>
      <c r="T18" s="24"/>
      <c r="U18" s="24"/>
      <c r="V18" s="23"/>
      <c r="W18" s="24"/>
      <c r="X18" s="24"/>
      <c r="Y18" s="25"/>
      <c r="Z18" s="23"/>
      <c r="AA18" s="24"/>
      <c r="AB18" s="24"/>
      <c r="AC18" s="23"/>
      <c r="AD18" s="24"/>
      <c r="AE18" s="24"/>
      <c r="AF18" s="25"/>
      <c r="AG18" s="23"/>
      <c r="AH18" s="24"/>
      <c r="AI18" s="24"/>
      <c r="AJ18" s="23"/>
      <c r="AK18" s="24"/>
      <c r="AL18" s="24"/>
      <c r="AM18" s="26">
        <f t="shared" si="0"/>
        <v>0</v>
      </c>
      <c r="AN18" s="27">
        <f t="shared" si="1"/>
        <v>0</v>
      </c>
      <c r="AO18" s="24">
        <f t="shared" si="2"/>
        <v>0</v>
      </c>
      <c r="AP18" s="28">
        <f t="shared" si="3"/>
        <v>0</v>
      </c>
    </row>
    <row r="19" spans="1:42" ht="15" customHeight="1" x14ac:dyDescent="0.25">
      <c r="A19" s="1"/>
      <c r="B19" s="20">
        <v>7</v>
      </c>
      <c r="C19" s="21">
        <f>'Absen JULI'!C19</f>
        <v>0</v>
      </c>
      <c r="D19" s="22">
        <f>'Absen JULI'!D19</f>
        <v>0</v>
      </c>
      <c r="E19" s="21">
        <f>'Absen JULI'!E19</f>
        <v>0</v>
      </c>
      <c r="F19" s="22">
        <f>'Absen JULI'!F19</f>
        <v>0</v>
      </c>
      <c r="G19" s="22">
        <f>'Absen JULI'!G19</f>
        <v>0</v>
      </c>
      <c r="H19" s="23"/>
      <c r="I19" s="24"/>
      <c r="J19" s="24"/>
      <c r="K19" s="24"/>
      <c r="L19" s="23"/>
      <c r="M19" s="24"/>
      <c r="N19" s="24"/>
      <c r="O19" s="23"/>
      <c r="P19" s="24"/>
      <c r="Q19" s="24"/>
      <c r="R19" s="25"/>
      <c r="S19" s="23"/>
      <c r="T19" s="24"/>
      <c r="U19" s="24"/>
      <c r="V19" s="23"/>
      <c r="W19" s="24"/>
      <c r="X19" s="24"/>
      <c r="Y19" s="25"/>
      <c r="Z19" s="23"/>
      <c r="AA19" s="24"/>
      <c r="AB19" s="24"/>
      <c r="AC19" s="23"/>
      <c r="AD19" s="24"/>
      <c r="AE19" s="24"/>
      <c r="AF19" s="25"/>
      <c r="AG19" s="23"/>
      <c r="AH19" s="24"/>
      <c r="AI19" s="24"/>
      <c r="AJ19" s="23"/>
      <c r="AK19" s="24"/>
      <c r="AL19" s="24"/>
      <c r="AM19" s="26">
        <f t="shared" si="0"/>
        <v>0</v>
      </c>
      <c r="AN19" s="27">
        <f t="shared" si="1"/>
        <v>0</v>
      </c>
      <c r="AO19" s="24">
        <f t="shared" si="2"/>
        <v>0</v>
      </c>
      <c r="AP19" s="28">
        <f t="shared" si="3"/>
        <v>0</v>
      </c>
    </row>
    <row r="20" spans="1:42" ht="15" customHeight="1" x14ac:dyDescent="0.25">
      <c r="A20" s="1"/>
      <c r="B20" s="20">
        <v>8</v>
      </c>
      <c r="C20" s="21">
        <f>'Absen JULI'!C20</f>
        <v>0</v>
      </c>
      <c r="D20" s="22">
        <f>'Absen JULI'!D20</f>
        <v>0</v>
      </c>
      <c r="E20" s="21">
        <f>'Absen JULI'!E20</f>
        <v>0</v>
      </c>
      <c r="F20" s="22">
        <f>'Absen JULI'!F20</f>
        <v>0</v>
      </c>
      <c r="G20" s="22">
        <f>'Absen JULI'!G20</f>
        <v>0</v>
      </c>
      <c r="H20" s="23"/>
      <c r="I20" s="24"/>
      <c r="J20" s="24"/>
      <c r="K20" s="24"/>
      <c r="L20" s="23"/>
      <c r="M20" s="24"/>
      <c r="N20" s="24"/>
      <c r="O20" s="23"/>
      <c r="P20" s="24"/>
      <c r="Q20" s="24"/>
      <c r="R20" s="25"/>
      <c r="S20" s="23"/>
      <c r="T20" s="24"/>
      <c r="U20" s="24"/>
      <c r="V20" s="23"/>
      <c r="W20" s="24"/>
      <c r="X20" s="24"/>
      <c r="Y20" s="25"/>
      <c r="Z20" s="23"/>
      <c r="AA20" s="24"/>
      <c r="AB20" s="24"/>
      <c r="AC20" s="23"/>
      <c r="AD20" s="24"/>
      <c r="AE20" s="24"/>
      <c r="AF20" s="25"/>
      <c r="AG20" s="23"/>
      <c r="AH20" s="24"/>
      <c r="AI20" s="24"/>
      <c r="AJ20" s="23"/>
      <c r="AK20" s="24"/>
      <c r="AL20" s="24"/>
      <c r="AM20" s="26">
        <f t="shared" si="0"/>
        <v>0</v>
      </c>
      <c r="AN20" s="27">
        <f t="shared" si="1"/>
        <v>0</v>
      </c>
      <c r="AO20" s="24">
        <f t="shared" si="2"/>
        <v>0</v>
      </c>
      <c r="AP20" s="28">
        <f t="shared" si="3"/>
        <v>0</v>
      </c>
    </row>
    <row r="21" spans="1:42" ht="15" customHeight="1" x14ac:dyDescent="0.25">
      <c r="A21" s="1"/>
      <c r="B21" s="20">
        <v>9</v>
      </c>
      <c r="C21" s="21">
        <f>'Absen JULI'!C21</f>
        <v>0</v>
      </c>
      <c r="D21" s="22">
        <f>'Absen JULI'!D21</f>
        <v>0</v>
      </c>
      <c r="E21" s="21">
        <f>'Absen JULI'!E21</f>
        <v>0</v>
      </c>
      <c r="F21" s="22">
        <f>'Absen JULI'!F21</f>
        <v>0</v>
      </c>
      <c r="G21" s="22">
        <f>'Absen JULI'!G21</f>
        <v>0</v>
      </c>
      <c r="H21" s="23"/>
      <c r="I21" s="24"/>
      <c r="J21" s="24"/>
      <c r="K21" s="24"/>
      <c r="L21" s="23"/>
      <c r="M21" s="24"/>
      <c r="N21" s="24"/>
      <c r="O21" s="23"/>
      <c r="P21" s="24"/>
      <c r="Q21" s="24"/>
      <c r="R21" s="25"/>
      <c r="S21" s="23"/>
      <c r="T21" s="24"/>
      <c r="U21" s="24"/>
      <c r="V21" s="23"/>
      <c r="W21" s="24"/>
      <c r="X21" s="24"/>
      <c r="Y21" s="25"/>
      <c r="Z21" s="23"/>
      <c r="AA21" s="24"/>
      <c r="AB21" s="24"/>
      <c r="AC21" s="23"/>
      <c r="AD21" s="24"/>
      <c r="AE21" s="24"/>
      <c r="AF21" s="25"/>
      <c r="AG21" s="23"/>
      <c r="AH21" s="24"/>
      <c r="AI21" s="24"/>
      <c r="AJ21" s="23"/>
      <c r="AK21" s="24"/>
      <c r="AL21" s="24"/>
      <c r="AM21" s="26">
        <f t="shared" si="0"/>
        <v>0</v>
      </c>
      <c r="AN21" s="27">
        <f t="shared" si="1"/>
        <v>0</v>
      </c>
      <c r="AO21" s="24">
        <f t="shared" si="2"/>
        <v>0</v>
      </c>
      <c r="AP21" s="28">
        <f t="shared" si="3"/>
        <v>0</v>
      </c>
    </row>
    <row r="22" spans="1:42" ht="15" customHeight="1" x14ac:dyDescent="0.25">
      <c r="A22" s="1"/>
      <c r="B22" s="20">
        <v>10</v>
      </c>
      <c r="C22" s="21">
        <f>'Absen JULI'!C22</f>
        <v>0</v>
      </c>
      <c r="D22" s="22">
        <f>'Absen JULI'!D22</f>
        <v>0</v>
      </c>
      <c r="E22" s="21">
        <f>'Absen JULI'!E22</f>
        <v>0</v>
      </c>
      <c r="F22" s="22">
        <f>'Absen JULI'!F22</f>
        <v>0</v>
      </c>
      <c r="G22" s="22">
        <f>'Absen JULI'!G22</f>
        <v>0</v>
      </c>
      <c r="H22" s="23"/>
      <c r="I22" s="24"/>
      <c r="J22" s="24"/>
      <c r="K22" s="24"/>
      <c r="L22" s="23"/>
      <c r="M22" s="24"/>
      <c r="N22" s="24"/>
      <c r="O22" s="23"/>
      <c r="P22" s="24"/>
      <c r="Q22" s="24"/>
      <c r="R22" s="25"/>
      <c r="S22" s="23"/>
      <c r="T22" s="24"/>
      <c r="U22" s="24"/>
      <c r="V22" s="23"/>
      <c r="W22" s="24"/>
      <c r="X22" s="24"/>
      <c r="Y22" s="25"/>
      <c r="Z22" s="23"/>
      <c r="AA22" s="24"/>
      <c r="AB22" s="24"/>
      <c r="AC22" s="23"/>
      <c r="AD22" s="24"/>
      <c r="AE22" s="24"/>
      <c r="AF22" s="25"/>
      <c r="AG22" s="23"/>
      <c r="AH22" s="24"/>
      <c r="AI22" s="24"/>
      <c r="AJ22" s="23"/>
      <c r="AK22" s="24"/>
      <c r="AL22" s="24"/>
      <c r="AM22" s="26">
        <f t="shared" si="0"/>
        <v>0</v>
      </c>
      <c r="AN22" s="27">
        <f t="shared" si="1"/>
        <v>0</v>
      </c>
      <c r="AO22" s="24">
        <f t="shared" si="2"/>
        <v>0</v>
      </c>
      <c r="AP22" s="28">
        <f t="shared" si="3"/>
        <v>0</v>
      </c>
    </row>
    <row r="23" spans="1:42" ht="15" customHeight="1" x14ac:dyDescent="0.25">
      <c r="A23" s="1"/>
      <c r="B23" s="20">
        <v>11</v>
      </c>
      <c r="C23" s="21">
        <f>'Absen JULI'!C23</f>
        <v>0</v>
      </c>
      <c r="D23" s="22">
        <f>'Absen JULI'!D23</f>
        <v>0</v>
      </c>
      <c r="E23" s="21">
        <f>'Absen JULI'!E23</f>
        <v>0</v>
      </c>
      <c r="F23" s="22">
        <f>'Absen JULI'!F23</f>
        <v>0</v>
      </c>
      <c r="G23" s="22">
        <f>'Absen JULI'!G23</f>
        <v>0</v>
      </c>
      <c r="H23" s="23"/>
      <c r="I23" s="24"/>
      <c r="J23" s="24"/>
      <c r="K23" s="24"/>
      <c r="L23" s="23"/>
      <c r="M23" s="24"/>
      <c r="N23" s="24"/>
      <c r="O23" s="23"/>
      <c r="P23" s="24"/>
      <c r="Q23" s="24"/>
      <c r="R23" s="25"/>
      <c r="S23" s="23"/>
      <c r="T23" s="24"/>
      <c r="U23" s="24"/>
      <c r="V23" s="23"/>
      <c r="W23" s="24"/>
      <c r="X23" s="24"/>
      <c r="Y23" s="25"/>
      <c r="Z23" s="23"/>
      <c r="AA23" s="24"/>
      <c r="AB23" s="24"/>
      <c r="AC23" s="23"/>
      <c r="AD23" s="24"/>
      <c r="AE23" s="24"/>
      <c r="AF23" s="25"/>
      <c r="AG23" s="23"/>
      <c r="AH23" s="24"/>
      <c r="AI23" s="24"/>
      <c r="AJ23" s="23"/>
      <c r="AK23" s="24"/>
      <c r="AL23" s="24"/>
      <c r="AM23" s="26">
        <f t="shared" si="0"/>
        <v>0</v>
      </c>
      <c r="AN23" s="27">
        <f t="shared" si="1"/>
        <v>0</v>
      </c>
      <c r="AO23" s="24">
        <f t="shared" si="2"/>
        <v>0</v>
      </c>
      <c r="AP23" s="28">
        <f t="shared" si="3"/>
        <v>0</v>
      </c>
    </row>
    <row r="24" spans="1:42" ht="15" customHeight="1" x14ac:dyDescent="0.25">
      <c r="A24" s="1"/>
      <c r="B24" s="20">
        <v>12</v>
      </c>
      <c r="C24" s="21">
        <f>'Absen JULI'!C24</f>
        <v>0</v>
      </c>
      <c r="D24" s="22">
        <f>'Absen JULI'!D24</f>
        <v>0</v>
      </c>
      <c r="E24" s="21">
        <f>'Absen JULI'!E24</f>
        <v>0</v>
      </c>
      <c r="F24" s="22">
        <f>'Absen JULI'!F24</f>
        <v>0</v>
      </c>
      <c r="G24" s="22">
        <f>'Absen JULI'!G24</f>
        <v>0</v>
      </c>
      <c r="H24" s="23"/>
      <c r="I24" s="24"/>
      <c r="J24" s="24"/>
      <c r="K24" s="24"/>
      <c r="L24" s="23"/>
      <c r="M24" s="24"/>
      <c r="N24" s="24"/>
      <c r="O24" s="23"/>
      <c r="P24" s="24"/>
      <c r="Q24" s="24"/>
      <c r="R24" s="25"/>
      <c r="S24" s="23"/>
      <c r="T24" s="24"/>
      <c r="U24" s="24"/>
      <c r="V24" s="23"/>
      <c r="W24" s="24"/>
      <c r="X24" s="24"/>
      <c r="Y24" s="25"/>
      <c r="Z24" s="23"/>
      <c r="AA24" s="24"/>
      <c r="AB24" s="24"/>
      <c r="AC24" s="23"/>
      <c r="AD24" s="24"/>
      <c r="AE24" s="24"/>
      <c r="AF24" s="25"/>
      <c r="AG24" s="23"/>
      <c r="AH24" s="24"/>
      <c r="AI24" s="24"/>
      <c r="AJ24" s="23"/>
      <c r="AK24" s="24"/>
      <c r="AL24" s="24"/>
      <c r="AM24" s="26">
        <f t="shared" si="0"/>
        <v>0</v>
      </c>
      <c r="AN24" s="27">
        <f t="shared" si="1"/>
        <v>0</v>
      </c>
      <c r="AO24" s="24">
        <f t="shared" si="2"/>
        <v>0</v>
      </c>
      <c r="AP24" s="28">
        <f t="shared" si="3"/>
        <v>0</v>
      </c>
    </row>
    <row r="25" spans="1:42" ht="15" customHeight="1" x14ac:dyDescent="0.25">
      <c r="A25" s="1"/>
      <c r="B25" s="20">
        <v>13</v>
      </c>
      <c r="C25" s="21">
        <f>'Absen JULI'!C25</f>
        <v>0</v>
      </c>
      <c r="D25" s="22">
        <f>'Absen JULI'!D25</f>
        <v>0</v>
      </c>
      <c r="E25" s="21">
        <f>'Absen JULI'!E25</f>
        <v>0</v>
      </c>
      <c r="F25" s="22">
        <f>'Absen JULI'!F25</f>
        <v>0</v>
      </c>
      <c r="G25" s="22">
        <f>'Absen JULI'!G25</f>
        <v>0</v>
      </c>
      <c r="H25" s="23"/>
      <c r="I25" s="24"/>
      <c r="J25" s="24"/>
      <c r="K25" s="24"/>
      <c r="L25" s="23"/>
      <c r="M25" s="24"/>
      <c r="N25" s="24"/>
      <c r="O25" s="23"/>
      <c r="P25" s="24"/>
      <c r="Q25" s="24"/>
      <c r="R25" s="25"/>
      <c r="S25" s="23"/>
      <c r="T25" s="24"/>
      <c r="U25" s="24"/>
      <c r="V25" s="23"/>
      <c r="W25" s="24"/>
      <c r="X25" s="24"/>
      <c r="Y25" s="25"/>
      <c r="Z25" s="23"/>
      <c r="AA25" s="24"/>
      <c r="AB25" s="24"/>
      <c r="AC25" s="23"/>
      <c r="AD25" s="24"/>
      <c r="AE25" s="24"/>
      <c r="AF25" s="25"/>
      <c r="AG25" s="23"/>
      <c r="AH25" s="24"/>
      <c r="AI25" s="24"/>
      <c r="AJ25" s="23"/>
      <c r="AK25" s="24"/>
      <c r="AL25" s="24"/>
      <c r="AM25" s="26">
        <f t="shared" si="0"/>
        <v>0</v>
      </c>
      <c r="AN25" s="27">
        <f t="shared" si="1"/>
        <v>0</v>
      </c>
      <c r="AO25" s="24">
        <f t="shared" si="2"/>
        <v>0</v>
      </c>
      <c r="AP25" s="28">
        <f t="shared" si="3"/>
        <v>0</v>
      </c>
    </row>
    <row r="26" spans="1:42" ht="15" customHeight="1" x14ac:dyDescent="0.25">
      <c r="A26" s="1"/>
      <c r="B26" s="20">
        <v>14</v>
      </c>
      <c r="C26" s="21">
        <f>'Absen JULI'!C26</f>
        <v>0</v>
      </c>
      <c r="D26" s="22">
        <f>'Absen JULI'!D26</f>
        <v>0</v>
      </c>
      <c r="E26" s="21">
        <f>'Absen JULI'!E26</f>
        <v>0</v>
      </c>
      <c r="F26" s="22">
        <f>'Absen JULI'!F26</f>
        <v>0</v>
      </c>
      <c r="G26" s="22">
        <f>'Absen JULI'!G26</f>
        <v>0</v>
      </c>
      <c r="H26" s="23"/>
      <c r="I26" s="24"/>
      <c r="J26" s="24"/>
      <c r="K26" s="24"/>
      <c r="L26" s="23"/>
      <c r="M26" s="24"/>
      <c r="N26" s="24"/>
      <c r="O26" s="23"/>
      <c r="P26" s="24"/>
      <c r="Q26" s="24"/>
      <c r="R26" s="25"/>
      <c r="S26" s="23"/>
      <c r="T26" s="24"/>
      <c r="U26" s="24"/>
      <c r="V26" s="23"/>
      <c r="W26" s="24"/>
      <c r="X26" s="24"/>
      <c r="Y26" s="25"/>
      <c r="Z26" s="23"/>
      <c r="AA26" s="24"/>
      <c r="AB26" s="24"/>
      <c r="AC26" s="23"/>
      <c r="AD26" s="24"/>
      <c r="AE26" s="24"/>
      <c r="AF26" s="25"/>
      <c r="AG26" s="23"/>
      <c r="AH26" s="24"/>
      <c r="AI26" s="24"/>
      <c r="AJ26" s="23"/>
      <c r="AK26" s="24"/>
      <c r="AL26" s="24"/>
      <c r="AM26" s="26">
        <f t="shared" si="0"/>
        <v>0</v>
      </c>
      <c r="AN26" s="27">
        <f t="shared" si="1"/>
        <v>0</v>
      </c>
      <c r="AO26" s="24">
        <f t="shared" si="2"/>
        <v>0</v>
      </c>
      <c r="AP26" s="28">
        <f t="shared" si="3"/>
        <v>0</v>
      </c>
    </row>
    <row r="27" spans="1:42" ht="15" customHeight="1" x14ac:dyDescent="0.25">
      <c r="A27" s="1"/>
      <c r="B27" s="20">
        <v>15</v>
      </c>
      <c r="C27" s="21">
        <f>'Absen JULI'!C27</f>
        <v>0</v>
      </c>
      <c r="D27" s="22">
        <f>'Absen JULI'!D27</f>
        <v>0</v>
      </c>
      <c r="E27" s="21">
        <f>'Absen JULI'!E27</f>
        <v>0</v>
      </c>
      <c r="F27" s="22">
        <f>'Absen JULI'!F27</f>
        <v>0</v>
      </c>
      <c r="G27" s="22">
        <f>'Absen JULI'!G27</f>
        <v>0</v>
      </c>
      <c r="H27" s="23"/>
      <c r="I27" s="24"/>
      <c r="J27" s="24"/>
      <c r="K27" s="24"/>
      <c r="L27" s="23"/>
      <c r="M27" s="24"/>
      <c r="N27" s="24"/>
      <c r="O27" s="23"/>
      <c r="P27" s="24"/>
      <c r="Q27" s="24"/>
      <c r="R27" s="25"/>
      <c r="S27" s="23"/>
      <c r="T27" s="24"/>
      <c r="U27" s="24"/>
      <c r="V27" s="23"/>
      <c r="W27" s="24"/>
      <c r="X27" s="24"/>
      <c r="Y27" s="25"/>
      <c r="Z27" s="23"/>
      <c r="AA27" s="24"/>
      <c r="AB27" s="24"/>
      <c r="AC27" s="23"/>
      <c r="AD27" s="24"/>
      <c r="AE27" s="24"/>
      <c r="AF27" s="25"/>
      <c r="AG27" s="23"/>
      <c r="AH27" s="24"/>
      <c r="AI27" s="24"/>
      <c r="AJ27" s="23"/>
      <c r="AK27" s="24"/>
      <c r="AL27" s="24"/>
      <c r="AM27" s="26">
        <f t="shared" si="0"/>
        <v>0</v>
      </c>
      <c r="AN27" s="27">
        <f t="shared" si="1"/>
        <v>0</v>
      </c>
      <c r="AO27" s="24">
        <f t="shared" si="2"/>
        <v>0</v>
      </c>
      <c r="AP27" s="28">
        <f t="shared" si="3"/>
        <v>0</v>
      </c>
    </row>
    <row r="28" spans="1:42" ht="15" customHeight="1" x14ac:dyDescent="0.25">
      <c r="A28" s="1"/>
      <c r="B28" s="20">
        <v>16</v>
      </c>
      <c r="C28" s="21">
        <f>'Absen JULI'!C28</f>
        <v>0</v>
      </c>
      <c r="D28" s="22">
        <f>'Absen JULI'!D28</f>
        <v>0</v>
      </c>
      <c r="E28" s="21">
        <f>'Absen JULI'!E28</f>
        <v>0</v>
      </c>
      <c r="F28" s="22">
        <f>'Absen JULI'!F28</f>
        <v>0</v>
      </c>
      <c r="G28" s="22">
        <f>'Absen JULI'!G28</f>
        <v>0</v>
      </c>
      <c r="H28" s="23"/>
      <c r="I28" s="24"/>
      <c r="J28" s="24"/>
      <c r="K28" s="24"/>
      <c r="L28" s="23"/>
      <c r="M28" s="24"/>
      <c r="N28" s="24"/>
      <c r="O28" s="23"/>
      <c r="P28" s="24"/>
      <c r="Q28" s="24"/>
      <c r="R28" s="25"/>
      <c r="S28" s="23"/>
      <c r="T28" s="24"/>
      <c r="U28" s="24"/>
      <c r="V28" s="23"/>
      <c r="W28" s="24"/>
      <c r="X28" s="24"/>
      <c r="Y28" s="25"/>
      <c r="Z28" s="23"/>
      <c r="AA28" s="24"/>
      <c r="AB28" s="24"/>
      <c r="AC28" s="23"/>
      <c r="AD28" s="24"/>
      <c r="AE28" s="24"/>
      <c r="AF28" s="25"/>
      <c r="AG28" s="23"/>
      <c r="AH28" s="24"/>
      <c r="AI28" s="24"/>
      <c r="AJ28" s="23"/>
      <c r="AK28" s="24"/>
      <c r="AL28" s="24"/>
      <c r="AM28" s="26">
        <f t="shared" si="0"/>
        <v>0</v>
      </c>
      <c r="AN28" s="27">
        <f t="shared" si="1"/>
        <v>0</v>
      </c>
      <c r="AO28" s="24">
        <f t="shared" si="2"/>
        <v>0</v>
      </c>
      <c r="AP28" s="28">
        <f t="shared" si="3"/>
        <v>0</v>
      </c>
    </row>
    <row r="29" spans="1:42" ht="15" customHeight="1" x14ac:dyDescent="0.25">
      <c r="A29" s="1"/>
      <c r="B29" s="20">
        <v>17</v>
      </c>
      <c r="C29" s="21">
        <f>'Absen JULI'!C29</f>
        <v>0</v>
      </c>
      <c r="D29" s="22">
        <f>'Absen JULI'!D29</f>
        <v>0</v>
      </c>
      <c r="E29" s="21">
        <f>'Absen JULI'!E29</f>
        <v>0</v>
      </c>
      <c r="F29" s="22">
        <f>'Absen JULI'!F29</f>
        <v>0</v>
      </c>
      <c r="G29" s="22">
        <f>'Absen JULI'!G29</f>
        <v>0</v>
      </c>
      <c r="H29" s="23"/>
      <c r="I29" s="24"/>
      <c r="J29" s="24"/>
      <c r="K29" s="24"/>
      <c r="L29" s="23"/>
      <c r="M29" s="24"/>
      <c r="N29" s="24"/>
      <c r="O29" s="23"/>
      <c r="P29" s="24"/>
      <c r="Q29" s="24"/>
      <c r="R29" s="25"/>
      <c r="S29" s="23"/>
      <c r="T29" s="24"/>
      <c r="U29" s="24"/>
      <c r="V29" s="23"/>
      <c r="W29" s="24"/>
      <c r="X29" s="24"/>
      <c r="Y29" s="25"/>
      <c r="Z29" s="23"/>
      <c r="AA29" s="24"/>
      <c r="AB29" s="24"/>
      <c r="AC29" s="23"/>
      <c r="AD29" s="24"/>
      <c r="AE29" s="24"/>
      <c r="AF29" s="25"/>
      <c r="AG29" s="23"/>
      <c r="AH29" s="24"/>
      <c r="AI29" s="24"/>
      <c r="AJ29" s="23"/>
      <c r="AK29" s="24"/>
      <c r="AL29" s="24"/>
      <c r="AM29" s="26">
        <f t="shared" si="0"/>
        <v>0</v>
      </c>
      <c r="AN29" s="27">
        <f t="shared" si="1"/>
        <v>0</v>
      </c>
      <c r="AO29" s="24">
        <f t="shared" si="2"/>
        <v>0</v>
      </c>
      <c r="AP29" s="28">
        <f t="shared" si="3"/>
        <v>0</v>
      </c>
    </row>
    <row r="30" spans="1:42" ht="15" customHeight="1" x14ac:dyDescent="0.25">
      <c r="A30" s="1"/>
      <c r="B30" s="20">
        <v>18</v>
      </c>
      <c r="C30" s="21">
        <f>'Absen JULI'!C30</f>
        <v>0</v>
      </c>
      <c r="D30" s="22">
        <f>'Absen JULI'!D30</f>
        <v>0</v>
      </c>
      <c r="E30" s="21">
        <f>'Absen JULI'!E30</f>
        <v>0</v>
      </c>
      <c r="F30" s="22">
        <f>'Absen JULI'!F30</f>
        <v>0</v>
      </c>
      <c r="G30" s="22">
        <f>'Absen JULI'!G30</f>
        <v>0</v>
      </c>
      <c r="H30" s="23"/>
      <c r="I30" s="24"/>
      <c r="J30" s="24"/>
      <c r="K30" s="24"/>
      <c r="L30" s="23"/>
      <c r="M30" s="24"/>
      <c r="N30" s="24"/>
      <c r="O30" s="23"/>
      <c r="P30" s="24"/>
      <c r="Q30" s="24"/>
      <c r="R30" s="25"/>
      <c r="S30" s="23"/>
      <c r="T30" s="24"/>
      <c r="U30" s="24"/>
      <c r="V30" s="23"/>
      <c r="W30" s="24"/>
      <c r="X30" s="24"/>
      <c r="Y30" s="25"/>
      <c r="Z30" s="23"/>
      <c r="AA30" s="24"/>
      <c r="AB30" s="24"/>
      <c r="AC30" s="23"/>
      <c r="AD30" s="24"/>
      <c r="AE30" s="24"/>
      <c r="AF30" s="25"/>
      <c r="AG30" s="23"/>
      <c r="AH30" s="24"/>
      <c r="AI30" s="24"/>
      <c r="AJ30" s="23"/>
      <c r="AK30" s="24"/>
      <c r="AL30" s="24"/>
      <c r="AM30" s="26">
        <f t="shared" si="0"/>
        <v>0</v>
      </c>
      <c r="AN30" s="27">
        <f t="shared" si="1"/>
        <v>0</v>
      </c>
      <c r="AO30" s="24">
        <f t="shared" si="2"/>
        <v>0</v>
      </c>
      <c r="AP30" s="28">
        <f t="shared" si="3"/>
        <v>0</v>
      </c>
    </row>
    <row r="31" spans="1:42" ht="15" customHeight="1" x14ac:dyDescent="0.25">
      <c r="A31" s="1"/>
      <c r="B31" s="20">
        <v>19</v>
      </c>
      <c r="C31" s="21">
        <f>'Absen JULI'!C31</f>
        <v>0</v>
      </c>
      <c r="D31" s="22">
        <f>'Absen JULI'!D31</f>
        <v>0</v>
      </c>
      <c r="E31" s="21">
        <f>'Absen JULI'!E31</f>
        <v>0</v>
      </c>
      <c r="F31" s="22">
        <f>'Absen JULI'!F31</f>
        <v>0</v>
      </c>
      <c r="G31" s="22">
        <f>'Absen JULI'!G31</f>
        <v>0</v>
      </c>
      <c r="H31" s="23"/>
      <c r="I31" s="24"/>
      <c r="J31" s="24"/>
      <c r="K31" s="24"/>
      <c r="L31" s="23"/>
      <c r="M31" s="24"/>
      <c r="N31" s="24"/>
      <c r="O31" s="23"/>
      <c r="P31" s="24"/>
      <c r="Q31" s="24"/>
      <c r="R31" s="25"/>
      <c r="S31" s="23"/>
      <c r="T31" s="24"/>
      <c r="U31" s="24"/>
      <c r="V31" s="23"/>
      <c r="W31" s="24"/>
      <c r="X31" s="24"/>
      <c r="Y31" s="25"/>
      <c r="Z31" s="23"/>
      <c r="AA31" s="24"/>
      <c r="AB31" s="24"/>
      <c r="AC31" s="23"/>
      <c r="AD31" s="24"/>
      <c r="AE31" s="24"/>
      <c r="AF31" s="25"/>
      <c r="AG31" s="23"/>
      <c r="AH31" s="24"/>
      <c r="AI31" s="24"/>
      <c r="AJ31" s="23"/>
      <c r="AK31" s="24"/>
      <c r="AL31" s="24"/>
      <c r="AM31" s="26">
        <f t="shared" si="0"/>
        <v>0</v>
      </c>
      <c r="AN31" s="27">
        <f t="shared" si="1"/>
        <v>0</v>
      </c>
      <c r="AO31" s="24">
        <f t="shared" si="2"/>
        <v>0</v>
      </c>
      <c r="AP31" s="28">
        <f t="shared" si="3"/>
        <v>0</v>
      </c>
    </row>
    <row r="32" spans="1:42" ht="15" customHeight="1" x14ac:dyDescent="0.25">
      <c r="A32" s="1"/>
      <c r="B32" s="20">
        <v>20</v>
      </c>
      <c r="C32" s="21">
        <f>'Absen JULI'!C32</f>
        <v>0</v>
      </c>
      <c r="D32" s="22">
        <f>'Absen JULI'!D32</f>
        <v>0</v>
      </c>
      <c r="E32" s="21">
        <f>'Absen JULI'!E32</f>
        <v>0</v>
      </c>
      <c r="F32" s="22">
        <f>'Absen JULI'!F32</f>
        <v>0</v>
      </c>
      <c r="G32" s="22">
        <f>'Absen JULI'!G32</f>
        <v>0</v>
      </c>
      <c r="H32" s="23"/>
      <c r="I32" s="24"/>
      <c r="J32" s="24"/>
      <c r="K32" s="24"/>
      <c r="L32" s="23"/>
      <c r="M32" s="24"/>
      <c r="N32" s="24"/>
      <c r="O32" s="23"/>
      <c r="P32" s="24"/>
      <c r="Q32" s="24"/>
      <c r="R32" s="25"/>
      <c r="S32" s="23"/>
      <c r="T32" s="24"/>
      <c r="U32" s="24"/>
      <c r="V32" s="23"/>
      <c r="W32" s="24"/>
      <c r="X32" s="24"/>
      <c r="Y32" s="25"/>
      <c r="Z32" s="23"/>
      <c r="AA32" s="24"/>
      <c r="AB32" s="24"/>
      <c r="AC32" s="23"/>
      <c r="AD32" s="24"/>
      <c r="AE32" s="24"/>
      <c r="AF32" s="25"/>
      <c r="AG32" s="23"/>
      <c r="AH32" s="24"/>
      <c r="AI32" s="24"/>
      <c r="AJ32" s="23"/>
      <c r="AK32" s="24"/>
      <c r="AL32" s="24"/>
      <c r="AM32" s="26">
        <f t="shared" si="0"/>
        <v>0</v>
      </c>
      <c r="AN32" s="27">
        <f t="shared" si="1"/>
        <v>0</v>
      </c>
      <c r="AO32" s="24">
        <f t="shared" si="2"/>
        <v>0</v>
      </c>
      <c r="AP32" s="28">
        <f t="shared" si="3"/>
        <v>0</v>
      </c>
    </row>
    <row r="33" spans="1:42" ht="15" customHeight="1" x14ac:dyDescent="0.25">
      <c r="A33" s="1"/>
      <c r="B33" s="20">
        <v>21</v>
      </c>
      <c r="C33" s="21">
        <f>'Absen JULI'!C33</f>
        <v>0</v>
      </c>
      <c r="D33" s="22">
        <f>'Absen JULI'!D33</f>
        <v>0</v>
      </c>
      <c r="E33" s="21">
        <f>'Absen JULI'!E33</f>
        <v>0</v>
      </c>
      <c r="F33" s="22">
        <f>'Absen JULI'!F33</f>
        <v>0</v>
      </c>
      <c r="G33" s="22">
        <f>'Absen JULI'!G33</f>
        <v>0</v>
      </c>
      <c r="H33" s="23"/>
      <c r="I33" s="24"/>
      <c r="J33" s="24"/>
      <c r="K33" s="24"/>
      <c r="L33" s="23"/>
      <c r="M33" s="24"/>
      <c r="N33" s="24"/>
      <c r="O33" s="23"/>
      <c r="P33" s="24"/>
      <c r="Q33" s="24"/>
      <c r="R33" s="25"/>
      <c r="S33" s="23"/>
      <c r="T33" s="24"/>
      <c r="U33" s="24"/>
      <c r="V33" s="23"/>
      <c r="W33" s="24"/>
      <c r="X33" s="24"/>
      <c r="Y33" s="25"/>
      <c r="Z33" s="23"/>
      <c r="AA33" s="24"/>
      <c r="AB33" s="24"/>
      <c r="AC33" s="23"/>
      <c r="AD33" s="24"/>
      <c r="AE33" s="24"/>
      <c r="AF33" s="25"/>
      <c r="AG33" s="23"/>
      <c r="AH33" s="24"/>
      <c r="AI33" s="24"/>
      <c r="AJ33" s="23"/>
      <c r="AK33" s="24"/>
      <c r="AL33" s="24"/>
      <c r="AM33" s="26">
        <f t="shared" si="0"/>
        <v>0</v>
      </c>
      <c r="AN33" s="27">
        <f t="shared" si="1"/>
        <v>0</v>
      </c>
      <c r="AO33" s="24">
        <f t="shared" si="2"/>
        <v>0</v>
      </c>
      <c r="AP33" s="28">
        <f t="shared" si="3"/>
        <v>0</v>
      </c>
    </row>
    <row r="34" spans="1:42" ht="15" customHeight="1" x14ac:dyDescent="0.25">
      <c r="A34" s="1"/>
      <c r="B34" s="20">
        <v>22</v>
      </c>
      <c r="C34" s="21">
        <f>'Absen JULI'!C34</f>
        <v>0</v>
      </c>
      <c r="D34" s="22">
        <f>'Absen JULI'!D34</f>
        <v>0</v>
      </c>
      <c r="E34" s="21">
        <f>'Absen JULI'!E34</f>
        <v>0</v>
      </c>
      <c r="F34" s="22">
        <f>'Absen JULI'!F34</f>
        <v>0</v>
      </c>
      <c r="G34" s="22">
        <f>'Absen JULI'!G34</f>
        <v>0</v>
      </c>
      <c r="H34" s="23"/>
      <c r="I34" s="24"/>
      <c r="J34" s="24"/>
      <c r="K34" s="24"/>
      <c r="L34" s="23"/>
      <c r="M34" s="24"/>
      <c r="N34" s="24"/>
      <c r="O34" s="23"/>
      <c r="P34" s="24"/>
      <c r="Q34" s="24"/>
      <c r="R34" s="25"/>
      <c r="S34" s="23"/>
      <c r="T34" s="24"/>
      <c r="U34" s="24"/>
      <c r="V34" s="23"/>
      <c r="W34" s="24"/>
      <c r="X34" s="24"/>
      <c r="Y34" s="25"/>
      <c r="Z34" s="23"/>
      <c r="AA34" s="24"/>
      <c r="AB34" s="24"/>
      <c r="AC34" s="23"/>
      <c r="AD34" s="24"/>
      <c r="AE34" s="24"/>
      <c r="AF34" s="25"/>
      <c r="AG34" s="23"/>
      <c r="AH34" s="24"/>
      <c r="AI34" s="24"/>
      <c r="AJ34" s="23"/>
      <c r="AK34" s="24"/>
      <c r="AL34" s="24"/>
      <c r="AM34" s="26">
        <f t="shared" si="0"/>
        <v>0</v>
      </c>
      <c r="AN34" s="27">
        <f t="shared" si="1"/>
        <v>0</v>
      </c>
      <c r="AO34" s="24">
        <f t="shared" si="2"/>
        <v>0</v>
      </c>
      <c r="AP34" s="28">
        <f t="shared" si="3"/>
        <v>0</v>
      </c>
    </row>
    <row r="35" spans="1:42" ht="15" customHeight="1" x14ac:dyDescent="0.25">
      <c r="A35" s="1"/>
      <c r="B35" s="20">
        <v>23</v>
      </c>
      <c r="C35" s="21">
        <f>'Absen JULI'!C35</f>
        <v>0</v>
      </c>
      <c r="D35" s="22">
        <f>'Absen JULI'!D35</f>
        <v>0</v>
      </c>
      <c r="E35" s="21">
        <f>'Absen JULI'!E35</f>
        <v>0</v>
      </c>
      <c r="F35" s="22">
        <f>'Absen JULI'!F35</f>
        <v>0</v>
      </c>
      <c r="G35" s="22">
        <f>'Absen JULI'!G35</f>
        <v>0</v>
      </c>
      <c r="H35" s="23"/>
      <c r="I35" s="24"/>
      <c r="J35" s="24"/>
      <c r="K35" s="24"/>
      <c r="L35" s="23"/>
      <c r="M35" s="24"/>
      <c r="N35" s="24"/>
      <c r="O35" s="23"/>
      <c r="P35" s="24"/>
      <c r="Q35" s="24"/>
      <c r="R35" s="25"/>
      <c r="S35" s="23"/>
      <c r="T35" s="24"/>
      <c r="U35" s="24"/>
      <c r="V35" s="23"/>
      <c r="W35" s="24"/>
      <c r="X35" s="24"/>
      <c r="Y35" s="25"/>
      <c r="Z35" s="23"/>
      <c r="AA35" s="24"/>
      <c r="AB35" s="24"/>
      <c r="AC35" s="23"/>
      <c r="AD35" s="24"/>
      <c r="AE35" s="24"/>
      <c r="AF35" s="25"/>
      <c r="AG35" s="23"/>
      <c r="AH35" s="24"/>
      <c r="AI35" s="24"/>
      <c r="AJ35" s="23"/>
      <c r="AK35" s="24"/>
      <c r="AL35" s="24"/>
      <c r="AM35" s="26">
        <f t="shared" si="0"/>
        <v>0</v>
      </c>
      <c r="AN35" s="27">
        <f t="shared" si="1"/>
        <v>0</v>
      </c>
      <c r="AO35" s="24">
        <f t="shared" si="2"/>
        <v>0</v>
      </c>
      <c r="AP35" s="28">
        <f t="shared" si="3"/>
        <v>0</v>
      </c>
    </row>
    <row r="36" spans="1:42" ht="15.75" customHeight="1" x14ac:dyDescent="0.25">
      <c r="A36" s="1"/>
      <c r="B36" s="29">
        <v>24</v>
      </c>
      <c r="C36" s="30">
        <f>'Absen JULI'!C36</f>
        <v>0</v>
      </c>
      <c r="D36" s="31">
        <f>'Absen JULI'!D36</f>
        <v>0</v>
      </c>
      <c r="E36" s="30">
        <f>'Absen JULI'!E36</f>
        <v>0</v>
      </c>
      <c r="F36" s="31">
        <f>'Absen JULI'!F36</f>
        <v>0</v>
      </c>
      <c r="G36" s="31">
        <f>'Absen JULI'!G36</f>
        <v>0</v>
      </c>
      <c r="H36" s="67"/>
      <c r="I36" s="68"/>
      <c r="J36" s="68"/>
      <c r="K36" s="68"/>
      <c r="L36" s="67"/>
      <c r="M36" s="68"/>
      <c r="N36" s="68"/>
      <c r="O36" s="67"/>
      <c r="P36" s="68"/>
      <c r="Q36" s="68"/>
      <c r="R36" s="69"/>
      <c r="S36" s="67"/>
      <c r="T36" s="68"/>
      <c r="U36" s="68"/>
      <c r="V36" s="67"/>
      <c r="W36" s="68"/>
      <c r="X36" s="68"/>
      <c r="Y36" s="69"/>
      <c r="Z36" s="67"/>
      <c r="AA36" s="68"/>
      <c r="AB36" s="68"/>
      <c r="AC36" s="67"/>
      <c r="AD36" s="68"/>
      <c r="AE36" s="68"/>
      <c r="AF36" s="69"/>
      <c r="AG36" s="67"/>
      <c r="AH36" s="68"/>
      <c r="AI36" s="68"/>
      <c r="AJ36" s="67"/>
      <c r="AK36" s="68"/>
      <c r="AL36" s="68"/>
      <c r="AM36" s="32">
        <f t="shared" si="0"/>
        <v>0</v>
      </c>
      <c r="AN36" s="33">
        <f t="shared" si="1"/>
        <v>0</v>
      </c>
      <c r="AO36" s="34">
        <f t="shared" si="2"/>
        <v>0</v>
      </c>
      <c r="AP36" s="35">
        <f t="shared" si="3"/>
        <v>0</v>
      </c>
    </row>
    <row r="37" spans="1:42" ht="12.75" customHeight="1" x14ac:dyDescent="0.25">
      <c r="A37" s="1"/>
      <c r="B37" s="1"/>
      <c r="C37" s="1"/>
      <c r="D37" s="3"/>
      <c r="E37" s="1"/>
      <c r="F37" s="3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2.75" customHeight="1" x14ac:dyDescent="0.25">
      <c r="A38" s="1"/>
      <c r="B38" s="2"/>
      <c r="C38" s="3"/>
      <c r="D38" s="3"/>
      <c r="E38" s="1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hidden="1" customHeight="1" x14ac:dyDescent="0.25">
      <c r="A39" s="1"/>
      <c r="B39" s="2"/>
      <c r="C39" s="3"/>
      <c r="D39" s="3"/>
      <c r="E39" s="1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2.75" hidden="1" customHeight="1" x14ac:dyDescent="0.25">
      <c r="A40" s="1"/>
      <c r="B40" s="2"/>
      <c r="C40" s="3"/>
      <c r="D40" s="3"/>
      <c r="E40" s="1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2.75" hidden="1" customHeight="1" x14ac:dyDescent="0.25">
      <c r="A41" s="1"/>
      <c r="B41" s="2"/>
      <c r="C41" s="3"/>
      <c r="D41" s="3"/>
      <c r="E41" s="1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2.75" hidden="1" customHeight="1" x14ac:dyDescent="0.25">
      <c r="A42" s="1"/>
      <c r="B42" s="2"/>
      <c r="C42" s="3"/>
      <c r="D42" s="3"/>
      <c r="E42" s="1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2.75" hidden="1" customHeight="1" x14ac:dyDescent="0.25">
      <c r="A43" s="1"/>
      <c r="B43" s="2"/>
      <c r="C43" s="3"/>
      <c r="D43" s="3"/>
      <c r="E43" s="1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2.75" hidden="1" customHeight="1" x14ac:dyDescent="0.25">
      <c r="A44" s="1"/>
      <c r="B44" s="2"/>
      <c r="C44" s="3"/>
      <c r="D44" s="3"/>
      <c r="E44" s="1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12.75" customHeight="1" x14ac:dyDescent="0.25">
      <c r="A45" s="1"/>
      <c r="B45" s="2"/>
      <c r="C45" s="3"/>
      <c r="D45" s="3"/>
      <c r="E45" s="1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t="12.75" customHeight="1" x14ac:dyDescent="0.25">
      <c r="A46" s="1"/>
      <c r="B46" s="2"/>
      <c r="C46" s="3"/>
      <c r="D46" s="3"/>
      <c r="E46" s="1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t="12.75" customHeight="1" x14ac:dyDescent="0.25">
      <c r="A47" s="1"/>
      <c r="B47" s="2"/>
      <c r="C47" s="1"/>
      <c r="D47" s="3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t="12.75" customHeight="1" x14ac:dyDescent="0.25">
      <c r="A48" s="1"/>
      <c r="B48" s="2"/>
      <c r="C48" s="1"/>
      <c r="D48" s="3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t="12.75" customHeight="1" x14ac:dyDescent="0.25">
      <c r="A49" s="1"/>
      <c r="B49" s="2"/>
      <c r="C49" s="1"/>
      <c r="D49" s="3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t="12.75" customHeight="1" x14ac:dyDescent="0.25">
      <c r="A50" s="1"/>
      <c r="B50" s="2"/>
      <c r="C50" s="1"/>
      <c r="D50" s="3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12.75" customHeight="1" x14ac:dyDescent="0.25">
      <c r="A51" s="1"/>
      <c r="B51" s="2"/>
      <c r="C51" s="1"/>
      <c r="D51" s="3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ht="12.75" customHeight="1" x14ac:dyDescent="0.25">
      <c r="A52" s="1"/>
      <c r="B52" s="2"/>
      <c r="C52" s="1"/>
      <c r="D52" s="3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ht="12.75" customHeight="1" x14ac:dyDescent="0.25">
      <c r="A53" s="1"/>
      <c r="B53" s="2"/>
      <c r="C53" s="1"/>
      <c r="D53" s="3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t="12.75" customHeight="1" x14ac:dyDescent="0.25">
      <c r="A54" s="1"/>
      <c r="B54" s="2"/>
      <c r="C54" s="1"/>
      <c r="D54" s="3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12.75" customHeight="1" x14ac:dyDescent="0.25">
      <c r="A55" s="1"/>
      <c r="B55" s="2"/>
      <c r="C55" s="1"/>
      <c r="D55" s="3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t="12.75" customHeight="1" x14ac:dyDescent="0.25">
      <c r="A56" s="1"/>
      <c r="B56" s="2"/>
      <c r="C56" s="1"/>
      <c r="D56" s="3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t="12.75" customHeight="1" x14ac:dyDescent="0.25">
      <c r="A57" s="1"/>
      <c r="B57" s="2"/>
      <c r="C57" s="1"/>
      <c r="D57" s="3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ht="12.75" customHeight="1" x14ac:dyDescent="0.25">
      <c r="A58" s="1"/>
      <c r="B58" s="2"/>
      <c r="C58" s="1"/>
      <c r="D58" s="3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ht="12.75" customHeight="1" x14ac:dyDescent="0.25">
      <c r="A59" s="1"/>
      <c r="B59" s="2"/>
      <c r="C59" s="1"/>
      <c r="D59" s="3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ht="12.75" customHeight="1" x14ac:dyDescent="0.25">
      <c r="A60" s="1"/>
      <c r="B60" s="2"/>
      <c r="C60" s="1"/>
      <c r="D60" s="3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t="12.75" customHeight="1" x14ac:dyDescent="0.25">
      <c r="A61" s="1"/>
      <c r="B61" s="2"/>
      <c r="C61" s="1"/>
      <c r="D61" s="3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t="12.75" customHeight="1" x14ac:dyDescent="0.25">
      <c r="A62" s="1"/>
      <c r="B62" s="2"/>
      <c r="C62" s="1"/>
      <c r="D62" s="3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ht="12.75" customHeight="1" x14ac:dyDescent="0.25">
      <c r="A63" s="1"/>
      <c r="B63" s="2"/>
      <c r="C63" s="1"/>
      <c r="D63" s="3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ht="12.75" customHeight="1" x14ac:dyDescent="0.25">
      <c r="A64" s="1"/>
      <c r="B64" s="2"/>
      <c r="C64" s="1"/>
      <c r="D64" s="3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ht="12.75" customHeight="1" x14ac:dyDescent="0.25">
      <c r="A65" s="1"/>
      <c r="B65" s="2"/>
      <c r="C65" s="1"/>
      <c r="D65" s="3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ht="12.75" customHeight="1" x14ac:dyDescent="0.25">
      <c r="A66" s="1"/>
      <c r="B66" s="2"/>
      <c r="C66" s="1"/>
      <c r="D66" s="3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ht="12.75" customHeight="1" x14ac:dyDescent="0.25">
      <c r="A67" s="1"/>
      <c r="B67" s="2"/>
      <c r="C67" s="1"/>
      <c r="D67" s="3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ht="12.75" customHeight="1" x14ac:dyDescent="0.25">
      <c r="A68" s="1"/>
      <c r="B68" s="2"/>
      <c r="C68" s="1"/>
      <c r="D68" s="3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ht="12.75" customHeight="1" x14ac:dyDescent="0.25">
      <c r="A69" s="1"/>
      <c r="B69" s="2"/>
      <c r="C69" s="1"/>
      <c r="D69" s="3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ht="12.75" customHeight="1" x14ac:dyDescent="0.25">
      <c r="A70" s="1"/>
      <c r="B70" s="2"/>
      <c r="C70" s="1"/>
      <c r="D70" s="3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2.75" customHeight="1" x14ac:dyDescent="0.25">
      <c r="A71" s="1"/>
      <c r="B71" s="2"/>
      <c r="C71" s="1"/>
      <c r="D71" s="3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ht="12.75" customHeight="1" x14ac:dyDescent="0.25">
      <c r="A72" s="1"/>
      <c r="B72" s="2"/>
      <c r="C72" s="1"/>
      <c r="D72" s="3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t="12.75" customHeight="1" x14ac:dyDescent="0.25">
      <c r="A73" s="1"/>
      <c r="B73" s="2"/>
      <c r="C73" s="1"/>
      <c r="D73" s="3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2.75" customHeight="1" x14ac:dyDescent="0.25">
      <c r="A74" s="1"/>
      <c r="B74" s="2"/>
      <c r="C74" s="1"/>
      <c r="D74" s="3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2.75" customHeight="1" x14ac:dyDescent="0.25">
      <c r="A75" s="1"/>
      <c r="B75" s="2"/>
      <c r="C75" s="1"/>
      <c r="D75" s="3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2.75" customHeight="1" x14ac:dyDescent="0.25">
      <c r="A76" s="1"/>
      <c r="B76" s="2"/>
      <c r="C76" s="1"/>
      <c r="D76" s="3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2.75" customHeight="1" x14ac:dyDescent="0.25">
      <c r="A77" s="1"/>
      <c r="B77" s="2"/>
      <c r="C77" s="1"/>
      <c r="D77" s="3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2.75" customHeight="1" x14ac:dyDescent="0.25">
      <c r="A78" s="1"/>
      <c r="B78" s="2"/>
      <c r="C78" s="1"/>
      <c r="D78" s="3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2.75" customHeight="1" x14ac:dyDescent="0.25">
      <c r="A79" s="1"/>
      <c r="B79" s="2"/>
      <c r="C79" s="1"/>
      <c r="D79" s="3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2.75" customHeight="1" x14ac:dyDescent="0.25">
      <c r="A80" s="1"/>
      <c r="B80" s="2"/>
      <c r="C80" s="1"/>
      <c r="D80" s="3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2.75" customHeight="1" x14ac:dyDescent="0.25">
      <c r="A81" s="1"/>
      <c r="B81" s="2"/>
      <c r="C81" s="1"/>
      <c r="D81" s="3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2.75" customHeight="1" x14ac:dyDescent="0.25">
      <c r="A82" s="1"/>
      <c r="B82" s="2"/>
      <c r="C82" s="1"/>
      <c r="D82" s="3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2.75" customHeight="1" x14ac:dyDescent="0.25">
      <c r="A83" s="1"/>
      <c r="B83" s="2"/>
      <c r="C83" s="1"/>
      <c r="D83" s="3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2.75" customHeight="1" x14ac:dyDescent="0.25">
      <c r="A84" s="1"/>
      <c r="B84" s="2"/>
      <c r="C84" s="1"/>
      <c r="D84" s="3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2.75" customHeight="1" x14ac:dyDescent="0.25">
      <c r="A85" s="1"/>
      <c r="B85" s="2"/>
      <c r="C85" s="1"/>
      <c r="D85" s="3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12.75" customHeight="1" x14ac:dyDescent="0.25">
      <c r="A86" s="1"/>
      <c r="B86" s="2"/>
      <c r="C86" s="1"/>
      <c r="D86" s="3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2.75" customHeight="1" x14ac:dyDescent="0.25">
      <c r="A87" s="1"/>
      <c r="B87" s="2"/>
      <c r="C87" s="1"/>
      <c r="D87" s="3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2.75" customHeight="1" x14ac:dyDescent="0.25">
      <c r="A88" s="1"/>
      <c r="B88" s="2"/>
      <c r="C88" s="1"/>
      <c r="D88" s="3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2.75" customHeight="1" x14ac:dyDescent="0.25">
      <c r="A89" s="1"/>
      <c r="B89" s="2"/>
      <c r="C89" s="1"/>
      <c r="D89" s="3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2.75" customHeight="1" x14ac:dyDescent="0.25">
      <c r="A90" s="1"/>
      <c r="B90" s="2"/>
      <c r="C90" s="1"/>
      <c r="D90" s="3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2.75" customHeight="1" x14ac:dyDescent="0.25">
      <c r="A91" s="1"/>
      <c r="B91" s="2"/>
      <c r="C91" s="1"/>
      <c r="D91" s="3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2.75" customHeight="1" x14ac:dyDescent="0.25">
      <c r="A92" s="1"/>
      <c r="B92" s="2"/>
      <c r="C92" s="1"/>
      <c r="D92" s="3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12.75" customHeight="1" x14ac:dyDescent="0.25">
      <c r="A93" s="1"/>
      <c r="B93" s="2"/>
      <c r="C93" s="1"/>
      <c r="D93" s="3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2.75" customHeight="1" x14ac:dyDescent="0.25">
      <c r="A94" s="1"/>
      <c r="B94" s="2"/>
      <c r="C94" s="1"/>
      <c r="D94" s="3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12.75" customHeight="1" x14ac:dyDescent="0.25">
      <c r="A95" s="1"/>
      <c r="B95" s="2"/>
      <c r="C95" s="1"/>
      <c r="D95" s="3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2.75" customHeight="1" x14ac:dyDescent="0.25">
      <c r="A96" s="1"/>
      <c r="B96" s="2"/>
      <c r="C96" s="1"/>
      <c r="D96" s="3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ht="12.75" customHeight="1" x14ac:dyDescent="0.25">
      <c r="A97" s="1"/>
      <c r="B97" s="2"/>
      <c r="C97" s="1"/>
      <c r="D97" s="3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t="12.75" customHeight="1" x14ac:dyDescent="0.25">
      <c r="A98" s="1"/>
      <c r="B98" s="2"/>
      <c r="C98" s="1"/>
      <c r="D98" s="3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12.75" customHeight="1" x14ac:dyDescent="0.25">
      <c r="A99" s="1"/>
      <c r="B99" s="2"/>
      <c r="C99" s="1"/>
      <c r="D99" s="3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2.75" customHeight="1" x14ac:dyDescent="0.25">
      <c r="A100" s="1"/>
      <c r="B100" s="2"/>
      <c r="C100" s="1"/>
      <c r="D100" s="3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ht="12.75" customHeight="1" x14ac:dyDescent="0.25">
      <c r="A101" s="1"/>
      <c r="B101" s="2"/>
      <c r="C101" s="1"/>
      <c r="D101" s="3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t="12.75" customHeight="1" x14ac:dyDescent="0.25">
      <c r="A102" s="1"/>
      <c r="B102" s="2"/>
      <c r="C102" s="1"/>
      <c r="D102" s="3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ht="12.75" customHeight="1" x14ac:dyDescent="0.25">
      <c r="A103" s="1"/>
      <c r="B103" s="2"/>
      <c r="C103" s="1"/>
      <c r="D103" s="3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customHeight="1" x14ac:dyDescent="0.25">
      <c r="A104" s="1"/>
      <c r="B104" s="2"/>
      <c r="C104" s="1"/>
      <c r="D104" s="3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2.75" customHeight="1" x14ac:dyDescent="0.25">
      <c r="A105" s="1"/>
      <c r="B105" s="2"/>
      <c r="C105" s="1"/>
      <c r="D105" s="3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2.75" customHeight="1" x14ac:dyDescent="0.25">
      <c r="A106" s="1"/>
      <c r="B106" s="2"/>
      <c r="C106" s="1"/>
      <c r="D106" s="3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2.75" customHeight="1" x14ac:dyDescent="0.25">
      <c r="A107" s="1"/>
      <c r="B107" s="2"/>
      <c r="C107" s="1"/>
      <c r="D107" s="3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2.75" customHeight="1" x14ac:dyDescent="0.25">
      <c r="A108" s="1"/>
      <c r="B108" s="2"/>
      <c r="C108" s="1"/>
      <c r="D108" s="3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2.75" customHeight="1" x14ac:dyDescent="0.25">
      <c r="A109" s="1"/>
      <c r="B109" s="2"/>
      <c r="C109" s="1"/>
      <c r="D109" s="3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2.75" customHeight="1" x14ac:dyDescent="0.25">
      <c r="A110" s="1"/>
      <c r="B110" s="2"/>
      <c r="C110" s="1"/>
      <c r="D110" s="3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2.75" customHeight="1" x14ac:dyDescent="0.25">
      <c r="A111" s="1"/>
      <c r="B111" s="2"/>
      <c r="C111" s="1"/>
      <c r="D111" s="3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2.75" customHeight="1" x14ac:dyDescent="0.25">
      <c r="A112" s="1"/>
      <c r="B112" s="2"/>
      <c r="C112" s="1"/>
      <c r="D112" s="3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2.75" customHeight="1" x14ac:dyDescent="0.25">
      <c r="A113" s="1"/>
      <c r="B113" s="2"/>
      <c r="C113" s="1"/>
      <c r="D113" s="3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2.75" customHeight="1" x14ac:dyDescent="0.25">
      <c r="A114" s="1"/>
      <c r="B114" s="2"/>
      <c r="C114" s="1"/>
      <c r="D114" s="3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2.75" customHeight="1" x14ac:dyDescent="0.25">
      <c r="A115" s="1"/>
      <c r="B115" s="2"/>
      <c r="C115" s="1"/>
      <c r="D115" s="3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2.75" customHeight="1" x14ac:dyDescent="0.25">
      <c r="A116" s="1"/>
      <c r="B116" s="2"/>
      <c r="C116" s="1"/>
      <c r="D116" s="3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2.75" customHeight="1" x14ac:dyDescent="0.25">
      <c r="A117" s="1"/>
      <c r="B117" s="2"/>
      <c r="C117" s="1"/>
      <c r="D117" s="3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2.75" customHeight="1" x14ac:dyDescent="0.25">
      <c r="A118" s="1"/>
      <c r="B118" s="2"/>
      <c r="C118" s="1"/>
      <c r="D118" s="3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2.75" customHeight="1" x14ac:dyDescent="0.25">
      <c r="A119" s="1"/>
      <c r="B119" s="2"/>
      <c r="C119" s="1"/>
      <c r="D119" s="3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2.75" customHeight="1" x14ac:dyDescent="0.25">
      <c r="A120" s="1"/>
      <c r="B120" s="2"/>
      <c r="C120" s="1"/>
      <c r="D120" s="3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2.75" customHeight="1" x14ac:dyDescent="0.25">
      <c r="A121" s="1"/>
      <c r="B121" s="2"/>
      <c r="C121" s="1"/>
      <c r="D121" s="3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2.75" customHeight="1" x14ac:dyDescent="0.25">
      <c r="A122" s="1"/>
      <c r="B122" s="2"/>
      <c r="C122" s="1"/>
      <c r="D122" s="3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2.75" customHeight="1" x14ac:dyDescent="0.25">
      <c r="A123" s="1"/>
      <c r="B123" s="2"/>
      <c r="C123" s="1"/>
      <c r="D123" s="3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2.75" customHeight="1" x14ac:dyDescent="0.25">
      <c r="A124" s="1"/>
      <c r="B124" s="2"/>
      <c r="C124" s="1"/>
      <c r="D124" s="3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2.75" customHeight="1" x14ac:dyDescent="0.25">
      <c r="A125" s="1"/>
      <c r="B125" s="2"/>
      <c r="C125" s="1"/>
      <c r="D125" s="3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2.75" customHeight="1" x14ac:dyDescent="0.25">
      <c r="A126" s="1"/>
      <c r="B126" s="2"/>
      <c r="C126" s="1"/>
      <c r="D126" s="3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2.75" customHeight="1" x14ac:dyDescent="0.25">
      <c r="A127" s="1"/>
      <c r="B127" s="2"/>
      <c r="C127" s="1"/>
      <c r="D127" s="3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2.75" customHeight="1" x14ac:dyDescent="0.25">
      <c r="A128" s="1"/>
      <c r="B128" s="2"/>
      <c r="C128" s="1"/>
      <c r="D128" s="3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2.75" customHeight="1" x14ac:dyDescent="0.25">
      <c r="A129" s="1"/>
      <c r="B129" s="2"/>
      <c r="C129" s="1"/>
      <c r="D129" s="3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2.75" customHeight="1" x14ac:dyDescent="0.25">
      <c r="A130" s="1"/>
      <c r="B130" s="2"/>
      <c r="C130" s="1"/>
      <c r="D130" s="3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2.75" customHeight="1" x14ac:dyDescent="0.25">
      <c r="A131" s="1"/>
      <c r="B131" s="2"/>
      <c r="C131" s="1"/>
      <c r="D131" s="3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2.75" customHeight="1" x14ac:dyDescent="0.25">
      <c r="A132" s="1"/>
      <c r="B132" s="2"/>
      <c r="C132" s="1"/>
      <c r="D132" s="3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2.75" customHeight="1" x14ac:dyDescent="0.25">
      <c r="A133" s="1"/>
      <c r="B133" s="2"/>
      <c r="C133" s="1"/>
      <c r="D133" s="3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2.75" customHeight="1" x14ac:dyDescent="0.25">
      <c r="A134" s="1"/>
      <c r="B134" s="2"/>
      <c r="C134" s="1"/>
      <c r="D134" s="3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2.75" customHeight="1" x14ac:dyDescent="0.25">
      <c r="A135" s="1"/>
      <c r="B135" s="2"/>
      <c r="C135" s="1"/>
      <c r="D135" s="3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2.75" customHeight="1" x14ac:dyDescent="0.25">
      <c r="A136" s="1"/>
      <c r="B136" s="2"/>
      <c r="C136" s="1"/>
      <c r="D136" s="3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2.75" customHeight="1" x14ac:dyDescent="0.25">
      <c r="A137" s="1"/>
      <c r="B137" s="2"/>
      <c r="C137" s="1"/>
      <c r="D137" s="3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2.75" customHeight="1" x14ac:dyDescent="0.25">
      <c r="A138" s="1"/>
      <c r="B138" s="2"/>
      <c r="C138" s="1"/>
      <c r="D138" s="3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2.75" customHeight="1" x14ac:dyDescent="0.25">
      <c r="A139" s="1"/>
      <c r="B139" s="2"/>
      <c r="C139" s="1"/>
      <c r="D139" s="3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2.75" customHeight="1" x14ac:dyDescent="0.25">
      <c r="A140" s="1"/>
      <c r="B140" s="2"/>
      <c r="C140" s="1"/>
      <c r="D140" s="3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2.75" customHeight="1" x14ac:dyDescent="0.25">
      <c r="A141" s="1"/>
      <c r="B141" s="2"/>
      <c r="C141" s="1"/>
      <c r="D141" s="3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2.75" customHeight="1" x14ac:dyDescent="0.25">
      <c r="A142" s="1"/>
      <c r="B142" s="2"/>
      <c r="C142" s="1"/>
      <c r="D142" s="3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2.75" customHeight="1" x14ac:dyDescent="0.25">
      <c r="A143" s="1"/>
      <c r="B143" s="2"/>
      <c r="C143" s="1"/>
      <c r="D143" s="3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2.75" customHeight="1" x14ac:dyDescent="0.25">
      <c r="A144" s="1"/>
      <c r="B144" s="2"/>
      <c r="C144" s="1"/>
      <c r="D144" s="3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2.75" customHeight="1" x14ac:dyDescent="0.25">
      <c r="A145" s="1"/>
      <c r="B145" s="2"/>
      <c r="C145" s="1"/>
      <c r="D145" s="3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2.75" customHeight="1" x14ac:dyDescent="0.25">
      <c r="A146" s="1"/>
      <c r="B146" s="2"/>
      <c r="C146" s="1"/>
      <c r="D146" s="3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2.75" customHeight="1" x14ac:dyDescent="0.25">
      <c r="A147" s="1"/>
      <c r="B147" s="2"/>
      <c r="C147" s="1"/>
      <c r="D147" s="3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2.75" customHeight="1" x14ac:dyDescent="0.25">
      <c r="A148" s="1"/>
      <c r="B148" s="2"/>
      <c r="C148" s="1"/>
      <c r="D148" s="3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2.75" customHeight="1" x14ac:dyDescent="0.25">
      <c r="A149" s="1"/>
      <c r="B149" s="2"/>
      <c r="C149" s="1"/>
      <c r="D149" s="3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2.75" customHeight="1" x14ac:dyDescent="0.25">
      <c r="A150" s="1"/>
      <c r="B150" s="2"/>
      <c r="C150" s="1"/>
      <c r="D150" s="3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2.75" customHeight="1" x14ac:dyDescent="0.25">
      <c r="A151" s="1"/>
      <c r="B151" s="2"/>
      <c r="C151" s="1"/>
      <c r="D151" s="3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2.75" customHeight="1" x14ac:dyDescent="0.25">
      <c r="A152" s="1"/>
      <c r="B152" s="2"/>
      <c r="C152" s="1"/>
      <c r="D152" s="3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2.75" customHeight="1" x14ac:dyDescent="0.25">
      <c r="A153" s="1"/>
      <c r="B153" s="2"/>
      <c r="C153" s="1"/>
      <c r="D153" s="3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2.75" customHeight="1" x14ac:dyDescent="0.25">
      <c r="A154" s="1"/>
      <c r="B154" s="2"/>
      <c r="C154" s="1"/>
      <c r="D154" s="3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2.75" customHeight="1" x14ac:dyDescent="0.25">
      <c r="A155" s="1"/>
      <c r="B155" s="2"/>
      <c r="C155" s="1"/>
      <c r="D155" s="3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2.75" customHeight="1" x14ac:dyDescent="0.25">
      <c r="A156" s="1"/>
      <c r="B156" s="2"/>
      <c r="C156" s="1"/>
      <c r="D156" s="3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2.75" customHeight="1" x14ac:dyDescent="0.25">
      <c r="A157" s="1"/>
      <c r="B157" s="2"/>
      <c r="C157" s="1"/>
      <c r="D157" s="3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2.75" customHeight="1" x14ac:dyDescent="0.25">
      <c r="A158" s="1"/>
      <c r="B158" s="2"/>
      <c r="C158" s="1"/>
      <c r="D158" s="3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2.75" customHeight="1" x14ac:dyDescent="0.25">
      <c r="A159" s="1"/>
      <c r="B159" s="2"/>
      <c r="C159" s="1"/>
      <c r="D159" s="3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2.75" customHeight="1" x14ac:dyDescent="0.25">
      <c r="A160" s="1"/>
      <c r="B160" s="2"/>
      <c r="C160" s="1"/>
      <c r="D160" s="3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2.75" customHeight="1" x14ac:dyDescent="0.25">
      <c r="A161" s="1"/>
      <c r="B161" s="2"/>
      <c r="C161" s="1"/>
      <c r="D161" s="3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2.75" customHeight="1" x14ac:dyDescent="0.25">
      <c r="A162" s="1"/>
      <c r="B162" s="2"/>
      <c r="C162" s="1"/>
      <c r="D162" s="3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2.75" customHeight="1" x14ac:dyDescent="0.25">
      <c r="A163" s="1"/>
      <c r="B163" s="2"/>
      <c r="C163" s="1"/>
      <c r="D163" s="3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2.75" customHeight="1" x14ac:dyDescent="0.25">
      <c r="A164" s="1"/>
      <c r="B164" s="2"/>
      <c r="C164" s="1"/>
      <c r="D164" s="3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2.75" customHeight="1" x14ac:dyDescent="0.25">
      <c r="A165" s="1"/>
      <c r="B165" s="2"/>
      <c r="C165" s="1"/>
      <c r="D165" s="3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2.75" customHeight="1" x14ac:dyDescent="0.25">
      <c r="A166" s="1"/>
      <c r="B166" s="2"/>
      <c r="C166" s="1"/>
      <c r="D166" s="3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2.75" customHeight="1" x14ac:dyDescent="0.25">
      <c r="A167" s="1"/>
      <c r="B167" s="2"/>
      <c r="C167" s="1"/>
      <c r="D167" s="3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2.75" customHeight="1" x14ac:dyDescent="0.25">
      <c r="A168" s="1"/>
      <c r="B168" s="2"/>
      <c r="C168" s="1"/>
      <c r="D168" s="3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2.75" customHeight="1" x14ac:dyDescent="0.25">
      <c r="A169" s="1"/>
      <c r="B169" s="2"/>
      <c r="C169" s="1"/>
      <c r="D169" s="3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2.75" customHeight="1" x14ac:dyDescent="0.25">
      <c r="A170" s="1"/>
      <c r="B170" s="2"/>
      <c r="C170" s="1"/>
      <c r="D170" s="3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2.75" customHeight="1" x14ac:dyDescent="0.25">
      <c r="A171" s="1"/>
      <c r="B171" s="2"/>
      <c r="C171" s="1"/>
      <c r="D171" s="3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2.75" customHeight="1" x14ac:dyDescent="0.25">
      <c r="A172" s="1"/>
      <c r="B172" s="2"/>
      <c r="C172" s="1"/>
      <c r="D172" s="3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2.75" customHeight="1" x14ac:dyDescent="0.25">
      <c r="A173" s="1"/>
      <c r="B173" s="2"/>
      <c r="C173" s="1"/>
      <c r="D173" s="3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2.75" customHeight="1" x14ac:dyDescent="0.25">
      <c r="A174" s="1"/>
      <c r="B174" s="2"/>
      <c r="C174" s="1"/>
      <c r="D174" s="3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2.75" customHeight="1" x14ac:dyDescent="0.25">
      <c r="A175" s="1"/>
      <c r="B175" s="2"/>
      <c r="C175" s="1"/>
      <c r="D175" s="3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2.75" customHeight="1" x14ac:dyDescent="0.25">
      <c r="A176" s="1"/>
      <c r="B176" s="2"/>
      <c r="C176" s="1"/>
      <c r="D176" s="3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2.75" customHeight="1" x14ac:dyDescent="0.25">
      <c r="A177" s="1"/>
      <c r="B177" s="2"/>
      <c r="C177" s="1"/>
      <c r="D177" s="3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2.75" customHeight="1" x14ac:dyDescent="0.25">
      <c r="A178" s="1"/>
      <c r="B178" s="2"/>
      <c r="C178" s="1"/>
      <c r="D178" s="3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2.75" customHeight="1" x14ac:dyDescent="0.25">
      <c r="A179" s="1"/>
      <c r="B179" s="2"/>
      <c r="C179" s="1"/>
      <c r="D179" s="3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2.75" customHeight="1" x14ac:dyDescent="0.25">
      <c r="A180" s="1"/>
      <c r="B180" s="2"/>
      <c r="C180" s="1"/>
      <c r="D180" s="3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2.75" customHeight="1" x14ac:dyDescent="0.25">
      <c r="A181" s="1"/>
      <c r="B181" s="2"/>
      <c r="C181" s="1"/>
      <c r="D181" s="3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2.75" customHeight="1" x14ac:dyDescent="0.25">
      <c r="A182" s="1"/>
      <c r="B182" s="2"/>
      <c r="C182" s="1"/>
      <c r="D182" s="3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2.75" customHeight="1" x14ac:dyDescent="0.25">
      <c r="A183" s="1"/>
      <c r="B183" s="2"/>
      <c r="C183" s="1"/>
      <c r="D183" s="3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2.75" customHeight="1" x14ac:dyDescent="0.25">
      <c r="A184" s="1"/>
      <c r="B184" s="2"/>
      <c r="C184" s="1"/>
      <c r="D184" s="3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2.75" customHeight="1" x14ac:dyDescent="0.25">
      <c r="A185" s="1"/>
      <c r="B185" s="2"/>
      <c r="C185" s="1"/>
      <c r="D185" s="3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2.75" customHeight="1" x14ac:dyDescent="0.25">
      <c r="A186" s="1"/>
      <c r="B186" s="2"/>
      <c r="C186" s="1"/>
      <c r="D186" s="3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2.75" customHeight="1" x14ac:dyDescent="0.25">
      <c r="A187" s="1"/>
      <c r="B187" s="2"/>
      <c r="C187" s="1"/>
      <c r="D187" s="3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2.75" customHeight="1" x14ac:dyDescent="0.25">
      <c r="A188" s="1"/>
      <c r="B188" s="2"/>
      <c r="C188" s="1"/>
      <c r="D188" s="3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2.75" customHeight="1" x14ac:dyDescent="0.25">
      <c r="A189" s="1"/>
      <c r="B189" s="2"/>
      <c r="C189" s="1"/>
      <c r="D189" s="3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2.75" customHeight="1" x14ac:dyDescent="0.25">
      <c r="A190" s="1"/>
      <c r="B190" s="2"/>
      <c r="C190" s="1"/>
      <c r="D190" s="3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2.75" customHeight="1" x14ac:dyDescent="0.25">
      <c r="A191" s="1"/>
      <c r="B191" s="2"/>
      <c r="C191" s="1"/>
      <c r="D191" s="3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2.75" customHeight="1" x14ac:dyDescent="0.25">
      <c r="A192" s="1"/>
      <c r="B192" s="2"/>
      <c r="C192" s="1"/>
      <c r="D192" s="3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2.75" customHeight="1" x14ac:dyDescent="0.25">
      <c r="A193" s="1"/>
      <c r="B193" s="2"/>
      <c r="C193" s="1"/>
      <c r="D193" s="3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2.75" customHeight="1" x14ac:dyDescent="0.25">
      <c r="A194" s="1"/>
      <c r="B194" s="2"/>
      <c r="C194" s="1"/>
      <c r="D194" s="3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2.75" customHeight="1" x14ac:dyDescent="0.25">
      <c r="A195" s="1"/>
      <c r="B195" s="2"/>
      <c r="C195" s="1"/>
      <c r="D195" s="3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2.75" customHeight="1" x14ac:dyDescent="0.25">
      <c r="A196" s="1"/>
      <c r="B196" s="2"/>
      <c r="C196" s="1"/>
      <c r="D196" s="3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2.75" customHeight="1" x14ac:dyDescent="0.25">
      <c r="A197" s="1"/>
      <c r="B197" s="2"/>
      <c r="C197" s="1"/>
      <c r="D197" s="3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2.75" customHeight="1" x14ac:dyDescent="0.25">
      <c r="A198" s="1"/>
      <c r="B198" s="2"/>
      <c r="C198" s="1"/>
      <c r="D198" s="3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2.75" customHeight="1" x14ac:dyDescent="0.25">
      <c r="A199" s="1"/>
      <c r="B199" s="2"/>
      <c r="C199" s="1"/>
      <c r="D199" s="3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2.75" customHeight="1" x14ac:dyDescent="0.25">
      <c r="A200" s="1"/>
      <c r="B200" s="2"/>
      <c r="C200" s="1"/>
      <c r="D200" s="3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2.75" customHeight="1" x14ac:dyDescent="0.25">
      <c r="A201" s="1"/>
      <c r="B201" s="2"/>
      <c r="C201" s="1"/>
      <c r="D201" s="3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2.75" customHeight="1" x14ac:dyDescent="0.25">
      <c r="A202" s="1"/>
      <c r="B202" s="2"/>
      <c r="C202" s="1"/>
      <c r="D202" s="3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2.75" customHeight="1" x14ac:dyDescent="0.25">
      <c r="A203" s="1"/>
      <c r="B203" s="2"/>
      <c r="C203" s="1"/>
      <c r="D203" s="3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2.75" customHeight="1" x14ac:dyDescent="0.25">
      <c r="A204" s="1"/>
      <c r="B204" s="2"/>
      <c r="C204" s="1"/>
      <c r="D204" s="3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2.75" customHeight="1" x14ac:dyDescent="0.25">
      <c r="A205" s="1"/>
      <c r="B205" s="2"/>
      <c r="C205" s="1"/>
      <c r="D205" s="3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2.75" customHeight="1" x14ac:dyDescent="0.25">
      <c r="A206" s="1"/>
      <c r="B206" s="2"/>
      <c r="C206" s="1"/>
      <c r="D206" s="3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2.75" customHeight="1" x14ac:dyDescent="0.25">
      <c r="A207" s="1"/>
      <c r="B207" s="2"/>
      <c r="C207" s="1"/>
      <c r="D207" s="3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2.75" customHeight="1" x14ac:dyDescent="0.25">
      <c r="A208" s="1"/>
      <c r="B208" s="2"/>
      <c r="C208" s="1"/>
      <c r="D208" s="3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2.75" customHeight="1" x14ac:dyDescent="0.25">
      <c r="A209" s="1"/>
      <c r="B209" s="2"/>
      <c r="C209" s="1"/>
      <c r="D209" s="3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2.75" customHeight="1" x14ac:dyDescent="0.25">
      <c r="A210" s="1"/>
      <c r="B210" s="2"/>
      <c r="C210" s="1"/>
      <c r="D210" s="3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2.75" customHeight="1" x14ac:dyDescent="0.25">
      <c r="A211" s="1"/>
      <c r="B211" s="2"/>
      <c r="C211" s="1"/>
      <c r="D211" s="3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2.75" customHeight="1" x14ac:dyDescent="0.25">
      <c r="A212" s="1"/>
      <c r="B212" s="2"/>
      <c r="C212" s="1"/>
      <c r="D212" s="3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2.75" customHeight="1" x14ac:dyDescent="0.25">
      <c r="A213" s="1"/>
      <c r="B213" s="2"/>
      <c r="C213" s="1"/>
      <c r="D213" s="3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2.75" customHeight="1" x14ac:dyDescent="0.25">
      <c r="A214" s="1"/>
      <c r="B214" s="2"/>
      <c r="C214" s="1"/>
      <c r="D214" s="3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2.75" customHeight="1" x14ac:dyDescent="0.25">
      <c r="A215" s="1"/>
      <c r="B215" s="2"/>
      <c r="C215" s="1"/>
      <c r="D215" s="3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2.75" customHeight="1" x14ac:dyDescent="0.25">
      <c r="A216" s="1"/>
      <c r="B216" s="2"/>
      <c r="C216" s="1"/>
      <c r="D216" s="3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2.75" customHeight="1" x14ac:dyDescent="0.25">
      <c r="A217" s="1"/>
      <c r="B217" s="2"/>
      <c r="C217" s="1"/>
      <c r="D217" s="3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2.75" customHeight="1" x14ac:dyDescent="0.25">
      <c r="A218" s="1"/>
      <c r="B218" s="2"/>
      <c r="C218" s="1"/>
      <c r="D218" s="3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2.75" customHeight="1" x14ac:dyDescent="0.25">
      <c r="A219" s="1"/>
      <c r="B219" s="2"/>
      <c r="C219" s="1"/>
      <c r="D219" s="3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2.75" customHeight="1" x14ac:dyDescent="0.25">
      <c r="A220" s="1"/>
      <c r="B220" s="2"/>
      <c r="C220" s="1"/>
      <c r="D220" s="3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2.75" customHeight="1" x14ac:dyDescent="0.25">
      <c r="A221" s="1"/>
      <c r="B221" s="2"/>
      <c r="C221" s="1"/>
      <c r="D221" s="3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2.75" customHeight="1" x14ac:dyDescent="0.25">
      <c r="A222" s="1"/>
      <c r="B222" s="2"/>
      <c r="C222" s="1"/>
      <c r="D222" s="3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2.75" customHeight="1" x14ac:dyDescent="0.25">
      <c r="A223" s="1"/>
      <c r="B223" s="2"/>
      <c r="C223" s="1"/>
      <c r="D223" s="3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2.75" customHeight="1" x14ac:dyDescent="0.25">
      <c r="A224" s="1"/>
      <c r="B224" s="2"/>
      <c r="C224" s="1"/>
      <c r="D224" s="3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2.75" customHeight="1" x14ac:dyDescent="0.25">
      <c r="A225" s="1"/>
      <c r="B225" s="2"/>
      <c r="C225" s="1"/>
      <c r="D225" s="3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2.75" customHeight="1" x14ac:dyDescent="0.25">
      <c r="A226" s="1"/>
      <c r="B226" s="2"/>
      <c r="C226" s="1"/>
      <c r="D226" s="3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2.75" customHeight="1" x14ac:dyDescent="0.25">
      <c r="A227" s="1"/>
      <c r="B227" s="2"/>
      <c r="C227" s="1"/>
      <c r="D227" s="3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2.75" customHeight="1" x14ac:dyDescent="0.25">
      <c r="A228" s="1"/>
      <c r="B228" s="2"/>
      <c r="C228" s="1"/>
      <c r="D228" s="3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2.75" customHeight="1" x14ac:dyDescent="0.25">
      <c r="A229" s="1"/>
      <c r="B229" s="2"/>
      <c r="C229" s="1"/>
      <c r="D229" s="3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2.75" customHeight="1" x14ac:dyDescent="0.25">
      <c r="A230" s="1"/>
      <c r="B230" s="2"/>
      <c r="C230" s="1"/>
      <c r="D230" s="3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2.75" customHeight="1" x14ac:dyDescent="0.25">
      <c r="A231" s="1"/>
      <c r="B231" s="2"/>
      <c r="C231" s="1"/>
      <c r="D231" s="3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2.75" customHeight="1" x14ac:dyDescent="0.25">
      <c r="A232" s="1"/>
      <c r="B232" s="2"/>
      <c r="C232" s="1"/>
      <c r="D232" s="3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2.75" customHeight="1" x14ac:dyDescent="0.25">
      <c r="A233" s="1"/>
      <c r="B233" s="2"/>
      <c r="C233" s="1"/>
      <c r="D233" s="3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2.75" customHeight="1" x14ac:dyDescent="0.25">
      <c r="A234" s="1"/>
      <c r="B234" s="2"/>
      <c r="C234" s="1"/>
      <c r="D234" s="3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2.75" customHeight="1" x14ac:dyDescent="0.25">
      <c r="A235" s="1"/>
      <c r="B235" s="2"/>
      <c r="C235" s="1"/>
      <c r="D235" s="3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2.75" customHeight="1" x14ac:dyDescent="0.25">
      <c r="A236" s="1"/>
      <c r="B236" s="2"/>
      <c r="C236" s="1"/>
      <c r="D236" s="3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2.75" customHeight="1" x14ac:dyDescent="0.25">
      <c r="A237" s="1"/>
      <c r="B237" s="2"/>
      <c r="C237" s="1"/>
      <c r="D237" s="3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2.75" customHeight="1" x14ac:dyDescent="0.25">
      <c r="A238" s="1"/>
      <c r="B238" s="2"/>
      <c r="C238" s="1"/>
      <c r="D238" s="3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2.75" customHeight="1" x14ac:dyDescent="0.25">
      <c r="A239" s="1"/>
      <c r="B239" s="2"/>
      <c r="C239" s="1"/>
      <c r="D239" s="3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2.75" customHeight="1" x14ac:dyDescent="0.25">
      <c r="A240" s="1"/>
      <c r="B240" s="2"/>
      <c r="C240" s="1"/>
      <c r="D240" s="3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2.75" customHeight="1" x14ac:dyDescent="0.25">
      <c r="A241" s="1"/>
      <c r="B241" s="2"/>
      <c r="C241" s="1"/>
      <c r="D241" s="3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2.75" customHeight="1" x14ac:dyDescent="0.25">
      <c r="A242" s="1"/>
      <c r="B242" s="2"/>
      <c r="C242" s="1"/>
      <c r="D242" s="3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2.75" customHeight="1" x14ac:dyDescent="0.25">
      <c r="A243" s="1"/>
      <c r="B243" s="2"/>
      <c r="C243" s="1"/>
      <c r="D243" s="3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2.75" customHeight="1" x14ac:dyDescent="0.25">
      <c r="A244" s="1"/>
      <c r="B244" s="2"/>
      <c r="C244" s="1"/>
      <c r="D244" s="3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2.75" customHeight="1" x14ac:dyDescent="0.25">
      <c r="A245" s="1"/>
      <c r="B245" s="2"/>
      <c r="C245" s="1"/>
      <c r="D245" s="3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2.75" customHeight="1" x14ac:dyDescent="0.25">
      <c r="A246" s="1"/>
      <c r="B246" s="2"/>
      <c r="C246" s="1"/>
      <c r="D246" s="3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2.75" customHeight="1" x14ac:dyDescent="0.25">
      <c r="A247" s="1"/>
      <c r="B247" s="2"/>
      <c r="C247" s="1"/>
      <c r="D247" s="3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2.75" customHeight="1" x14ac:dyDescent="0.25">
      <c r="A248" s="1"/>
      <c r="B248" s="2"/>
      <c r="C248" s="1"/>
      <c r="D248" s="3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2.75" customHeight="1" x14ac:dyDescent="0.25">
      <c r="A249" s="1"/>
      <c r="B249" s="2"/>
      <c r="C249" s="1"/>
      <c r="D249" s="3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2.75" customHeight="1" x14ac:dyDescent="0.25">
      <c r="A250" s="1"/>
      <c r="B250" s="2"/>
      <c r="C250" s="1"/>
      <c r="D250" s="3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2.75" customHeight="1" x14ac:dyDescent="0.25">
      <c r="A251" s="1"/>
      <c r="B251" s="2"/>
      <c r="C251" s="1"/>
      <c r="D251" s="3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2.75" customHeight="1" x14ac:dyDescent="0.25">
      <c r="A252" s="1"/>
      <c r="B252" s="2"/>
      <c r="C252" s="1"/>
      <c r="D252" s="3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2.75" customHeight="1" x14ac:dyDescent="0.25">
      <c r="A253" s="1"/>
      <c r="B253" s="2"/>
      <c r="C253" s="1"/>
      <c r="D253" s="3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2.75" customHeight="1" x14ac:dyDescent="0.25">
      <c r="A254" s="1"/>
      <c r="B254" s="2"/>
      <c r="C254" s="1"/>
      <c r="D254" s="3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2.75" customHeight="1" x14ac:dyDescent="0.25">
      <c r="A255" s="1"/>
      <c r="B255" s="2"/>
      <c r="C255" s="1"/>
      <c r="D255" s="3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2.75" customHeight="1" x14ac:dyDescent="0.25">
      <c r="A256" s="1"/>
      <c r="B256" s="2"/>
      <c r="C256" s="1"/>
      <c r="D256" s="3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2.75" customHeight="1" x14ac:dyDescent="0.25">
      <c r="A257" s="1"/>
      <c r="B257" s="2"/>
      <c r="C257" s="1"/>
      <c r="D257" s="3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2.75" customHeight="1" x14ac:dyDescent="0.25">
      <c r="A258" s="1"/>
      <c r="B258" s="2"/>
      <c r="C258" s="1"/>
      <c r="D258" s="3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2.75" customHeight="1" x14ac:dyDescent="0.25">
      <c r="A259" s="1"/>
      <c r="B259" s="2"/>
      <c r="C259" s="1"/>
      <c r="D259" s="3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2.75" customHeight="1" x14ac:dyDescent="0.25">
      <c r="A260" s="1"/>
      <c r="B260" s="2"/>
      <c r="C260" s="1"/>
      <c r="D260" s="3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2.75" customHeight="1" x14ac:dyDescent="0.25">
      <c r="A261" s="1"/>
      <c r="B261" s="2"/>
      <c r="C261" s="1"/>
      <c r="D261" s="3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2.75" customHeight="1" x14ac:dyDescent="0.25">
      <c r="A262" s="1"/>
      <c r="B262" s="2"/>
      <c r="C262" s="1"/>
      <c r="D262" s="3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2.75" customHeight="1" x14ac:dyDescent="0.25">
      <c r="A263" s="1"/>
      <c r="B263" s="2"/>
      <c r="C263" s="1"/>
      <c r="D263" s="3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2.75" customHeight="1" x14ac:dyDescent="0.25">
      <c r="A264" s="1"/>
      <c r="B264" s="2"/>
      <c r="C264" s="1"/>
      <c r="D264" s="3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2.75" customHeight="1" x14ac:dyDescent="0.25">
      <c r="A265" s="1"/>
      <c r="B265" s="2"/>
      <c r="C265" s="1"/>
      <c r="D265" s="3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2.75" customHeight="1" x14ac:dyDescent="0.25">
      <c r="A266" s="1"/>
      <c r="B266" s="2"/>
      <c r="C266" s="1"/>
      <c r="D266" s="3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2.75" customHeight="1" x14ac:dyDescent="0.25">
      <c r="A267" s="1"/>
      <c r="B267" s="2"/>
      <c r="C267" s="1"/>
      <c r="D267" s="3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2.75" customHeight="1" x14ac:dyDescent="0.25">
      <c r="A268" s="1"/>
      <c r="B268" s="2"/>
      <c r="C268" s="1"/>
      <c r="D268" s="3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2.75" customHeight="1" x14ac:dyDescent="0.25">
      <c r="A269" s="1"/>
      <c r="B269" s="2"/>
      <c r="C269" s="1"/>
      <c r="D269" s="3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2.75" customHeight="1" x14ac:dyDescent="0.25">
      <c r="A270" s="1"/>
      <c r="B270" s="2"/>
      <c r="C270" s="1"/>
      <c r="D270" s="3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2.75" customHeight="1" x14ac:dyDescent="0.25">
      <c r="A271" s="1"/>
      <c r="B271" s="2"/>
      <c r="C271" s="1"/>
      <c r="D271" s="3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2.75" customHeight="1" x14ac:dyDescent="0.25">
      <c r="A272" s="1"/>
      <c r="B272" s="2"/>
      <c r="C272" s="1"/>
      <c r="D272" s="3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2.75" customHeight="1" x14ac:dyDescent="0.25">
      <c r="A273" s="1"/>
      <c r="B273" s="2"/>
      <c r="C273" s="1"/>
      <c r="D273" s="3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2.75" customHeight="1" x14ac:dyDescent="0.25">
      <c r="A274" s="1"/>
      <c r="B274" s="2"/>
      <c r="C274" s="1"/>
      <c r="D274" s="3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2.75" customHeight="1" x14ac:dyDescent="0.25">
      <c r="A275" s="1"/>
      <c r="B275" s="2"/>
      <c r="C275" s="1"/>
      <c r="D275" s="3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2.75" customHeight="1" x14ac:dyDescent="0.25">
      <c r="A276" s="1"/>
      <c r="B276" s="2"/>
      <c r="C276" s="1"/>
      <c r="D276" s="3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2.75" customHeight="1" x14ac:dyDescent="0.25">
      <c r="A277" s="1"/>
      <c r="B277" s="2"/>
      <c r="C277" s="1"/>
      <c r="D277" s="3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2.75" customHeight="1" x14ac:dyDescent="0.25">
      <c r="A278" s="1"/>
      <c r="B278" s="2"/>
      <c r="C278" s="1"/>
      <c r="D278" s="3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2.75" customHeight="1" x14ac:dyDescent="0.25">
      <c r="A279" s="1"/>
      <c r="B279" s="2"/>
      <c r="C279" s="1"/>
      <c r="D279" s="3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2.75" customHeight="1" x14ac:dyDescent="0.25">
      <c r="A280" s="1"/>
      <c r="B280" s="2"/>
      <c r="C280" s="1"/>
      <c r="D280" s="3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2.75" customHeight="1" x14ac:dyDescent="0.25">
      <c r="A281" s="1"/>
      <c r="B281" s="2"/>
      <c r="C281" s="1"/>
      <c r="D281" s="3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2.75" customHeight="1" x14ac:dyDescent="0.25">
      <c r="A282" s="1"/>
      <c r="B282" s="2"/>
      <c r="C282" s="1"/>
      <c r="D282" s="3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2.75" customHeight="1" x14ac:dyDescent="0.25">
      <c r="A283" s="1"/>
      <c r="B283" s="2"/>
      <c r="C283" s="1"/>
      <c r="D283" s="3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2.75" customHeight="1" x14ac:dyDescent="0.25">
      <c r="A284" s="1"/>
      <c r="B284" s="2"/>
      <c r="C284" s="1"/>
      <c r="D284" s="3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2.75" customHeight="1" x14ac:dyDescent="0.25">
      <c r="A285" s="1"/>
      <c r="B285" s="2"/>
      <c r="C285" s="1"/>
      <c r="D285" s="3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2.75" customHeight="1" x14ac:dyDescent="0.25">
      <c r="A286" s="1"/>
      <c r="B286" s="2"/>
      <c r="C286" s="1"/>
      <c r="D286" s="3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2.75" customHeight="1" x14ac:dyDescent="0.25">
      <c r="A287" s="1"/>
      <c r="B287" s="2"/>
      <c r="C287" s="1"/>
      <c r="D287" s="3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2.75" customHeight="1" x14ac:dyDescent="0.25">
      <c r="A288" s="1"/>
      <c r="B288" s="2"/>
      <c r="C288" s="1"/>
      <c r="D288" s="3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2.75" customHeight="1" x14ac:dyDescent="0.25">
      <c r="A289" s="1"/>
      <c r="B289" s="2"/>
      <c r="C289" s="1"/>
      <c r="D289" s="3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2.75" customHeight="1" x14ac:dyDescent="0.25">
      <c r="A290" s="1"/>
      <c r="B290" s="2"/>
      <c r="C290" s="1"/>
      <c r="D290" s="3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2.75" customHeight="1" x14ac:dyDescent="0.25">
      <c r="A291" s="1"/>
      <c r="B291" s="2"/>
      <c r="C291" s="1"/>
      <c r="D291" s="3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2.75" customHeight="1" x14ac:dyDescent="0.25">
      <c r="A292" s="1"/>
      <c r="B292" s="2"/>
      <c r="C292" s="1"/>
      <c r="D292" s="3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2.75" customHeight="1" x14ac:dyDescent="0.25">
      <c r="A293" s="1"/>
      <c r="B293" s="2"/>
      <c r="C293" s="1"/>
      <c r="D293" s="3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2.75" customHeight="1" x14ac:dyDescent="0.25">
      <c r="A294" s="1"/>
      <c r="B294" s="2"/>
      <c r="C294" s="1"/>
      <c r="D294" s="3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2.75" customHeight="1" x14ac:dyDescent="0.25">
      <c r="A295" s="1"/>
      <c r="B295" s="2"/>
      <c r="C295" s="1"/>
      <c r="D295" s="3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2.75" customHeight="1" x14ac:dyDescent="0.25">
      <c r="A296" s="1"/>
      <c r="B296" s="2"/>
      <c r="C296" s="1"/>
      <c r="D296" s="3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2.75" customHeight="1" x14ac:dyDescent="0.25">
      <c r="A297" s="1"/>
      <c r="B297" s="2"/>
      <c r="C297" s="1"/>
      <c r="D297" s="3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2.75" customHeight="1" x14ac:dyDescent="0.25">
      <c r="A298" s="1"/>
      <c r="B298" s="2"/>
      <c r="C298" s="1"/>
      <c r="D298" s="3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2.75" customHeight="1" x14ac:dyDescent="0.25">
      <c r="A299" s="1"/>
      <c r="B299" s="2"/>
      <c r="C299" s="1"/>
      <c r="D299" s="3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2.75" customHeight="1" x14ac:dyDescent="0.25">
      <c r="A300" s="1"/>
      <c r="B300" s="2"/>
      <c r="C300" s="1"/>
      <c r="D300" s="3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2.75" customHeight="1" x14ac:dyDescent="0.25">
      <c r="A301" s="1"/>
      <c r="B301" s="2"/>
      <c r="C301" s="1"/>
      <c r="D301" s="3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2.75" customHeight="1" x14ac:dyDescent="0.25">
      <c r="A302" s="1"/>
      <c r="B302" s="2"/>
      <c r="C302" s="1"/>
      <c r="D302" s="3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2.75" customHeight="1" x14ac:dyDescent="0.25">
      <c r="A303" s="1"/>
      <c r="B303" s="2"/>
      <c r="C303" s="1"/>
      <c r="D303" s="3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2.75" customHeight="1" x14ac:dyDescent="0.25">
      <c r="A304" s="1"/>
      <c r="B304" s="2"/>
      <c r="C304" s="1"/>
      <c r="D304" s="3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2.75" customHeight="1" x14ac:dyDescent="0.25">
      <c r="A305" s="1"/>
      <c r="B305" s="2"/>
      <c r="C305" s="1"/>
      <c r="D305" s="3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2.75" customHeight="1" x14ac:dyDescent="0.25">
      <c r="A306" s="1"/>
      <c r="B306" s="2"/>
      <c r="C306" s="1"/>
      <c r="D306" s="3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2.75" customHeight="1" x14ac:dyDescent="0.25">
      <c r="A307" s="1"/>
      <c r="B307" s="2"/>
      <c r="C307" s="1"/>
      <c r="D307" s="3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2.75" customHeight="1" x14ac:dyDescent="0.25">
      <c r="A308" s="1"/>
      <c r="B308" s="2"/>
      <c r="C308" s="1"/>
      <c r="D308" s="3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2.75" customHeight="1" x14ac:dyDescent="0.25">
      <c r="A309" s="1"/>
      <c r="B309" s="2"/>
      <c r="C309" s="1"/>
      <c r="D309" s="3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2.75" customHeight="1" x14ac:dyDescent="0.25">
      <c r="A310" s="1"/>
      <c r="B310" s="2"/>
      <c r="C310" s="1"/>
      <c r="D310" s="3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2.75" customHeight="1" x14ac:dyDescent="0.25">
      <c r="A311" s="1"/>
      <c r="B311" s="2"/>
      <c r="C311" s="1"/>
      <c r="D311" s="3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2.75" customHeight="1" x14ac:dyDescent="0.25">
      <c r="A312" s="1"/>
      <c r="B312" s="2"/>
      <c r="C312" s="1"/>
      <c r="D312" s="3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2.75" customHeight="1" x14ac:dyDescent="0.25">
      <c r="A313" s="1"/>
      <c r="B313" s="2"/>
      <c r="C313" s="1"/>
      <c r="D313" s="3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2.75" customHeight="1" x14ac:dyDescent="0.25">
      <c r="A314" s="1"/>
      <c r="B314" s="2"/>
      <c r="C314" s="1"/>
      <c r="D314" s="3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2.75" customHeight="1" x14ac:dyDescent="0.25">
      <c r="A315" s="1"/>
      <c r="B315" s="2"/>
      <c r="C315" s="1"/>
      <c r="D315" s="3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2.75" customHeight="1" x14ac:dyDescent="0.25">
      <c r="A316" s="1"/>
      <c r="B316" s="2"/>
      <c r="C316" s="1"/>
      <c r="D316" s="3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2.75" customHeight="1" x14ac:dyDescent="0.25">
      <c r="A317" s="1"/>
      <c r="B317" s="2"/>
      <c r="C317" s="1"/>
      <c r="D317" s="3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2.75" customHeight="1" x14ac:dyDescent="0.25">
      <c r="A318" s="1"/>
      <c r="B318" s="2"/>
      <c r="C318" s="1"/>
      <c r="D318" s="3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2.75" customHeight="1" x14ac:dyDescent="0.25">
      <c r="A319" s="1"/>
      <c r="B319" s="2"/>
      <c r="C319" s="1"/>
      <c r="D319" s="3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2.75" customHeight="1" x14ac:dyDescent="0.25">
      <c r="A320" s="1"/>
      <c r="B320" s="2"/>
      <c r="C320" s="1"/>
      <c r="D320" s="3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2.75" customHeight="1" x14ac:dyDescent="0.25">
      <c r="A321" s="1"/>
      <c r="B321" s="2"/>
      <c r="C321" s="1"/>
      <c r="D321" s="3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2.75" customHeight="1" x14ac:dyDescent="0.25">
      <c r="A322" s="1"/>
      <c r="B322" s="2"/>
      <c r="C322" s="1"/>
      <c r="D322" s="3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2.75" customHeight="1" x14ac:dyDescent="0.25">
      <c r="A323" s="1"/>
      <c r="B323" s="2"/>
      <c r="C323" s="1"/>
      <c r="D323" s="3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2.75" customHeight="1" x14ac:dyDescent="0.25">
      <c r="A324" s="1"/>
      <c r="B324" s="2"/>
      <c r="C324" s="1"/>
      <c r="D324" s="3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2.75" customHeight="1" x14ac:dyDescent="0.25">
      <c r="A325" s="1"/>
      <c r="B325" s="2"/>
      <c r="C325" s="1"/>
      <c r="D325" s="3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2.75" customHeight="1" x14ac:dyDescent="0.25">
      <c r="A326" s="1"/>
      <c r="B326" s="2"/>
      <c r="C326" s="1"/>
      <c r="D326" s="3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2.75" customHeight="1" x14ac:dyDescent="0.25">
      <c r="A327" s="1"/>
      <c r="B327" s="2"/>
      <c r="C327" s="1"/>
      <c r="D327" s="3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2.75" customHeight="1" x14ac:dyDescent="0.25">
      <c r="A328" s="1"/>
      <c r="B328" s="2"/>
      <c r="C328" s="1"/>
      <c r="D328" s="3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2.75" customHeight="1" x14ac:dyDescent="0.25">
      <c r="A329" s="1"/>
      <c r="B329" s="2"/>
      <c r="C329" s="1"/>
      <c r="D329" s="3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2.75" customHeight="1" x14ac:dyDescent="0.25">
      <c r="A330" s="1"/>
      <c r="B330" s="2"/>
      <c r="C330" s="1"/>
      <c r="D330" s="3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2.75" customHeight="1" x14ac:dyDescent="0.25">
      <c r="A331" s="1"/>
      <c r="B331" s="2"/>
      <c r="C331" s="1"/>
      <c r="D331" s="3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2.75" customHeight="1" x14ac:dyDescent="0.25">
      <c r="A332" s="1"/>
      <c r="B332" s="2"/>
      <c r="C332" s="1"/>
      <c r="D332" s="3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2.75" customHeight="1" x14ac:dyDescent="0.25">
      <c r="A333" s="1"/>
      <c r="B333" s="2"/>
      <c r="C333" s="1"/>
      <c r="D333" s="3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2.75" customHeight="1" x14ac:dyDescent="0.25">
      <c r="A334" s="1"/>
      <c r="B334" s="2"/>
      <c r="C334" s="1"/>
      <c r="D334" s="3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2.75" customHeight="1" x14ac:dyDescent="0.25">
      <c r="A335" s="1"/>
      <c r="B335" s="2"/>
      <c r="C335" s="1"/>
      <c r="D335" s="3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2.75" customHeight="1" x14ac:dyDescent="0.25">
      <c r="A336" s="1"/>
      <c r="B336" s="2"/>
      <c r="C336" s="1"/>
      <c r="D336" s="3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2.75" customHeight="1" x14ac:dyDescent="0.25">
      <c r="A337" s="1"/>
      <c r="B337" s="2"/>
      <c r="C337" s="1"/>
      <c r="D337" s="3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2.75" customHeight="1" x14ac:dyDescent="0.25">
      <c r="A338" s="1"/>
      <c r="B338" s="2"/>
      <c r="C338" s="1"/>
      <c r="D338" s="3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2.75" customHeight="1" x14ac:dyDescent="0.25">
      <c r="A339" s="1"/>
      <c r="B339" s="2"/>
      <c r="C339" s="1"/>
      <c r="D339" s="3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2.75" customHeight="1" x14ac:dyDescent="0.25">
      <c r="A340" s="1"/>
      <c r="B340" s="2"/>
      <c r="C340" s="1"/>
      <c r="D340" s="3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2.75" customHeight="1" x14ac:dyDescent="0.25">
      <c r="A341" s="1"/>
      <c r="B341" s="2"/>
      <c r="C341" s="1"/>
      <c r="D341" s="3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2.75" customHeight="1" x14ac:dyDescent="0.25">
      <c r="A342" s="1"/>
      <c r="B342" s="2"/>
      <c r="C342" s="1"/>
      <c r="D342" s="3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2.75" customHeight="1" x14ac:dyDescent="0.25">
      <c r="A343" s="1"/>
      <c r="B343" s="2"/>
      <c r="C343" s="1"/>
      <c r="D343" s="3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2.75" customHeight="1" x14ac:dyDescent="0.25">
      <c r="A344" s="1"/>
      <c r="B344" s="2"/>
      <c r="C344" s="1"/>
      <c r="D344" s="3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2.75" customHeight="1" x14ac:dyDescent="0.25">
      <c r="A345" s="1"/>
      <c r="B345" s="2"/>
      <c r="C345" s="1"/>
      <c r="D345" s="3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2.75" customHeight="1" x14ac:dyDescent="0.25">
      <c r="A346" s="1"/>
      <c r="B346" s="2"/>
      <c r="C346" s="1"/>
      <c r="D346" s="3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2.75" customHeight="1" x14ac:dyDescent="0.25">
      <c r="A347" s="1"/>
      <c r="B347" s="2"/>
      <c r="C347" s="1"/>
      <c r="D347" s="3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2.75" customHeight="1" x14ac:dyDescent="0.25">
      <c r="A348" s="1"/>
      <c r="B348" s="2"/>
      <c r="C348" s="1"/>
      <c r="D348" s="3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2.75" customHeight="1" x14ac:dyDescent="0.25">
      <c r="A349" s="1"/>
      <c r="B349" s="2"/>
      <c r="C349" s="1"/>
      <c r="D349" s="3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2.75" customHeight="1" x14ac:dyDescent="0.25">
      <c r="A350" s="1"/>
      <c r="B350" s="2"/>
      <c r="C350" s="1"/>
      <c r="D350" s="3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2.75" customHeight="1" x14ac:dyDescent="0.25">
      <c r="A351" s="1"/>
      <c r="B351" s="2"/>
      <c r="C351" s="1"/>
      <c r="D351" s="3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2.75" customHeight="1" x14ac:dyDescent="0.25">
      <c r="A352" s="1"/>
      <c r="B352" s="2"/>
      <c r="C352" s="1"/>
      <c r="D352" s="3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2.75" customHeight="1" x14ac:dyDescent="0.25">
      <c r="A353" s="1"/>
      <c r="B353" s="2"/>
      <c r="C353" s="1"/>
      <c r="D353" s="3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2.75" customHeight="1" x14ac:dyDescent="0.25">
      <c r="A354" s="1"/>
      <c r="B354" s="2"/>
      <c r="C354" s="1"/>
      <c r="D354" s="3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2.75" customHeight="1" x14ac:dyDescent="0.25">
      <c r="A355" s="1"/>
      <c r="B355" s="2"/>
      <c r="C355" s="1"/>
      <c r="D355" s="3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2.75" customHeight="1" x14ac:dyDescent="0.25">
      <c r="A356" s="1"/>
      <c r="B356" s="2"/>
      <c r="C356" s="1"/>
      <c r="D356" s="3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2.75" customHeight="1" x14ac:dyDescent="0.25">
      <c r="A357" s="1"/>
      <c r="B357" s="2"/>
      <c r="C357" s="1"/>
      <c r="D357" s="3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2.75" customHeight="1" x14ac:dyDescent="0.25">
      <c r="A358" s="1"/>
      <c r="B358" s="2"/>
      <c r="C358" s="1"/>
      <c r="D358" s="3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2.75" customHeight="1" x14ac:dyDescent="0.25">
      <c r="A359" s="1"/>
      <c r="B359" s="2"/>
      <c r="C359" s="1"/>
      <c r="D359" s="3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2.75" customHeight="1" x14ac:dyDescent="0.25">
      <c r="A360" s="1"/>
      <c r="B360" s="2"/>
      <c r="C360" s="1"/>
      <c r="D360" s="3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2.75" customHeight="1" x14ac:dyDescent="0.25">
      <c r="A361" s="1"/>
      <c r="B361" s="2"/>
      <c r="C361" s="1"/>
      <c r="D361" s="3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2.75" customHeight="1" x14ac:dyDescent="0.25">
      <c r="A362" s="1"/>
      <c r="B362" s="2"/>
      <c r="C362" s="1"/>
      <c r="D362" s="3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2.75" customHeight="1" x14ac:dyDescent="0.25">
      <c r="A363" s="1"/>
      <c r="B363" s="2"/>
      <c r="C363" s="1"/>
      <c r="D363" s="3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2.75" customHeight="1" x14ac:dyDescent="0.25">
      <c r="A364" s="1"/>
      <c r="B364" s="2"/>
      <c r="C364" s="1"/>
      <c r="D364" s="3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2.75" customHeight="1" x14ac:dyDescent="0.25">
      <c r="A365" s="1"/>
      <c r="B365" s="2"/>
      <c r="C365" s="1"/>
      <c r="D365" s="3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2.75" customHeight="1" x14ac:dyDescent="0.25">
      <c r="A366" s="1"/>
      <c r="B366" s="2"/>
      <c r="C366" s="1"/>
      <c r="D366" s="3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2.75" customHeight="1" x14ac:dyDescent="0.25">
      <c r="A367" s="1"/>
      <c r="B367" s="2"/>
      <c r="C367" s="1"/>
      <c r="D367" s="3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2.75" customHeight="1" x14ac:dyDescent="0.25">
      <c r="A368" s="1"/>
      <c r="B368" s="2"/>
      <c r="C368" s="1"/>
      <c r="D368" s="3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2.75" customHeight="1" x14ac:dyDescent="0.25">
      <c r="A369" s="1"/>
      <c r="B369" s="2"/>
      <c r="C369" s="1"/>
      <c r="D369" s="3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2.75" customHeight="1" x14ac:dyDescent="0.25">
      <c r="A370" s="1"/>
      <c r="B370" s="2"/>
      <c r="C370" s="1"/>
      <c r="D370" s="3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2.75" customHeight="1" x14ac:dyDescent="0.25">
      <c r="A371" s="1"/>
      <c r="B371" s="2"/>
      <c r="C371" s="1"/>
      <c r="D371" s="3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2.75" customHeight="1" x14ac:dyDescent="0.25">
      <c r="A372" s="1"/>
      <c r="B372" s="2"/>
      <c r="C372" s="1"/>
      <c r="D372" s="3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2.75" customHeight="1" x14ac:dyDescent="0.25">
      <c r="A373" s="1"/>
      <c r="B373" s="2"/>
      <c r="C373" s="1"/>
      <c r="D373" s="3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2.75" customHeight="1" x14ac:dyDescent="0.25">
      <c r="A374" s="1"/>
      <c r="B374" s="2"/>
      <c r="C374" s="1"/>
      <c r="D374" s="3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2.75" customHeight="1" x14ac:dyDescent="0.25">
      <c r="A375" s="1"/>
      <c r="B375" s="2"/>
      <c r="C375" s="1"/>
      <c r="D375" s="3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2.75" customHeight="1" x14ac:dyDescent="0.25">
      <c r="A376" s="1"/>
      <c r="B376" s="2"/>
      <c r="C376" s="1"/>
      <c r="D376" s="3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2.75" customHeight="1" x14ac:dyDescent="0.25">
      <c r="A377" s="1"/>
      <c r="B377" s="2"/>
      <c r="C377" s="1"/>
      <c r="D377" s="3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2.75" customHeight="1" x14ac:dyDescent="0.25">
      <c r="A378" s="1"/>
      <c r="B378" s="2"/>
      <c r="C378" s="1"/>
      <c r="D378" s="3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2.75" customHeight="1" x14ac:dyDescent="0.25">
      <c r="A379" s="1"/>
      <c r="B379" s="2"/>
      <c r="C379" s="1"/>
      <c r="D379" s="3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2.75" customHeight="1" x14ac:dyDescent="0.25">
      <c r="A380" s="1"/>
      <c r="B380" s="2"/>
      <c r="C380" s="1"/>
      <c r="D380" s="3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2.75" customHeight="1" x14ac:dyDescent="0.25">
      <c r="A381" s="1"/>
      <c r="B381" s="2"/>
      <c r="C381" s="1"/>
      <c r="D381" s="3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2.75" customHeight="1" x14ac:dyDescent="0.25">
      <c r="A382" s="1"/>
      <c r="B382" s="2"/>
      <c r="C382" s="1"/>
      <c r="D382" s="3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2.75" customHeight="1" x14ac:dyDescent="0.25">
      <c r="A383" s="1"/>
      <c r="B383" s="2"/>
      <c r="C383" s="1"/>
      <c r="D383" s="3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2.75" customHeight="1" x14ac:dyDescent="0.25">
      <c r="A384" s="1"/>
      <c r="B384" s="2"/>
      <c r="C384" s="1"/>
      <c r="D384" s="3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2.75" customHeight="1" x14ac:dyDescent="0.25">
      <c r="A385" s="1"/>
      <c r="B385" s="2"/>
      <c r="C385" s="1"/>
      <c r="D385" s="3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2.75" customHeight="1" x14ac:dyDescent="0.25">
      <c r="A386" s="1"/>
      <c r="B386" s="2"/>
      <c r="C386" s="1"/>
      <c r="D386" s="3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2.75" customHeight="1" x14ac:dyDescent="0.25">
      <c r="A387" s="1"/>
      <c r="B387" s="2"/>
      <c r="C387" s="1"/>
      <c r="D387" s="3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2.75" customHeight="1" x14ac:dyDescent="0.25">
      <c r="A388" s="1"/>
      <c r="B388" s="2"/>
      <c r="C388" s="1"/>
      <c r="D388" s="3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2.75" customHeight="1" x14ac:dyDescent="0.25">
      <c r="A389" s="1"/>
      <c r="B389" s="2"/>
      <c r="C389" s="1"/>
      <c r="D389" s="3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2.75" customHeight="1" x14ac:dyDescent="0.25">
      <c r="A390" s="1"/>
      <c r="B390" s="2"/>
      <c r="C390" s="1"/>
      <c r="D390" s="3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2.75" customHeight="1" x14ac:dyDescent="0.25">
      <c r="A391" s="1"/>
      <c r="B391" s="2"/>
      <c r="C391" s="1"/>
      <c r="D391" s="3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2.75" customHeight="1" x14ac:dyDescent="0.25">
      <c r="A392" s="1"/>
      <c r="B392" s="2"/>
      <c r="C392" s="1"/>
      <c r="D392" s="3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2.75" customHeight="1" x14ac:dyDescent="0.25">
      <c r="A393" s="1"/>
      <c r="B393" s="2"/>
      <c r="C393" s="1"/>
      <c r="D393" s="3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2.75" customHeight="1" x14ac:dyDescent="0.25">
      <c r="A394" s="1"/>
      <c r="B394" s="2"/>
      <c r="C394" s="1"/>
      <c r="D394" s="3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2.75" customHeight="1" x14ac:dyDescent="0.25">
      <c r="A395" s="1"/>
      <c r="B395" s="2"/>
      <c r="C395" s="1"/>
      <c r="D395" s="3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2.75" customHeight="1" x14ac:dyDescent="0.25">
      <c r="A396" s="1"/>
      <c r="B396" s="2"/>
      <c r="C396" s="1"/>
      <c r="D396" s="3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2.75" customHeight="1" x14ac:dyDescent="0.25">
      <c r="A397" s="1"/>
      <c r="B397" s="2"/>
      <c r="C397" s="1"/>
      <c r="D397" s="3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2.75" customHeight="1" x14ac:dyDescent="0.25">
      <c r="A398" s="1"/>
      <c r="B398" s="2"/>
      <c r="C398" s="1"/>
      <c r="D398" s="3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2.75" customHeight="1" x14ac:dyDescent="0.25">
      <c r="A399" s="1"/>
      <c r="B399" s="2"/>
      <c r="C399" s="1"/>
      <c r="D399" s="3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2.75" customHeight="1" x14ac:dyDescent="0.25">
      <c r="A400" s="1"/>
      <c r="B400" s="2"/>
      <c r="C400" s="1"/>
      <c r="D400" s="3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2.75" customHeight="1" x14ac:dyDescent="0.25">
      <c r="A401" s="1"/>
      <c r="B401" s="2"/>
      <c r="C401" s="1"/>
      <c r="D401" s="3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2.75" customHeight="1" x14ac:dyDescent="0.25">
      <c r="A402" s="1"/>
      <c r="B402" s="2"/>
      <c r="C402" s="1"/>
      <c r="D402" s="3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2.75" customHeight="1" x14ac:dyDescent="0.25">
      <c r="A403" s="1"/>
      <c r="B403" s="2"/>
      <c r="C403" s="1"/>
      <c r="D403" s="3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2.75" customHeight="1" x14ac:dyDescent="0.25">
      <c r="A404" s="1"/>
      <c r="B404" s="2"/>
      <c r="C404" s="1"/>
      <c r="D404" s="3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2.75" customHeight="1" x14ac:dyDescent="0.25">
      <c r="A405" s="1"/>
      <c r="B405" s="2"/>
      <c r="C405" s="1"/>
      <c r="D405" s="3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2.75" customHeight="1" x14ac:dyDescent="0.25">
      <c r="A406" s="1"/>
      <c r="B406" s="2"/>
      <c r="C406" s="1"/>
      <c r="D406" s="3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2.75" customHeight="1" x14ac:dyDescent="0.25">
      <c r="A407" s="1"/>
      <c r="B407" s="2"/>
      <c r="C407" s="1"/>
      <c r="D407" s="3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2.75" customHeight="1" x14ac:dyDescent="0.25">
      <c r="A408" s="1"/>
      <c r="B408" s="2"/>
      <c r="C408" s="1"/>
      <c r="D408" s="3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2.75" customHeight="1" x14ac:dyDescent="0.25">
      <c r="A409" s="1"/>
      <c r="B409" s="2"/>
      <c r="C409" s="1"/>
      <c r="D409" s="3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2.75" customHeight="1" x14ac:dyDescent="0.25">
      <c r="A410" s="1"/>
      <c r="B410" s="2"/>
      <c r="C410" s="1"/>
      <c r="D410" s="3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2.75" customHeight="1" x14ac:dyDescent="0.25">
      <c r="A411" s="1"/>
      <c r="B411" s="2"/>
      <c r="C411" s="1"/>
      <c r="D411" s="3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2.75" customHeight="1" x14ac:dyDescent="0.25">
      <c r="A412" s="1"/>
      <c r="B412" s="2"/>
      <c r="C412" s="1"/>
      <c r="D412" s="3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2.75" customHeight="1" x14ac:dyDescent="0.25">
      <c r="A413" s="1"/>
      <c r="B413" s="2"/>
      <c r="C413" s="1"/>
      <c r="D413" s="3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2.75" customHeight="1" x14ac:dyDescent="0.25">
      <c r="A414" s="1"/>
      <c r="B414" s="2"/>
      <c r="C414" s="1"/>
      <c r="D414" s="3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2.75" customHeight="1" x14ac:dyDescent="0.25">
      <c r="A415" s="1"/>
      <c r="B415" s="2"/>
      <c r="C415" s="1"/>
      <c r="D415" s="3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2.75" customHeight="1" x14ac:dyDescent="0.25">
      <c r="A416" s="1"/>
      <c r="B416" s="2"/>
      <c r="C416" s="1"/>
      <c r="D416" s="3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2.75" customHeight="1" x14ac:dyDescent="0.25">
      <c r="A417" s="1"/>
      <c r="B417" s="2"/>
      <c r="C417" s="1"/>
      <c r="D417" s="3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2.75" customHeight="1" x14ac:dyDescent="0.25">
      <c r="A418" s="1"/>
      <c r="B418" s="2"/>
      <c r="C418" s="1"/>
      <c r="D418" s="3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2.75" customHeight="1" x14ac:dyDescent="0.25">
      <c r="A419" s="1"/>
      <c r="B419" s="2"/>
      <c r="C419" s="1"/>
      <c r="D419" s="3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2.75" customHeight="1" x14ac:dyDescent="0.25">
      <c r="A420" s="1"/>
      <c r="B420" s="2"/>
      <c r="C420" s="1"/>
      <c r="D420" s="3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2.75" customHeight="1" x14ac:dyDescent="0.25">
      <c r="A421" s="1"/>
      <c r="B421" s="2"/>
      <c r="C421" s="1"/>
      <c r="D421" s="3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2.75" customHeight="1" x14ac:dyDescent="0.25">
      <c r="A422" s="1"/>
      <c r="B422" s="2"/>
      <c r="C422" s="1"/>
      <c r="D422" s="3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2.75" customHeight="1" x14ac:dyDescent="0.25">
      <c r="A423" s="1"/>
      <c r="B423" s="2"/>
      <c r="C423" s="1"/>
      <c r="D423" s="3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2.75" customHeight="1" x14ac:dyDescent="0.25">
      <c r="A424" s="1"/>
      <c r="B424" s="2"/>
      <c r="C424" s="1"/>
      <c r="D424" s="3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2.75" customHeight="1" x14ac:dyDescent="0.25">
      <c r="A425" s="1"/>
      <c r="B425" s="2"/>
      <c r="C425" s="1"/>
      <c r="D425" s="3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2.75" customHeight="1" x14ac:dyDescent="0.25">
      <c r="A426" s="1"/>
      <c r="B426" s="2"/>
      <c r="C426" s="1"/>
      <c r="D426" s="3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2.75" customHeight="1" x14ac:dyDescent="0.25">
      <c r="A427" s="1"/>
      <c r="B427" s="2"/>
      <c r="C427" s="1"/>
      <c r="D427" s="3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2.75" customHeight="1" x14ac:dyDescent="0.25">
      <c r="A428" s="1"/>
      <c r="B428" s="2"/>
      <c r="C428" s="1"/>
      <c r="D428" s="3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2.75" customHeight="1" x14ac:dyDescent="0.25">
      <c r="A429" s="1"/>
      <c r="B429" s="2"/>
      <c r="C429" s="1"/>
      <c r="D429" s="3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2.75" customHeight="1" x14ac:dyDescent="0.25">
      <c r="A430" s="1"/>
      <c r="B430" s="2"/>
      <c r="C430" s="1"/>
      <c r="D430" s="3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2.75" customHeight="1" x14ac:dyDescent="0.25">
      <c r="A431" s="1"/>
      <c r="B431" s="2"/>
      <c r="C431" s="1"/>
      <c r="D431" s="3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2.75" customHeight="1" x14ac:dyDescent="0.25">
      <c r="A432" s="1"/>
      <c r="B432" s="2"/>
      <c r="C432" s="1"/>
      <c r="D432" s="3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2.75" customHeight="1" x14ac:dyDescent="0.25">
      <c r="A433" s="1"/>
      <c r="B433" s="2"/>
      <c r="C433" s="1"/>
      <c r="D433" s="3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2.75" customHeight="1" x14ac:dyDescent="0.25">
      <c r="A434" s="1"/>
      <c r="B434" s="2"/>
      <c r="C434" s="1"/>
      <c r="D434" s="3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2.75" customHeight="1" x14ac:dyDescent="0.25">
      <c r="A435" s="1"/>
      <c r="B435" s="2"/>
      <c r="C435" s="1"/>
      <c r="D435" s="3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2.75" customHeight="1" x14ac:dyDescent="0.25">
      <c r="A436" s="1"/>
      <c r="B436" s="2"/>
      <c r="C436" s="1"/>
      <c r="D436" s="3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2.75" customHeight="1" x14ac:dyDescent="0.25">
      <c r="A437" s="1"/>
      <c r="B437" s="2"/>
      <c r="C437" s="1"/>
      <c r="D437" s="3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2.75" customHeight="1" x14ac:dyDescent="0.25">
      <c r="A438" s="1"/>
      <c r="B438" s="2"/>
      <c r="C438" s="1"/>
      <c r="D438" s="3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2.75" customHeight="1" x14ac:dyDescent="0.25">
      <c r="A439" s="1"/>
      <c r="B439" s="2"/>
      <c r="C439" s="1"/>
      <c r="D439" s="3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2.75" customHeight="1" x14ac:dyDescent="0.25">
      <c r="A440" s="1"/>
      <c r="B440" s="2"/>
      <c r="C440" s="1"/>
      <c r="D440" s="3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2.75" customHeight="1" x14ac:dyDescent="0.25">
      <c r="A441" s="1"/>
      <c r="B441" s="2"/>
      <c r="C441" s="1"/>
      <c r="D441" s="3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2.75" customHeight="1" x14ac:dyDescent="0.25">
      <c r="A442" s="1"/>
      <c r="B442" s="2"/>
      <c r="C442" s="1"/>
      <c r="D442" s="3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2.75" customHeight="1" x14ac:dyDescent="0.25">
      <c r="A443" s="1"/>
      <c r="B443" s="2"/>
      <c r="C443" s="1"/>
      <c r="D443" s="3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2.75" customHeight="1" x14ac:dyDescent="0.25">
      <c r="A444" s="1"/>
      <c r="B444" s="2"/>
      <c r="C444" s="1"/>
      <c r="D444" s="3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2.75" customHeight="1" x14ac:dyDescent="0.25">
      <c r="A445" s="1"/>
      <c r="B445" s="2"/>
      <c r="C445" s="1"/>
      <c r="D445" s="3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2.75" customHeight="1" x14ac:dyDescent="0.25">
      <c r="A446" s="1"/>
      <c r="B446" s="2"/>
      <c r="C446" s="1"/>
      <c r="D446" s="3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2.75" customHeight="1" x14ac:dyDescent="0.25">
      <c r="A447" s="1"/>
      <c r="B447" s="2"/>
      <c r="C447" s="1"/>
      <c r="D447" s="3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2.75" customHeight="1" x14ac:dyDescent="0.25">
      <c r="A448" s="1"/>
      <c r="B448" s="2"/>
      <c r="C448" s="1"/>
      <c r="D448" s="3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2.75" customHeight="1" x14ac:dyDescent="0.25">
      <c r="A449" s="1"/>
      <c r="B449" s="2"/>
      <c r="C449" s="1"/>
      <c r="D449" s="3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2.75" customHeight="1" x14ac:dyDescent="0.25">
      <c r="A450" s="1"/>
      <c r="B450" s="2"/>
      <c r="C450" s="1"/>
      <c r="D450" s="3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2.75" customHeight="1" x14ac:dyDescent="0.25">
      <c r="A451" s="1"/>
      <c r="B451" s="2"/>
      <c r="C451" s="1"/>
      <c r="D451" s="3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2.75" customHeight="1" x14ac:dyDescent="0.25">
      <c r="A452" s="1"/>
      <c r="B452" s="2"/>
      <c r="C452" s="1"/>
      <c r="D452" s="3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2.75" customHeight="1" x14ac:dyDescent="0.25">
      <c r="A453" s="1"/>
      <c r="B453" s="2"/>
      <c r="C453" s="1"/>
      <c r="D453" s="3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2.75" customHeight="1" x14ac:dyDescent="0.25">
      <c r="A454" s="1"/>
      <c r="B454" s="2"/>
      <c r="C454" s="1"/>
      <c r="D454" s="3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2.75" customHeight="1" x14ac:dyDescent="0.25">
      <c r="A455" s="1"/>
      <c r="B455" s="2"/>
      <c r="C455" s="1"/>
      <c r="D455" s="3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2.75" customHeight="1" x14ac:dyDescent="0.25">
      <c r="A456" s="1"/>
      <c r="B456" s="2"/>
      <c r="C456" s="1"/>
      <c r="D456" s="3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2.75" customHeight="1" x14ac:dyDescent="0.25">
      <c r="A457" s="1"/>
      <c r="B457" s="2"/>
      <c r="C457" s="1"/>
      <c r="D457" s="3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2.75" customHeight="1" x14ac:dyDescent="0.25">
      <c r="A458" s="1"/>
      <c r="B458" s="2"/>
      <c r="C458" s="1"/>
      <c r="D458" s="3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2.75" customHeight="1" x14ac:dyDescent="0.25">
      <c r="A459" s="1"/>
      <c r="B459" s="2"/>
      <c r="C459" s="1"/>
      <c r="D459" s="3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2.75" customHeight="1" x14ac:dyDescent="0.25">
      <c r="A460" s="1"/>
      <c r="B460" s="2"/>
      <c r="C460" s="1"/>
      <c r="D460" s="3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2.75" customHeight="1" x14ac:dyDescent="0.25">
      <c r="A461" s="1"/>
      <c r="B461" s="2"/>
      <c r="C461" s="1"/>
      <c r="D461" s="3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2.75" customHeight="1" x14ac:dyDescent="0.25">
      <c r="A462" s="1"/>
      <c r="B462" s="2"/>
      <c r="C462" s="1"/>
      <c r="D462" s="3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2.75" customHeight="1" x14ac:dyDescent="0.25">
      <c r="A463" s="1"/>
      <c r="B463" s="2"/>
      <c r="C463" s="1"/>
      <c r="D463" s="3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2.75" customHeight="1" x14ac:dyDescent="0.25">
      <c r="A464" s="1"/>
      <c r="B464" s="2"/>
      <c r="C464" s="1"/>
      <c r="D464" s="3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2.75" customHeight="1" x14ac:dyDescent="0.25">
      <c r="A465" s="1"/>
      <c r="B465" s="2"/>
      <c r="C465" s="1"/>
      <c r="D465" s="3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2.75" customHeight="1" x14ac:dyDescent="0.25">
      <c r="A466" s="1"/>
      <c r="B466" s="2"/>
      <c r="C466" s="1"/>
      <c r="D466" s="3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2.75" customHeight="1" x14ac:dyDescent="0.25">
      <c r="A467" s="1"/>
      <c r="B467" s="2"/>
      <c r="C467" s="1"/>
      <c r="D467" s="3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2.75" customHeight="1" x14ac:dyDescent="0.25">
      <c r="A468" s="1"/>
      <c r="B468" s="2"/>
      <c r="C468" s="1"/>
      <c r="D468" s="3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2.75" customHeight="1" x14ac:dyDescent="0.25">
      <c r="A469" s="1"/>
      <c r="B469" s="2"/>
      <c r="C469" s="1"/>
      <c r="D469" s="3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2.75" customHeight="1" x14ac:dyDescent="0.25">
      <c r="A470" s="1"/>
      <c r="B470" s="2"/>
      <c r="C470" s="1"/>
      <c r="D470" s="3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2.75" customHeight="1" x14ac:dyDescent="0.25">
      <c r="A471" s="1"/>
      <c r="B471" s="2"/>
      <c r="C471" s="1"/>
      <c r="D471" s="3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2.75" customHeight="1" x14ac:dyDescent="0.25">
      <c r="A472" s="1"/>
      <c r="B472" s="2"/>
      <c r="C472" s="1"/>
      <c r="D472" s="3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2.75" customHeight="1" x14ac:dyDescent="0.25">
      <c r="A473" s="1"/>
      <c r="B473" s="2"/>
      <c r="C473" s="1"/>
      <c r="D473" s="3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2.75" customHeight="1" x14ac:dyDescent="0.25">
      <c r="A474" s="1"/>
      <c r="B474" s="2"/>
      <c r="C474" s="1"/>
      <c r="D474" s="3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2.75" customHeight="1" x14ac:dyDescent="0.25">
      <c r="A475" s="1"/>
      <c r="B475" s="2"/>
      <c r="C475" s="1"/>
      <c r="D475" s="3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2.75" customHeight="1" x14ac:dyDescent="0.25">
      <c r="A476" s="1"/>
      <c r="B476" s="2"/>
      <c r="C476" s="1"/>
      <c r="D476" s="3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2.75" customHeight="1" x14ac:dyDescent="0.25">
      <c r="A477" s="1"/>
      <c r="B477" s="2"/>
      <c r="C477" s="1"/>
      <c r="D477" s="3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2.75" customHeight="1" x14ac:dyDescent="0.25">
      <c r="A478" s="1"/>
      <c r="B478" s="2"/>
      <c r="C478" s="1"/>
      <c r="D478" s="3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2.75" customHeight="1" x14ac:dyDescent="0.25">
      <c r="A479" s="1"/>
      <c r="B479" s="2"/>
      <c r="C479" s="1"/>
      <c r="D479" s="3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2.75" customHeight="1" x14ac:dyDescent="0.25">
      <c r="A480" s="1"/>
      <c r="B480" s="2"/>
      <c r="C480" s="1"/>
      <c r="D480" s="3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2.75" customHeight="1" x14ac:dyDescent="0.25">
      <c r="A481" s="1"/>
      <c r="B481" s="2"/>
      <c r="C481" s="1"/>
      <c r="D481" s="3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2.75" customHeight="1" x14ac:dyDescent="0.25">
      <c r="A482" s="1"/>
      <c r="B482" s="2"/>
      <c r="C482" s="1"/>
      <c r="D482" s="3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2.75" customHeight="1" x14ac:dyDescent="0.25">
      <c r="A483" s="1"/>
      <c r="B483" s="2"/>
      <c r="C483" s="1"/>
      <c r="D483" s="3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2.75" customHeight="1" x14ac:dyDescent="0.25">
      <c r="A484" s="1"/>
      <c r="B484" s="2"/>
      <c r="C484" s="1"/>
      <c r="D484" s="3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2.75" customHeight="1" x14ac:dyDescent="0.25">
      <c r="A485" s="1"/>
      <c r="B485" s="2"/>
      <c r="C485" s="1"/>
      <c r="D485" s="3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2.75" customHeight="1" x14ac:dyDescent="0.25">
      <c r="A486" s="1"/>
      <c r="B486" s="2"/>
      <c r="C486" s="1"/>
      <c r="D486" s="3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2.75" customHeight="1" x14ac:dyDescent="0.25">
      <c r="A487" s="1"/>
      <c r="B487" s="2"/>
      <c r="C487" s="1"/>
      <c r="D487" s="3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2.75" customHeight="1" x14ac:dyDescent="0.25">
      <c r="A488" s="1"/>
      <c r="B488" s="2"/>
      <c r="C488" s="1"/>
      <c r="D488" s="3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2.75" customHeight="1" x14ac:dyDescent="0.25">
      <c r="A489" s="1"/>
      <c r="B489" s="2"/>
      <c r="C489" s="1"/>
      <c r="D489" s="3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2.75" customHeight="1" x14ac:dyDescent="0.25">
      <c r="A490" s="1"/>
      <c r="B490" s="2"/>
      <c r="C490" s="1"/>
      <c r="D490" s="3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2.75" customHeight="1" x14ac:dyDescent="0.25">
      <c r="A491" s="1"/>
      <c r="B491" s="2"/>
      <c r="C491" s="1"/>
      <c r="D491" s="3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2.75" customHeight="1" x14ac:dyDescent="0.25">
      <c r="A492" s="1"/>
      <c r="B492" s="2"/>
      <c r="C492" s="1"/>
      <c r="D492" s="3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2.75" customHeight="1" x14ac:dyDescent="0.25">
      <c r="A493" s="1"/>
      <c r="B493" s="2"/>
      <c r="C493" s="1"/>
      <c r="D493" s="3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2.75" customHeight="1" x14ac:dyDescent="0.25">
      <c r="A494" s="1"/>
      <c r="B494" s="2"/>
      <c r="C494" s="1"/>
      <c r="D494" s="3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2.75" customHeight="1" x14ac:dyDescent="0.25">
      <c r="A495" s="1"/>
      <c r="B495" s="2"/>
      <c r="C495" s="1"/>
      <c r="D495" s="3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2.75" customHeight="1" x14ac:dyDescent="0.25">
      <c r="A496" s="1"/>
      <c r="B496" s="2"/>
      <c r="C496" s="1"/>
      <c r="D496" s="3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2.75" customHeight="1" x14ac:dyDescent="0.25">
      <c r="A497" s="1"/>
      <c r="B497" s="2"/>
      <c r="C497" s="1"/>
      <c r="D497" s="3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2.75" customHeight="1" x14ac:dyDescent="0.25">
      <c r="A498" s="1"/>
      <c r="B498" s="2"/>
      <c r="C498" s="1"/>
      <c r="D498" s="3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2.75" customHeight="1" x14ac:dyDescent="0.25">
      <c r="A499" s="1"/>
      <c r="B499" s="2"/>
      <c r="C499" s="1"/>
      <c r="D499" s="3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2.75" customHeight="1" x14ac:dyDescent="0.25">
      <c r="A500" s="1"/>
      <c r="B500" s="2"/>
      <c r="C500" s="1"/>
      <c r="D500" s="3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2.75" customHeight="1" x14ac:dyDescent="0.25">
      <c r="A501" s="1"/>
      <c r="B501" s="2"/>
      <c r="C501" s="1"/>
      <c r="D501" s="3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2.75" customHeight="1" x14ac:dyDescent="0.25">
      <c r="A502" s="1"/>
      <c r="B502" s="2"/>
      <c r="C502" s="1"/>
      <c r="D502" s="3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2.75" customHeight="1" x14ac:dyDescent="0.25">
      <c r="A503" s="1"/>
      <c r="B503" s="2"/>
      <c r="C503" s="1"/>
      <c r="D503" s="3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2.75" customHeight="1" x14ac:dyDescent="0.25">
      <c r="A504" s="1"/>
      <c r="B504" s="2"/>
      <c r="C504" s="1"/>
      <c r="D504" s="3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2.75" customHeight="1" x14ac:dyDescent="0.25">
      <c r="A505" s="1"/>
      <c r="B505" s="2"/>
      <c r="C505" s="1"/>
      <c r="D505" s="3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2.75" customHeight="1" x14ac:dyDescent="0.25">
      <c r="A506" s="1"/>
      <c r="B506" s="2"/>
      <c r="C506" s="1"/>
      <c r="D506" s="3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2.75" customHeight="1" x14ac:dyDescent="0.25">
      <c r="A507" s="1"/>
      <c r="B507" s="2"/>
      <c r="C507" s="1"/>
      <c r="D507" s="3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2.75" customHeight="1" x14ac:dyDescent="0.25">
      <c r="A508" s="1"/>
      <c r="B508" s="2"/>
      <c r="C508" s="1"/>
      <c r="D508" s="3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2.75" customHeight="1" x14ac:dyDescent="0.25">
      <c r="A509" s="1"/>
      <c r="B509" s="2"/>
      <c r="C509" s="1"/>
      <c r="D509" s="3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2.75" customHeight="1" x14ac:dyDescent="0.25">
      <c r="A510" s="1"/>
      <c r="B510" s="2"/>
      <c r="C510" s="1"/>
      <c r="D510" s="3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2.75" customHeight="1" x14ac:dyDescent="0.25">
      <c r="A511" s="1"/>
      <c r="B511" s="2"/>
      <c r="C511" s="1"/>
      <c r="D511" s="3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2.75" customHeight="1" x14ac:dyDescent="0.25">
      <c r="A512" s="1"/>
      <c r="B512" s="2"/>
      <c r="C512" s="1"/>
      <c r="D512" s="3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2.75" customHeight="1" x14ac:dyDescent="0.25">
      <c r="A513" s="1"/>
      <c r="B513" s="2"/>
      <c r="C513" s="1"/>
      <c r="D513" s="3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2.75" customHeight="1" x14ac:dyDescent="0.25">
      <c r="A514" s="1"/>
      <c r="B514" s="2"/>
      <c r="C514" s="1"/>
      <c r="D514" s="3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2.75" customHeight="1" x14ac:dyDescent="0.25">
      <c r="A515" s="1"/>
      <c r="B515" s="2"/>
      <c r="C515" s="1"/>
      <c r="D515" s="3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2.75" customHeight="1" x14ac:dyDescent="0.25">
      <c r="A516" s="1"/>
      <c r="B516" s="2"/>
      <c r="C516" s="1"/>
      <c r="D516" s="3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2.75" customHeight="1" x14ac:dyDescent="0.25">
      <c r="A517" s="1"/>
      <c r="B517" s="2"/>
      <c r="C517" s="1"/>
      <c r="D517" s="3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2.75" customHeight="1" x14ac:dyDescent="0.25">
      <c r="A518" s="1"/>
      <c r="B518" s="2"/>
      <c r="C518" s="1"/>
      <c r="D518" s="3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2.75" customHeight="1" x14ac:dyDescent="0.25">
      <c r="A519" s="1"/>
      <c r="B519" s="2"/>
      <c r="C519" s="1"/>
      <c r="D519" s="3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2.75" customHeight="1" x14ac:dyDescent="0.25">
      <c r="A520" s="1"/>
      <c r="B520" s="2"/>
      <c r="C520" s="1"/>
      <c r="D520" s="3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2.75" customHeight="1" x14ac:dyDescent="0.25">
      <c r="A521" s="1"/>
      <c r="B521" s="2"/>
      <c r="C521" s="1"/>
      <c r="D521" s="3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2.75" customHeight="1" x14ac:dyDescent="0.25">
      <c r="A522" s="1"/>
      <c r="B522" s="2"/>
      <c r="C522" s="1"/>
      <c r="D522" s="3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2.75" customHeight="1" x14ac:dyDescent="0.25">
      <c r="A523" s="1"/>
      <c r="B523" s="2"/>
      <c r="C523" s="1"/>
      <c r="D523" s="3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2.75" customHeight="1" x14ac:dyDescent="0.25">
      <c r="A524" s="1"/>
      <c r="B524" s="2"/>
      <c r="C524" s="1"/>
      <c r="D524" s="3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2.75" customHeight="1" x14ac:dyDescent="0.25">
      <c r="A525" s="1"/>
      <c r="B525" s="2"/>
      <c r="C525" s="1"/>
      <c r="D525" s="3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2.75" customHeight="1" x14ac:dyDescent="0.25">
      <c r="A526" s="1"/>
      <c r="B526" s="2"/>
      <c r="C526" s="1"/>
      <c r="D526" s="3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2.75" customHeight="1" x14ac:dyDescent="0.25">
      <c r="A527" s="1"/>
      <c r="B527" s="2"/>
      <c r="C527" s="1"/>
      <c r="D527" s="3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2.75" customHeight="1" x14ac:dyDescent="0.25">
      <c r="A528" s="1"/>
      <c r="B528" s="2"/>
      <c r="C528" s="1"/>
      <c r="D528" s="3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2.75" customHeight="1" x14ac:dyDescent="0.25">
      <c r="A529" s="1"/>
      <c r="B529" s="2"/>
      <c r="C529" s="1"/>
      <c r="D529" s="3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2.75" customHeight="1" x14ac:dyDescent="0.25">
      <c r="A530" s="1"/>
      <c r="B530" s="2"/>
      <c r="C530" s="1"/>
      <c r="D530" s="3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2.75" customHeight="1" x14ac:dyDescent="0.25">
      <c r="A531" s="1"/>
      <c r="B531" s="2"/>
      <c r="C531" s="1"/>
      <c r="D531" s="3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2.75" customHeight="1" x14ac:dyDescent="0.25">
      <c r="A532" s="1"/>
      <c r="B532" s="2"/>
      <c r="C532" s="1"/>
      <c r="D532" s="3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2.75" customHeight="1" x14ac:dyDescent="0.25">
      <c r="A533" s="1"/>
      <c r="B533" s="2"/>
      <c r="C533" s="1"/>
      <c r="D533" s="3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2.75" customHeight="1" x14ac:dyDescent="0.25">
      <c r="A534" s="1"/>
      <c r="B534" s="2"/>
      <c r="C534" s="1"/>
      <c r="D534" s="3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2.75" customHeight="1" x14ac:dyDescent="0.25">
      <c r="A535" s="1"/>
      <c r="B535" s="2"/>
      <c r="C535" s="1"/>
      <c r="D535" s="3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2.75" customHeight="1" x14ac:dyDescent="0.25">
      <c r="A536" s="1"/>
      <c r="B536" s="2"/>
      <c r="C536" s="1"/>
      <c r="D536" s="3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2.75" customHeight="1" x14ac:dyDescent="0.25">
      <c r="A537" s="1"/>
      <c r="B537" s="2"/>
      <c r="C537" s="1"/>
      <c r="D537" s="3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2.75" customHeight="1" x14ac:dyDescent="0.25">
      <c r="A538" s="1"/>
      <c r="B538" s="2"/>
      <c r="C538" s="1"/>
      <c r="D538" s="3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2.75" customHeight="1" x14ac:dyDescent="0.25">
      <c r="A539" s="1"/>
      <c r="B539" s="2"/>
      <c r="C539" s="1"/>
      <c r="D539" s="3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2.75" customHeight="1" x14ac:dyDescent="0.25">
      <c r="A540" s="1"/>
      <c r="B540" s="2"/>
      <c r="C540" s="1"/>
      <c r="D540" s="3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2.75" customHeight="1" x14ac:dyDescent="0.25">
      <c r="A541" s="1"/>
      <c r="B541" s="2"/>
      <c r="C541" s="1"/>
      <c r="D541" s="3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2.75" customHeight="1" x14ac:dyDescent="0.25">
      <c r="A542" s="1"/>
      <c r="B542" s="2"/>
      <c r="C542" s="1"/>
      <c r="D542" s="3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2.75" customHeight="1" x14ac:dyDescent="0.25">
      <c r="A543" s="1"/>
      <c r="B543" s="2"/>
      <c r="C543" s="1"/>
      <c r="D543" s="3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2.75" customHeight="1" x14ac:dyDescent="0.25">
      <c r="A544" s="1"/>
      <c r="B544" s="2"/>
      <c r="C544" s="1"/>
      <c r="D544" s="3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2.75" customHeight="1" x14ac:dyDescent="0.25">
      <c r="A545" s="1"/>
      <c r="B545" s="2"/>
      <c r="C545" s="1"/>
      <c r="D545" s="3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2.75" customHeight="1" x14ac:dyDescent="0.25">
      <c r="A546" s="1"/>
      <c r="B546" s="2"/>
      <c r="C546" s="1"/>
      <c r="D546" s="3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2.75" customHeight="1" x14ac:dyDescent="0.25">
      <c r="A547" s="1"/>
      <c r="B547" s="2"/>
      <c r="C547" s="1"/>
      <c r="D547" s="3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2.75" customHeight="1" x14ac:dyDescent="0.25">
      <c r="A548" s="1"/>
      <c r="B548" s="2"/>
      <c r="C548" s="1"/>
      <c r="D548" s="3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2.75" customHeight="1" x14ac:dyDescent="0.25">
      <c r="A549" s="1"/>
      <c r="B549" s="2"/>
      <c r="C549" s="1"/>
      <c r="D549" s="3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2.75" customHeight="1" x14ac:dyDescent="0.25">
      <c r="A550" s="1"/>
      <c r="B550" s="2"/>
      <c r="C550" s="1"/>
      <c r="D550" s="3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2.75" customHeight="1" x14ac:dyDescent="0.25">
      <c r="A551" s="1"/>
      <c r="B551" s="2"/>
      <c r="C551" s="1"/>
      <c r="D551" s="3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2.75" customHeight="1" x14ac:dyDescent="0.25">
      <c r="A552" s="1"/>
      <c r="B552" s="2"/>
      <c r="C552" s="1"/>
      <c r="D552" s="3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2.75" customHeight="1" x14ac:dyDescent="0.25">
      <c r="A553" s="1"/>
      <c r="B553" s="2"/>
      <c r="C553" s="1"/>
      <c r="D553" s="3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2.75" customHeight="1" x14ac:dyDescent="0.25">
      <c r="A554" s="1"/>
      <c r="B554" s="2"/>
      <c r="C554" s="1"/>
      <c r="D554" s="3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2.75" customHeight="1" x14ac:dyDescent="0.25">
      <c r="A555" s="1"/>
      <c r="B555" s="2"/>
      <c r="C555" s="1"/>
      <c r="D555" s="3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2.75" customHeight="1" x14ac:dyDescent="0.25">
      <c r="A556" s="1"/>
      <c r="B556" s="2"/>
      <c r="C556" s="1"/>
      <c r="D556" s="3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2.75" customHeight="1" x14ac:dyDescent="0.25">
      <c r="A557" s="1"/>
      <c r="B557" s="2"/>
      <c r="C557" s="1"/>
      <c r="D557" s="3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2.75" customHeight="1" x14ac:dyDescent="0.25">
      <c r="A558" s="1"/>
      <c r="B558" s="2"/>
      <c r="C558" s="1"/>
      <c r="D558" s="3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2.75" customHeight="1" x14ac:dyDescent="0.25">
      <c r="A559" s="1"/>
      <c r="B559" s="2"/>
      <c r="C559" s="1"/>
      <c r="D559" s="3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2.75" customHeight="1" x14ac:dyDescent="0.25">
      <c r="A560" s="1"/>
      <c r="B560" s="2"/>
      <c r="C560" s="1"/>
      <c r="D560" s="3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2.75" customHeight="1" x14ac:dyDescent="0.25">
      <c r="A561" s="1"/>
      <c r="B561" s="2"/>
      <c r="C561" s="1"/>
      <c r="D561" s="3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2.75" customHeight="1" x14ac:dyDescent="0.25">
      <c r="A562" s="1"/>
      <c r="B562" s="2"/>
      <c r="C562" s="1"/>
      <c r="D562" s="3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2.75" customHeight="1" x14ac:dyDescent="0.25">
      <c r="A563" s="1"/>
      <c r="B563" s="2"/>
      <c r="C563" s="1"/>
      <c r="D563" s="3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2.75" customHeight="1" x14ac:dyDescent="0.25">
      <c r="A564" s="1"/>
      <c r="B564" s="2"/>
      <c r="C564" s="1"/>
      <c r="D564" s="3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2.75" customHeight="1" x14ac:dyDescent="0.25">
      <c r="A565" s="1"/>
      <c r="B565" s="2"/>
      <c r="C565" s="1"/>
      <c r="D565" s="3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2.75" customHeight="1" x14ac:dyDescent="0.25">
      <c r="A566" s="1"/>
      <c r="B566" s="2"/>
      <c r="C566" s="1"/>
      <c r="D566" s="3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2.75" customHeight="1" x14ac:dyDescent="0.25">
      <c r="A567" s="1"/>
      <c r="B567" s="2"/>
      <c r="C567" s="1"/>
      <c r="D567" s="3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2.75" customHeight="1" x14ac:dyDescent="0.25">
      <c r="A568" s="1"/>
      <c r="B568" s="2"/>
      <c r="C568" s="1"/>
      <c r="D568" s="3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2.75" customHeight="1" x14ac:dyDescent="0.25">
      <c r="A569" s="1"/>
      <c r="B569" s="2"/>
      <c r="C569" s="1"/>
      <c r="D569" s="3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2.75" customHeight="1" x14ac:dyDescent="0.25">
      <c r="A570" s="1"/>
      <c r="B570" s="2"/>
      <c r="C570" s="1"/>
      <c r="D570" s="3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2.75" customHeight="1" x14ac:dyDescent="0.25">
      <c r="A571" s="1"/>
      <c r="B571" s="2"/>
      <c r="C571" s="1"/>
      <c r="D571" s="3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2.75" customHeight="1" x14ac:dyDescent="0.25">
      <c r="A572" s="1"/>
      <c r="B572" s="2"/>
      <c r="C572" s="1"/>
      <c r="D572" s="3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2.75" customHeight="1" x14ac:dyDescent="0.25">
      <c r="A573" s="1"/>
      <c r="B573" s="2"/>
      <c r="C573" s="1"/>
      <c r="D573" s="3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2.75" customHeight="1" x14ac:dyDescent="0.25">
      <c r="A574" s="1"/>
      <c r="B574" s="2"/>
      <c r="C574" s="1"/>
      <c r="D574" s="3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2.75" customHeight="1" x14ac:dyDescent="0.25">
      <c r="A575" s="1"/>
      <c r="B575" s="2"/>
      <c r="C575" s="1"/>
      <c r="D575" s="3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2.75" customHeight="1" x14ac:dyDescent="0.25">
      <c r="A576" s="1"/>
      <c r="B576" s="2"/>
      <c r="C576" s="1"/>
      <c r="D576" s="3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2.75" customHeight="1" x14ac:dyDescent="0.25">
      <c r="A577" s="1"/>
      <c r="B577" s="2"/>
      <c r="C577" s="1"/>
      <c r="D577" s="3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2.75" customHeight="1" x14ac:dyDescent="0.25">
      <c r="A578" s="1"/>
      <c r="B578" s="2"/>
      <c r="C578" s="1"/>
      <c r="D578" s="3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2.75" customHeight="1" x14ac:dyDescent="0.25">
      <c r="A579" s="1"/>
      <c r="B579" s="2"/>
      <c r="C579" s="1"/>
      <c r="D579" s="3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2.75" customHeight="1" x14ac:dyDescent="0.25">
      <c r="A580" s="1"/>
      <c r="B580" s="2"/>
      <c r="C580" s="1"/>
      <c r="D580" s="3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2.75" customHeight="1" x14ac:dyDescent="0.25">
      <c r="A581" s="1"/>
      <c r="B581" s="2"/>
      <c r="C581" s="1"/>
      <c r="D581" s="3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2.75" customHeight="1" x14ac:dyDescent="0.25">
      <c r="A582" s="1"/>
      <c r="B582" s="2"/>
      <c r="C582" s="1"/>
      <c r="D582" s="3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2.75" customHeight="1" x14ac:dyDescent="0.25">
      <c r="A583" s="1"/>
      <c r="B583" s="2"/>
      <c r="C583" s="1"/>
      <c r="D583" s="3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2.75" customHeight="1" x14ac:dyDescent="0.25">
      <c r="A584" s="1"/>
      <c r="B584" s="2"/>
      <c r="C584" s="1"/>
      <c r="D584" s="3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2.75" customHeight="1" x14ac:dyDescent="0.25">
      <c r="A585" s="1"/>
      <c r="B585" s="2"/>
      <c r="C585" s="1"/>
      <c r="D585" s="3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2.75" customHeight="1" x14ac:dyDescent="0.25">
      <c r="A586" s="1"/>
      <c r="B586" s="2"/>
      <c r="C586" s="1"/>
      <c r="D586" s="3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2.75" customHeight="1" x14ac:dyDescent="0.25">
      <c r="A587" s="1"/>
      <c r="B587" s="2"/>
      <c r="C587" s="1"/>
      <c r="D587" s="3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2.75" customHeight="1" x14ac:dyDescent="0.25">
      <c r="A588" s="1"/>
      <c r="B588" s="2"/>
      <c r="C588" s="1"/>
      <c r="D588" s="3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2.75" customHeight="1" x14ac:dyDescent="0.25">
      <c r="A589" s="1"/>
      <c r="B589" s="2"/>
      <c r="C589" s="1"/>
      <c r="D589" s="3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2.75" customHeight="1" x14ac:dyDescent="0.25">
      <c r="A590" s="1"/>
      <c r="B590" s="2"/>
      <c r="C590" s="1"/>
      <c r="D590" s="3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2.75" customHeight="1" x14ac:dyDescent="0.25">
      <c r="A591" s="1"/>
      <c r="B591" s="2"/>
      <c r="C591" s="1"/>
      <c r="D591" s="3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2.75" customHeight="1" x14ac:dyDescent="0.25">
      <c r="A592" s="1"/>
      <c r="B592" s="2"/>
      <c r="C592" s="1"/>
      <c r="D592" s="3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2.75" customHeight="1" x14ac:dyDescent="0.25">
      <c r="A593" s="1"/>
      <c r="B593" s="2"/>
      <c r="C593" s="1"/>
      <c r="D593" s="3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2.75" customHeight="1" x14ac:dyDescent="0.25">
      <c r="A594" s="1"/>
      <c r="B594" s="2"/>
      <c r="C594" s="1"/>
      <c r="D594" s="3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2.75" customHeight="1" x14ac:dyDescent="0.25">
      <c r="A595" s="1"/>
      <c r="B595" s="2"/>
      <c r="C595" s="1"/>
      <c r="D595" s="3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2.75" customHeight="1" x14ac:dyDescent="0.25">
      <c r="A596" s="1"/>
      <c r="B596" s="2"/>
      <c r="C596" s="1"/>
      <c r="D596" s="3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2.75" customHeight="1" x14ac:dyDescent="0.25">
      <c r="A597" s="1"/>
      <c r="B597" s="2"/>
      <c r="C597" s="1"/>
      <c r="D597" s="3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2.75" customHeight="1" x14ac:dyDescent="0.25">
      <c r="A598" s="1"/>
      <c r="B598" s="2"/>
      <c r="C598" s="1"/>
      <c r="D598" s="3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2.75" customHeight="1" x14ac:dyDescent="0.25">
      <c r="A599" s="1"/>
      <c r="B599" s="2"/>
      <c r="C599" s="1"/>
      <c r="D599" s="3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2.75" customHeight="1" x14ac:dyDescent="0.25">
      <c r="A600" s="1"/>
      <c r="B600" s="2"/>
      <c r="C600" s="1"/>
      <c r="D600" s="3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2.75" customHeight="1" x14ac:dyDescent="0.25">
      <c r="A601" s="1"/>
      <c r="B601" s="2"/>
      <c r="C601" s="1"/>
      <c r="D601" s="3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2.75" customHeight="1" x14ac:dyDescent="0.25">
      <c r="A602" s="1"/>
      <c r="B602" s="2"/>
      <c r="C602" s="1"/>
      <c r="D602" s="3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2.75" customHeight="1" x14ac:dyDescent="0.25">
      <c r="A603" s="1"/>
      <c r="B603" s="2"/>
      <c r="C603" s="1"/>
      <c r="D603" s="3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2.75" customHeight="1" x14ac:dyDescent="0.25">
      <c r="A604" s="1"/>
      <c r="B604" s="2"/>
      <c r="C604" s="1"/>
      <c r="D604" s="3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2.75" customHeight="1" x14ac:dyDescent="0.25">
      <c r="A605" s="1"/>
      <c r="B605" s="2"/>
      <c r="C605" s="1"/>
      <c r="D605" s="3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2.75" customHeight="1" x14ac:dyDescent="0.25">
      <c r="A606" s="1"/>
      <c r="B606" s="2"/>
      <c r="C606" s="1"/>
      <c r="D606" s="3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2.75" customHeight="1" x14ac:dyDescent="0.25">
      <c r="A607" s="1"/>
      <c r="B607" s="2"/>
      <c r="C607" s="1"/>
      <c r="D607" s="3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2.75" customHeight="1" x14ac:dyDescent="0.25">
      <c r="A608" s="1"/>
      <c r="B608" s="2"/>
      <c r="C608" s="1"/>
      <c r="D608" s="3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2.75" customHeight="1" x14ac:dyDescent="0.25">
      <c r="A609" s="1"/>
      <c r="B609" s="2"/>
      <c r="C609" s="1"/>
      <c r="D609" s="3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2.75" customHeight="1" x14ac:dyDescent="0.25">
      <c r="A610" s="1"/>
      <c r="B610" s="2"/>
      <c r="C610" s="1"/>
      <c r="D610" s="3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2.75" customHeight="1" x14ac:dyDescent="0.25">
      <c r="A611" s="1"/>
      <c r="B611" s="2"/>
      <c r="C611" s="1"/>
      <c r="D611" s="3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2.75" customHeight="1" x14ac:dyDescent="0.25">
      <c r="A612" s="1"/>
      <c r="B612" s="2"/>
      <c r="C612" s="1"/>
      <c r="D612" s="3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2.75" customHeight="1" x14ac:dyDescent="0.25">
      <c r="A613" s="1"/>
      <c r="B613" s="2"/>
      <c r="C613" s="1"/>
      <c r="D613" s="3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2.75" customHeight="1" x14ac:dyDescent="0.25">
      <c r="A614" s="1"/>
      <c r="B614" s="2"/>
      <c r="C614" s="1"/>
      <c r="D614" s="3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2.75" customHeight="1" x14ac:dyDescent="0.25">
      <c r="A615" s="1"/>
      <c r="B615" s="2"/>
      <c r="C615" s="1"/>
      <c r="D615" s="3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2.75" customHeight="1" x14ac:dyDescent="0.25">
      <c r="A616" s="1"/>
      <c r="B616" s="2"/>
      <c r="C616" s="1"/>
      <c r="D616" s="3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2.75" customHeight="1" x14ac:dyDescent="0.25">
      <c r="A617" s="1"/>
      <c r="B617" s="2"/>
      <c r="C617" s="1"/>
      <c r="D617" s="3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2.75" customHeight="1" x14ac:dyDescent="0.25">
      <c r="A618" s="1"/>
      <c r="B618" s="2"/>
      <c r="C618" s="1"/>
      <c r="D618" s="3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2.75" customHeight="1" x14ac:dyDescent="0.25">
      <c r="A619" s="1"/>
      <c r="B619" s="2"/>
      <c r="C619" s="1"/>
      <c r="D619" s="3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2.75" customHeight="1" x14ac:dyDescent="0.25">
      <c r="A620" s="1"/>
      <c r="B620" s="2"/>
      <c r="C620" s="1"/>
      <c r="D620" s="3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2.75" customHeight="1" x14ac:dyDescent="0.25">
      <c r="A621" s="1"/>
      <c r="B621" s="2"/>
      <c r="C621" s="1"/>
      <c r="D621" s="3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2.75" customHeight="1" x14ac:dyDescent="0.25">
      <c r="A622" s="1"/>
      <c r="B622" s="2"/>
      <c r="C622" s="1"/>
      <c r="D622" s="3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2.75" customHeight="1" x14ac:dyDescent="0.25">
      <c r="A623" s="1"/>
      <c r="B623" s="2"/>
      <c r="C623" s="1"/>
      <c r="D623" s="3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2.75" customHeight="1" x14ac:dyDescent="0.25">
      <c r="A624" s="1"/>
      <c r="B624" s="2"/>
      <c r="C624" s="1"/>
      <c r="D624" s="3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2.75" customHeight="1" x14ac:dyDescent="0.25">
      <c r="A625" s="1"/>
      <c r="B625" s="2"/>
      <c r="C625" s="1"/>
      <c r="D625" s="3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2.75" customHeight="1" x14ac:dyDescent="0.25">
      <c r="A626" s="1"/>
      <c r="B626" s="2"/>
      <c r="C626" s="1"/>
      <c r="D626" s="3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2.75" customHeight="1" x14ac:dyDescent="0.25">
      <c r="A627" s="1"/>
      <c r="B627" s="2"/>
      <c r="C627" s="1"/>
      <c r="D627" s="3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2.75" customHeight="1" x14ac:dyDescent="0.25">
      <c r="A628" s="1"/>
      <c r="B628" s="2"/>
      <c r="C628" s="1"/>
      <c r="D628" s="3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2.75" customHeight="1" x14ac:dyDescent="0.25">
      <c r="A629" s="1"/>
      <c r="B629" s="2"/>
      <c r="C629" s="1"/>
      <c r="D629" s="3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2.75" customHeight="1" x14ac:dyDescent="0.25">
      <c r="A630" s="1"/>
      <c r="B630" s="2"/>
      <c r="C630" s="1"/>
      <c r="D630" s="3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2.75" customHeight="1" x14ac:dyDescent="0.25">
      <c r="A631" s="1"/>
      <c r="B631" s="2"/>
      <c r="C631" s="1"/>
      <c r="D631" s="3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2.75" customHeight="1" x14ac:dyDescent="0.25">
      <c r="A632" s="1"/>
      <c r="B632" s="2"/>
      <c r="C632" s="1"/>
      <c r="D632" s="3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2.75" customHeight="1" x14ac:dyDescent="0.25">
      <c r="A633" s="1"/>
      <c r="B633" s="2"/>
      <c r="C633" s="1"/>
      <c r="D633" s="3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2.75" customHeight="1" x14ac:dyDescent="0.25">
      <c r="A634" s="1"/>
      <c r="B634" s="2"/>
      <c r="C634" s="1"/>
      <c r="D634" s="3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2.75" customHeight="1" x14ac:dyDescent="0.25">
      <c r="A635" s="1"/>
      <c r="B635" s="2"/>
      <c r="C635" s="1"/>
      <c r="D635" s="3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2.75" customHeight="1" x14ac:dyDescent="0.25">
      <c r="A636" s="1"/>
      <c r="B636" s="2"/>
      <c r="C636" s="1"/>
      <c r="D636" s="3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2.75" customHeight="1" x14ac:dyDescent="0.25">
      <c r="A637" s="1"/>
      <c r="B637" s="2"/>
      <c r="C637" s="1"/>
      <c r="D637" s="3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2.75" customHeight="1" x14ac:dyDescent="0.25">
      <c r="A638" s="1"/>
      <c r="B638" s="2"/>
      <c r="C638" s="1"/>
      <c r="D638" s="3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2.75" customHeight="1" x14ac:dyDescent="0.25">
      <c r="A639" s="1"/>
      <c r="B639" s="2"/>
      <c r="C639" s="1"/>
      <c r="D639" s="3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2.75" customHeight="1" x14ac:dyDescent="0.25">
      <c r="A640" s="1"/>
      <c r="B640" s="2"/>
      <c r="C640" s="1"/>
      <c r="D640" s="3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2.75" customHeight="1" x14ac:dyDescent="0.25">
      <c r="A641" s="1"/>
      <c r="B641" s="2"/>
      <c r="C641" s="1"/>
      <c r="D641" s="3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2.75" customHeight="1" x14ac:dyDescent="0.25">
      <c r="A642" s="1"/>
      <c r="B642" s="2"/>
      <c r="C642" s="1"/>
      <c r="D642" s="3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2.75" customHeight="1" x14ac:dyDescent="0.25">
      <c r="A643" s="1"/>
      <c r="B643" s="2"/>
      <c r="C643" s="1"/>
      <c r="D643" s="3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2.75" customHeight="1" x14ac:dyDescent="0.25">
      <c r="A644" s="1"/>
      <c r="B644" s="2"/>
      <c r="C644" s="1"/>
      <c r="D644" s="3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2.75" customHeight="1" x14ac:dyDescent="0.25">
      <c r="A645" s="1"/>
      <c r="B645" s="2"/>
      <c r="C645" s="1"/>
      <c r="D645" s="3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2.75" customHeight="1" x14ac:dyDescent="0.25">
      <c r="A646" s="1"/>
      <c r="B646" s="2"/>
      <c r="C646" s="1"/>
      <c r="D646" s="3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2.75" customHeight="1" x14ac:dyDescent="0.25">
      <c r="A647" s="1"/>
      <c r="B647" s="2"/>
      <c r="C647" s="1"/>
      <c r="D647" s="3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2.75" customHeight="1" x14ac:dyDescent="0.25">
      <c r="A648" s="1"/>
      <c r="B648" s="2"/>
      <c r="C648" s="1"/>
      <c r="D648" s="3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2.75" customHeight="1" x14ac:dyDescent="0.25">
      <c r="A649" s="1"/>
      <c r="B649" s="2"/>
      <c r="C649" s="1"/>
      <c r="D649" s="3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2.75" customHeight="1" x14ac:dyDescent="0.25">
      <c r="A650" s="1"/>
      <c r="B650" s="2"/>
      <c r="C650" s="1"/>
      <c r="D650" s="3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2.75" customHeight="1" x14ac:dyDescent="0.25">
      <c r="A651" s="1"/>
      <c r="B651" s="2"/>
      <c r="C651" s="1"/>
      <c r="D651" s="3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2.75" customHeight="1" x14ac:dyDescent="0.25">
      <c r="A652" s="1"/>
      <c r="B652" s="2"/>
      <c r="C652" s="1"/>
      <c r="D652" s="3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2.75" customHeight="1" x14ac:dyDescent="0.25">
      <c r="A653" s="1"/>
      <c r="B653" s="2"/>
      <c r="C653" s="1"/>
      <c r="D653" s="3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2.75" customHeight="1" x14ac:dyDescent="0.25">
      <c r="A654" s="1"/>
      <c r="B654" s="2"/>
      <c r="C654" s="1"/>
      <c r="D654" s="3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2.75" customHeight="1" x14ac:dyDescent="0.25">
      <c r="A655" s="1"/>
      <c r="B655" s="2"/>
      <c r="C655" s="1"/>
      <c r="D655" s="3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2.75" customHeight="1" x14ac:dyDescent="0.25">
      <c r="A656" s="1"/>
      <c r="B656" s="2"/>
      <c r="C656" s="1"/>
      <c r="D656" s="3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2.75" customHeight="1" x14ac:dyDescent="0.25">
      <c r="A657" s="1"/>
      <c r="B657" s="2"/>
      <c r="C657" s="1"/>
      <c r="D657" s="3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2.75" customHeight="1" x14ac:dyDescent="0.25">
      <c r="A658" s="1"/>
      <c r="B658" s="2"/>
      <c r="C658" s="1"/>
      <c r="D658" s="3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2.75" customHeight="1" x14ac:dyDescent="0.25">
      <c r="A659" s="1"/>
      <c r="B659" s="2"/>
      <c r="C659" s="1"/>
      <c r="D659" s="3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2.75" customHeight="1" x14ac:dyDescent="0.25">
      <c r="A660" s="1"/>
      <c r="B660" s="2"/>
      <c r="C660" s="1"/>
      <c r="D660" s="3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2.75" customHeight="1" x14ac:dyDescent="0.25">
      <c r="A661" s="1"/>
      <c r="B661" s="2"/>
      <c r="C661" s="1"/>
      <c r="D661" s="3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2.75" customHeight="1" x14ac:dyDescent="0.25">
      <c r="A662" s="1"/>
      <c r="B662" s="2"/>
      <c r="C662" s="1"/>
      <c r="D662" s="3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2.75" customHeight="1" x14ac:dyDescent="0.25">
      <c r="A663" s="1"/>
      <c r="B663" s="2"/>
      <c r="C663" s="1"/>
      <c r="D663" s="3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2.75" customHeight="1" x14ac:dyDescent="0.25">
      <c r="A664" s="1"/>
      <c r="B664" s="2"/>
      <c r="C664" s="1"/>
      <c r="D664" s="3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2.75" customHeight="1" x14ac:dyDescent="0.25">
      <c r="A665" s="1"/>
      <c r="B665" s="2"/>
      <c r="C665" s="1"/>
      <c r="D665" s="3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2.75" customHeight="1" x14ac:dyDescent="0.25">
      <c r="A666" s="1"/>
      <c r="B666" s="2"/>
      <c r="C666" s="1"/>
      <c r="D666" s="3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2.75" customHeight="1" x14ac:dyDescent="0.25">
      <c r="A667" s="1"/>
      <c r="B667" s="2"/>
      <c r="C667" s="1"/>
      <c r="D667" s="3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2.75" customHeight="1" x14ac:dyDescent="0.25">
      <c r="A668" s="1"/>
      <c r="B668" s="2"/>
      <c r="C668" s="1"/>
      <c r="D668" s="3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2.75" customHeight="1" x14ac:dyDescent="0.25">
      <c r="A669" s="1"/>
      <c r="B669" s="2"/>
      <c r="C669" s="1"/>
      <c r="D669" s="3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2.75" customHeight="1" x14ac:dyDescent="0.25">
      <c r="A670" s="1"/>
      <c r="B670" s="2"/>
      <c r="C670" s="1"/>
      <c r="D670" s="3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2.75" customHeight="1" x14ac:dyDescent="0.25">
      <c r="A671" s="1"/>
      <c r="B671" s="2"/>
      <c r="C671" s="1"/>
      <c r="D671" s="3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2.75" customHeight="1" x14ac:dyDescent="0.25">
      <c r="A672" s="1"/>
      <c r="B672" s="2"/>
      <c r="C672" s="1"/>
      <c r="D672" s="3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2.75" customHeight="1" x14ac:dyDescent="0.25">
      <c r="A673" s="1"/>
      <c r="B673" s="2"/>
      <c r="C673" s="1"/>
      <c r="D673" s="3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2.75" customHeight="1" x14ac:dyDescent="0.25">
      <c r="A674" s="1"/>
      <c r="B674" s="2"/>
      <c r="C674" s="1"/>
      <c r="D674" s="3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2.75" customHeight="1" x14ac:dyDescent="0.25">
      <c r="A675" s="1"/>
      <c r="B675" s="2"/>
      <c r="C675" s="1"/>
      <c r="D675" s="3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2.75" customHeight="1" x14ac:dyDescent="0.25">
      <c r="A676" s="1"/>
      <c r="B676" s="2"/>
      <c r="C676" s="1"/>
      <c r="D676" s="3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2.75" customHeight="1" x14ac:dyDescent="0.25">
      <c r="A677" s="1"/>
      <c r="B677" s="2"/>
      <c r="C677" s="1"/>
      <c r="D677" s="3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2.75" customHeight="1" x14ac:dyDescent="0.25">
      <c r="A678" s="1"/>
      <c r="B678" s="2"/>
      <c r="C678" s="1"/>
      <c r="D678" s="3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2.75" customHeight="1" x14ac:dyDescent="0.25">
      <c r="A679" s="1"/>
      <c r="B679" s="2"/>
      <c r="C679" s="1"/>
      <c r="D679" s="3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2.75" customHeight="1" x14ac:dyDescent="0.25">
      <c r="A680" s="1"/>
      <c r="B680" s="2"/>
      <c r="C680" s="1"/>
      <c r="D680" s="3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2.75" customHeight="1" x14ac:dyDescent="0.25">
      <c r="A681" s="1"/>
      <c r="B681" s="2"/>
      <c r="C681" s="1"/>
      <c r="D681" s="3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2.75" customHeight="1" x14ac:dyDescent="0.25">
      <c r="A682" s="1"/>
      <c r="B682" s="2"/>
      <c r="C682" s="1"/>
      <c r="D682" s="3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2.75" customHeight="1" x14ac:dyDescent="0.25">
      <c r="A683" s="1"/>
      <c r="B683" s="2"/>
      <c r="C683" s="1"/>
      <c r="D683" s="3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2.75" customHeight="1" x14ac:dyDescent="0.25">
      <c r="A684" s="1"/>
      <c r="B684" s="2"/>
      <c r="C684" s="1"/>
      <c r="D684" s="3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2.75" customHeight="1" x14ac:dyDescent="0.25">
      <c r="A685" s="1"/>
      <c r="B685" s="2"/>
      <c r="C685" s="1"/>
      <c r="D685" s="3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2.75" customHeight="1" x14ac:dyDescent="0.25">
      <c r="A686" s="1"/>
      <c r="B686" s="2"/>
      <c r="C686" s="1"/>
      <c r="D686" s="3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2.75" customHeight="1" x14ac:dyDescent="0.25">
      <c r="A687" s="1"/>
      <c r="B687" s="2"/>
      <c r="C687" s="1"/>
      <c r="D687" s="3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2.75" customHeight="1" x14ac:dyDescent="0.25">
      <c r="A688" s="1"/>
      <c r="B688" s="2"/>
      <c r="C688" s="1"/>
      <c r="D688" s="3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2.75" customHeight="1" x14ac:dyDescent="0.25">
      <c r="A689" s="1"/>
      <c r="B689" s="2"/>
      <c r="C689" s="1"/>
      <c r="D689" s="3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2.75" customHeight="1" x14ac:dyDescent="0.25">
      <c r="A690" s="1"/>
      <c r="B690" s="2"/>
      <c r="C690" s="1"/>
      <c r="D690" s="3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2.75" customHeight="1" x14ac:dyDescent="0.25">
      <c r="A691" s="1"/>
      <c r="B691" s="2"/>
      <c r="C691" s="1"/>
      <c r="D691" s="3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2.75" customHeight="1" x14ac:dyDescent="0.25">
      <c r="A692" s="1"/>
      <c r="B692" s="2"/>
      <c r="C692" s="1"/>
      <c r="D692" s="3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2.75" customHeight="1" x14ac:dyDescent="0.25">
      <c r="A693" s="1"/>
      <c r="B693" s="2"/>
      <c r="C693" s="1"/>
      <c r="D693" s="3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2.75" customHeight="1" x14ac:dyDescent="0.25">
      <c r="A694" s="1"/>
      <c r="B694" s="2"/>
      <c r="C694" s="1"/>
      <c r="D694" s="3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2.75" customHeight="1" x14ac:dyDescent="0.25">
      <c r="A695" s="1"/>
      <c r="B695" s="2"/>
      <c r="C695" s="1"/>
      <c r="D695" s="3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2.75" customHeight="1" x14ac:dyDescent="0.25">
      <c r="A696" s="1"/>
      <c r="B696" s="2"/>
      <c r="C696" s="1"/>
      <c r="D696" s="3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2.75" customHeight="1" x14ac:dyDescent="0.25">
      <c r="A697" s="1"/>
      <c r="B697" s="2"/>
      <c r="C697" s="1"/>
      <c r="D697" s="3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2.75" customHeight="1" x14ac:dyDescent="0.25">
      <c r="A698" s="1"/>
      <c r="B698" s="2"/>
      <c r="C698" s="1"/>
      <c r="D698" s="3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2.75" customHeight="1" x14ac:dyDescent="0.25">
      <c r="A699" s="1"/>
      <c r="B699" s="2"/>
      <c r="C699" s="1"/>
      <c r="D699" s="3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2.75" customHeight="1" x14ac:dyDescent="0.25">
      <c r="A700" s="1"/>
      <c r="B700" s="2"/>
      <c r="C700" s="1"/>
      <c r="D700" s="3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2.75" customHeight="1" x14ac:dyDescent="0.25">
      <c r="A701" s="1"/>
      <c r="B701" s="2"/>
      <c r="C701" s="1"/>
      <c r="D701" s="3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2.75" customHeight="1" x14ac:dyDescent="0.25">
      <c r="A702" s="1"/>
      <c r="B702" s="2"/>
      <c r="C702" s="1"/>
      <c r="D702" s="3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2.75" customHeight="1" x14ac:dyDescent="0.25">
      <c r="A703" s="1"/>
      <c r="B703" s="2"/>
      <c r="C703" s="1"/>
      <c r="D703" s="3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2.75" customHeight="1" x14ac:dyDescent="0.25">
      <c r="A704" s="1"/>
      <c r="B704" s="2"/>
      <c r="C704" s="1"/>
      <c r="D704" s="3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2.75" customHeight="1" x14ac:dyDescent="0.25">
      <c r="A705" s="1"/>
      <c r="B705" s="2"/>
      <c r="C705" s="1"/>
      <c r="D705" s="3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2.75" customHeight="1" x14ac:dyDescent="0.25">
      <c r="A706" s="1"/>
      <c r="B706" s="2"/>
      <c r="C706" s="1"/>
      <c r="D706" s="3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2.75" customHeight="1" x14ac:dyDescent="0.25">
      <c r="A707" s="1"/>
      <c r="B707" s="2"/>
      <c r="C707" s="1"/>
      <c r="D707" s="3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2.75" customHeight="1" x14ac:dyDescent="0.25">
      <c r="A708" s="1"/>
      <c r="B708" s="2"/>
      <c r="C708" s="1"/>
      <c r="D708" s="3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2.75" customHeight="1" x14ac:dyDescent="0.25">
      <c r="A709" s="1"/>
      <c r="B709" s="2"/>
      <c r="C709" s="1"/>
      <c r="D709" s="3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2.75" customHeight="1" x14ac:dyDescent="0.25">
      <c r="A710" s="1"/>
      <c r="B710" s="2"/>
      <c r="C710" s="1"/>
      <c r="D710" s="3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2.75" customHeight="1" x14ac:dyDescent="0.25">
      <c r="A711" s="1"/>
      <c r="B711" s="2"/>
      <c r="C711" s="1"/>
      <c r="D711" s="3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2.75" customHeight="1" x14ac:dyDescent="0.25">
      <c r="A712" s="1"/>
      <c r="B712" s="2"/>
      <c r="C712" s="1"/>
      <c r="D712" s="3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2.75" customHeight="1" x14ac:dyDescent="0.25">
      <c r="A713" s="1"/>
      <c r="B713" s="2"/>
      <c r="C713" s="1"/>
      <c r="D713" s="3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2.75" customHeight="1" x14ac:dyDescent="0.25">
      <c r="A714" s="1"/>
      <c r="B714" s="2"/>
      <c r="C714" s="1"/>
      <c r="D714" s="3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2.75" customHeight="1" x14ac:dyDescent="0.25">
      <c r="A715" s="1"/>
      <c r="B715" s="2"/>
      <c r="C715" s="1"/>
      <c r="D715" s="3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2.75" customHeight="1" x14ac:dyDescent="0.25">
      <c r="A716" s="1"/>
      <c r="B716" s="2"/>
      <c r="C716" s="1"/>
      <c r="D716" s="3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2.75" customHeight="1" x14ac:dyDescent="0.25">
      <c r="A717" s="1"/>
      <c r="B717" s="2"/>
      <c r="C717" s="1"/>
      <c r="D717" s="3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2.75" customHeight="1" x14ac:dyDescent="0.25">
      <c r="A718" s="1"/>
      <c r="B718" s="2"/>
      <c r="C718" s="1"/>
      <c r="D718" s="3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2.75" customHeight="1" x14ac:dyDescent="0.25">
      <c r="A719" s="1"/>
      <c r="B719" s="2"/>
      <c r="C719" s="1"/>
      <c r="D719" s="3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2.75" customHeight="1" x14ac:dyDescent="0.25">
      <c r="A720" s="1"/>
      <c r="B720" s="2"/>
      <c r="C720" s="1"/>
      <c r="D720" s="3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2.75" customHeight="1" x14ac:dyDescent="0.25">
      <c r="A721" s="1"/>
      <c r="B721" s="2"/>
      <c r="C721" s="1"/>
      <c r="D721" s="3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2.75" customHeight="1" x14ac:dyDescent="0.25">
      <c r="A722" s="1"/>
      <c r="B722" s="2"/>
      <c r="C722" s="1"/>
      <c r="D722" s="3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2.75" customHeight="1" x14ac:dyDescent="0.25">
      <c r="A723" s="1"/>
      <c r="B723" s="2"/>
      <c r="C723" s="1"/>
      <c r="D723" s="3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2.75" customHeight="1" x14ac:dyDescent="0.25">
      <c r="A724" s="1"/>
      <c r="B724" s="2"/>
      <c r="C724" s="1"/>
      <c r="D724" s="3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2.75" customHeight="1" x14ac:dyDescent="0.25">
      <c r="A725" s="1"/>
      <c r="B725" s="2"/>
      <c r="C725" s="1"/>
      <c r="D725" s="3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2.75" customHeight="1" x14ac:dyDescent="0.25">
      <c r="A726" s="1"/>
      <c r="B726" s="2"/>
      <c r="C726" s="1"/>
      <c r="D726" s="3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2.75" customHeight="1" x14ac:dyDescent="0.25">
      <c r="A727" s="1"/>
      <c r="B727" s="2"/>
      <c r="C727" s="1"/>
      <c r="D727" s="3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2.75" customHeight="1" x14ac:dyDescent="0.25">
      <c r="A728" s="1"/>
      <c r="B728" s="2"/>
      <c r="C728" s="1"/>
      <c r="D728" s="3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2.75" customHeight="1" x14ac:dyDescent="0.25">
      <c r="A729" s="1"/>
      <c r="B729" s="2"/>
      <c r="C729" s="1"/>
      <c r="D729" s="3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2.75" customHeight="1" x14ac:dyDescent="0.25">
      <c r="A730" s="1"/>
      <c r="B730" s="2"/>
      <c r="C730" s="1"/>
      <c r="D730" s="3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2.75" customHeight="1" x14ac:dyDescent="0.25">
      <c r="A731" s="1"/>
      <c r="B731" s="2"/>
      <c r="C731" s="1"/>
      <c r="D731" s="3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2.75" customHeight="1" x14ac:dyDescent="0.25">
      <c r="A732" s="1"/>
      <c r="B732" s="2"/>
      <c r="C732" s="1"/>
      <c r="D732" s="3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2.75" customHeight="1" x14ac:dyDescent="0.25">
      <c r="A733" s="1"/>
      <c r="B733" s="2"/>
      <c r="C733" s="1"/>
      <c r="D733" s="3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2.75" customHeight="1" x14ac:dyDescent="0.25">
      <c r="A734" s="1"/>
      <c r="B734" s="2"/>
      <c r="C734" s="1"/>
      <c r="D734" s="3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2.75" customHeight="1" x14ac:dyDescent="0.25">
      <c r="A735" s="1"/>
      <c r="B735" s="2"/>
      <c r="C735" s="1"/>
      <c r="D735" s="3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2.75" customHeight="1" x14ac:dyDescent="0.25">
      <c r="A736" s="1"/>
      <c r="B736" s="2"/>
      <c r="C736" s="1"/>
      <c r="D736" s="3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2.75" customHeight="1" x14ac:dyDescent="0.25">
      <c r="A737" s="1"/>
      <c r="B737" s="2"/>
      <c r="C737" s="1"/>
      <c r="D737" s="3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2.75" customHeight="1" x14ac:dyDescent="0.25">
      <c r="A738" s="1"/>
      <c r="B738" s="2"/>
      <c r="C738" s="1"/>
      <c r="D738" s="3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2.75" customHeight="1" x14ac:dyDescent="0.25">
      <c r="A739" s="1"/>
      <c r="B739" s="2"/>
      <c r="C739" s="1"/>
      <c r="D739" s="3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2.75" customHeight="1" x14ac:dyDescent="0.25">
      <c r="A740" s="1"/>
      <c r="B740" s="2"/>
      <c r="C740" s="1"/>
      <c r="D740" s="3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2.75" customHeight="1" x14ac:dyDescent="0.25">
      <c r="A741" s="1"/>
      <c r="B741" s="2"/>
      <c r="C741" s="1"/>
      <c r="D741" s="3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2.75" customHeight="1" x14ac:dyDescent="0.25">
      <c r="A742" s="1"/>
      <c r="B742" s="2"/>
      <c r="C742" s="1"/>
      <c r="D742" s="3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2.75" customHeight="1" x14ac:dyDescent="0.25">
      <c r="A743" s="1"/>
      <c r="B743" s="2"/>
      <c r="C743" s="1"/>
      <c r="D743" s="3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2.75" customHeight="1" x14ac:dyDescent="0.25">
      <c r="A744" s="1"/>
      <c r="B744" s="2"/>
      <c r="C744" s="1"/>
      <c r="D744" s="3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2.75" customHeight="1" x14ac:dyDescent="0.25">
      <c r="A745" s="1"/>
      <c r="B745" s="2"/>
      <c r="C745" s="1"/>
      <c r="D745" s="3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2.75" customHeight="1" x14ac:dyDescent="0.25">
      <c r="A746" s="1"/>
      <c r="B746" s="2"/>
      <c r="C746" s="1"/>
      <c r="D746" s="3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2.75" customHeight="1" x14ac:dyDescent="0.25">
      <c r="A747" s="1"/>
      <c r="B747" s="2"/>
      <c r="C747" s="1"/>
      <c r="D747" s="3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2.75" customHeight="1" x14ac:dyDescent="0.25">
      <c r="A748" s="1"/>
      <c r="B748" s="2"/>
      <c r="C748" s="1"/>
      <c r="D748" s="3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2.75" customHeight="1" x14ac:dyDescent="0.25">
      <c r="A749" s="1"/>
      <c r="B749" s="2"/>
      <c r="C749" s="1"/>
      <c r="D749" s="3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2.75" customHeight="1" x14ac:dyDescent="0.25">
      <c r="A750" s="1"/>
      <c r="B750" s="2"/>
      <c r="C750" s="1"/>
      <c r="D750" s="3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2.75" customHeight="1" x14ac:dyDescent="0.25">
      <c r="A751" s="1"/>
      <c r="B751" s="2"/>
      <c r="C751" s="1"/>
      <c r="D751" s="3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2.75" customHeight="1" x14ac:dyDescent="0.25">
      <c r="A752" s="1"/>
      <c r="B752" s="2"/>
      <c r="C752" s="1"/>
      <c r="D752" s="3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2.75" customHeight="1" x14ac:dyDescent="0.25">
      <c r="A753" s="1"/>
      <c r="B753" s="2"/>
      <c r="C753" s="1"/>
      <c r="D753" s="3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2.75" customHeight="1" x14ac:dyDescent="0.25">
      <c r="A754" s="1"/>
      <c r="B754" s="2"/>
      <c r="C754" s="1"/>
      <c r="D754" s="3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2.75" customHeight="1" x14ac:dyDescent="0.25">
      <c r="A755" s="1"/>
      <c r="B755" s="2"/>
      <c r="C755" s="1"/>
      <c r="D755" s="3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2.75" customHeight="1" x14ac:dyDescent="0.25">
      <c r="A756" s="1"/>
      <c r="B756" s="2"/>
      <c r="C756" s="1"/>
      <c r="D756" s="3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2.75" customHeight="1" x14ac:dyDescent="0.25">
      <c r="A757" s="1"/>
      <c r="B757" s="2"/>
      <c r="C757" s="1"/>
      <c r="D757" s="3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2.75" customHeight="1" x14ac:dyDescent="0.25">
      <c r="A758" s="1"/>
      <c r="B758" s="2"/>
      <c r="C758" s="1"/>
      <c r="D758" s="3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2.75" customHeight="1" x14ac:dyDescent="0.25">
      <c r="A759" s="1"/>
      <c r="B759" s="2"/>
      <c r="C759" s="1"/>
      <c r="D759" s="3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2.75" customHeight="1" x14ac:dyDescent="0.25">
      <c r="A760" s="1"/>
      <c r="B760" s="2"/>
      <c r="C760" s="1"/>
      <c r="D760" s="3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2.75" customHeight="1" x14ac:dyDescent="0.25">
      <c r="A761" s="1"/>
      <c r="B761" s="2"/>
      <c r="C761" s="1"/>
      <c r="D761" s="3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2.75" customHeight="1" x14ac:dyDescent="0.25">
      <c r="A762" s="1"/>
      <c r="B762" s="2"/>
      <c r="C762" s="1"/>
      <c r="D762" s="3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2.75" customHeight="1" x14ac:dyDescent="0.25">
      <c r="A763" s="1"/>
      <c r="B763" s="2"/>
      <c r="C763" s="1"/>
      <c r="D763" s="3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2.75" customHeight="1" x14ac:dyDescent="0.25">
      <c r="A764" s="1"/>
      <c r="B764" s="2"/>
      <c r="C764" s="1"/>
      <c r="D764" s="3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2.75" customHeight="1" x14ac:dyDescent="0.25">
      <c r="A765" s="1"/>
      <c r="B765" s="2"/>
      <c r="C765" s="1"/>
      <c r="D765" s="3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2.75" customHeight="1" x14ac:dyDescent="0.25">
      <c r="A766" s="1"/>
      <c r="B766" s="2"/>
      <c r="C766" s="1"/>
      <c r="D766" s="3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2.75" customHeight="1" x14ac:dyDescent="0.25">
      <c r="A767" s="1"/>
      <c r="B767" s="2"/>
      <c r="C767" s="1"/>
      <c r="D767" s="3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2.75" customHeight="1" x14ac:dyDescent="0.25">
      <c r="A768" s="1"/>
      <c r="B768" s="2"/>
      <c r="C768" s="1"/>
      <c r="D768" s="3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2.75" customHeight="1" x14ac:dyDescent="0.25">
      <c r="A769" s="1"/>
      <c r="B769" s="2"/>
      <c r="C769" s="1"/>
      <c r="D769" s="3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2.75" customHeight="1" x14ac:dyDescent="0.25">
      <c r="A770" s="1"/>
      <c r="B770" s="2"/>
      <c r="C770" s="1"/>
      <c r="D770" s="3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2.75" customHeight="1" x14ac:dyDescent="0.25">
      <c r="A771" s="1"/>
      <c r="B771" s="2"/>
      <c r="C771" s="1"/>
      <c r="D771" s="3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2.75" customHeight="1" x14ac:dyDescent="0.25">
      <c r="A772" s="1"/>
      <c r="B772" s="2"/>
      <c r="C772" s="1"/>
      <c r="D772" s="3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2.75" customHeight="1" x14ac:dyDescent="0.25">
      <c r="A773" s="1"/>
      <c r="B773" s="2"/>
      <c r="C773" s="1"/>
      <c r="D773" s="3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2.75" customHeight="1" x14ac:dyDescent="0.25">
      <c r="A774" s="1"/>
      <c r="B774" s="2"/>
      <c r="C774" s="1"/>
      <c r="D774" s="3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2.75" customHeight="1" x14ac:dyDescent="0.25">
      <c r="A775" s="1"/>
      <c r="B775" s="2"/>
      <c r="C775" s="1"/>
      <c r="D775" s="3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2.75" customHeight="1" x14ac:dyDescent="0.25">
      <c r="A776" s="1"/>
      <c r="B776" s="2"/>
      <c r="C776" s="1"/>
      <c r="D776" s="3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2.75" customHeight="1" x14ac:dyDescent="0.25">
      <c r="A777" s="1"/>
      <c r="B777" s="2"/>
      <c r="C777" s="1"/>
      <c r="D777" s="3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2.75" customHeight="1" x14ac:dyDescent="0.25">
      <c r="A778" s="1"/>
      <c r="B778" s="2"/>
      <c r="C778" s="1"/>
      <c r="D778" s="3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2.75" customHeight="1" x14ac:dyDescent="0.25">
      <c r="A779" s="1"/>
      <c r="B779" s="2"/>
      <c r="C779" s="1"/>
      <c r="D779" s="3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2.75" customHeight="1" x14ac:dyDescent="0.25">
      <c r="A780" s="1"/>
      <c r="B780" s="2"/>
      <c r="C780" s="1"/>
      <c r="D780" s="3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2.75" customHeight="1" x14ac:dyDescent="0.25">
      <c r="A781" s="1"/>
      <c r="B781" s="2"/>
      <c r="C781" s="1"/>
      <c r="D781" s="3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2.75" customHeight="1" x14ac:dyDescent="0.25">
      <c r="A782" s="1"/>
      <c r="B782" s="2"/>
      <c r="C782" s="1"/>
      <c r="D782" s="3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2.75" customHeight="1" x14ac:dyDescent="0.25">
      <c r="A783" s="1"/>
      <c r="B783" s="2"/>
      <c r="C783" s="1"/>
      <c r="D783" s="3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2.75" customHeight="1" x14ac:dyDescent="0.25">
      <c r="A784" s="1"/>
      <c r="B784" s="2"/>
      <c r="C784" s="1"/>
      <c r="D784" s="3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2.75" customHeight="1" x14ac:dyDescent="0.25">
      <c r="A785" s="1"/>
      <c r="B785" s="2"/>
      <c r="C785" s="1"/>
      <c r="D785" s="3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2.75" customHeight="1" x14ac:dyDescent="0.25">
      <c r="A786" s="1"/>
      <c r="B786" s="2"/>
      <c r="C786" s="1"/>
      <c r="D786" s="3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2.75" customHeight="1" x14ac:dyDescent="0.25">
      <c r="A787" s="1"/>
      <c r="B787" s="2"/>
      <c r="C787" s="1"/>
      <c r="D787" s="3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2.75" customHeight="1" x14ac:dyDescent="0.25">
      <c r="A788" s="1"/>
      <c r="B788" s="2"/>
      <c r="C788" s="1"/>
      <c r="D788" s="3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2.75" customHeight="1" x14ac:dyDescent="0.25">
      <c r="A789" s="1"/>
      <c r="B789" s="2"/>
      <c r="C789" s="1"/>
      <c r="D789" s="3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2.75" customHeight="1" x14ac:dyDescent="0.25">
      <c r="A790" s="1"/>
      <c r="B790" s="2"/>
      <c r="C790" s="1"/>
      <c r="D790" s="3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2.75" customHeight="1" x14ac:dyDescent="0.25">
      <c r="A791" s="1"/>
      <c r="B791" s="2"/>
      <c r="C791" s="1"/>
      <c r="D791" s="3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2.75" customHeight="1" x14ac:dyDescent="0.25">
      <c r="A792" s="1"/>
      <c r="B792" s="2"/>
      <c r="C792" s="1"/>
      <c r="D792" s="3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2.75" customHeight="1" x14ac:dyDescent="0.25">
      <c r="A793" s="1"/>
      <c r="B793" s="2"/>
      <c r="C793" s="1"/>
      <c r="D793" s="3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2.75" customHeight="1" x14ac:dyDescent="0.25">
      <c r="A794" s="1"/>
      <c r="B794" s="2"/>
      <c r="C794" s="1"/>
      <c r="D794" s="3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2.75" customHeight="1" x14ac:dyDescent="0.25">
      <c r="A795" s="1"/>
      <c r="B795" s="2"/>
      <c r="C795" s="1"/>
      <c r="D795" s="3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2.75" customHeight="1" x14ac:dyDescent="0.25">
      <c r="A796" s="1"/>
      <c r="B796" s="2"/>
      <c r="C796" s="1"/>
      <c r="D796" s="3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2.75" customHeight="1" x14ac:dyDescent="0.25">
      <c r="A797" s="1"/>
      <c r="B797" s="2"/>
      <c r="C797" s="1"/>
      <c r="D797" s="3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2.75" customHeight="1" x14ac:dyDescent="0.25">
      <c r="A798" s="1"/>
      <c r="B798" s="2"/>
      <c r="C798" s="1"/>
      <c r="D798" s="3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2.75" customHeight="1" x14ac:dyDescent="0.25">
      <c r="A799" s="1"/>
      <c r="B799" s="2"/>
      <c r="C799" s="1"/>
      <c r="D799" s="3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2.75" customHeight="1" x14ac:dyDescent="0.25">
      <c r="A800" s="1"/>
      <c r="B800" s="2"/>
      <c r="C800" s="1"/>
      <c r="D800" s="3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2.75" customHeight="1" x14ac:dyDescent="0.25">
      <c r="A801" s="1"/>
      <c r="B801" s="2"/>
      <c r="C801" s="1"/>
      <c r="D801" s="3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2.75" customHeight="1" x14ac:dyDescent="0.25">
      <c r="A802" s="1"/>
      <c r="B802" s="2"/>
      <c r="C802" s="1"/>
      <c r="D802" s="3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2.75" customHeight="1" x14ac:dyDescent="0.25">
      <c r="A803" s="1"/>
      <c r="B803" s="2"/>
      <c r="C803" s="1"/>
      <c r="D803" s="3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2.75" customHeight="1" x14ac:dyDescent="0.25">
      <c r="A804" s="1"/>
      <c r="B804" s="2"/>
      <c r="C804" s="1"/>
      <c r="D804" s="3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2.75" customHeight="1" x14ac:dyDescent="0.25">
      <c r="A805" s="1"/>
      <c r="B805" s="2"/>
      <c r="C805" s="1"/>
      <c r="D805" s="3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2.75" customHeight="1" x14ac:dyDescent="0.25">
      <c r="A806" s="1"/>
      <c r="B806" s="2"/>
      <c r="C806" s="1"/>
      <c r="D806" s="3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2.75" customHeight="1" x14ac:dyDescent="0.25">
      <c r="A807" s="1"/>
      <c r="B807" s="2"/>
      <c r="C807" s="1"/>
      <c r="D807" s="3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2.75" customHeight="1" x14ac:dyDescent="0.25">
      <c r="A808" s="1"/>
      <c r="B808" s="2"/>
      <c r="C808" s="1"/>
      <c r="D808" s="3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2.75" customHeight="1" x14ac:dyDescent="0.25">
      <c r="A809" s="1"/>
      <c r="B809" s="2"/>
      <c r="C809" s="1"/>
      <c r="D809" s="3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2.75" customHeight="1" x14ac:dyDescent="0.25">
      <c r="A810" s="1"/>
      <c r="B810" s="2"/>
      <c r="C810" s="1"/>
      <c r="D810" s="3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2.75" customHeight="1" x14ac:dyDescent="0.25">
      <c r="A811" s="1"/>
      <c r="B811" s="2"/>
      <c r="C811" s="1"/>
      <c r="D811" s="3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2.75" customHeight="1" x14ac:dyDescent="0.25">
      <c r="A812" s="1"/>
      <c r="B812" s="2"/>
      <c r="C812" s="1"/>
      <c r="D812" s="3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2.75" customHeight="1" x14ac:dyDescent="0.25">
      <c r="A813" s="1"/>
      <c r="B813" s="2"/>
      <c r="C813" s="1"/>
      <c r="D813" s="3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2.75" customHeight="1" x14ac:dyDescent="0.25">
      <c r="A814" s="1"/>
      <c r="B814" s="2"/>
      <c r="C814" s="1"/>
      <c r="D814" s="3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2.75" customHeight="1" x14ac:dyDescent="0.25">
      <c r="A815" s="1"/>
      <c r="B815" s="2"/>
      <c r="C815" s="1"/>
      <c r="D815" s="3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2.75" customHeight="1" x14ac:dyDescent="0.25">
      <c r="A816" s="1"/>
      <c r="B816" s="2"/>
      <c r="C816" s="1"/>
      <c r="D816" s="3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2.75" customHeight="1" x14ac:dyDescent="0.25">
      <c r="A817" s="1"/>
      <c r="B817" s="2"/>
      <c r="C817" s="1"/>
      <c r="D817" s="3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2.75" customHeight="1" x14ac:dyDescent="0.25">
      <c r="A818" s="1"/>
      <c r="B818" s="2"/>
      <c r="C818" s="1"/>
      <c r="D818" s="3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2.75" customHeight="1" x14ac:dyDescent="0.25">
      <c r="A819" s="1"/>
      <c r="B819" s="2"/>
      <c r="C819" s="1"/>
      <c r="D819" s="3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2.75" customHeight="1" x14ac:dyDescent="0.25">
      <c r="A820" s="1"/>
      <c r="B820" s="2"/>
      <c r="C820" s="1"/>
      <c r="D820" s="3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2.75" customHeight="1" x14ac:dyDescent="0.25">
      <c r="A821" s="1"/>
      <c r="B821" s="2"/>
      <c r="C821" s="1"/>
      <c r="D821" s="3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2.75" customHeight="1" x14ac:dyDescent="0.25">
      <c r="A822" s="1"/>
      <c r="B822" s="2"/>
      <c r="C822" s="1"/>
      <c r="D822" s="3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2.75" customHeight="1" x14ac:dyDescent="0.25">
      <c r="A823" s="1"/>
      <c r="B823" s="2"/>
      <c r="C823" s="1"/>
      <c r="D823" s="3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2.75" customHeight="1" x14ac:dyDescent="0.25">
      <c r="A824" s="1"/>
      <c r="B824" s="2"/>
      <c r="C824" s="1"/>
      <c r="D824" s="3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2.75" customHeight="1" x14ac:dyDescent="0.25">
      <c r="A825" s="1"/>
      <c r="B825" s="2"/>
      <c r="C825" s="1"/>
      <c r="D825" s="3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2.75" customHeight="1" x14ac:dyDescent="0.25">
      <c r="A826" s="1"/>
      <c r="B826" s="2"/>
      <c r="C826" s="1"/>
      <c r="D826" s="3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2.75" customHeight="1" x14ac:dyDescent="0.25">
      <c r="A827" s="1"/>
      <c r="B827" s="2"/>
      <c r="C827" s="1"/>
      <c r="D827" s="3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2.75" customHeight="1" x14ac:dyDescent="0.25">
      <c r="A828" s="1"/>
      <c r="B828" s="2"/>
      <c r="C828" s="1"/>
      <c r="D828" s="3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2.75" customHeight="1" x14ac:dyDescent="0.25">
      <c r="A829" s="1"/>
      <c r="B829" s="2"/>
      <c r="C829" s="1"/>
      <c r="D829" s="3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2.75" customHeight="1" x14ac:dyDescent="0.25">
      <c r="A830" s="1"/>
      <c r="B830" s="2"/>
      <c r="C830" s="1"/>
      <c r="D830" s="3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2.75" customHeight="1" x14ac:dyDescent="0.25">
      <c r="A831" s="1"/>
      <c r="B831" s="2"/>
      <c r="C831" s="1"/>
      <c r="D831" s="3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2.75" customHeight="1" x14ac:dyDescent="0.25">
      <c r="A832" s="1"/>
      <c r="B832" s="2"/>
      <c r="C832" s="1"/>
      <c r="D832" s="3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2.75" customHeight="1" x14ac:dyDescent="0.25">
      <c r="A833" s="1"/>
      <c r="B833" s="2"/>
      <c r="C833" s="1"/>
      <c r="D833" s="3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2.75" customHeight="1" x14ac:dyDescent="0.25">
      <c r="A834" s="1"/>
      <c r="B834" s="2"/>
      <c r="C834" s="1"/>
      <c r="D834" s="3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2.75" customHeight="1" x14ac:dyDescent="0.25">
      <c r="A835" s="1"/>
      <c r="B835" s="2"/>
      <c r="C835" s="1"/>
      <c r="D835" s="3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2.75" customHeight="1" x14ac:dyDescent="0.25">
      <c r="A836" s="1"/>
      <c r="B836" s="2"/>
      <c r="C836" s="1"/>
      <c r="D836" s="3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2.75" customHeight="1" x14ac:dyDescent="0.25">
      <c r="A837" s="1"/>
      <c r="B837" s="2"/>
      <c r="C837" s="1"/>
      <c r="D837" s="3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2.75" customHeight="1" x14ac:dyDescent="0.25">
      <c r="A838" s="1"/>
      <c r="B838" s="2"/>
      <c r="C838" s="1"/>
      <c r="D838" s="3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2.75" customHeight="1" x14ac:dyDescent="0.25">
      <c r="A839" s="1"/>
      <c r="B839" s="2"/>
      <c r="C839" s="1"/>
      <c r="D839" s="3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2.75" customHeight="1" x14ac:dyDescent="0.25">
      <c r="A840" s="1"/>
      <c r="B840" s="2"/>
      <c r="C840" s="1"/>
      <c r="D840" s="3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2.75" customHeight="1" x14ac:dyDescent="0.25">
      <c r="A841" s="1"/>
      <c r="B841" s="2"/>
      <c r="C841" s="1"/>
      <c r="D841" s="3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2.75" customHeight="1" x14ac:dyDescent="0.25">
      <c r="A842" s="1"/>
      <c r="B842" s="2"/>
      <c r="C842" s="1"/>
      <c r="D842" s="3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2.75" customHeight="1" x14ac:dyDescent="0.25">
      <c r="A843" s="1"/>
      <c r="B843" s="2"/>
      <c r="C843" s="1"/>
      <c r="D843" s="3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2.75" customHeight="1" x14ac:dyDescent="0.25">
      <c r="A844" s="1"/>
      <c r="B844" s="2"/>
      <c r="C844" s="1"/>
      <c r="D844" s="3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2.75" customHeight="1" x14ac:dyDescent="0.25">
      <c r="A845" s="1"/>
      <c r="B845" s="2"/>
      <c r="C845" s="1"/>
      <c r="D845" s="3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2.75" customHeight="1" x14ac:dyDescent="0.25">
      <c r="A846" s="1"/>
      <c r="B846" s="2"/>
      <c r="C846" s="1"/>
      <c r="D846" s="3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2.75" customHeight="1" x14ac:dyDescent="0.25">
      <c r="A847" s="1"/>
      <c r="B847" s="2"/>
      <c r="C847" s="1"/>
      <c r="D847" s="3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2.75" customHeight="1" x14ac:dyDescent="0.25">
      <c r="A848" s="1"/>
      <c r="B848" s="2"/>
      <c r="C848" s="1"/>
      <c r="D848" s="3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2.75" customHeight="1" x14ac:dyDescent="0.25">
      <c r="A849" s="1"/>
      <c r="B849" s="2"/>
      <c r="C849" s="1"/>
      <c r="D849" s="3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2.75" customHeight="1" x14ac:dyDescent="0.25">
      <c r="A850" s="1"/>
      <c r="B850" s="2"/>
      <c r="C850" s="1"/>
      <c r="D850" s="3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2.75" customHeight="1" x14ac:dyDescent="0.25">
      <c r="A851" s="1"/>
      <c r="B851" s="2"/>
      <c r="C851" s="1"/>
      <c r="D851" s="3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2.75" customHeight="1" x14ac:dyDescent="0.25">
      <c r="A852" s="1"/>
      <c r="B852" s="2"/>
      <c r="C852" s="1"/>
      <c r="D852" s="3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2.75" customHeight="1" x14ac:dyDescent="0.25">
      <c r="A853" s="1"/>
      <c r="B853" s="2"/>
      <c r="C853" s="1"/>
      <c r="D853" s="3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2.75" customHeight="1" x14ac:dyDescent="0.25">
      <c r="A854" s="1"/>
      <c r="B854" s="2"/>
      <c r="C854" s="1"/>
      <c r="D854" s="3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2.75" customHeight="1" x14ac:dyDescent="0.25">
      <c r="A855" s="1"/>
      <c r="B855" s="2"/>
      <c r="C855" s="1"/>
      <c r="D855" s="3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2.75" customHeight="1" x14ac:dyDescent="0.25">
      <c r="A856" s="1"/>
      <c r="B856" s="2"/>
      <c r="C856" s="1"/>
      <c r="D856" s="3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2.75" customHeight="1" x14ac:dyDescent="0.25">
      <c r="A857" s="1"/>
      <c r="B857" s="2"/>
      <c r="C857" s="1"/>
      <c r="D857" s="3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2.75" customHeight="1" x14ac:dyDescent="0.25">
      <c r="A858" s="1"/>
      <c r="B858" s="2"/>
      <c r="C858" s="1"/>
      <c r="D858" s="3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2.75" customHeight="1" x14ac:dyDescent="0.25">
      <c r="A859" s="1"/>
      <c r="B859" s="2"/>
      <c r="C859" s="1"/>
      <c r="D859" s="3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2.75" customHeight="1" x14ac:dyDescent="0.25">
      <c r="A860" s="1"/>
      <c r="B860" s="2"/>
      <c r="C860" s="1"/>
      <c r="D860" s="3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2.75" customHeight="1" x14ac:dyDescent="0.25">
      <c r="A861" s="1"/>
      <c r="B861" s="2"/>
      <c r="C861" s="1"/>
      <c r="D861" s="3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2.75" customHeight="1" x14ac:dyDescent="0.25">
      <c r="A862" s="1"/>
      <c r="B862" s="2"/>
      <c r="C862" s="1"/>
      <c r="D862" s="3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2.75" customHeight="1" x14ac:dyDescent="0.25">
      <c r="A863" s="1"/>
      <c r="B863" s="2"/>
      <c r="C863" s="1"/>
      <c r="D863" s="3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2.75" customHeight="1" x14ac:dyDescent="0.25">
      <c r="A864" s="1"/>
      <c r="B864" s="2"/>
      <c r="C864" s="1"/>
      <c r="D864" s="3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2.75" customHeight="1" x14ac:dyDescent="0.25">
      <c r="A865" s="1"/>
      <c r="B865" s="2"/>
      <c r="C865" s="1"/>
      <c r="D865" s="3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2.75" customHeight="1" x14ac:dyDescent="0.25">
      <c r="A866" s="1"/>
      <c r="B866" s="2"/>
      <c r="C866" s="1"/>
      <c r="D866" s="3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2.75" customHeight="1" x14ac:dyDescent="0.25">
      <c r="A867" s="1"/>
      <c r="B867" s="2"/>
      <c r="C867" s="1"/>
      <c r="D867" s="3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2.75" customHeight="1" x14ac:dyDescent="0.25">
      <c r="A868" s="1"/>
      <c r="B868" s="2"/>
      <c r="C868" s="1"/>
      <c r="D868" s="3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2.75" customHeight="1" x14ac:dyDescent="0.25">
      <c r="A869" s="1"/>
      <c r="B869" s="2"/>
      <c r="C869" s="1"/>
      <c r="D869" s="3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2.75" customHeight="1" x14ac:dyDescent="0.25">
      <c r="A870" s="1"/>
      <c r="B870" s="2"/>
      <c r="C870" s="1"/>
      <c r="D870" s="3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2.75" customHeight="1" x14ac:dyDescent="0.25">
      <c r="A871" s="1"/>
      <c r="B871" s="2"/>
      <c r="C871" s="1"/>
      <c r="D871" s="3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2.75" customHeight="1" x14ac:dyDescent="0.25">
      <c r="A872" s="1"/>
      <c r="B872" s="2"/>
      <c r="C872" s="1"/>
      <c r="D872" s="3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2.75" customHeight="1" x14ac:dyDescent="0.25">
      <c r="A873" s="1"/>
      <c r="B873" s="2"/>
      <c r="C873" s="1"/>
      <c r="D873" s="3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2.75" customHeight="1" x14ac:dyDescent="0.25">
      <c r="A874" s="1"/>
      <c r="B874" s="2"/>
      <c r="C874" s="1"/>
      <c r="D874" s="3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2.75" customHeight="1" x14ac:dyDescent="0.25">
      <c r="A875" s="1"/>
      <c r="B875" s="2"/>
      <c r="C875" s="1"/>
      <c r="D875" s="3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2.75" customHeight="1" x14ac:dyDescent="0.25">
      <c r="A876" s="1"/>
      <c r="B876" s="2"/>
      <c r="C876" s="1"/>
      <c r="D876" s="3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2.75" customHeight="1" x14ac:dyDescent="0.25">
      <c r="A877" s="1"/>
      <c r="B877" s="2"/>
      <c r="C877" s="1"/>
      <c r="D877" s="3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2.75" customHeight="1" x14ac:dyDescent="0.25">
      <c r="A878" s="1"/>
      <c r="B878" s="2"/>
      <c r="C878" s="1"/>
      <c r="D878" s="3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2.75" customHeight="1" x14ac:dyDescent="0.25">
      <c r="A879" s="1"/>
      <c r="B879" s="2"/>
      <c r="C879" s="1"/>
      <c r="D879" s="3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2.75" customHeight="1" x14ac:dyDescent="0.25">
      <c r="A880" s="1"/>
      <c r="B880" s="2"/>
      <c r="C880" s="1"/>
      <c r="D880" s="3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2.75" customHeight="1" x14ac:dyDescent="0.25">
      <c r="A881" s="1"/>
      <c r="B881" s="2"/>
      <c r="C881" s="1"/>
      <c r="D881" s="3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2.75" customHeight="1" x14ac:dyDescent="0.25">
      <c r="A882" s="1"/>
      <c r="B882" s="2"/>
      <c r="C882" s="1"/>
      <c r="D882" s="3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2.75" customHeight="1" x14ac:dyDescent="0.25">
      <c r="A883" s="1"/>
      <c r="B883" s="2"/>
      <c r="C883" s="1"/>
      <c r="D883" s="3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2.75" customHeight="1" x14ac:dyDescent="0.25">
      <c r="A884" s="1"/>
      <c r="B884" s="2"/>
      <c r="C884" s="1"/>
      <c r="D884" s="3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2.75" customHeight="1" x14ac:dyDescent="0.25">
      <c r="A885" s="1"/>
      <c r="B885" s="2"/>
      <c r="C885" s="1"/>
      <c r="D885" s="3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2.75" customHeight="1" x14ac:dyDescent="0.25">
      <c r="A886" s="1"/>
      <c r="B886" s="2"/>
      <c r="C886" s="1"/>
      <c r="D886" s="3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2.75" customHeight="1" x14ac:dyDescent="0.25">
      <c r="A887" s="1"/>
      <c r="B887" s="2"/>
      <c r="C887" s="1"/>
      <c r="D887" s="3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2.75" customHeight="1" x14ac:dyDescent="0.25">
      <c r="A888" s="1"/>
      <c r="B888" s="2"/>
      <c r="C888" s="1"/>
      <c r="D888" s="3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2.75" customHeight="1" x14ac:dyDescent="0.25">
      <c r="A889" s="1"/>
      <c r="B889" s="2"/>
      <c r="C889" s="1"/>
      <c r="D889" s="3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2.75" customHeight="1" x14ac:dyDescent="0.25">
      <c r="A890" s="1"/>
      <c r="B890" s="2"/>
      <c r="C890" s="1"/>
      <c r="D890" s="3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2.75" customHeight="1" x14ac:dyDescent="0.25">
      <c r="A891" s="1"/>
      <c r="B891" s="2"/>
      <c r="C891" s="1"/>
      <c r="D891" s="3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2.75" customHeight="1" x14ac:dyDescent="0.25">
      <c r="A892" s="1"/>
      <c r="B892" s="2"/>
      <c r="C892" s="1"/>
      <c r="D892" s="3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2.75" customHeight="1" x14ac:dyDescent="0.25">
      <c r="A893" s="1"/>
      <c r="B893" s="2"/>
      <c r="C893" s="1"/>
      <c r="D893" s="3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2.75" customHeight="1" x14ac:dyDescent="0.25">
      <c r="A894" s="1"/>
      <c r="B894" s="2"/>
      <c r="C894" s="1"/>
      <c r="D894" s="3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2.75" customHeight="1" x14ac:dyDescent="0.25">
      <c r="A895" s="1"/>
      <c r="B895" s="2"/>
      <c r="C895" s="1"/>
      <c r="D895" s="3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2.75" customHeight="1" x14ac:dyDescent="0.25">
      <c r="A896" s="1"/>
      <c r="B896" s="2"/>
      <c r="C896" s="1"/>
      <c r="D896" s="3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2.75" customHeight="1" x14ac:dyDescent="0.25">
      <c r="A897" s="1"/>
      <c r="B897" s="2"/>
      <c r="C897" s="1"/>
      <c r="D897" s="3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2.75" customHeight="1" x14ac:dyDescent="0.25">
      <c r="A898" s="1"/>
      <c r="B898" s="2"/>
      <c r="C898" s="1"/>
      <c r="D898" s="3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2.75" customHeight="1" x14ac:dyDescent="0.25">
      <c r="A899" s="1"/>
      <c r="B899" s="2"/>
      <c r="C899" s="1"/>
      <c r="D899" s="3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2.75" customHeight="1" x14ac:dyDescent="0.25">
      <c r="A900" s="1"/>
      <c r="B900" s="2"/>
      <c r="C900" s="1"/>
      <c r="D900" s="3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2.75" customHeight="1" x14ac:dyDescent="0.25">
      <c r="A901" s="1"/>
      <c r="B901" s="2"/>
      <c r="C901" s="1"/>
      <c r="D901" s="3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2.75" customHeight="1" x14ac:dyDescent="0.25">
      <c r="A902" s="1"/>
      <c r="B902" s="2"/>
      <c r="C902" s="1"/>
      <c r="D902" s="3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2.75" customHeight="1" x14ac:dyDescent="0.25">
      <c r="A903" s="1"/>
      <c r="B903" s="2"/>
      <c r="C903" s="1"/>
      <c r="D903" s="3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2.75" customHeight="1" x14ac:dyDescent="0.25">
      <c r="A904" s="1"/>
      <c r="B904" s="2"/>
      <c r="C904" s="1"/>
      <c r="D904" s="3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2.75" customHeight="1" x14ac:dyDescent="0.25">
      <c r="A905" s="1"/>
      <c r="B905" s="2"/>
      <c r="C905" s="1"/>
      <c r="D905" s="3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2.75" customHeight="1" x14ac:dyDescent="0.25">
      <c r="A906" s="1"/>
      <c r="B906" s="2"/>
      <c r="C906" s="1"/>
      <c r="D906" s="3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2.75" customHeight="1" x14ac:dyDescent="0.25">
      <c r="A907" s="1"/>
      <c r="B907" s="2"/>
      <c r="C907" s="1"/>
      <c r="D907" s="3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2.75" customHeight="1" x14ac:dyDescent="0.25">
      <c r="A908" s="1"/>
      <c r="B908" s="2"/>
      <c r="C908" s="1"/>
      <c r="D908" s="3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2.75" customHeight="1" x14ac:dyDescent="0.25">
      <c r="A909" s="1"/>
      <c r="B909" s="2"/>
      <c r="C909" s="1"/>
      <c r="D909" s="3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2.75" customHeight="1" x14ac:dyDescent="0.25">
      <c r="A910" s="1"/>
      <c r="B910" s="2"/>
      <c r="C910" s="1"/>
      <c r="D910" s="3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2.75" customHeight="1" x14ac:dyDescent="0.25">
      <c r="A911" s="1"/>
      <c r="B911" s="2"/>
      <c r="C911" s="1"/>
      <c r="D911" s="3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2.75" customHeight="1" x14ac:dyDescent="0.25">
      <c r="A912" s="1"/>
      <c r="B912" s="2"/>
      <c r="C912" s="1"/>
      <c r="D912" s="3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2.75" customHeight="1" x14ac:dyDescent="0.25">
      <c r="A913" s="1"/>
      <c r="B913" s="2"/>
      <c r="C913" s="1"/>
      <c r="D913" s="3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2.75" customHeight="1" x14ac:dyDescent="0.25">
      <c r="A914" s="1"/>
      <c r="B914" s="2"/>
      <c r="C914" s="1"/>
      <c r="D914" s="3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2.75" customHeight="1" x14ac:dyDescent="0.25">
      <c r="A915" s="1"/>
      <c r="B915" s="2"/>
      <c r="C915" s="1"/>
      <c r="D915" s="3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2.75" customHeight="1" x14ac:dyDescent="0.25">
      <c r="A916" s="1"/>
      <c r="B916" s="2"/>
      <c r="C916" s="1"/>
      <c r="D916" s="3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2.75" customHeight="1" x14ac:dyDescent="0.25">
      <c r="A917" s="1"/>
      <c r="B917" s="2"/>
      <c r="C917" s="1"/>
      <c r="D917" s="3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2.75" customHeight="1" x14ac:dyDescent="0.25">
      <c r="A918" s="1"/>
      <c r="B918" s="2"/>
      <c r="C918" s="1"/>
      <c r="D918" s="3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2.75" customHeight="1" x14ac:dyDescent="0.25">
      <c r="A919" s="1"/>
      <c r="B919" s="2"/>
      <c r="C919" s="1"/>
      <c r="D919" s="3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2.75" customHeight="1" x14ac:dyDescent="0.25">
      <c r="A920" s="1"/>
      <c r="B920" s="2"/>
      <c r="C920" s="1"/>
      <c r="D920" s="3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2.75" customHeight="1" x14ac:dyDescent="0.25">
      <c r="A921" s="1"/>
      <c r="B921" s="2"/>
      <c r="C921" s="1"/>
      <c r="D921" s="3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2.75" customHeight="1" x14ac:dyDescent="0.25">
      <c r="A922" s="1"/>
      <c r="B922" s="2"/>
      <c r="C922" s="1"/>
      <c r="D922" s="3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2.75" customHeight="1" x14ac:dyDescent="0.25">
      <c r="A923" s="1"/>
      <c r="B923" s="2"/>
      <c r="C923" s="1"/>
      <c r="D923" s="3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2.75" customHeight="1" x14ac:dyDescent="0.25">
      <c r="A924" s="1"/>
      <c r="B924" s="2"/>
      <c r="C924" s="1"/>
      <c r="D924" s="3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2.75" customHeight="1" x14ac:dyDescent="0.25">
      <c r="A925" s="1"/>
      <c r="B925" s="2"/>
      <c r="C925" s="1"/>
      <c r="D925" s="3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2.75" customHeight="1" x14ac:dyDescent="0.25">
      <c r="A926" s="1"/>
      <c r="B926" s="2"/>
      <c r="C926" s="1"/>
      <c r="D926" s="3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2.75" customHeight="1" x14ac:dyDescent="0.25">
      <c r="A927" s="1"/>
      <c r="B927" s="2"/>
      <c r="C927" s="1"/>
      <c r="D927" s="3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2.75" customHeight="1" x14ac:dyDescent="0.25">
      <c r="A928" s="1"/>
      <c r="B928" s="2"/>
      <c r="C928" s="1"/>
      <c r="D928" s="3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2.75" customHeight="1" x14ac:dyDescent="0.25">
      <c r="A929" s="1"/>
      <c r="B929" s="2"/>
      <c r="C929" s="1"/>
      <c r="D929" s="3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2.75" customHeight="1" x14ac:dyDescent="0.25">
      <c r="A930" s="1"/>
      <c r="B930" s="2"/>
      <c r="C930" s="1"/>
      <c r="D930" s="3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2.75" customHeight="1" x14ac:dyDescent="0.25">
      <c r="A931" s="1"/>
      <c r="B931" s="2"/>
      <c r="C931" s="1"/>
      <c r="D931" s="3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2.75" customHeight="1" x14ac:dyDescent="0.25">
      <c r="A932" s="1"/>
      <c r="B932" s="2"/>
      <c r="C932" s="1"/>
      <c r="D932" s="3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2.75" customHeight="1" x14ac:dyDescent="0.25">
      <c r="A933" s="1"/>
      <c r="B933" s="2"/>
      <c r="C933" s="1"/>
      <c r="D933" s="3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2.75" customHeight="1" x14ac:dyDescent="0.25">
      <c r="A934" s="1"/>
      <c r="B934" s="2"/>
      <c r="C934" s="1"/>
      <c r="D934" s="3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2.75" customHeight="1" x14ac:dyDescent="0.25">
      <c r="A935" s="1"/>
      <c r="B935" s="2"/>
      <c r="C935" s="1"/>
      <c r="D935" s="3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2.75" customHeight="1" x14ac:dyDescent="0.25">
      <c r="A936" s="1"/>
      <c r="B936" s="2"/>
      <c r="C936" s="1"/>
      <c r="D936" s="3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2.75" customHeight="1" x14ac:dyDescent="0.25">
      <c r="A937" s="1"/>
      <c r="B937" s="2"/>
      <c r="C937" s="1"/>
      <c r="D937" s="3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2.75" customHeight="1" x14ac:dyDescent="0.25">
      <c r="A938" s="1"/>
      <c r="B938" s="2"/>
      <c r="C938" s="1"/>
      <c r="D938" s="3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2.75" customHeight="1" x14ac:dyDescent="0.25">
      <c r="A939" s="1"/>
      <c r="B939" s="2"/>
      <c r="C939" s="1"/>
      <c r="D939" s="3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2.75" customHeight="1" x14ac:dyDescent="0.25">
      <c r="A940" s="1"/>
      <c r="B940" s="2"/>
      <c r="C940" s="1"/>
      <c r="D940" s="3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2.75" customHeight="1" x14ac:dyDescent="0.25">
      <c r="A941" s="1"/>
      <c r="B941" s="2"/>
      <c r="C941" s="1"/>
      <c r="D941" s="3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2.75" customHeight="1" x14ac:dyDescent="0.25">
      <c r="A942" s="1"/>
      <c r="B942" s="2"/>
      <c r="C942" s="1"/>
      <c r="D942" s="3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2.75" customHeight="1" x14ac:dyDescent="0.25">
      <c r="A943" s="1"/>
      <c r="B943" s="2"/>
      <c r="C943" s="1"/>
      <c r="D943" s="3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2.75" customHeight="1" x14ac:dyDescent="0.25">
      <c r="A944" s="1"/>
      <c r="B944" s="2"/>
      <c r="C944" s="1"/>
      <c r="D944" s="3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2.75" customHeight="1" x14ac:dyDescent="0.25">
      <c r="A945" s="1"/>
      <c r="B945" s="2"/>
      <c r="C945" s="1"/>
      <c r="D945" s="3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2.75" customHeight="1" x14ac:dyDescent="0.25">
      <c r="A946" s="1"/>
      <c r="B946" s="2"/>
      <c r="C946" s="1"/>
      <c r="D946" s="3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2.75" customHeight="1" x14ac:dyDescent="0.25">
      <c r="A947" s="1"/>
      <c r="B947" s="2"/>
      <c r="C947" s="1"/>
      <c r="D947" s="3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2.75" customHeight="1" x14ac:dyDescent="0.25">
      <c r="A948" s="1"/>
      <c r="B948" s="2"/>
      <c r="C948" s="1"/>
      <c r="D948" s="3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2.75" customHeight="1" x14ac:dyDescent="0.25">
      <c r="A949" s="1"/>
      <c r="B949" s="2"/>
      <c r="C949" s="1"/>
      <c r="D949" s="3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2.75" customHeight="1" x14ac:dyDescent="0.25">
      <c r="A950" s="1"/>
      <c r="B950" s="2"/>
      <c r="C950" s="1"/>
      <c r="D950" s="3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2.75" customHeight="1" x14ac:dyDescent="0.25">
      <c r="A951" s="1"/>
      <c r="B951" s="2"/>
      <c r="C951" s="1"/>
      <c r="D951" s="3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2.75" customHeight="1" x14ac:dyDescent="0.25">
      <c r="A952" s="1"/>
      <c r="B952" s="2"/>
      <c r="C952" s="1"/>
      <c r="D952" s="3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2.75" customHeight="1" x14ac:dyDescent="0.25">
      <c r="A953" s="1"/>
      <c r="B953" s="2"/>
      <c r="C953" s="1"/>
      <c r="D953" s="3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2.75" customHeight="1" x14ac:dyDescent="0.25">
      <c r="A954" s="1"/>
      <c r="B954" s="2"/>
      <c r="C954" s="1"/>
      <c r="D954" s="3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2.75" customHeight="1" x14ac:dyDescent="0.25">
      <c r="A955" s="1"/>
      <c r="B955" s="2"/>
      <c r="C955" s="1"/>
      <c r="D955" s="3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2.75" customHeight="1" x14ac:dyDescent="0.25">
      <c r="A956" s="1"/>
      <c r="B956" s="2"/>
      <c r="C956" s="1"/>
      <c r="D956" s="3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2.75" customHeight="1" x14ac:dyDescent="0.25">
      <c r="A957" s="1"/>
      <c r="B957" s="2"/>
      <c r="C957" s="1"/>
      <c r="D957" s="3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2.75" customHeight="1" x14ac:dyDescent="0.25">
      <c r="A958" s="1"/>
      <c r="B958" s="2"/>
      <c r="C958" s="1"/>
      <c r="D958" s="3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2.75" customHeight="1" x14ac:dyDescent="0.25">
      <c r="A959" s="1"/>
      <c r="B959" s="2"/>
      <c r="C959" s="1"/>
      <c r="D959" s="3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2.75" customHeight="1" x14ac:dyDescent="0.25">
      <c r="A960" s="1"/>
      <c r="B960" s="2"/>
      <c r="C960" s="1"/>
      <c r="D960" s="3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2.75" customHeight="1" x14ac:dyDescent="0.25">
      <c r="A961" s="1"/>
      <c r="B961" s="2"/>
      <c r="C961" s="1"/>
      <c r="D961" s="3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2.75" customHeight="1" x14ac:dyDescent="0.25">
      <c r="A962" s="1"/>
      <c r="B962" s="2"/>
      <c r="C962" s="1"/>
      <c r="D962" s="3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2.75" customHeight="1" x14ac:dyDescent="0.25">
      <c r="A963" s="1"/>
      <c r="B963" s="2"/>
      <c r="C963" s="1"/>
      <c r="D963" s="3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2.75" customHeight="1" x14ac:dyDescent="0.25">
      <c r="A964" s="1"/>
      <c r="B964" s="2"/>
      <c r="C964" s="1"/>
      <c r="D964" s="3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2.75" customHeight="1" x14ac:dyDescent="0.25">
      <c r="A965" s="1"/>
      <c r="B965" s="2"/>
      <c r="C965" s="1"/>
      <c r="D965" s="3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2.75" customHeight="1" x14ac:dyDescent="0.25">
      <c r="A966" s="1"/>
      <c r="B966" s="2"/>
      <c r="C966" s="1"/>
      <c r="D966" s="3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2.75" customHeight="1" x14ac:dyDescent="0.25">
      <c r="A967" s="1"/>
      <c r="B967" s="2"/>
      <c r="C967" s="1"/>
      <c r="D967" s="3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2.75" customHeight="1" x14ac:dyDescent="0.25">
      <c r="A968" s="1"/>
      <c r="B968" s="2"/>
      <c r="C968" s="1"/>
      <c r="D968" s="3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2.75" customHeight="1" x14ac:dyDescent="0.25">
      <c r="A969" s="1"/>
      <c r="B969" s="2"/>
      <c r="C969" s="1"/>
      <c r="D969" s="3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2.75" customHeight="1" x14ac:dyDescent="0.25">
      <c r="A970" s="1"/>
      <c r="B970" s="2"/>
      <c r="C970" s="1"/>
      <c r="D970" s="3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2.75" customHeight="1" x14ac:dyDescent="0.25">
      <c r="A971" s="1"/>
      <c r="B971" s="2"/>
      <c r="C971" s="1"/>
      <c r="D971" s="3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2.75" customHeight="1" x14ac:dyDescent="0.25">
      <c r="A972" s="1"/>
      <c r="B972" s="2"/>
      <c r="C972" s="1"/>
      <c r="D972" s="3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2.75" customHeight="1" x14ac:dyDescent="0.25">
      <c r="A973" s="1"/>
      <c r="B973" s="2"/>
      <c r="C973" s="1"/>
      <c r="D973" s="3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2.75" customHeight="1" x14ac:dyDescent="0.25">
      <c r="A974" s="1"/>
      <c r="B974" s="2"/>
      <c r="C974" s="1"/>
      <c r="D974" s="3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2.75" customHeight="1" x14ac:dyDescent="0.25">
      <c r="A975" s="1"/>
      <c r="B975" s="2"/>
      <c r="C975" s="1"/>
      <c r="D975" s="3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2.75" customHeight="1" x14ac:dyDescent="0.25">
      <c r="A976" s="1"/>
      <c r="B976" s="2"/>
      <c r="C976" s="1"/>
      <c r="D976" s="3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2.75" customHeight="1" x14ac:dyDescent="0.25">
      <c r="A977" s="1"/>
      <c r="B977" s="2"/>
      <c r="C977" s="1"/>
      <c r="D977" s="3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2.75" customHeight="1" x14ac:dyDescent="0.25">
      <c r="A978" s="1"/>
      <c r="B978" s="2"/>
      <c r="C978" s="1"/>
      <c r="D978" s="3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2.75" customHeight="1" x14ac:dyDescent="0.25">
      <c r="A979" s="1"/>
      <c r="B979" s="2"/>
      <c r="C979" s="1"/>
      <c r="D979" s="3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2.75" customHeight="1" x14ac:dyDescent="0.25">
      <c r="A980" s="1"/>
      <c r="B980" s="2"/>
      <c r="C980" s="1"/>
      <c r="D980" s="3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2.75" customHeight="1" x14ac:dyDescent="0.25">
      <c r="A981" s="1"/>
      <c r="B981" s="2"/>
      <c r="C981" s="1"/>
      <c r="D981" s="3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2.75" customHeight="1" x14ac:dyDescent="0.25">
      <c r="A982" s="1"/>
      <c r="B982" s="2"/>
      <c r="C982" s="1"/>
      <c r="D982" s="3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2.75" customHeight="1" x14ac:dyDescent="0.25">
      <c r="A983" s="1"/>
      <c r="B983" s="2"/>
      <c r="C983" s="1"/>
      <c r="D983" s="3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2.75" customHeight="1" x14ac:dyDescent="0.25">
      <c r="A984" s="1"/>
      <c r="B984" s="2"/>
      <c r="C984" s="1"/>
      <c r="D984" s="3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2.75" customHeight="1" x14ac:dyDescent="0.25">
      <c r="A985" s="1"/>
      <c r="B985" s="2"/>
      <c r="C985" s="1"/>
      <c r="D985" s="3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2.75" customHeight="1" x14ac:dyDescent="0.25">
      <c r="A986" s="1"/>
      <c r="B986" s="2"/>
      <c r="C986" s="1"/>
      <c r="D986" s="3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2.75" customHeight="1" x14ac:dyDescent="0.25">
      <c r="A987" s="1"/>
      <c r="B987" s="2"/>
      <c r="C987" s="1"/>
      <c r="D987" s="3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2.75" customHeight="1" x14ac:dyDescent="0.25">
      <c r="A988" s="1"/>
      <c r="B988" s="2"/>
      <c r="C988" s="1"/>
      <c r="D988" s="3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2.75" customHeight="1" x14ac:dyDescent="0.25">
      <c r="A989" s="1"/>
      <c r="B989" s="2"/>
      <c r="C989" s="1"/>
      <c r="D989" s="3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2.75" customHeight="1" x14ac:dyDescent="0.25">
      <c r="A990" s="1"/>
      <c r="B990" s="2"/>
      <c r="C990" s="1"/>
      <c r="D990" s="3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2.75" customHeight="1" x14ac:dyDescent="0.25">
      <c r="A991" s="1"/>
      <c r="B991" s="2"/>
      <c r="C991" s="1"/>
      <c r="D991" s="3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2.75" customHeight="1" x14ac:dyDescent="0.25">
      <c r="A992" s="1"/>
      <c r="B992" s="2"/>
      <c r="C992" s="1"/>
      <c r="D992" s="3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2.75" customHeight="1" x14ac:dyDescent="0.25">
      <c r="A993" s="1"/>
      <c r="B993" s="2"/>
      <c r="C993" s="1"/>
      <c r="D993" s="3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2.75" customHeight="1" x14ac:dyDescent="0.25">
      <c r="A994" s="1"/>
      <c r="B994" s="2"/>
      <c r="C994" s="1"/>
      <c r="D994" s="3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2.75" customHeight="1" x14ac:dyDescent="0.25">
      <c r="A995" s="1"/>
      <c r="B995" s="2"/>
      <c r="C995" s="1"/>
      <c r="D995" s="3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2.75" customHeight="1" x14ac:dyDescent="0.25">
      <c r="A996" s="1"/>
      <c r="B996" s="2"/>
      <c r="C996" s="1"/>
      <c r="D996" s="3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2.75" customHeight="1" x14ac:dyDescent="0.25">
      <c r="A997" s="1"/>
      <c r="B997" s="2"/>
      <c r="C997" s="1"/>
      <c r="D997" s="3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2.75" customHeight="1" x14ac:dyDescent="0.25">
      <c r="A998" s="1"/>
      <c r="B998" s="2"/>
      <c r="C998" s="1"/>
      <c r="D998" s="3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2.75" customHeight="1" x14ac:dyDescent="0.25">
      <c r="A999" s="1"/>
      <c r="B999" s="2"/>
      <c r="C999" s="1"/>
      <c r="D999" s="3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2.75" customHeight="1" x14ac:dyDescent="0.25">
      <c r="A1000" s="1"/>
      <c r="B1000" s="2"/>
      <c r="C1000" s="1"/>
      <c r="D1000" s="3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mergeCells count="23">
    <mergeCell ref="B9:B11"/>
    <mergeCell ref="C9:C11"/>
    <mergeCell ref="AM9:AP9"/>
    <mergeCell ref="AM10:AM11"/>
    <mergeCell ref="AN10:AN11"/>
    <mergeCell ref="X6:AA6"/>
    <mergeCell ref="AC6:AE6"/>
    <mergeCell ref="AO10:AO11"/>
    <mergeCell ref="AP10:AP11"/>
    <mergeCell ref="AL6:AP6"/>
    <mergeCell ref="D9:D11"/>
    <mergeCell ref="E9:E11"/>
    <mergeCell ref="F9:F11"/>
    <mergeCell ref="G9:G11"/>
    <mergeCell ref="H9:AL9"/>
    <mergeCell ref="C3:AP3"/>
    <mergeCell ref="C4:AP4"/>
    <mergeCell ref="B6:C6"/>
    <mergeCell ref="F6:I6"/>
    <mergeCell ref="K6:M6"/>
    <mergeCell ref="P6:R6"/>
    <mergeCell ref="T6:V6"/>
    <mergeCell ref="AG6:A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workbookViewId="0">
      <pane xSplit="6" ySplit="12" topLeftCell="L13" activePane="bottomRight" state="frozen"/>
      <selection pane="topRight" activeCell="G1" sqref="G1"/>
      <selection pane="bottomLeft" activeCell="A13" sqref="A13"/>
      <selection pane="bottomRight" activeCell="C9" sqref="C9:D11"/>
    </sheetView>
  </sheetViews>
  <sheetFormatPr defaultColWidth="17.28515625" defaultRowHeight="15" customHeight="1" x14ac:dyDescent="0.25"/>
  <cols>
    <col min="1" max="1" width="3.42578125" style="4" customWidth="1"/>
    <col min="2" max="2" width="5.28515625" style="4" customWidth="1"/>
    <col min="3" max="3" width="8.85546875" style="4" customWidth="1"/>
    <col min="4" max="4" width="9.7109375" style="4" customWidth="1"/>
    <col min="5" max="5" width="17.28515625" style="4" customWidth="1"/>
    <col min="6" max="6" width="4" style="4" customWidth="1"/>
    <col min="7" max="7" width="5.7109375" style="4" customWidth="1"/>
    <col min="8" max="38" width="3.28515625" style="4" customWidth="1"/>
    <col min="39" max="39" width="3" style="4" customWidth="1"/>
    <col min="40" max="41" width="2.85546875" style="4" customWidth="1"/>
    <col min="42" max="42" width="3.140625" style="4" customWidth="1"/>
    <col min="43" max="16384" width="17.28515625" style="4"/>
  </cols>
  <sheetData>
    <row r="1" spans="1:42" ht="12.75" customHeight="1" x14ac:dyDescent="0.25">
      <c r="A1" s="1"/>
      <c r="B1" s="2"/>
      <c r="C1" s="1"/>
      <c r="D1" s="3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2.75" customHeight="1" x14ac:dyDescent="0.25">
      <c r="A2" s="1"/>
      <c r="B2" s="2"/>
      <c r="C2" s="1"/>
      <c r="D2" s="3"/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2.75" customHeight="1" x14ac:dyDescent="0.25">
      <c r="A3" s="1"/>
      <c r="B3" s="2"/>
      <c r="C3" s="5" t="s">
        <v>37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18" customHeight="1" x14ac:dyDescent="0.25">
      <c r="A4" s="1"/>
      <c r="B4" s="2"/>
      <c r="C4" s="7" t="s">
        <v>36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12.75" customHeight="1" x14ac:dyDescent="0.2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5" customHeight="1" x14ac:dyDescent="0.25">
      <c r="A6" s="1"/>
      <c r="B6" s="8" t="s">
        <v>0</v>
      </c>
      <c r="C6" s="6"/>
      <c r="D6" s="1" t="str">
        <f>'Absen JULI'!D6</f>
        <v>D3TI3C</v>
      </c>
      <c r="E6" s="1"/>
      <c r="F6" s="9" t="s">
        <v>1</v>
      </c>
      <c r="G6" s="6"/>
      <c r="H6" s="6"/>
      <c r="I6" s="6"/>
      <c r="J6" s="3" t="s">
        <v>2</v>
      </c>
      <c r="K6" s="10">
        <f>T6+AC6</f>
        <v>4</v>
      </c>
      <c r="L6" s="6"/>
      <c r="M6" s="6"/>
      <c r="N6" s="11"/>
      <c r="O6" s="11"/>
      <c r="P6" s="12" t="s">
        <v>3</v>
      </c>
      <c r="Q6" s="6"/>
      <c r="R6" s="6"/>
      <c r="S6" s="3" t="s">
        <v>2</v>
      </c>
      <c r="T6" s="10">
        <f>COUNTIF(F13:F36,"L")</f>
        <v>2</v>
      </c>
      <c r="U6" s="6"/>
      <c r="V6" s="6"/>
      <c r="W6" s="11"/>
      <c r="X6" s="10" t="s">
        <v>4</v>
      </c>
      <c r="Y6" s="6"/>
      <c r="Z6" s="6"/>
      <c r="AA6" s="6"/>
      <c r="AB6" s="3" t="s">
        <v>2</v>
      </c>
      <c r="AC6" s="10">
        <f>COUNTIF(F13:F36,"P")</f>
        <v>2</v>
      </c>
      <c r="AD6" s="6"/>
      <c r="AE6" s="6"/>
      <c r="AF6" s="11"/>
      <c r="AG6" s="12" t="s">
        <v>5</v>
      </c>
      <c r="AH6" s="6"/>
      <c r="AI6" s="6"/>
      <c r="AJ6" s="6"/>
      <c r="AK6" s="3" t="s">
        <v>2</v>
      </c>
      <c r="AL6" s="13" t="s">
        <v>6</v>
      </c>
      <c r="AM6" s="6"/>
      <c r="AN6" s="6"/>
      <c r="AO6" s="6"/>
      <c r="AP6" s="6"/>
    </row>
    <row r="7" spans="1:42" ht="12.75" customHeight="1" x14ac:dyDescent="0.25">
      <c r="A7" s="1"/>
      <c r="B7" s="14"/>
      <c r="C7" s="1"/>
      <c r="D7" s="3"/>
      <c r="E7" s="3"/>
      <c r="F7" s="3"/>
      <c r="G7" s="3"/>
      <c r="H7" s="3"/>
      <c r="I7" s="3"/>
      <c r="J7" s="3"/>
      <c r="K7" s="11"/>
      <c r="L7" s="11"/>
      <c r="M7" s="11"/>
      <c r="N7" s="11"/>
      <c r="O7" s="11"/>
      <c r="P7" s="11"/>
      <c r="Q7" s="3"/>
      <c r="R7" s="3"/>
      <c r="S7" s="3"/>
      <c r="T7" s="11"/>
      <c r="U7" s="11"/>
      <c r="V7" s="11"/>
      <c r="W7" s="11"/>
      <c r="X7" s="11"/>
      <c r="Y7" s="11"/>
      <c r="Z7" s="11"/>
      <c r="AA7" s="3"/>
      <c r="AB7" s="3"/>
      <c r="AC7" s="11"/>
      <c r="AD7" s="11"/>
      <c r="AE7" s="11"/>
      <c r="AF7" s="11"/>
      <c r="AG7" s="11"/>
      <c r="AH7" s="11"/>
      <c r="AI7" s="3"/>
      <c r="AJ7" s="3"/>
      <c r="AK7" s="3"/>
      <c r="AL7" s="3"/>
      <c r="AM7" s="3"/>
      <c r="AN7" s="3"/>
      <c r="AO7" s="3"/>
      <c r="AP7" s="3"/>
    </row>
    <row r="8" spans="1:42" ht="6.75" customHeight="1" x14ac:dyDescent="0.25">
      <c r="A8" s="1"/>
      <c r="B8" s="2"/>
      <c r="C8" s="1"/>
      <c r="D8" s="3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15" customHeight="1" x14ac:dyDescent="0.25">
      <c r="A9" s="1"/>
      <c r="B9" s="36" t="s">
        <v>7</v>
      </c>
      <c r="C9" s="37" t="s">
        <v>33</v>
      </c>
      <c r="D9" s="37" t="s">
        <v>34</v>
      </c>
      <c r="E9" s="37" t="s">
        <v>8</v>
      </c>
      <c r="F9" s="37" t="s">
        <v>9</v>
      </c>
      <c r="G9" s="38" t="s">
        <v>10</v>
      </c>
      <c r="H9" s="39" t="s">
        <v>25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1" t="s">
        <v>12</v>
      </c>
      <c r="AN9" s="42"/>
      <c r="AO9" s="42"/>
      <c r="AP9" s="43"/>
    </row>
    <row r="10" spans="1:42" ht="24" customHeight="1" x14ac:dyDescent="0.25">
      <c r="A10" s="1"/>
      <c r="B10" s="44"/>
      <c r="C10" s="45"/>
      <c r="D10" s="45"/>
      <c r="E10" s="45"/>
      <c r="F10" s="45"/>
      <c r="G10" s="45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8" t="s">
        <v>13</v>
      </c>
      <c r="AN10" s="49" t="s">
        <v>14</v>
      </c>
      <c r="AO10" s="49" t="s">
        <v>15</v>
      </c>
      <c r="AP10" s="50" t="s">
        <v>16</v>
      </c>
    </row>
    <row r="11" spans="1:42" ht="25.5" customHeight="1" x14ac:dyDescent="0.25">
      <c r="A11" s="1"/>
      <c r="B11" s="51"/>
      <c r="C11" s="52"/>
      <c r="D11" s="52"/>
      <c r="E11" s="52"/>
      <c r="F11" s="52"/>
      <c r="G11" s="52"/>
      <c r="H11" s="53">
        <v>1</v>
      </c>
      <c r="I11" s="54">
        <v>2</v>
      </c>
      <c r="J11" s="54">
        <v>3</v>
      </c>
      <c r="K11" s="54">
        <v>4</v>
      </c>
      <c r="L11" s="54">
        <v>5</v>
      </c>
      <c r="M11" s="54">
        <v>6</v>
      </c>
      <c r="N11" s="54">
        <v>7</v>
      </c>
      <c r="O11" s="54">
        <v>8</v>
      </c>
      <c r="P11" s="54">
        <v>9</v>
      </c>
      <c r="Q11" s="53">
        <v>10</v>
      </c>
      <c r="R11" s="54">
        <v>11</v>
      </c>
      <c r="S11" s="54">
        <v>12</v>
      </c>
      <c r="T11" s="54">
        <v>13</v>
      </c>
      <c r="U11" s="54">
        <v>14</v>
      </c>
      <c r="V11" s="54">
        <v>15</v>
      </c>
      <c r="W11" s="54">
        <v>16</v>
      </c>
      <c r="X11" s="54">
        <v>17</v>
      </c>
      <c r="Y11" s="54">
        <v>18</v>
      </c>
      <c r="Z11" s="53">
        <v>19</v>
      </c>
      <c r="AA11" s="54">
        <v>20</v>
      </c>
      <c r="AB11" s="54">
        <v>21</v>
      </c>
      <c r="AC11" s="53">
        <v>22</v>
      </c>
      <c r="AD11" s="54">
        <v>23</v>
      </c>
      <c r="AE11" s="54">
        <v>24</v>
      </c>
      <c r="AF11" s="54">
        <v>25</v>
      </c>
      <c r="AG11" s="54">
        <v>26</v>
      </c>
      <c r="AH11" s="54">
        <v>27</v>
      </c>
      <c r="AI11" s="54">
        <v>28</v>
      </c>
      <c r="AJ11" s="54">
        <v>29</v>
      </c>
      <c r="AK11" s="54">
        <v>30</v>
      </c>
      <c r="AL11" s="54">
        <v>31</v>
      </c>
      <c r="AM11" s="56"/>
      <c r="AN11" s="57"/>
      <c r="AO11" s="57"/>
      <c r="AP11" s="58"/>
    </row>
    <row r="12" spans="1:42" ht="2.25" customHeight="1" x14ac:dyDescent="0.25">
      <c r="A12" s="1"/>
      <c r="B12" s="15"/>
      <c r="C12" s="1"/>
      <c r="D12" s="3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16"/>
      <c r="AN12" s="17"/>
      <c r="AO12" s="18"/>
      <c r="AP12" s="19"/>
    </row>
    <row r="13" spans="1:42" ht="15" customHeight="1" x14ac:dyDescent="0.25">
      <c r="A13" s="1"/>
      <c r="B13" s="20">
        <v>1</v>
      </c>
      <c r="C13" s="21">
        <f>'Absen JULI'!C13</f>
        <v>1703072</v>
      </c>
      <c r="D13" s="22">
        <f>'Absen JULI'!D13</f>
        <v>1703072</v>
      </c>
      <c r="E13" s="21" t="str">
        <f>'Absen JULI'!E13</f>
        <v>Ade Diana Apriliyani</v>
      </c>
      <c r="F13" s="22" t="str">
        <f>'Absen JULI'!F13</f>
        <v>L</v>
      </c>
      <c r="G13" s="22" t="str">
        <f>'Absen JULI'!G13</f>
        <v>D3TI3C</v>
      </c>
      <c r="H13" s="23"/>
      <c r="I13" s="24"/>
      <c r="J13" s="23"/>
      <c r="K13" s="24"/>
      <c r="L13" s="23"/>
      <c r="M13" s="24"/>
      <c r="N13" s="24"/>
      <c r="O13" s="23"/>
      <c r="P13" s="24"/>
      <c r="Q13" s="23"/>
      <c r="R13" s="25"/>
      <c r="S13" s="23"/>
      <c r="T13" s="24"/>
      <c r="U13" s="24"/>
      <c r="V13" s="23"/>
      <c r="W13" s="24"/>
      <c r="X13" s="23"/>
      <c r="Y13" s="25"/>
      <c r="Z13" s="23"/>
      <c r="AA13" s="24"/>
      <c r="AB13" s="24"/>
      <c r="AC13" s="23"/>
      <c r="AD13" s="24"/>
      <c r="AE13" s="23"/>
      <c r="AF13" s="25"/>
      <c r="AG13" s="23"/>
      <c r="AH13" s="24"/>
      <c r="AI13" s="24"/>
      <c r="AJ13" s="23"/>
      <c r="AK13" s="24"/>
      <c r="AL13" s="23"/>
      <c r="AM13" s="26">
        <f t="shared" ref="AM13:AM36" si="0">COUNTIF($H13:$AL13,"H")</f>
        <v>0</v>
      </c>
      <c r="AN13" s="27">
        <f t="shared" ref="AN13:AN36" si="1">COUNTIF($H13:$AL13,"S")</f>
        <v>0</v>
      </c>
      <c r="AO13" s="24">
        <f t="shared" ref="AO13:AO36" si="2">COUNTIF($H13:$AL13,"I")</f>
        <v>0</v>
      </c>
      <c r="AP13" s="28">
        <f t="shared" ref="AP13:AP36" si="3">COUNTIF($H13:$AL13,"A")</f>
        <v>0</v>
      </c>
    </row>
    <row r="14" spans="1:42" ht="15" customHeight="1" x14ac:dyDescent="0.25">
      <c r="A14" s="1"/>
      <c r="B14" s="20">
        <v>2</v>
      </c>
      <c r="C14" s="21">
        <f>'Absen JULI'!C14</f>
        <v>1703072</v>
      </c>
      <c r="D14" s="22">
        <f>'Absen JULI'!D14</f>
        <v>1703072</v>
      </c>
      <c r="E14" s="21" t="str">
        <f>'Absen JULI'!E14</f>
        <v>Tika Surtikayati</v>
      </c>
      <c r="F14" s="22" t="str">
        <f>'Absen JULI'!F14</f>
        <v>L</v>
      </c>
      <c r="G14" s="22" t="str">
        <f>'Absen JULI'!G14</f>
        <v>D3TI3C</v>
      </c>
      <c r="H14" s="23"/>
      <c r="I14" s="24"/>
      <c r="J14" s="23"/>
      <c r="K14" s="24"/>
      <c r="L14" s="23"/>
      <c r="M14" s="24"/>
      <c r="N14" s="24"/>
      <c r="O14" s="23"/>
      <c r="P14" s="24"/>
      <c r="Q14" s="23"/>
      <c r="R14" s="25"/>
      <c r="S14" s="23"/>
      <c r="T14" s="24"/>
      <c r="U14" s="24"/>
      <c r="V14" s="23"/>
      <c r="W14" s="24"/>
      <c r="X14" s="23"/>
      <c r="Y14" s="25"/>
      <c r="Z14" s="23"/>
      <c r="AA14" s="24"/>
      <c r="AB14" s="24"/>
      <c r="AC14" s="23"/>
      <c r="AD14" s="24"/>
      <c r="AE14" s="23"/>
      <c r="AF14" s="25"/>
      <c r="AG14" s="23"/>
      <c r="AH14" s="24"/>
      <c r="AI14" s="24"/>
      <c r="AJ14" s="23"/>
      <c r="AK14" s="24"/>
      <c r="AL14" s="23"/>
      <c r="AM14" s="26">
        <f t="shared" si="0"/>
        <v>0</v>
      </c>
      <c r="AN14" s="27">
        <f t="shared" si="1"/>
        <v>0</v>
      </c>
      <c r="AO14" s="24">
        <f t="shared" si="2"/>
        <v>0</v>
      </c>
      <c r="AP14" s="28">
        <f t="shared" si="3"/>
        <v>0</v>
      </c>
    </row>
    <row r="15" spans="1:42" ht="15" customHeight="1" x14ac:dyDescent="0.25">
      <c r="A15" s="1"/>
      <c r="B15" s="20">
        <v>3</v>
      </c>
      <c r="C15" s="21">
        <f>'Absen JULI'!C15</f>
        <v>1703072</v>
      </c>
      <c r="D15" s="22">
        <f>'Absen JULI'!D15</f>
        <v>1703072</v>
      </c>
      <c r="E15" s="21" t="str">
        <f>'Absen JULI'!E15</f>
        <v>Najwah</v>
      </c>
      <c r="F15" s="22" t="str">
        <f>'Absen JULI'!F15</f>
        <v>P</v>
      </c>
      <c r="G15" s="22" t="str">
        <f>'Absen JULI'!G15</f>
        <v>D3TI3C</v>
      </c>
      <c r="H15" s="23"/>
      <c r="I15" s="24"/>
      <c r="J15" s="23"/>
      <c r="K15" s="24"/>
      <c r="L15" s="23"/>
      <c r="M15" s="24"/>
      <c r="N15" s="24"/>
      <c r="O15" s="23"/>
      <c r="P15" s="24"/>
      <c r="Q15" s="23"/>
      <c r="R15" s="25"/>
      <c r="S15" s="23"/>
      <c r="T15" s="24"/>
      <c r="U15" s="24"/>
      <c r="V15" s="23"/>
      <c r="W15" s="24"/>
      <c r="X15" s="23"/>
      <c r="Y15" s="25"/>
      <c r="Z15" s="23"/>
      <c r="AA15" s="24"/>
      <c r="AB15" s="24"/>
      <c r="AC15" s="23"/>
      <c r="AD15" s="24"/>
      <c r="AE15" s="23"/>
      <c r="AF15" s="25"/>
      <c r="AG15" s="23"/>
      <c r="AH15" s="24"/>
      <c r="AI15" s="24"/>
      <c r="AJ15" s="23"/>
      <c r="AK15" s="24"/>
      <c r="AL15" s="23"/>
      <c r="AM15" s="26">
        <f t="shared" si="0"/>
        <v>0</v>
      </c>
      <c r="AN15" s="27">
        <f t="shared" si="1"/>
        <v>0</v>
      </c>
      <c r="AO15" s="24">
        <f t="shared" si="2"/>
        <v>0</v>
      </c>
      <c r="AP15" s="28">
        <f t="shared" si="3"/>
        <v>0</v>
      </c>
    </row>
    <row r="16" spans="1:42" ht="15" customHeight="1" x14ac:dyDescent="0.25">
      <c r="A16" s="1"/>
      <c r="B16" s="20">
        <v>4</v>
      </c>
      <c r="C16" s="21">
        <f>'Absen JULI'!C16</f>
        <v>1703072</v>
      </c>
      <c r="D16" s="22">
        <f>'Absen JULI'!D16</f>
        <v>1703072</v>
      </c>
      <c r="E16" s="21" t="str">
        <f>'Absen JULI'!E16</f>
        <v>Iis Juitasari</v>
      </c>
      <c r="F16" s="22" t="str">
        <f>'Absen JULI'!F16</f>
        <v>P</v>
      </c>
      <c r="G16" s="22" t="str">
        <f>'Absen JULI'!G16</f>
        <v>D3TI3C</v>
      </c>
      <c r="H16" s="23"/>
      <c r="I16" s="24"/>
      <c r="J16" s="23"/>
      <c r="K16" s="24"/>
      <c r="L16" s="23"/>
      <c r="M16" s="24"/>
      <c r="N16" s="24"/>
      <c r="O16" s="23"/>
      <c r="P16" s="24"/>
      <c r="Q16" s="23"/>
      <c r="R16" s="25"/>
      <c r="S16" s="23"/>
      <c r="T16" s="24"/>
      <c r="U16" s="24"/>
      <c r="V16" s="23"/>
      <c r="W16" s="24"/>
      <c r="X16" s="23"/>
      <c r="Y16" s="25"/>
      <c r="Z16" s="23"/>
      <c r="AA16" s="24"/>
      <c r="AB16" s="24"/>
      <c r="AC16" s="23"/>
      <c r="AD16" s="24"/>
      <c r="AE16" s="23"/>
      <c r="AF16" s="25"/>
      <c r="AG16" s="23"/>
      <c r="AH16" s="24"/>
      <c r="AI16" s="24"/>
      <c r="AJ16" s="23"/>
      <c r="AK16" s="24"/>
      <c r="AL16" s="23"/>
      <c r="AM16" s="26">
        <f t="shared" si="0"/>
        <v>0</v>
      </c>
      <c r="AN16" s="27">
        <f t="shared" si="1"/>
        <v>0</v>
      </c>
      <c r="AO16" s="24">
        <f t="shared" si="2"/>
        <v>0</v>
      </c>
      <c r="AP16" s="28">
        <f t="shared" si="3"/>
        <v>0</v>
      </c>
    </row>
    <row r="17" spans="1:42" ht="15" customHeight="1" x14ac:dyDescent="0.25">
      <c r="A17" s="1"/>
      <c r="B17" s="20">
        <v>5</v>
      </c>
      <c r="C17" s="21">
        <f>'Absen JULI'!C17</f>
        <v>0</v>
      </c>
      <c r="D17" s="22">
        <f>'Absen JULI'!D17</f>
        <v>0</v>
      </c>
      <c r="E17" s="21">
        <f>'Absen JULI'!E17</f>
        <v>0</v>
      </c>
      <c r="F17" s="22">
        <f>'Absen JULI'!F17</f>
        <v>0</v>
      </c>
      <c r="G17" s="22">
        <f>'Absen JULI'!G17</f>
        <v>0</v>
      </c>
      <c r="H17" s="23"/>
      <c r="I17" s="24"/>
      <c r="J17" s="23"/>
      <c r="K17" s="24"/>
      <c r="L17" s="23"/>
      <c r="M17" s="24"/>
      <c r="N17" s="24"/>
      <c r="O17" s="23"/>
      <c r="P17" s="24"/>
      <c r="Q17" s="23"/>
      <c r="R17" s="25"/>
      <c r="S17" s="23"/>
      <c r="T17" s="24"/>
      <c r="U17" s="24"/>
      <c r="V17" s="23"/>
      <c r="W17" s="24"/>
      <c r="X17" s="23"/>
      <c r="Y17" s="25"/>
      <c r="Z17" s="23"/>
      <c r="AA17" s="24"/>
      <c r="AB17" s="24"/>
      <c r="AC17" s="23"/>
      <c r="AD17" s="24"/>
      <c r="AE17" s="23"/>
      <c r="AF17" s="25"/>
      <c r="AG17" s="23"/>
      <c r="AH17" s="24"/>
      <c r="AI17" s="24"/>
      <c r="AJ17" s="23"/>
      <c r="AK17" s="24"/>
      <c r="AL17" s="23"/>
      <c r="AM17" s="26">
        <f t="shared" si="0"/>
        <v>0</v>
      </c>
      <c r="AN17" s="27">
        <f t="shared" si="1"/>
        <v>0</v>
      </c>
      <c r="AO17" s="24">
        <f t="shared" si="2"/>
        <v>0</v>
      </c>
      <c r="AP17" s="28">
        <f t="shared" si="3"/>
        <v>0</v>
      </c>
    </row>
    <row r="18" spans="1:42" ht="15" customHeight="1" x14ac:dyDescent="0.25">
      <c r="A18" s="1"/>
      <c r="B18" s="20">
        <v>6</v>
      </c>
      <c r="C18" s="21">
        <f>'Absen JULI'!C18</f>
        <v>0</v>
      </c>
      <c r="D18" s="22">
        <f>'Absen JULI'!D18</f>
        <v>0</v>
      </c>
      <c r="E18" s="21">
        <f>'Absen JULI'!E18</f>
        <v>0</v>
      </c>
      <c r="F18" s="22">
        <f>'Absen JULI'!F18</f>
        <v>0</v>
      </c>
      <c r="G18" s="22">
        <f>'Absen JULI'!G18</f>
        <v>0</v>
      </c>
      <c r="H18" s="23"/>
      <c r="I18" s="24"/>
      <c r="J18" s="23"/>
      <c r="K18" s="24"/>
      <c r="L18" s="23"/>
      <c r="M18" s="24"/>
      <c r="N18" s="24"/>
      <c r="O18" s="23"/>
      <c r="P18" s="24"/>
      <c r="Q18" s="23"/>
      <c r="R18" s="25"/>
      <c r="S18" s="23"/>
      <c r="T18" s="24"/>
      <c r="U18" s="24"/>
      <c r="V18" s="23"/>
      <c r="W18" s="24"/>
      <c r="X18" s="23"/>
      <c r="Y18" s="25"/>
      <c r="Z18" s="23"/>
      <c r="AA18" s="24"/>
      <c r="AB18" s="24"/>
      <c r="AC18" s="23"/>
      <c r="AD18" s="24"/>
      <c r="AE18" s="23"/>
      <c r="AF18" s="25"/>
      <c r="AG18" s="23"/>
      <c r="AH18" s="24"/>
      <c r="AI18" s="24"/>
      <c r="AJ18" s="23"/>
      <c r="AK18" s="24"/>
      <c r="AL18" s="23"/>
      <c r="AM18" s="26">
        <f t="shared" si="0"/>
        <v>0</v>
      </c>
      <c r="AN18" s="27">
        <f t="shared" si="1"/>
        <v>0</v>
      </c>
      <c r="AO18" s="24">
        <f t="shared" si="2"/>
        <v>0</v>
      </c>
      <c r="AP18" s="28">
        <f t="shared" si="3"/>
        <v>0</v>
      </c>
    </row>
    <row r="19" spans="1:42" ht="15" customHeight="1" x14ac:dyDescent="0.25">
      <c r="A19" s="1"/>
      <c r="B19" s="20">
        <v>7</v>
      </c>
      <c r="C19" s="21">
        <f>'Absen JULI'!C19</f>
        <v>0</v>
      </c>
      <c r="D19" s="22">
        <f>'Absen JULI'!D19</f>
        <v>0</v>
      </c>
      <c r="E19" s="21">
        <f>'Absen JULI'!E19</f>
        <v>0</v>
      </c>
      <c r="F19" s="22">
        <f>'Absen JULI'!F19</f>
        <v>0</v>
      </c>
      <c r="G19" s="22">
        <f>'Absen JULI'!G19</f>
        <v>0</v>
      </c>
      <c r="H19" s="23"/>
      <c r="I19" s="24"/>
      <c r="J19" s="23"/>
      <c r="K19" s="24"/>
      <c r="L19" s="23"/>
      <c r="M19" s="24"/>
      <c r="N19" s="24"/>
      <c r="O19" s="23"/>
      <c r="P19" s="24"/>
      <c r="Q19" s="23"/>
      <c r="R19" s="25"/>
      <c r="S19" s="23"/>
      <c r="T19" s="24"/>
      <c r="U19" s="24"/>
      <c r="V19" s="23"/>
      <c r="W19" s="24"/>
      <c r="X19" s="23"/>
      <c r="Y19" s="25"/>
      <c r="Z19" s="23"/>
      <c r="AA19" s="24"/>
      <c r="AB19" s="24"/>
      <c r="AC19" s="23"/>
      <c r="AD19" s="24"/>
      <c r="AE19" s="23"/>
      <c r="AF19" s="25"/>
      <c r="AG19" s="23"/>
      <c r="AH19" s="24"/>
      <c r="AI19" s="24"/>
      <c r="AJ19" s="23"/>
      <c r="AK19" s="24"/>
      <c r="AL19" s="23"/>
      <c r="AM19" s="26">
        <f t="shared" si="0"/>
        <v>0</v>
      </c>
      <c r="AN19" s="27">
        <f t="shared" si="1"/>
        <v>0</v>
      </c>
      <c r="AO19" s="24">
        <f t="shared" si="2"/>
        <v>0</v>
      </c>
      <c r="AP19" s="28">
        <f t="shared" si="3"/>
        <v>0</v>
      </c>
    </row>
    <row r="20" spans="1:42" ht="15" customHeight="1" x14ac:dyDescent="0.25">
      <c r="A20" s="1"/>
      <c r="B20" s="20">
        <v>8</v>
      </c>
      <c r="C20" s="21">
        <f>'Absen JULI'!C20</f>
        <v>0</v>
      </c>
      <c r="D20" s="22">
        <f>'Absen JULI'!D20</f>
        <v>0</v>
      </c>
      <c r="E20" s="21">
        <f>'Absen JULI'!E20</f>
        <v>0</v>
      </c>
      <c r="F20" s="22">
        <f>'Absen JULI'!F20</f>
        <v>0</v>
      </c>
      <c r="G20" s="22">
        <f>'Absen JULI'!G20</f>
        <v>0</v>
      </c>
      <c r="H20" s="23"/>
      <c r="I20" s="24"/>
      <c r="J20" s="23"/>
      <c r="K20" s="24"/>
      <c r="L20" s="23"/>
      <c r="M20" s="24"/>
      <c r="N20" s="24"/>
      <c r="O20" s="23"/>
      <c r="P20" s="24"/>
      <c r="Q20" s="23"/>
      <c r="R20" s="25"/>
      <c r="S20" s="23"/>
      <c r="T20" s="24"/>
      <c r="U20" s="24"/>
      <c r="V20" s="23"/>
      <c r="W20" s="24"/>
      <c r="X20" s="23"/>
      <c r="Y20" s="25"/>
      <c r="Z20" s="23"/>
      <c r="AA20" s="24"/>
      <c r="AB20" s="24"/>
      <c r="AC20" s="23"/>
      <c r="AD20" s="24"/>
      <c r="AE20" s="23"/>
      <c r="AF20" s="25"/>
      <c r="AG20" s="23"/>
      <c r="AH20" s="24"/>
      <c r="AI20" s="24"/>
      <c r="AJ20" s="23"/>
      <c r="AK20" s="24"/>
      <c r="AL20" s="23"/>
      <c r="AM20" s="26">
        <f t="shared" si="0"/>
        <v>0</v>
      </c>
      <c r="AN20" s="27">
        <f t="shared" si="1"/>
        <v>0</v>
      </c>
      <c r="AO20" s="24">
        <f t="shared" si="2"/>
        <v>0</v>
      </c>
      <c r="AP20" s="28">
        <f t="shared" si="3"/>
        <v>0</v>
      </c>
    </row>
    <row r="21" spans="1:42" ht="15" customHeight="1" x14ac:dyDescent="0.25">
      <c r="A21" s="1"/>
      <c r="B21" s="20">
        <v>9</v>
      </c>
      <c r="C21" s="21">
        <f>'Absen JULI'!C21</f>
        <v>0</v>
      </c>
      <c r="D21" s="22">
        <f>'Absen JULI'!D21</f>
        <v>0</v>
      </c>
      <c r="E21" s="21">
        <f>'Absen JULI'!E21</f>
        <v>0</v>
      </c>
      <c r="F21" s="22">
        <f>'Absen JULI'!F21</f>
        <v>0</v>
      </c>
      <c r="G21" s="22">
        <f>'Absen JULI'!G21</f>
        <v>0</v>
      </c>
      <c r="H21" s="23"/>
      <c r="I21" s="24"/>
      <c r="J21" s="23"/>
      <c r="K21" s="24"/>
      <c r="L21" s="23"/>
      <c r="M21" s="24"/>
      <c r="N21" s="24"/>
      <c r="O21" s="23"/>
      <c r="P21" s="24"/>
      <c r="Q21" s="23"/>
      <c r="R21" s="25"/>
      <c r="S21" s="23"/>
      <c r="T21" s="24"/>
      <c r="U21" s="24"/>
      <c r="V21" s="23"/>
      <c r="W21" s="24"/>
      <c r="X21" s="23"/>
      <c r="Y21" s="25"/>
      <c r="Z21" s="23"/>
      <c r="AA21" s="24"/>
      <c r="AB21" s="24"/>
      <c r="AC21" s="23"/>
      <c r="AD21" s="24"/>
      <c r="AE21" s="23"/>
      <c r="AF21" s="25"/>
      <c r="AG21" s="23"/>
      <c r="AH21" s="24"/>
      <c r="AI21" s="24"/>
      <c r="AJ21" s="23"/>
      <c r="AK21" s="24"/>
      <c r="AL21" s="23"/>
      <c r="AM21" s="26">
        <f t="shared" si="0"/>
        <v>0</v>
      </c>
      <c r="AN21" s="27">
        <f t="shared" si="1"/>
        <v>0</v>
      </c>
      <c r="AO21" s="24">
        <f t="shared" si="2"/>
        <v>0</v>
      </c>
      <c r="AP21" s="28">
        <f t="shared" si="3"/>
        <v>0</v>
      </c>
    </row>
    <row r="22" spans="1:42" ht="15" customHeight="1" x14ac:dyDescent="0.25">
      <c r="A22" s="1"/>
      <c r="B22" s="20">
        <v>10</v>
      </c>
      <c r="C22" s="21">
        <f>'Absen JULI'!C22</f>
        <v>0</v>
      </c>
      <c r="D22" s="22">
        <f>'Absen JULI'!D22</f>
        <v>0</v>
      </c>
      <c r="E22" s="21">
        <f>'Absen JULI'!E22</f>
        <v>0</v>
      </c>
      <c r="F22" s="22">
        <f>'Absen JULI'!F22</f>
        <v>0</v>
      </c>
      <c r="G22" s="22">
        <f>'Absen JULI'!G22</f>
        <v>0</v>
      </c>
      <c r="H22" s="23"/>
      <c r="I22" s="24"/>
      <c r="J22" s="23"/>
      <c r="K22" s="24"/>
      <c r="L22" s="23"/>
      <c r="M22" s="24"/>
      <c r="N22" s="24"/>
      <c r="O22" s="23"/>
      <c r="P22" s="24"/>
      <c r="Q22" s="23"/>
      <c r="R22" s="25"/>
      <c r="S22" s="23"/>
      <c r="T22" s="24"/>
      <c r="U22" s="24"/>
      <c r="V22" s="23"/>
      <c r="W22" s="24"/>
      <c r="X22" s="23"/>
      <c r="Y22" s="25"/>
      <c r="Z22" s="23"/>
      <c r="AA22" s="24"/>
      <c r="AB22" s="24"/>
      <c r="AC22" s="23"/>
      <c r="AD22" s="24"/>
      <c r="AE22" s="23"/>
      <c r="AF22" s="25"/>
      <c r="AG22" s="23"/>
      <c r="AH22" s="24"/>
      <c r="AI22" s="24"/>
      <c r="AJ22" s="23"/>
      <c r="AK22" s="24"/>
      <c r="AL22" s="23"/>
      <c r="AM22" s="26">
        <f t="shared" si="0"/>
        <v>0</v>
      </c>
      <c r="AN22" s="27">
        <f t="shared" si="1"/>
        <v>0</v>
      </c>
      <c r="AO22" s="24">
        <f t="shared" si="2"/>
        <v>0</v>
      </c>
      <c r="AP22" s="28">
        <f t="shared" si="3"/>
        <v>0</v>
      </c>
    </row>
    <row r="23" spans="1:42" ht="15" customHeight="1" x14ac:dyDescent="0.25">
      <c r="A23" s="1"/>
      <c r="B23" s="20">
        <v>11</v>
      </c>
      <c r="C23" s="21">
        <f>'Absen JULI'!C23</f>
        <v>0</v>
      </c>
      <c r="D23" s="22">
        <f>'Absen JULI'!D23</f>
        <v>0</v>
      </c>
      <c r="E23" s="21">
        <f>'Absen JULI'!E23</f>
        <v>0</v>
      </c>
      <c r="F23" s="22">
        <f>'Absen JULI'!F23</f>
        <v>0</v>
      </c>
      <c r="G23" s="22">
        <f>'Absen JULI'!G23</f>
        <v>0</v>
      </c>
      <c r="H23" s="23"/>
      <c r="I23" s="24"/>
      <c r="J23" s="23"/>
      <c r="K23" s="24"/>
      <c r="L23" s="23"/>
      <c r="M23" s="24"/>
      <c r="N23" s="24"/>
      <c r="O23" s="23"/>
      <c r="P23" s="24"/>
      <c r="Q23" s="23"/>
      <c r="R23" s="25"/>
      <c r="S23" s="23"/>
      <c r="T23" s="24"/>
      <c r="U23" s="24"/>
      <c r="V23" s="23"/>
      <c r="W23" s="24"/>
      <c r="X23" s="23"/>
      <c r="Y23" s="25"/>
      <c r="Z23" s="23"/>
      <c r="AA23" s="24"/>
      <c r="AB23" s="24"/>
      <c r="AC23" s="23"/>
      <c r="AD23" s="24"/>
      <c r="AE23" s="23"/>
      <c r="AF23" s="25"/>
      <c r="AG23" s="23"/>
      <c r="AH23" s="24"/>
      <c r="AI23" s="24"/>
      <c r="AJ23" s="23"/>
      <c r="AK23" s="24"/>
      <c r="AL23" s="23"/>
      <c r="AM23" s="26">
        <f t="shared" si="0"/>
        <v>0</v>
      </c>
      <c r="AN23" s="27">
        <f t="shared" si="1"/>
        <v>0</v>
      </c>
      <c r="AO23" s="24">
        <f t="shared" si="2"/>
        <v>0</v>
      </c>
      <c r="AP23" s="28">
        <f t="shared" si="3"/>
        <v>0</v>
      </c>
    </row>
    <row r="24" spans="1:42" ht="15" customHeight="1" x14ac:dyDescent="0.25">
      <c r="A24" s="1"/>
      <c r="B24" s="20">
        <v>12</v>
      </c>
      <c r="C24" s="21">
        <f>'Absen JULI'!C24</f>
        <v>0</v>
      </c>
      <c r="D24" s="22">
        <f>'Absen JULI'!D24</f>
        <v>0</v>
      </c>
      <c r="E24" s="21">
        <f>'Absen JULI'!E24</f>
        <v>0</v>
      </c>
      <c r="F24" s="22">
        <f>'Absen JULI'!F24</f>
        <v>0</v>
      </c>
      <c r="G24" s="22">
        <f>'Absen JULI'!G24</f>
        <v>0</v>
      </c>
      <c r="H24" s="23"/>
      <c r="I24" s="24"/>
      <c r="J24" s="23"/>
      <c r="K24" s="24"/>
      <c r="L24" s="23"/>
      <c r="M24" s="24"/>
      <c r="N24" s="24"/>
      <c r="O24" s="23"/>
      <c r="P24" s="24"/>
      <c r="Q24" s="23"/>
      <c r="R24" s="25"/>
      <c r="S24" s="23"/>
      <c r="T24" s="24"/>
      <c r="U24" s="24"/>
      <c r="V24" s="23"/>
      <c r="W24" s="24"/>
      <c r="X24" s="23"/>
      <c r="Y24" s="25"/>
      <c r="Z24" s="23"/>
      <c r="AA24" s="24"/>
      <c r="AB24" s="24"/>
      <c r="AC24" s="23"/>
      <c r="AD24" s="24"/>
      <c r="AE24" s="23"/>
      <c r="AF24" s="25"/>
      <c r="AG24" s="23"/>
      <c r="AH24" s="24"/>
      <c r="AI24" s="24"/>
      <c r="AJ24" s="23"/>
      <c r="AK24" s="24"/>
      <c r="AL24" s="23"/>
      <c r="AM24" s="26">
        <f t="shared" si="0"/>
        <v>0</v>
      </c>
      <c r="AN24" s="27">
        <f t="shared" si="1"/>
        <v>0</v>
      </c>
      <c r="AO24" s="24">
        <f t="shared" si="2"/>
        <v>0</v>
      </c>
      <c r="AP24" s="28">
        <f t="shared" si="3"/>
        <v>0</v>
      </c>
    </row>
    <row r="25" spans="1:42" ht="15" customHeight="1" x14ac:dyDescent="0.25">
      <c r="A25" s="1"/>
      <c r="B25" s="20">
        <v>13</v>
      </c>
      <c r="C25" s="21">
        <f>'Absen JULI'!C25</f>
        <v>0</v>
      </c>
      <c r="D25" s="22">
        <f>'Absen JULI'!D25</f>
        <v>0</v>
      </c>
      <c r="E25" s="21">
        <f>'Absen JULI'!E25</f>
        <v>0</v>
      </c>
      <c r="F25" s="22">
        <f>'Absen JULI'!F25</f>
        <v>0</v>
      </c>
      <c r="G25" s="22">
        <f>'Absen JULI'!G25</f>
        <v>0</v>
      </c>
      <c r="H25" s="23"/>
      <c r="I25" s="24"/>
      <c r="J25" s="23"/>
      <c r="K25" s="24"/>
      <c r="L25" s="23"/>
      <c r="M25" s="24"/>
      <c r="N25" s="24"/>
      <c r="O25" s="23"/>
      <c r="P25" s="24"/>
      <c r="Q25" s="23"/>
      <c r="R25" s="25"/>
      <c r="S25" s="23"/>
      <c r="T25" s="24"/>
      <c r="U25" s="24"/>
      <c r="V25" s="23"/>
      <c r="W25" s="24"/>
      <c r="X25" s="23"/>
      <c r="Y25" s="25"/>
      <c r="Z25" s="23"/>
      <c r="AA25" s="24"/>
      <c r="AB25" s="24"/>
      <c r="AC25" s="23"/>
      <c r="AD25" s="24"/>
      <c r="AE25" s="23"/>
      <c r="AF25" s="25"/>
      <c r="AG25" s="23"/>
      <c r="AH25" s="24"/>
      <c r="AI25" s="24"/>
      <c r="AJ25" s="23"/>
      <c r="AK25" s="24"/>
      <c r="AL25" s="23"/>
      <c r="AM25" s="26">
        <f t="shared" si="0"/>
        <v>0</v>
      </c>
      <c r="AN25" s="27">
        <f t="shared" si="1"/>
        <v>0</v>
      </c>
      <c r="AO25" s="24">
        <f t="shared" si="2"/>
        <v>0</v>
      </c>
      <c r="AP25" s="28">
        <f t="shared" si="3"/>
        <v>0</v>
      </c>
    </row>
    <row r="26" spans="1:42" ht="15" customHeight="1" x14ac:dyDescent="0.25">
      <c r="A26" s="1"/>
      <c r="B26" s="20">
        <v>14</v>
      </c>
      <c r="C26" s="21">
        <f>'Absen JULI'!C26</f>
        <v>0</v>
      </c>
      <c r="D26" s="22">
        <f>'Absen JULI'!D26</f>
        <v>0</v>
      </c>
      <c r="E26" s="21">
        <f>'Absen JULI'!E26</f>
        <v>0</v>
      </c>
      <c r="F26" s="22">
        <f>'Absen JULI'!F26</f>
        <v>0</v>
      </c>
      <c r="G26" s="22">
        <f>'Absen JULI'!G26</f>
        <v>0</v>
      </c>
      <c r="H26" s="23"/>
      <c r="I26" s="24"/>
      <c r="J26" s="23"/>
      <c r="K26" s="24"/>
      <c r="L26" s="23"/>
      <c r="M26" s="24"/>
      <c r="N26" s="24"/>
      <c r="O26" s="23"/>
      <c r="P26" s="24"/>
      <c r="Q26" s="23"/>
      <c r="R26" s="25"/>
      <c r="S26" s="23"/>
      <c r="T26" s="24"/>
      <c r="U26" s="24"/>
      <c r="V26" s="23"/>
      <c r="W26" s="24"/>
      <c r="X26" s="23"/>
      <c r="Y26" s="25"/>
      <c r="Z26" s="23"/>
      <c r="AA26" s="24"/>
      <c r="AB26" s="24"/>
      <c r="AC26" s="23"/>
      <c r="AD26" s="24"/>
      <c r="AE26" s="23"/>
      <c r="AF26" s="25"/>
      <c r="AG26" s="23"/>
      <c r="AH26" s="24"/>
      <c r="AI26" s="24"/>
      <c r="AJ26" s="23"/>
      <c r="AK26" s="24"/>
      <c r="AL26" s="23"/>
      <c r="AM26" s="26">
        <f t="shared" si="0"/>
        <v>0</v>
      </c>
      <c r="AN26" s="27">
        <f t="shared" si="1"/>
        <v>0</v>
      </c>
      <c r="AO26" s="24">
        <f t="shared" si="2"/>
        <v>0</v>
      </c>
      <c r="AP26" s="28">
        <f t="shared" si="3"/>
        <v>0</v>
      </c>
    </row>
    <row r="27" spans="1:42" ht="15" customHeight="1" x14ac:dyDescent="0.25">
      <c r="A27" s="1"/>
      <c r="B27" s="20">
        <v>15</v>
      </c>
      <c r="C27" s="21">
        <f>'Absen JULI'!C27</f>
        <v>0</v>
      </c>
      <c r="D27" s="22">
        <f>'Absen JULI'!D27</f>
        <v>0</v>
      </c>
      <c r="E27" s="21">
        <f>'Absen JULI'!E27</f>
        <v>0</v>
      </c>
      <c r="F27" s="22">
        <f>'Absen JULI'!F27</f>
        <v>0</v>
      </c>
      <c r="G27" s="22">
        <f>'Absen JULI'!G27</f>
        <v>0</v>
      </c>
      <c r="H27" s="23"/>
      <c r="I27" s="24"/>
      <c r="J27" s="23"/>
      <c r="K27" s="24"/>
      <c r="L27" s="23"/>
      <c r="M27" s="24"/>
      <c r="N27" s="24"/>
      <c r="O27" s="23"/>
      <c r="P27" s="24"/>
      <c r="Q27" s="23"/>
      <c r="R27" s="25"/>
      <c r="S27" s="23"/>
      <c r="T27" s="24"/>
      <c r="U27" s="24"/>
      <c r="V27" s="23"/>
      <c r="W27" s="24"/>
      <c r="X27" s="23"/>
      <c r="Y27" s="25"/>
      <c r="Z27" s="23"/>
      <c r="AA27" s="24"/>
      <c r="AB27" s="24"/>
      <c r="AC27" s="23"/>
      <c r="AD27" s="24"/>
      <c r="AE27" s="23"/>
      <c r="AF27" s="25"/>
      <c r="AG27" s="23"/>
      <c r="AH27" s="24"/>
      <c r="AI27" s="24"/>
      <c r="AJ27" s="23"/>
      <c r="AK27" s="24"/>
      <c r="AL27" s="23"/>
      <c r="AM27" s="26">
        <f t="shared" si="0"/>
        <v>0</v>
      </c>
      <c r="AN27" s="27">
        <f t="shared" si="1"/>
        <v>0</v>
      </c>
      <c r="AO27" s="24">
        <f t="shared" si="2"/>
        <v>0</v>
      </c>
      <c r="AP27" s="28">
        <f t="shared" si="3"/>
        <v>0</v>
      </c>
    </row>
    <row r="28" spans="1:42" ht="15" customHeight="1" x14ac:dyDescent="0.25">
      <c r="A28" s="1"/>
      <c r="B28" s="20">
        <v>16</v>
      </c>
      <c r="C28" s="21">
        <f>'Absen JULI'!C28</f>
        <v>0</v>
      </c>
      <c r="D28" s="22">
        <f>'Absen JULI'!D28</f>
        <v>0</v>
      </c>
      <c r="E28" s="21">
        <f>'Absen JULI'!E28</f>
        <v>0</v>
      </c>
      <c r="F28" s="22">
        <f>'Absen JULI'!F28</f>
        <v>0</v>
      </c>
      <c r="G28" s="22">
        <f>'Absen JULI'!G28</f>
        <v>0</v>
      </c>
      <c r="H28" s="23"/>
      <c r="I28" s="24"/>
      <c r="J28" s="23"/>
      <c r="K28" s="24"/>
      <c r="L28" s="23"/>
      <c r="M28" s="24"/>
      <c r="N28" s="24"/>
      <c r="O28" s="23"/>
      <c r="P28" s="24"/>
      <c r="Q28" s="23"/>
      <c r="R28" s="25"/>
      <c r="S28" s="23"/>
      <c r="T28" s="24"/>
      <c r="U28" s="24"/>
      <c r="V28" s="23"/>
      <c r="W28" s="24"/>
      <c r="X28" s="23"/>
      <c r="Y28" s="25"/>
      <c r="Z28" s="23"/>
      <c r="AA28" s="24"/>
      <c r="AB28" s="24"/>
      <c r="AC28" s="23"/>
      <c r="AD28" s="24"/>
      <c r="AE28" s="23"/>
      <c r="AF28" s="25"/>
      <c r="AG28" s="23"/>
      <c r="AH28" s="24"/>
      <c r="AI28" s="24"/>
      <c r="AJ28" s="23"/>
      <c r="AK28" s="24"/>
      <c r="AL28" s="23"/>
      <c r="AM28" s="26">
        <f t="shared" si="0"/>
        <v>0</v>
      </c>
      <c r="AN28" s="27">
        <f t="shared" si="1"/>
        <v>0</v>
      </c>
      <c r="AO28" s="24">
        <f t="shared" si="2"/>
        <v>0</v>
      </c>
      <c r="AP28" s="28">
        <f t="shared" si="3"/>
        <v>0</v>
      </c>
    </row>
    <row r="29" spans="1:42" ht="15" customHeight="1" x14ac:dyDescent="0.25">
      <c r="A29" s="1"/>
      <c r="B29" s="20">
        <v>17</v>
      </c>
      <c r="C29" s="21">
        <f>'Absen JULI'!C29</f>
        <v>0</v>
      </c>
      <c r="D29" s="22">
        <f>'Absen JULI'!D29</f>
        <v>0</v>
      </c>
      <c r="E29" s="21">
        <f>'Absen JULI'!E29</f>
        <v>0</v>
      </c>
      <c r="F29" s="22">
        <f>'Absen JULI'!F29</f>
        <v>0</v>
      </c>
      <c r="G29" s="22">
        <f>'Absen JULI'!G29</f>
        <v>0</v>
      </c>
      <c r="H29" s="23"/>
      <c r="I29" s="24"/>
      <c r="J29" s="23"/>
      <c r="K29" s="24"/>
      <c r="L29" s="23"/>
      <c r="M29" s="24"/>
      <c r="N29" s="24"/>
      <c r="O29" s="23"/>
      <c r="P29" s="24"/>
      <c r="Q29" s="23"/>
      <c r="R29" s="25"/>
      <c r="S29" s="23"/>
      <c r="T29" s="24"/>
      <c r="U29" s="24"/>
      <c r="V29" s="23"/>
      <c r="W29" s="24"/>
      <c r="X29" s="23"/>
      <c r="Y29" s="25"/>
      <c r="Z29" s="23"/>
      <c r="AA29" s="24"/>
      <c r="AB29" s="24"/>
      <c r="AC29" s="23"/>
      <c r="AD29" s="24"/>
      <c r="AE29" s="23"/>
      <c r="AF29" s="25"/>
      <c r="AG29" s="23"/>
      <c r="AH29" s="24"/>
      <c r="AI29" s="24"/>
      <c r="AJ29" s="23"/>
      <c r="AK29" s="24"/>
      <c r="AL29" s="23"/>
      <c r="AM29" s="26">
        <f t="shared" si="0"/>
        <v>0</v>
      </c>
      <c r="AN29" s="27">
        <f t="shared" si="1"/>
        <v>0</v>
      </c>
      <c r="AO29" s="24">
        <f t="shared" si="2"/>
        <v>0</v>
      </c>
      <c r="AP29" s="28">
        <f t="shared" si="3"/>
        <v>0</v>
      </c>
    </row>
    <row r="30" spans="1:42" ht="15" customHeight="1" x14ac:dyDescent="0.25">
      <c r="A30" s="1"/>
      <c r="B30" s="20">
        <v>18</v>
      </c>
      <c r="C30" s="21">
        <f>'Absen JULI'!C30</f>
        <v>0</v>
      </c>
      <c r="D30" s="22">
        <f>'Absen JULI'!D30</f>
        <v>0</v>
      </c>
      <c r="E30" s="21">
        <f>'Absen JULI'!E30</f>
        <v>0</v>
      </c>
      <c r="F30" s="22">
        <f>'Absen JULI'!F30</f>
        <v>0</v>
      </c>
      <c r="G30" s="22">
        <f>'Absen JULI'!G30</f>
        <v>0</v>
      </c>
      <c r="H30" s="23"/>
      <c r="I30" s="24"/>
      <c r="J30" s="23"/>
      <c r="K30" s="24"/>
      <c r="L30" s="23"/>
      <c r="M30" s="24"/>
      <c r="N30" s="24"/>
      <c r="O30" s="23"/>
      <c r="P30" s="24"/>
      <c r="Q30" s="23"/>
      <c r="R30" s="25"/>
      <c r="S30" s="23"/>
      <c r="T30" s="24"/>
      <c r="U30" s="24"/>
      <c r="V30" s="23"/>
      <c r="W30" s="24"/>
      <c r="X30" s="23"/>
      <c r="Y30" s="25"/>
      <c r="Z30" s="23"/>
      <c r="AA30" s="24"/>
      <c r="AB30" s="24"/>
      <c r="AC30" s="23"/>
      <c r="AD30" s="24"/>
      <c r="AE30" s="23"/>
      <c r="AF30" s="25"/>
      <c r="AG30" s="23"/>
      <c r="AH30" s="24"/>
      <c r="AI30" s="24"/>
      <c r="AJ30" s="23"/>
      <c r="AK30" s="24"/>
      <c r="AL30" s="23"/>
      <c r="AM30" s="26">
        <f t="shared" si="0"/>
        <v>0</v>
      </c>
      <c r="AN30" s="27">
        <f t="shared" si="1"/>
        <v>0</v>
      </c>
      <c r="AO30" s="24">
        <f t="shared" si="2"/>
        <v>0</v>
      </c>
      <c r="AP30" s="28">
        <f t="shared" si="3"/>
        <v>0</v>
      </c>
    </row>
    <row r="31" spans="1:42" ht="15" customHeight="1" x14ac:dyDescent="0.25">
      <c r="A31" s="1"/>
      <c r="B31" s="20">
        <v>19</v>
      </c>
      <c r="C31" s="21">
        <f>'Absen JULI'!C31</f>
        <v>0</v>
      </c>
      <c r="D31" s="22">
        <f>'Absen JULI'!D31</f>
        <v>0</v>
      </c>
      <c r="E31" s="21">
        <f>'Absen JULI'!E31</f>
        <v>0</v>
      </c>
      <c r="F31" s="22">
        <f>'Absen JULI'!F31</f>
        <v>0</v>
      </c>
      <c r="G31" s="22">
        <f>'Absen JULI'!G31</f>
        <v>0</v>
      </c>
      <c r="H31" s="23"/>
      <c r="I31" s="24"/>
      <c r="J31" s="23"/>
      <c r="K31" s="24"/>
      <c r="L31" s="23"/>
      <c r="M31" s="24"/>
      <c r="N31" s="24"/>
      <c r="O31" s="23"/>
      <c r="P31" s="24"/>
      <c r="Q31" s="23"/>
      <c r="R31" s="25"/>
      <c r="S31" s="23"/>
      <c r="T31" s="24"/>
      <c r="U31" s="24"/>
      <c r="V31" s="23"/>
      <c r="W31" s="24"/>
      <c r="X31" s="23"/>
      <c r="Y31" s="25"/>
      <c r="Z31" s="23"/>
      <c r="AA31" s="24"/>
      <c r="AB31" s="24"/>
      <c r="AC31" s="23"/>
      <c r="AD31" s="24"/>
      <c r="AE31" s="23"/>
      <c r="AF31" s="25"/>
      <c r="AG31" s="23"/>
      <c r="AH31" s="24"/>
      <c r="AI31" s="24"/>
      <c r="AJ31" s="23"/>
      <c r="AK31" s="24"/>
      <c r="AL31" s="23"/>
      <c r="AM31" s="26">
        <f t="shared" si="0"/>
        <v>0</v>
      </c>
      <c r="AN31" s="27">
        <f t="shared" si="1"/>
        <v>0</v>
      </c>
      <c r="AO31" s="24">
        <f t="shared" si="2"/>
        <v>0</v>
      </c>
      <c r="AP31" s="28">
        <f t="shared" si="3"/>
        <v>0</v>
      </c>
    </row>
    <row r="32" spans="1:42" ht="15" customHeight="1" x14ac:dyDescent="0.25">
      <c r="A32" s="1"/>
      <c r="B32" s="20">
        <v>20</v>
      </c>
      <c r="C32" s="21">
        <f>'Absen JULI'!C32</f>
        <v>0</v>
      </c>
      <c r="D32" s="22">
        <f>'Absen JULI'!D32</f>
        <v>0</v>
      </c>
      <c r="E32" s="21">
        <f>'Absen JULI'!E32</f>
        <v>0</v>
      </c>
      <c r="F32" s="22">
        <f>'Absen JULI'!F32</f>
        <v>0</v>
      </c>
      <c r="G32" s="22">
        <f>'Absen JULI'!G32</f>
        <v>0</v>
      </c>
      <c r="H32" s="23"/>
      <c r="I32" s="24"/>
      <c r="J32" s="23"/>
      <c r="K32" s="24"/>
      <c r="L32" s="23"/>
      <c r="M32" s="24"/>
      <c r="N32" s="24"/>
      <c r="O32" s="23"/>
      <c r="P32" s="24"/>
      <c r="Q32" s="23"/>
      <c r="R32" s="25"/>
      <c r="S32" s="23"/>
      <c r="T32" s="24"/>
      <c r="U32" s="24"/>
      <c r="V32" s="23"/>
      <c r="W32" s="24"/>
      <c r="X32" s="23"/>
      <c r="Y32" s="25"/>
      <c r="Z32" s="23"/>
      <c r="AA32" s="24"/>
      <c r="AB32" s="24"/>
      <c r="AC32" s="23"/>
      <c r="AD32" s="24"/>
      <c r="AE32" s="23"/>
      <c r="AF32" s="25"/>
      <c r="AG32" s="23"/>
      <c r="AH32" s="24"/>
      <c r="AI32" s="24"/>
      <c r="AJ32" s="23"/>
      <c r="AK32" s="24"/>
      <c r="AL32" s="23"/>
      <c r="AM32" s="26">
        <f t="shared" si="0"/>
        <v>0</v>
      </c>
      <c r="AN32" s="27">
        <f t="shared" si="1"/>
        <v>0</v>
      </c>
      <c r="AO32" s="24">
        <f t="shared" si="2"/>
        <v>0</v>
      </c>
      <c r="AP32" s="28">
        <f t="shared" si="3"/>
        <v>0</v>
      </c>
    </row>
    <row r="33" spans="1:42" ht="15" customHeight="1" x14ac:dyDescent="0.25">
      <c r="A33" s="1"/>
      <c r="B33" s="20">
        <v>21</v>
      </c>
      <c r="C33" s="21">
        <f>'Absen JULI'!C33</f>
        <v>0</v>
      </c>
      <c r="D33" s="22">
        <f>'Absen JULI'!D33</f>
        <v>0</v>
      </c>
      <c r="E33" s="21">
        <f>'Absen JULI'!E33</f>
        <v>0</v>
      </c>
      <c r="F33" s="22">
        <f>'Absen JULI'!F33</f>
        <v>0</v>
      </c>
      <c r="G33" s="22">
        <f>'Absen JULI'!G33</f>
        <v>0</v>
      </c>
      <c r="H33" s="23"/>
      <c r="I33" s="24"/>
      <c r="J33" s="23"/>
      <c r="K33" s="24"/>
      <c r="L33" s="23"/>
      <c r="M33" s="24"/>
      <c r="N33" s="24"/>
      <c r="O33" s="23"/>
      <c r="P33" s="24"/>
      <c r="Q33" s="23"/>
      <c r="R33" s="25"/>
      <c r="S33" s="23"/>
      <c r="T33" s="24"/>
      <c r="U33" s="24"/>
      <c r="V33" s="23"/>
      <c r="W33" s="24"/>
      <c r="X33" s="23"/>
      <c r="Y33" s="25"/>
      <c r="Z33" s="23"/>
      <c r="AA33" s="24"/>
      <c r="AB33" s="24"/>
      <c r="AC33" s="23"/>
      <c r="AD33" s="24"/>
      <c r="AE33" s="23"/>
      <c r="AF33" s="25"/>
      <c r="AG33" s="23"/>
      <c r="AH33" s="24"/>
      <c r="AI33" s="24"/>
      <c r="AJ33" s="23"/>
      <c r="AK33" s="24"/>
      <c r="AL33" s="23"/>
      <c r="AM33" s="26">
        <f t="shared" si="0"/>
        <v>0</v>
      </c>
      <c r="AN33" s="27">
        <f t="shared" si="1"/>
        <v>0</v>
      </c>
      <c r="AO33" s="24">
        <f t="shared" si="2"/>
        <v>0</v>
      </c>
      <c r="AP33" s="28">
        <f t="shared" si="3"/>
        <v>0</v>
      </c>
    </row>
    <row r="34" spans="1:42" ht="15" customHeight="1" x14ac:dyDescent="0.25">
      <c r="A34" s="1"/>
      <c r="B34" s="20">
        <v>22</v>
      </c>
      <c r="C34" s="21">
        <f>'Absen JULI'!C34</f>
        <v>0</v>
      </c>
      <c r="D34" s="22">
        <f>'Absen JULI'!D34</f>
        <v>0</v>
      </c>
      <c r="E34" s="21">
        <f>'Absen JULI'!E34</f>
        <v>0</v>
      </c>
      <c r="F34" s="22">
        <f>'Absen JULI'!F34</f>
        <v>0</v>
      </c>
      <c r="G34" s="22">
        <f>'Absen JULI'!G34</f>
        <v>0</v>
      </c>
      <c r="H34" s="23"/>
      <c r="I34" s="24"/>
      <c r="J34" s="23"/>
      <c r="K34" s="24"/>
      <c r="L34" s="23"/>
      <c r="M34" s="24"/>
      <c r="N34" s="24"/>
      <c r="O34" s="23"/>
      <c r="P34" s="24"/>
      <c r="Q34" s="23"/>
      <c r="R34" s="25"/>
      <c r="S34" s="23"/>
      <c r="T34" s="24"/>
      <c r="U34" s="24"/>
      <c r="V34" s="23"/>
      <c r="W34" s="24"/>
      <c r="X34" s="23"/>
      <c r="Y34" s="25"/>
      <c r="Z34" s="23"/>
      <c r="AA34" s="24"/>
      <c r="AB34" s="24"/>
      <c r="AC34" s="23"/>
      <c r="AD34" s="24"/>
      <c r="AE34" s="23"/>
      <c r="AF34" s="25"/>
      <c r="AG34" s="23"/>
      <c r="AH34" s="24"/>
      <c r="AI34" s="24"/>
      <c r="AJ34" s="23"/>
      <c r="AK34" s="24"/>
      <c r="AL34" s="23"/>
      <c r="AM34" s="26">
        <f t="shared" si="0"/>
        <v>0</v>
      </c>
      <c r="AN34" s="27">
        <f t="shared" si="1"/>
        <v>0</v>
      </c>
      <c r="AO34" s="24">
        <f t="shared" si="2"/>
        <v>0</v>
      </c>
      <c r="AP34" s="28">
        <f t="shared" si="3"/>
        <v>0</v>
      </c>
    </row>
    <row r="35" spans="1:42" ht="15" customHeight="1" x14ac:dyDescent="0.25">
      <c r="A35" s="1"/>
      <c r="B35" s="20">
        <v>23</v>
      </c>
      <c r="C35" s="21">
        <f>'Absen JULI'!C35</f>
        <v>0</v>
      </c>
      <c r="D35" s="22">
        <f>'Absen JULI'!D35</f>
        <v>0</v>
      </c>
      <c r="E35" s="21">
        <f>'Absen JULI'!E35</f>
        <v>0</v>
      </c>
      <c r="F35" s="22">
        <f>'Absen JULI'!F35</f>
        <v>0</v>
      </c>
      <c r="G35" s="22">
        <f>'Absen JULI'!G35</f>
        <v>0</v>
      </c>
      <c r="H35" s="23"/>
      <c r="I35" s="24"/>
      <c r="J35" s="23"/>
      <c r="K35" s="24"/>
      <c r="L35" s="23"/>
      <c r="M35" s="24"/>
      <c r="N35" s="24"/>
      <c r="O35" s="23"/>
      <c r="P35" s="24"/>
      <c r="Q35" s="23"/>
      <c r="R35" s="25"/>
      <c r="S35" s="23"/>
      <c r="T35" s="24"/>
      <c r="U35" s="24"/>
      <c r="V35" s="23"/>
      <c r="W35" s="24"/>
      <c r="X35" s="23"/>
      <c r="Y35" s="25"/>
      <c r="Z35" s="23"/>
      <c r="AA35" s="24"/>
      <c r="AB35" s="24"/>
      <c r="AC35" s="23"/>
      <c r="AD35" s="24"/>
      <c r="AE35" s="23"/>
      <c r="AF35" s="25"/>
      <c r="AG35" s="23"/>
      <c r="AH35" s="24"/>
      <c r="AI35" s="24"/>
      <c r="AJ35" s="23"/>
      <c r="AK35" s="24"/>
      <c r="AL35" s="23"/>
      <c r="AM35" s="26">
        <f t="shared" si="0"/>
        <v>0</v>
      </c>
      <c r="AN35" s="27">
        <f t="shared" si="1"/>
        <v>0</v>
      </c>
      <c r="AO35" s="24">
        <f t="shared" si="2"/>
        <v>0</v>
      </c>
      <c r="AP35" s="28">
        <f t="shared" si="3"/>
        <v>0</v>
      </c>
    </row>
    <row r="36" spans="1:42" ht="15.75" customHeight="1" x14ac:dyDescent="0.25">
      <c r="A36" s="1"/>
      <c r="B36" s="29">
        <v>24</v>
      </c>
      <c r="C36" s="30">
        <f>'Absen JULI'!C36</f>
        <v>0</v>
      </c>
      <c r="D36" s="31">
        <f>'Absen JULI'!D36</f>
        <v>0</v>
      </c>
      <c r="E36" s="30">
        <f>'Absen JULI'!E36</f>
        <v>0</v>
      </c>
      <c r="F36" s="31">
        <f>'Absen JULI'!F36</f>
        <v>0</v>
      </c>
      <c r="G36" s="31">
        <f>'Absen JULI'!G36</f>
        <v>0</v>
      </c>
      <c r="H36" s="23"/>
      <c r="I36" s="24"/>
      <c r="J36" s="23"/>
      <c r="K36" s="24"/>
      <c r="L36" s="23"/>
      <c r="M36" s="24"/>
      <c r="N36" s="24"/>
      <c r="O36" s="23"/>
      <c r="P36" s="24"/>
      <c r="Q36" s="23"/>
      <c r="R36" s="25"/>
      <c r="S36" s="23"/>
      <c r="T36" s="24"/>
      <c r="U36" s="24"/>
      <c r="V36" s="23"/>
      <c r="W36" s="24"/>
      <c r="X36" s="23"/>
      <c r="Y36" s="25"/>
      <c r="Z36" s="23"/>
      <c r="AA36" s="24"/>
      <c r="AB36" s="24"/>
      <c r="AC36" s="23"/>
      <c r="AD36" s="24"/>
      <c r="AE36" s="23"/>
      <c r="AF36" s="25"/>
      <c r="AG36" s="23"/>
      <c r="AH36" s="24"/>
      <c r="AI36" s="24"/>
      <c r="AJ36" s="23"/>
      <c r="AK36" s="24"/>
      <c r="AL36" s="23"/>
      <c r="AM36" s="32">
        <f t="shared" si="0"/>
        <v>0</v>
      </c>
      <c r="AN36" s="33">
        <f t="shared" si="1"/>
        <v>0</v>
      </c>
      <c r="AO36" s="34">
        <f t="shared" si="2"/>
        <v>0</v>
      </c>
      <c r="AP36" s="35">
        <f t="shared" si="3"/>
        <v>0</v>
      </c>
    </row>
    <row r="37" spans="1:42" ht="12.75" customHeight="1" x14ac:dyDescent="0.25">
      <c r="A37" s="1"/>
      <c r="B37" s="1"/>
      <c r="C37" s="1"/>
      <c r="D37" s="3"/>
      <c r="E37" s="1"/>
      <c r="F37" s="3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2.75" customHeight="1" x14ac:dyDescent="0.25">
      <c r="A38" s="1"/>
      <c r="B38" s="2"/>
      <c r="C38" s="3"/>
      <c r="D38" s="3"/>
      <c r="E38" s="1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hidden="1" customHeight="1" x14ac:dyDescent="0.25">
      <c r="A39" s="1"/>
      <c r="B39" s="2"/>
      <c r="C39" s="3"/>
      <c r="D39" s="3"/>
      <c r="E39" s="1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2.75" hidden="1" customHeight="1" x14ac:dyDescent="0.25">
      <c r="A40" s="1"/>
      <c r="B40" s="2"/>
      <c r="C40" s="3"/>
      <c r="D40" s="3"/>
      <c r="E40" s="1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2.75" hidden="1" customHeight="1" x14ac:dyDescent="0.25">
      <c r="A41" s="1"/>
      <c r="B41" s="2"/>
      <c r="C41" s="3"/>
      <c r="D41" s="3"/>
      <c r="E41" s="1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2.75" hidden="1" customHeight="1" x14ac:dyDescent="0.25">
      <c r="A42" s="1"/>
      <c r="B42" s="2"/>
      <c r="C42" s="3"/>
      <c r="D42" s="3"/>
      <c r="E42" s="1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2.75" hidden="1" customHeight="1" x14ac:dyDescent="0.25">
      <c r="A43" s="1"/>
      <c r="B43" s="2"/>
      <c r="C43" s="3"/>
      <c r="D43" s="3"/>
      <c r="E43" s="1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2.75" hidden="1" customHeight="1" x14ac:dyDescent="0.25">
      <c r="A44" s="1"/>
      <c r="B44" s="2"/>
      <c r="C44" s="3"/>
      <c r="D44" s="3"/>
      <c r="E44" s="1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12.75" customHeight="1" x14ac:dyDescent="0.25">
      <c r="A45" s="1"/>
      <c r="B45" s="2"/>
      <c r="C45" s="3"/>
      <c r="D45" s="3"/>
      <c r="E45" s="1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t="12.75" customHeight="1" x14ac:dyDescent="0.25">
      <c r="A46" s="1"/>
      <c r="B46" s="2"/>
      <c r="C46" s="3"/>
      <c r="D46" s="3"/>
      <c r="E46" s="1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t="12.75" customHeight="1" x14ac:dyDescent="0.25">
      <c r="A47" s="1"/>
      <c r="B47" s="2"/>
      <c r="C47" s="1"/>
      <c r="D47" s="3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t="12.75" customHeight="1" x14ac:dyDescent="0.25">
      <c r="A48" s="1"/>
      <c r="B48" s="2"/>
      <c r="C48" s="1"/>
      <c r="D48" s="3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t="12.75" customHeight="1" x14ac:dyDescent="0.25">
      <c r="A49" s="1"/>
      <c r="B49" s="2"/>
      <c r="C49" s="1"/>
      <c r="D49" s="3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t="12.75" customHeight="1" x14ac:dyDescent="0.25">
      <c r="A50" s="1"/>
      <c r="B50" s="2"/>
      <c r="C50" s="1"/>
      <c r="D50" s="3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12.75" customHeight="1" x14ac:dyDescent="0.25">
      <c r="A51" s="1"/>
      <c r="B51" s="2"/>
      <c r="C51" s="1"/>
      <c r="D51" s="3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ht="12.75" customHeight="1" x14ac:dyDescent="0.25">
      <c r="A52" s="1"/>
      <c r="B52" s="2"/>
      <c r="C52" s="1"/>
      <c r="D52" s="3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ht="12.75" customHeight="1" x14ac:dyDescent="0.25">
      <c r="A53" s="1"/>
      <c r="B53" s="2"/>
      <c r="C53" s="1"/>
      <c r="D53" s="3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t="12.75" customHeight="1" x14ac:dyDescent="0.25">
      <c r="A54" s="1"/>
      <c r="B54" s="2"/>
      <c r="C54" s="1"/>
      <c r="D54" s="3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12.75" customHeight="1" x14ac:dyDescent="0.25">
      <c r="A55" s="1"/>
      <c r="B55" s="2"/>
      <c r="C55" s="1"/>
      <c r="D55" s="3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t="12.75" customHeight="1" x14ac:dyDescent="0.25">
      <c r="A56" s="1"/>
      <c r="B56" s="2"/>
      <c r="C56" s="1"/>
      <c r="D56" s="3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t="12.75" customHeight="1" x14ac:dyDescent="0.25">
      <c r="A57" s="1"/>
      <c r="B57" s="2"/>
      <c r="C57" s="1"/>
      <c r="D57" s="3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ht="12.75" customHeight="1" x14ac:dyDescent="0.25">
      <c r="A58" s="1"/>
      <c r="B58" s="2"/>
      <c r="C58" s="1"/>
      <c r="D58" s="3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ht="12.75" customHeight="1" x14ac:dyDescent="0.25">
      <c r="A59" s="1"/>
      <c r="B59" s="2"/>
      <c r="C59" s="1"/>
      <c r="D59" s="3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ht="12.75" customHeight="1" x14ac:dyDescent="0.25">
      <c r="A60" s="1"/>
      <c r="B60" s="2"/>
      <c r="C60" s="1"/>
      <c r="D60" s="3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t="12.75" customHeight="1" x14ac:dyDescent="0.25">
      <c r="A61" s="1"/>
      <c r="B61" s="2"/>
      <c r="C61" s="1"/>
      <c r="D61" s="3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t="12.75" customHeight="1" x14ac:dyDescent="0.25">
      <c r="A62" s="1"/>
      <c r="B62" s="2"/>
      <c r="C62" s="1"/>
      <c r="D62" s="3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ht="12.75" customHeight="1" x14ac:dyDescent="0.25">
      <c r="A63" s="1"/>
      <c r="B63" s="2"/>
      <c r="C63" s="1"/>
      <c r="D63" s="3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ht="12.75" customHeight="1" x14ac:dyDescent="0.25">
      <c r="A64" s="1"/>
      <c r="B64" s="2"/>
      <c r="C64" s="1"/>
      <c r="D64" s="3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ht="12.75" customHeight="1" x14ac:dyDescent="0.25">
      <c r="A65" s="1"/>
      <c r="B65" s="2"/>
      <c r="C65" s="1"/>
      <c r="D65" s="3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ht="12.75" customHeight="1" x14ac:dyDescent="0.25">
      <c r="A66" s="1"/>
      <c r="B66" s="2"/>
      <c r="C66" s="1"/>
      <c r="D66" s="3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ht="12.75" customHeight="1" x14ac:dyDescent="0.25">
      <c r="A67" s="1"/>
      <c r="B67" s="2"/>
      <c r="C67" s="1"/>
      <c r="D67" s="3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ht="12.75" customHeight="1" x14ac:dyDescent="0.25">
      <c r="A68" s="1"/>
      <c r="B68" s="2"/>
      <c r="C68" s="1"/>
      <c r="D68" s="3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ht="12.75" customHeight="1" x14ac:dyDescent="0.25">
      <c r="A69" s="1"/>
      <c r="B69" s="2"/>
      <c r="C69" s="1"/>
      <c r="D69" s="3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ht="12.75" customHeight="1" x14ac:dyDescent="0.25">
      <c r="A70" s="1"/>
      <c r="B70" s="2"/>
      <c r="C70" s="1"/>
      <c r="D70" s="3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2.75" customHeight="1" x14ac:dyDescent="0.25">
      <c r="A71" s="1"/>
      <c r="B71" s="2"/>
      <c r="C71" s="1"/>
      <c r="D71" s="3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ht="12.75" customHeight="1" x14ac:dyDescent="0.25">
      <c r="A72" s="1"/>
      <c r="B72" s="2"/>
      <c r="C72" s="1"/>
      <c r="D72" s="3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t="12.75" customHeight="1" x14ac:dyDescent="0.25">
      <c r="A73" s="1"/>
      <c r="B73" s="2"/>
      <c r="C73" s="1"/>
      <c r="D73" s="3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2.75" customHeight="1" x14ac:dyDescent="0.25">
      <c r="A74" s="1"/>
      <c r="B74" s="2"/>
      <c r="C74" s="1"/>
      <c r="D74" s="3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2.75" customHeight="1" x14ac:dyDescent="0.25">
      <c r="A75" s="1"/>
      <c r="B75" s="2"/>
      <c r="C75" s="1"/>
      <c r="D75" s="3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2.75" customHeight="1" x14ac:dyDescent="0.25">
      <c r="A76" s="1"/>
      <c r="B76" s="2"/>
      <c r="C76" s="1"/>
      <c r="D76" s="3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2.75" customHeight="1" x14ac:dyDescent="0.25">
      <c r="A77" s="1"/>
      <c r="B77" s="2"/>
      <c r="C77" s="1"/>
      <c r="D77" s="3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2.75" customHeight="1" x14ac:dyDescent="0.25">
      <c r="A78" s="1"/>
      <c r="B78" s="2"/>
      <c r="C78" s="1"/>
      <c r="D78" s="3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2.75" customHeight="1" x14ac:dyDescent="0.25">
      <c r="A79" s="1"/>
      <c r="B79" s="2"/>
      <c r="C79" s="1"/>
      <c r="D79" s="3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2.75" customHeight="1" x14ac:dyDescent="0.25">
      <c r="A80" s="1"/>
      <c r="B80" s="2"/>
      <c r="C80" s="1"/>
      <c r="D80" s="3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2.75" customHeight="1" x14ac:dyDescent="0.25">
      <c r="A81" s="1"/>
      <c r="B81" s="2"/>
      <c r="C81" s="1"/>
      <c r="D81" s="3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2.75" customHeight="1" x14ac:dyDescent="0.25">
      <c r="A82" s="1"/>
      <c r="B82" s="2"/>
      <c r="C82" s="1"/>
      <c r="D82" s="3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2.75" customHeight="1" x14ac:dyDescent="0.25">
      <c r="A83" s="1"/>
      <c r="B83" s="2"/>
      <c r="C83" s="1"/>
      <c r="D83" s="3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2.75" customHeight="1" x14ac:dyDescent="0.25">
      <c r="A84" s="1"/>
      <c r="B84" s="2"/>
      <c r="C84" s="1"/>
      <c r="D84" s="3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2.75" customHeight="1" x14ac:dyDescent="0.25">
      <c r="A85" s="1"/>
      <c r="B85" s="2"/>
      <c r="C85" s="1"/>
      <c r="D85" s="3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12.75" customHeight="1" x14ac:dyDescent="0.25">
      <c r="A86" s="1"/>
      <c r="B86" s="2"/>
      <c r="C86" s="1"/>
      <c r="D86" s="3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2.75" customHeight="1" x14ac:dyDescent="0.25">
      <c r="A87" s="1"/>
      <c r="B87" s="2"/>
      <c r="C87" s="1"/>
      <c r="D87" s="3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2.75" customHeight="1" x14ac:dyDescent="0.25">
      <c r="A88" s="1"/>
      <c r="B88" s="2"/>
      <c r="C88" s="1"/>
      <c r="D88" s="3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2.75" customHeight="1" x14ac:dyDescent="0.25">
      <c r="A89" s="1"/>
      <c r="B89" s="2"/>
      <c r="C89" s="1"/>
      <c r="D89" s="3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2.75" customHeight="1" x14ac:dyDescent="0.25">
      <c r="A90" s="1"/>
      <c r="B90" s="2"/>
      <c r="C90" s="1"/>
      <c r="D90" s="3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2.75" customHeight="1" x14ac:dyDescent="0.25">
      <c r="A91" s="1"/>
      <c r="B91" s="2"/>
      <c r="C91" s="1"/>
      <c r="D91" s="3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2.75" customHeight="1" x14ac:dyDescent="0.25">
      <c r="A92" s="1"/>
      <c r="B92" s="2"/>
      <c r="C92" s="1"/>
      <c r="D92" s="3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12.75" customHeight="1" x14ac:dyDescent="0.25">
      <c r="A93" s="1"/>
      <c r="B93" s="2"/>
      <c r="C93" s="1"/>
      <c r="D93" s="3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2.75" customHeight="1" x14ac:dyDescent="0.25">
      <c r="A94" s="1"/>
      <c r="B94" s="2"/>
      <c r="C94" s="1"/>
      <c r="D94" s="3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12.75" customHeight="1" x14ac:dyDescent="0.25">
      <c r="A95" s="1"/>
      <c r="B95" s="2"/>
      <c r="C95" s="1"/>
      <c r="D95" s="3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2.75" customHeight="1" x14ac:dyDescent="0.25">
      <c r="A96" s="1"/>
      <c r="B96" s="2"/>
      <c r="C96" s="1"/>
      <c r="D96" s="3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ht="12.75" customHeight="1" x14ac:dyDescent="0.25">
      <c r="A97" s="1"/>
      <c r="B97" s="2"/>
      <c r="C97" s="1"/>
      <c r="D97" s="3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t="12.75" customHeight="1" x14ac:dyDescent="0.25">
      <c r="A98" s="1"/>
      <c r="B98" s="2"/>
      <c r="C98" s="1"/>
      <c r="D98" s="3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12.75" customHeight="1" x14ac:dyDescent="0.25">
      <c r="A99" s="1"/>
      <c r="B99" s="2"/>
      <c r="C99" s="1"/>
      <c r="D99" s="3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2.75" customHeight="1" x14ac:dyDescent="0.25">
      <c r="A100" s="1"/>
      <c r="B100" s="2"/>
      <c r="C100" s="1"/>
      <c r="D100" s="3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ht="12.75" customHeight="1" x14ac:dyDescent="0.25">
      <c r="A101" s="1"/>
      <c r="B101" s="2"/>
      <c r="C101" s="1"/>
      <c r="D101" s="3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t="12.75" customHeight="1" x14ac:dyDescent="0.25">
      <c r="A102" s="1"/>
      <c r="B102" s="2"/>
      <c r="C102" s="1"/>
      <c r="D102" s="3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ht="12.75" customHeight="1" x14ac:dyDescent="0.25">
      <c r="A103" s="1"/>
      <c r="B103" s="2"/>
      <c r="C103" s="1"/>
      <c r="D103" s="3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customHeight="1" x14ac:dyDescent="0.25">
      <c r="A104" s="1"/>
      <c r="B104" s="2"/>
      <c r="C104" s="1"/>
      <c r="D104" s="3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2.75" customHeight="1" x14ac:dyDescent="0.25">
      <c r="A105" s="1"/>
      <c r="B105" s="2"/>
      <c r="C105" s="1"/>
      <c r="D105" s="3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2.75" customHeight="1" x14ac:dyDescent="0.25">
      <c r="A106" s="1"/>
      <c r="B106" s="2"/>
      <c r="C106" s="1"/>
      <c r="D106" s="3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2.75" customHeight="1" x14ac:dyDescent="0.25">
      <c r="A107" s="1"/>
      <c r="B107" s="2"/>
      <c r="C107" s="1"/>
      <c r="D107" s="3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2.75" customHeight="1" x14ac:dyDescent="0.25">
      <c r="A108" s="1"/>
      <c r="B108" s="2"/>
      <c r="C108" s="1"/>
      <c r="D108" s="3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2.75" customHeight="1" x14ac:dyDescent="0.25">
      <c r="A109" s="1"/>
      <c r="B109" s="2"/>
      <c r="C109" s="1"/>
      <c r="D109" s="3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2.75" customHeight="1" x14ac:dyDescent="0.25">
      <c r="A110" s="1"/>
      <c r="B110" s="2"/>
      <c r="C110" s="1"/>
      <c r="D110" s="3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2.75" customHeight="1" x14ac:dyDescent="0.25">
      <c r="A111" s="1"/>
      <c r="B111" s="2"/>
      <c r="C111" s="1"/>
      <c r="D111" s="3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2.75" customHeight="1" x14ac:dyDescent="0.25">
      <c r="A112" s="1"/>
      <c r="B112" s="2"/>
      <c r="C112" s="1"/>
      <c r="D112" s="3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2.75" customHeight="1" x14ac:dyDescent="0.25">
      <c r="A113" s="1"/>
      <c r="B113" s="2"/>
      <c r="C113" s="1"/>
      <c r="D113" s="3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2.75" customHeight="1" x14ac:dyDescent="0.25">
      <c r="A114" s="1"/>
      <c r="B114" s="2"/>
      <c r="C114" s="1"/>
      <c r="D114" s="3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2.75" customHeight="1" x14ac:dyDescent="0.25">
      <c r="A115" s="1"/>
      <c r="B115" s="2"/>
      <c r="C115" s="1"/>
      <c r="D115" s="3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2.75" customHeight="1" x14ac:dyDescent="0.25">
      <c r="A116" s="1"/>
      <c r="B116" s="2"/>
      <c r="C116" s="1"/>
      <c r="D116" s="3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2.75" customHeight="1" x14ac:dyDescent="0.25">
      <c r="A117" s="1"/>
      <c r="B117" s="2"/>
      <c r="C117" s="1"/>
      <c r="D117" s="3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2.75" customHeight="1" x14ac:dyDescent="0.25">
      <c r="A118" s="1"/>
      <c r="B118" s="2"/>
      <c r="C118" s="1"/>
      <c r="D118" s="3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2.75" customHeight="1" x14ac:dyDescent="0.25">
      <c r="A119" s="1"/>
      <c r="B119" s="2"/>
      <c r="C119" s="1"/>
      <c r="D119" s="3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2.75" customHeight="1" x14ac:dyDescent="0.25">
      <c r="A120" s="1"/>
      <c r="B120" s="2"/>
      <c r="C120" s="1"/>
      <c r="D120" s="3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2.75" customHeight="1" x14ac:dyDescent="0.25">
      <c r="A121" s="1"/>
      <c r="B121" s="2"/>
      <c r="C121" s="1"/>
      <c r="D121" s="3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2.75" customHeight="1" x14ac:dyDescent="0.25">
      <c r="A122" s="1"/>
      <c r="B122" s="2"/>
      <c r="C122" s="1"/>
      <c r="D122" s="3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2.75" customHeight="1" x14ac:dyDescent="0.25">
      <c r="A123" s="1"/>
      <c r="B123" s="2"/>
      <c r="C123" s="1"/>
      <c r="D123" s="3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2.75" customHeight="1" x14ac:dyDescent="0.25">
      <c r="A124" s="1"/>
      <c r="B124" s="2"/>
      <c r="C124" s="1"/>
      <c r="D124" s="3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2.75" customHeight="1" x14ac:dyDescent="0.25">
      <c r="A125" s="1"/>
      <c r="B125" s="2"/>
      <c r="C125" s="1"/>
      <c r="D125" s="3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2.75" customHeight="1" x14ac:dyDescent="0.25">
      <c r="A126" s="1"/>
      <c r="B126" s="2"/>
      <c r="C126" s="1"/>
      <c r="D126" s="3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2.75" customHeight="1" x14ac:dyDescent="0.25">
      <c r="A127" s="1"/>
      <c r="B127" s="2"/>
      <c r="C127" s="1"/>
      <c r="D127" s="3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2.75" customHeight="1" x14ac:dyDescent="0.25">
      <c r="A128" s="1"/>
      <c r="B128" s="2"/>
      <c r="C128" s="1"/>
      <c r="D128" s="3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2.75" customHeight="1" x14ac:dyDescent="0.25">
      <c r="A129" s="1"/>
      <c r="B129" s="2"/>
      <c r="C129" s="1"/>
      <c r="D129" s="3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2.75" customHeight="1" x14ac:dyDescent="0.25">
      <c r="A130" s="1"/>
      <c r="B130" s="2"/>
      <c r="C130" s="1"/>
      <c r="D130" s="3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2.75" customHeight="1" x14ac:dyDescent="0.25">
      <c r="A131" s="1"/>
      <c r="B131" s="2"/>
      <c r="C131" s="1"/>
      <c r="D131" s="3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2.75" customHeight="1" x14ac:dyDescent="0.25">
      <c r="A132" s="1"/>
      <c r="B132" s="2"/>
      <c r="C132" s="1"/>
      <c r="D132" s="3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2.75" customHeight="1" x14ac:dyDescent="0.25">
      <c r="A133" s="1"/>
      <c r="B133" s="2"/>
      <c r="C133" s="1"/>
      <c r="D133" s="3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2.75" customHeight="1" x14ac:dyDescent="0.25">
      <c r="A134" s="1"/>
      <c r="B134" s="2"/>
      <c r="C134" s="1"/>
      <c r="D134" s="3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2.75" customHeight="1" x14ac:dyDescent="0.25">
      <c r="A135" s="1"/>
      <c r="B135" s="2"/>
      <c r="C135" s="1"/>
      <c r="D135" s="3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2.75" customHeight="1" x14ac:dyDescent="0.25">
      <c r="A136" s="1"/>
      <c r="B136" s="2"/>
      <c r="C136" s="1"/>
      <c r="D136" s="3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2.75" customHeight="1" x14ac:dyDescent="0.25">
      <c r="A137" s="1"/>
      <c r="B137" s="2"/>
      <c r="C137" s="1"/>
      <c r="D137" s="3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2.75" customHeight="1" x14ac:dyDescent="0.25">
      <c r="A138" s="1"/>
      <c r="B138" s="2"/>
      <c r="C138" s="1"/>
      <c r="D138" s="3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2.75" customHeight="1" x14ac:dyDescent="0.25">
      <c r="A139" s="1"/>
      <c r="B139" s="2"/>
      <c r="C139" s="1"/>
      <c r="D139" s="3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2.75" customHeight="1" x14ac:dyDescent="0.25">
      <c r="A140" s="1"/>
      <c r="B140" s="2"/>
      <c r="C140" s="1"/>
      <c r="D140" s="3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2.75" customHeight="1" x14ac:dyDescent="0.25">
      <c r="A141" s="1"/>
      <c r="B141" s="2"/>
      <c r="C141" s="1"/>
      <c r="D141" s="3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2.75" customHeight="1" x14ac:dyDescent="0.25">
      <c r="A142" s="1"/>
      <c r="B142" s="2"/>
      <c r="C142" s="1"/>
      <c r="D142" s="3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2.75" customHeight="1" x14ac:dyDescent="0.25">
      <c r="A143" s="1"/>
      <c r="B143" s="2"/>
      <c r="C143" s="1"/>
      <c r="D143" s="3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2.75" customHeight="1" x14ac:dyDescent="0.25">
      <c r="A144" s="1"/>
      <c r="B144" s="2"/>
      <c r="C144" s="1"/>
      <c r="D144" s="3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2.75" customHeight="1" x14ac:dyDescent="0.25">
      <c r="A145" s="1"/>
      <c r="B145" s="2"/>
      <c r="C145" s="1"/>
      <c r="D145" s="3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2.75" customHeight="1" x14ac:dyDescent="0.25">
      <c r="A146" s="1"/>
      <c r="B146" s="2"/>
      <c r="C146" s="1"/>
      <c r="D146" s="3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2.75" customHeight="1" x14ac:dyDescent="0.25">
      <c r="A147" s="1"/>
      <c r="B147" s="2"/>
      <c r="C147" s="1"/>
      <c r="D147" s="3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2.75" customHeight="1" x14ac:dyDescent="0.25">
      <c r="A148" s="1"/>
      <c r="B148" s="2"/>
      <c r="C148" s="1"/>
      <c r="D148" s="3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2.75" customHeight="1" x14ac:dyDescent="0.25">
      <c r="A149" s="1"/>
      <c r="B149" s="2"/>
      <c r="C149" s="1"/>
      <c r="D149" s="3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2.75" customHeight="1" x14ac:dyDescent="0.25">
      <c r="A150" s="1"/>
      <c r="B150" s="2"/>
      <c r="C150" s="1"/>
      <c r="D150" s="3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2.75" customHeight="1" x14ac:dyDescent="0.25">
      <c r="A151" s="1"/>
      <c r="B151" s="2"/>
      <c r="C151" s="1"/>
      <c r="D151" s="3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2.75" customHeight="1" x14ac:dyDescent="0.25">
      <c r="A152" s="1"/>
      <c r="B152" s="2"/>
      <c r="C152" s="1"/>
      <c r="D152" s="3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2.75" customHeight="1" x14ac:dyDescent="0.25">
      <c r="A153" s="1"/>
      <c r="B153" s="2"/>
      <c r="C153" s="1"/>
      <c r="D153" s="3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2.75" customHeight="1" x14ac:dyDescent="0.25">
      <c r="A154" s="1"/>
      <c r="B154" s="2"/>
      <c r="C154" s="1"/>
      <c r="D154" s="3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2.75" customHeight="1" x14ac:dyDescent="0.25">
      <c r="A155" s="1"/>
      <c r="B155" s="2"/>
      <c r="C155" s="1"/>
      <c r="D155" s="3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2.75" customHeight="1" x14ac:dyDescent="0.25">
      <c r="A156" s="1"/>
      <c r="B156" s="2"/>
      <c r="C156" s="1"/>
      <c r="D156" s="3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2.75" customHeight="1" x14ac:dyDescent="0.25">
      <c r="A157" s="1"/>
      <c r="B157" s="2"/>
      <c r="C157" s="1"/>
      <c r="D157" s="3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2.75" customHeight="1" x14ac:dyDescent="0.25">
      <c r="A158" s="1"/>
      <c r="B158" s="2"/>
      <c r="C158" s="1"/>
      <c r="D158" s="3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2.75" customHeight="1" x14ac:dyDescent="0.25">
      <c r="A159" s="1"/>
      <c r="B159" s="2"/>
      <c r="C159" s="1"/>
      <c r="D159" s="3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2.75" customHeight="1" x14ac:dyDescent="0.25">
      <c r="A160" s="1"/>
      <c r="B160" s="2"/>
      <c r="C160" s="1"/>
      <c r="D160" s="3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2.75" customHeight="1" x14ac:dyDescent="0.25">
      <c r="A161" s="1"/>
      <c r="B161" s="2"/>
      <c r="C161" s="1"/>
      <c r="D161" s="3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2.75" customHeight="1" x14ac:dyDescent="0.25">
      <c r="A162" s="1"/>
      <c r="B162" s="2"/>
      <c r="C162" s="1"/>
      <c r="D162" s="3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2.75" customHeight="1" x14ac:dyDescent="0.25">
      <c r="A163" s="1"/>
      <c r="B163" s="2"/>
      <c r="C163" s="1"/>
      <c r="D163" s="3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2.75" customHeight="1" x14ac:dyDescent="0.25">
      <c r="A164" s="1"/>
      <c r="B164" s="2"/>
      <c r="C164" s="1"/>
      <c r="D164" s="3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2.75" customHeight="1" x14ac:dyDescent="0.25">
      <c r="A165" s="1"/>
      <c r="B165" s="2"/>
      <c r="C165" s="1"/>
      <c r="D165" s="3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2.75" customHeight="1" x14ac:dyDescent="0.25">
      <c r="A166" s="1"/>
      <c r="B166" s="2"/>
      <c r="C166" s="1"/>
      <c r="D166" s="3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2.75" customHeight="1" x14ac:dyDescent="0.25">
      <c r="A167" s="1"/>
      <c r="B167" s="2"/>
      <c r="C167" s="1"/>
      <c r="D167" s="3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2.75" customHeight="1" x14ac:dyDescent="0.25">
      <c r="A168" s="1"/>
      <c r="B168" s="2"/>
      <c r="C168" s="1"/>
      <c r="D168" s="3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2.75" customHeight="1" x14ac:dyDescent="0.25">
      <c r="A169" s="1"/>
      <c r="B169" s="2"/>
      <c r="C169" s="1"/>
      <c r="D169" s="3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2.75" customHeight="1" x14ac:dyDescent="0.25">
      <c r="A170" s="1"/>
      <c r="B170" s="2"/>
      <c r="C170" s="1"/>
      <c r="D170" s="3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2.75" customHeight="1" x14ac:dyDescent="0.25">
      <c r="A171" s="1"/>
      <c r="B171" s="2"/>
      <c r="C171" s="1"/>
      <c r="D171" s="3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2.75" customHeight="1" x14ac:dyDescent="0.25">
      <c r="A172" s="1"/>
      <c r="B172" s="2"/>
      <c r="C172" s="1"/>
      <c r="D172" s="3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2.75" customHeight="1" x14ac:dyDescent="0.25">
      <c r="A173" s="1"/>
      <c r="B173" s="2"/>
      <c r="C173" s="1"/>
      <c r="D173" s="3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2.75" customHeight="1" x14ac:dyDescent="0.25">
      <c r="A174" s="1"/>
      <c r="B174" s="2"/>
      <c r="C174" s="1"/>
      <c r="D174" s="3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2.75" customHeight="1" x14ac:dyDescent="0.25">
      <c r="A175" s="1"/>
      <c r="B175" s="2"/>
      <c r="C175" s="1"/>
      <c r="D175" s="3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2.75" customHeight="1" x14ac:dyDescent="0.25">
      <c r="A176" s="1"/>
      <c r="B176" s="2"/>
      <c r="C176" s="1"/>
      <c r="D176" s="3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2.75" customHeight="1" x14ac:dyDescent="0.25">
      <c r="A177" s="1"/>
      <c r="B177" s="2"/>
      <c r="C177" s="1"/>
      <c r="D177" s="3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2.75" customHeight="1" x14ac:dyDescent="0.25">
      <c r="A178" s="1"/>
      <c r="B178" s="2"/>
      <c r="C178" s="1"/>
      <c r="D178" s="3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2.75" customHeight="1" x14ac:dyDescent="0.25">
      <c r="A179" s="1"/>
      <c r="B179" s="2"/>
      <c r="C179" s="1"/>
      <c r="D179" s="3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2.75" customHeight="1" x14ac:dyDescent="0.25">
      <c r="A180" s="1"/>
      <c r="B180" s="2"/>
      <c r="C180" s="1"/>
      <c r="D180" s="3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2.75" customHeight="1" x14ac:dyDescent="0.25">
      <c r="A181" s="1"/>
      <c r="B181" s="2"/>
      <c r="C181" s="1"/>
      <c r="D181" s="3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2.75" customHeight="1" x14ac:dyDescent="0.25">
      <c r="A182" s="1"/>
      <c r="B182" s="2"/>
      <c r="C182" s="1"/>
      <c r="D182" s="3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2.75" customHeight="1" x14ac:dyDescent="0.25">
      <c r="A183" s="1"/>
      <c r="B183" s="2"/>
      <c r="C183" s="1"/>
      <c r="D183" s="3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2.75" customHeight="1" x14ac:dyDescent="0.25">
      <c r="A184" s="1"/>
      <c r="B184" s="2"/>
      <c r="C184" s="1"/>
      <c r="D184" s="3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2.75" customHeight="1" x14ac:dyDescent="0.25">
      <c r="A185" s="1"/>
      <c r="B185" s="2"/>
      <c r="C185" s="1"/>
      <c r="D185" s="3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2.75" customHeight="1" x14ac:dyDescent="0.25">
      <c r="A186" s="1"/>
      <c r="B186" s="2"/>
      <c r="C186" s="1"/>
      <c r="D186" s="3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2.75" customHeight="1" x14ac:dyDescent="0.25">
      <c r="A187" s="1"/>
      <c r="B187" s="2"/>
      <c r="C187" s="1"/>
      <c r="D187" s="3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2.75" customHeight="1" x14ac:dyDescent="0.25">
      <c r="A188" s="1"/>
      <c r="B188" s="2"/>
      <c r="C188" s="1"/>
      <c r="D188" s="3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2.75" customHeight="1" x14ac:dyDescent="0.25">
      <c r="A189" s="1"/>
      <c r="B189" s="2"/>
      <c r="C189" s="1"/>
      <c r="D189" s="3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2.75" customHeight="1" x14ac:dyDescent="0.25">
      <c r="A190" s="1"/>
      <c r="B190" s="2"/>
      <c r="C190" s="1"/>
      <c r="D190" s="3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2.75" customHeight="1" x14ac:dyDescent="0.25">
      <c r="A191" s="1"/>
      <c r="B191" s="2"/>
      <c r="C191" s="1"/>
      <c r="D191" s="3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2.75" customHeight="1" x14ac:dyDescent="0.25">
      <c r="A192" s="1"/>
      <c r="B192" s="2"/>
      <c r="C192" s="1"/>
      <c r="D192" s="3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2.75" customHeight="1" x14ac:dyDescent="0.25">
      <c r="A193" s="1"/>
      <c r="B193" s="2"/>
      <c r="C193" s="1"/>
      <c r="D193" s="3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2.75" customHeight="1" x14ac:dyDescent="0.25">
      <c r="A194" s="1"/>
      <c r="B194" s="2"/>
      <c r="C194" s="1"/>
      <c r="D194" s="3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2.75" customHeight="1" x14ac:dyDescent="0.25">
      <c r="A195" s="1"/>
      <c r="B195" s="2"/>
      <c r="C195" s="1"/>
      <c r="D195" s="3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2.75" customHeight="1" x14ac:dyDescent="0.25">
      <c r="A196" s="1"/>
      <c r="B196" s="2"/>
      <c r="C196" s="1"/>
      <c r="D196" s="3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2.75" customHeight="1" x14ac:dyDescent="0.25">
      <c r="A197" s="1"/>
      <c r="B197" s="2"/>
      <c r="C197" s="1"/>
      <c r="D197" s="3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2.75" customHeight="1" x14ac:dyDescent="0.25">
      <c r="A198" s="1"/>
      <c r="B198" s="2"/>
      <c r="C198" s="1"/>
      <c r="D198" s="3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2.75" customHeight="1" x14ac:dyDescent="0.25">
      <c r="A199" s="1"/>
      <c r="B199" s="2"/>
      <c r="C199" s="1"/>
      <c r="D199" s="3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2.75" customHeight="1" x14ac:dyDescent="0.25">
      <c r="A200" s="1"/>
      <c r="B200" s="2"/>
      <c r="C200" s="1"/>
      <c r="D200" s="3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2.75" customHeight="1" x14ac:dyDescent="0.25">
      <c r="A201" s="1"/>
      <c r="B201" s="2"/>
      <c r="C201" s="1"/>
      <c r="D201" s="3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2.75" customHeight="1" x14ac:dyDescent="0.25">
      <c r="A202" s="1"/>
      <c r="B202" s="2"/>
      <c r="C202" s="1"/>
      <c r="D202" s="3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2.75" customHeight="1" x14ac:dyDescent="0.25">
      <c r="A203" s="1"/>
      <c r="B203" s="2"/>
      <c r="C203" s="1"/>
      <c r="D203" s="3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2.75" customHeight="1" x14ac:dyDescent="0.25">
      <c r="A204" s="1"/>
      <c r="B204" s="2"/>
      <c r="C204" s="1"/>
      <c r="D204" s="3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2.75" customHeight="1" x14ac:dyDescent="0.25">
      <c r="A205" s="1"/>
      <c r="B205" s="2"/>
      <c r="C205" s="1"/>
      <c r="D205" s="3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2.75" customHeight="1" x14ac:dyDescent="0.25">
      <c r="A206" s="1"/>
      <c r="B206" s="2"/>
      <c r="C206" s="1"/>
      <c r="D206" s="3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2.75" customHeight="1" x14ac:dyDescent="0.25">
      <c r="A207" s="1"/>
      <c r="B207" s="2"/>
      <c r="C207" s="1"/>
      <c r="D207" s="3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2.75" customHeight="1" x14ac:dyDescent="0.25">
      <c r="A208" s="1"/>
      <c r="B208" s="2"/>
      <c r="C208" s="1"/>
      <c r="D208" s="3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2.75" customHeight="1" x14ac:dyDescent="0.25">
      <c r="A209" s="1"/>
      <c r="B209" s="2"/>
      <c r="C209" s="1"/>
      <c r="D209" s="3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2.75" customHeight="1" x14ac:dyDescent="0.25">
      <c r="A210" s="1"/>
      <c r="B210" s="2"/>
      <c r="C210" s="1"/>
      <c r="D210" s="3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2.75" customHeight="1" x14ac:dyDescent="0.25">
      <c r="A211" s="1"/>
      <c r="B211" s="2"/>
      <c r="C211" s="1"/>
      <c r="D211" s="3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2.75" customHeight="1" x14ac:dyDescent="0.25">
      <c r="A212" s="1"/>
      <c r="B212" s="2"/>
      <c r="C212" s="1"/>
      <c r="D212" s="3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2.75" customHeight="1" x14ac:dyDescent="0.25">
      <c r="A213" s="1"/>
      <c r="B213" s="2"/>
      <c r="C213" s="1"/>
      <c r="D213" s="3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2.75" customHeight="1" x14ac:dyDescent="0.25">
      <c r="A214" s="1"/>
      <c r="B214" s="2"/>
      <c r="C214" s="1"/>
      <c r="D214" s="3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2.75" customHeight="1" x14ac:dyDescent="0.25">
      <c r="A215" s="1"/>
      <c r="B215" s="2"/>
      <c r="C215" s="1"/>
      <c r="D215" s="3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2.75" customHeight="1" x14ac:dyDescent="0.25">
      <c r="A216" s="1"/>
      <c r="B216" s="2"/>
      <c r="C216" s="1"/>
      <c r="D216" s="3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2.75" customHeight="1" x14ac:dyDescent="0.25">
      <c r="A217" s="1"/>
      <c r="B217" s="2"/>
      <c r="C217" s="1"/>
      <c r="D217" s="3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2.75" customHeight="1" x14ac:dyDescent="0.25">
      <c r="A218" s="1"/>
      <c r="B218" s="2"/>
      <c r="C218" s="1"/>
      <c r="D218" s="3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2.75" customHeight="1" x14ac:dyDescent="0.25">
      <c r="A219" s="1"/>
      <c r="B219" s="2"/>
      <c r="C219" s="1"/>
      <c r="D219" s="3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2.75" customHeight="1" x14ac:dyDescent="0.25">
      <c r="A220" s="1"/>
      <c r="B220" s="2"/>
      <c r="C220" s="1"/>
      <c r="D220" s="3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2.75" customHeight="1" x14ac:dyDescent="0.25">
      <c r="A221" s="1"/>
      <c r="B221" s="2"/>
      <c r="C221" s="1"/>
      <c r="D221" s="3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2.75" customHeight="1" x14ac:dyDescent="0.25">
      <c r="A222" s="1"/>
      <c r="B222" s="2"/>
      <c r="C222" s="1"/>
      <c r="D222" s="3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2.75" customHeight="1" x14ac:dyDescent="0.25">
      <c r="A223" s="1"/>
      <c r="B223" s="2"/>
      <c r="C223" s="1"/>
      <c r="D223" s="3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2.75" customHeight="1" x14ac:dyDescent="0.25">
      <c r="A224" s="1"/>
      <c r="B224" s="2"/>
      <c r="C224" s="1"/>
      <c r="D224" s="3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2.75" customHeight="1" x14ac:dyDescent="0.25">
      <c r="A225" s="1"/>
      <c r="B225" s="2"/>
      <c r="C225" s="1"/>
      <c r="D225" s="3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2.75" customHeight="1" x14ac:dyDescent="0.25">
      <c r="A226" s="1"/>
      <c r="B226" s="2"/>
      <c r="C226" s="1"/>
      <c r="D226" s="3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2.75" customHeight="1" x14ac:dyDescent="0.25">
      <c r="A227" s="1"/>
      <c r="B227" s="2"/>
      <c r="C227" s="1"/>
      <c r="D227" s="3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2.75" customHeight="1" x14ac:dyDescent="0.25">
      <c r="A228" s="1"/>
      <c r="B228" s="2"/>
      <c r="C228" s="1"/>
      <c r="D228" s="3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2.75" customHeight="1" x14ac:dyDescent="0.25">
      <c r="A229" s="1"/>
      <c r="B229" s="2"/>
      <c r="C229" s="1"/>
      <c r="D229" s="3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2.75" customHeight="1" x14ac:dyDescent="0.25">
      <c r="A230" s="1"/>
      <c r="B230" s="2"/>
      <c r="C230" s="1"/>
      <c r="D230" s="3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2.75" customHeight="1" x14ac:dyDescent="0.25">
      <c r="A231" s="1"/>
      <c r="B231" s="2"/>
      <c r="C231" s="1"/>
      <c r="D231" s="3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2.75" customHeight="1" x14ac:dyDescent="0.25">
      <c r="A232" s="1"/>
      <c r="B232" s="2"/>
      <c r="C232" s="1"/>
      <c r="D232" s="3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2.75" customHeight="1" x14ac:dyDescent="0.25">
      <c r="A233" s="1"/>
      <c r="B233" s="2"/>
      <c r="C233" s="1"/>
      <c r="D233" s="3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2.75" customHeight="1" x14ac:dyDescent="0.25">
      <c r="A234" s="1"/>
      <c r="B234" s="2"/>
      <c r="C234" s="1"/>
      <c r="D234" s="3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2.75" customHeight="1" x14ac:dyDescent="0.25">
      <c r="A235" s="1"/>
      <c r="B235" s="2"/>
      <c r="C235" s="1"/>
      <c r="D235" s="3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2.75" customHeight="1" x14ac:dyDescent="0.25">
      <c r="A236" s="1"/>
      <c r="B236" s="2"/>
      <c r="C236" s="1"/>
      <c r="D236" s="3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2.75" customHeight="1" x14ac:dyDescent="0.25">
      <c r="A237" s="1"/>
      <c r="B237" s="2"/>
      <c r="C237" s="1"/>
      <c r="D237" s="3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2.75" customHeight="1" x14ac:dyDescent="0.25">
      <c r="A238" s="1"/>
      <c r="B238" s="2"/>
      <c r="C238" s="1"/>
      <c r="D238" s="3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2.75" customHeight="1" x14ac:dyDescent="0.25">
      <c r="A239" s="1"/>
      <c r="B239" s="2"/>
      <c r="C239" s="1"/>
      <c r="D239" s="3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2.75" customHeight="1" x14ac:dyDescent="0.25">
      <c r="A240" s="1"/>
      <c r="B240" s="2"/>
      <c r="C240" s="1"/>
      <c r="D240" s="3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2.75" customHeight="1" x14ac:dyDescent="0.25">
      <c r="A241" s="1"/>
      <c r="B241" s="2"/>
      <c r="C241" s="1"/>
      <c r="D241" s="3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2.75" customHeight="1" x14ac:dyDescent="0.25">
      <c r="A242" s="1"/>
      <c r="B242" s="2"/>
      <c r="C242" s="1"/>
      <c r="D242" s="3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2.75" customHeight="1" x14ac:dyDescent="0.25">
      <c r="A243" s="1"/>
      <c r="B243" s="2"/>
      <c r="C243" s="1"/>
      <c r="D243" s="3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2.75" customHeight="1" x14ac:dyDescent="0.25">
      <c r="A244" s="1"/>
      <c r="B244" s="2"/>
      <c r="C244" s="1"/>
      <c r="D244" s="3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2.75" customHeight="1" x14ac:dyDescent="0.25">
      <c r="A245" s="1"/>
      <c r="B245" s="2"/>
      <c r="C245" s="1"/>
      <c r="D245" s="3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2.75" customHeight="1" x14ac:dyDescent="0.25">
      <c r="A246" s="1"/>
      <c r="B246" s="2"/>
      <c r="C246" s="1"/>
      <c r="D246" s="3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2.75" customHeight="1" x14ac:dyDescent="0.25">
      <c r="A247" s="1"/>
      <c r="B247" s="2"/>
      <c r="C247" s="1"/>
      <c r="D247" s="3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2.75" customHeight="1" x14ac:dyDescent="0.25">
      <c r="A248" s="1"/>
      <c r="B248" s="2"/>
      <c r="C248" s="1"/>
      <c r="D248" s="3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2.75" customHeight="1" x14ac:dyDescent="0.25">
      <c r="A249" s="1"/>
      <c r="B249" s="2"/>
      <c r="C249" s="1"/>
      <c r="D249" s="3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2.75" customHeight="1" x14ac:dyDescent="0.25">
      <c r="A250" s="1"/>
      <c r="B250" s="2"/>
      <c r="C250" s="1"/>
      <c r="D250" s="3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2.75" customHeight="1" x14ac:dyDescent="0.25">
      <c r="A251" s="1"/>
      <c r="B251" s="2"/>
      <c r="C251" s="1"/>
      <c r="D251" s="3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2.75" customHeight="1" x14ac:dyDescent="0.25">
      <c r="A252" s="1"/>
      <c r="B252" s="2"/>
      <c r="C252" s="1"/>
      <c r="D252" s="3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2.75" customHeight="1" x14ac:dyDescent="0.25">
      <c r="A253" s="1"/>
      <c r="B253" s="2"/>
      <c r="C253" s="1"/>
      <c r="D253" s="3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2.75" customHeight="1" x14ac:dyDescent="0.25">
      <c r="A254" s="1"/>
      <c r="B254" s="2"/>
      <c r="C254" s="1"/>
      <c r="D254" s="3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2.75" customHeight="1" x14ac:dyDescent="0.25">
      <c r="A255" s="1"/>
      <c r="B255" s="2"/>
      <c r="C255" s="1"/>
      <c r="D255" s="3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2.75" customHeight="1" x14ac:dyDescent="0.25">
      <c r="A256" s="1"/>
      <c r="B256" s="2"/>
      <c r="C256" s="1"/>
      <c r="D256" s="3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2.75" customHeight="1" x14ac:dyDescent="0.25">
      <c r="A257" s="1"/>
      <c r="B257" s="2"/>
      <c r="C257" s="1"/>
      <c r="D257" s="3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2.75" customHeight="1" x14ac:dyDescent="0.25">
      <c r="A258" s="1"/>
      <c r="B258" s="2"/>
      <c r="C258" s="1"/>
      <c r="D258" s="3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2.75" customHeight="1" x14ac:dyDescent="0.25">
      <c r="A259" s="1"/>
      <c r="B259" s="2"/>
      <c r="C259" s="1"/>
      <c r="D259" s="3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2.75" customHeight="1" x14ac:dyDescent="0.25">
      <c r="A260" s="1"/>
      <c r="B260" s="2"/>
      <c r="C260" s="1"/>
      <c r="D260" s="3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2.75" customHeight="1" x14ac:dyDescent="0.25">
      <c r="A261" s="1"/>
      <c r="B261" s="2"/>
      <c r="C261" s="1"/>
      <c r="D261" s="3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2.75" customHeight="1" x14ac:dyDescent="0.25">
      <c r="A262" s="1"/>
      <c r="B262" s="2"/>
      <c r="C262" s="1"/>
      <c r="D262" s="3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2.75" customHeight="1" x14ac:dyDescent="0.25">
      <c r="A263" s="1"/>
      <c r="B263" s="2"/>
      <c r="C263" s="1"/>
      <c r="D263" s="3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2.75" customHeight="1" x14ac:dyDescent="0.25">
      <c r="A264" s="1"/>
      <c r="B264" s="2"/>
      <c r="C264" s="1"/>
      <c r="D264" s="3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2.75" customHeight="1" x14ac:dyDescent="0.25">
      <c r="A265" s="1"/>
      <c r="B265" s="2"/>
      <c r="C265" s="1"/>
      <c r="D265" s="3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2.75" customHeight="1" x14ac:dyDescent="0.25">
      <c r="A266" s="1"/>
      <c r="B266" s="2"/>
      <c r="C266" s="1"/>
      <c r="D266" s="3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2.75" customHeight="1" x14ac:dyDescent="0.25">
      <c r="A267" s="1"/>
      <c r="B267" s="2"/>
      <c r="C267" s="1"/>
      <c r="D267" s="3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2.75" customHeight="1" x14ac:dyDescent="0.25">
      <c r="A268" s="1"/>
      <c r="B268" s="2"/>
      <c r="C268" s="1"/>
      <c r="D268" s="3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2.75" customHeight="1" x14ac:dyDescent="0.25">
      <c r="A269" s="1"/>
      <c r="B269" s="2"/>
      <c r="C269" s="1"/>
      <c r="D269" s="3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2.75" customHeight="1" x14ac:dyDescent="0.25">
      <c r="A270" s="1"/>
      <c r="B270" s="2"/>
      <c r="C270" s="1"/>
      <c r="D270" s="3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2.75" customHeight="1" x14ac:dyDescent="0.25">
      <c r="A271" s="1"/>
      <c r="B271" s="2"/>
      <c r="C271" s="1"/>
      <c r="D271" s="3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2.75" customHeight="1" x14ac:dyDescent="0.25">
      <c r="A272" s="1"/>
      <c r="B272" s="2"/>
      <c r="C272" s="1"/>
      <c r="D272" s="3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2.75" customHeight="1" x14ac:dyDescent="0.25">
      <c r="A273" s="1"/>
      <c r="B273" s="2"/>
      <c r="C273" s="1"/>
      <c r="D273" s="3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2.75" customHeight="1" x14ac:dyDescent="0.25">
      <c r="A274" s="1"/>
      <c r="B274" s="2"/>
      <c r="C274" s="1"/>
      <c r="D274" s="3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2.75" customHeight="1" x14ac:dyDescent="0.25">
      <c r="A275" s="1"/>
      <c r="B275" s="2"/>
      <c r="C275" s="1"/>
      <c r="D275" s="3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2.75" customHeight="1" x14ac:dyDescent="0.25">
      <c r="A276" s="1"/>
      <c r="B276" s="2"/>
      <c r="C276" s="1"/>
      <c r="D276" s="3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2.75" customHeight="1" x14ac:dyDescent="0.25">
      <c r="A277" s="1"/>
      <c r="B277" s="2"/>
      <c r="C277" s="1"/>
      <c r="D277" s="3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2.75" customHeight="1" x14ac:dyDescent="0.25">
      <c r="A278" s="1"/>
      <c r="B278" s="2"/>
      <c r="C278" s="1"/>
      <c r="D278" s="3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2.75" customHeight="1" x14ac:dyDescent="0.25">
      <c r="A279" s="1"/>
      <c r="B279" s="2"/>
      <c r="C279" s="1"/>
      <c r="D279" s="3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2.75" customHeight="1" x14ac:dyDescent="0.25">
      <c r="A280" s="1"/>
      <c r="B280" s="2"/>
      <c r="C280" s="1"/>
      <c r="D280" s="3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2.75" customHeight="1" x14ac:dyDescent="0.25">
      <c r="A281" s="1"/>
      <c r="B281" s="2"/>
      <c r="C281" s="1"/>
      <c r="D281" s="3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2.75" customHeight="1" x14ac:dyDescent="0.25">
      <c r="A282" s="1"/>
      <c r="B282" s="2"/>
      <c r="C282" s="1"/>
      <c r="D282" s="3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2.75" customHeight="1" x14ac:dyDescent="0.25">
      <c r="A283" s="1"/>
      <c r="B283" s="2"/>
      <c r="C283" s="1"/>
      <c r="D283" s="3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2.75" customHeight="1" x14ac:dyDescent="0.25">
      <c r="A284" s="1"/>
      <c r="B284" s="2"/>
      <c r="C284" s="1"/>
      <c r="D284" s="3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2.75" customHeight="1" x14ac:dyDescent="0.25">
      <c r="A285" s="1"/>
      <c r="B285" s="2"/>
      <c r="C285" s="1"/>
      <c r="D285" s="3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2.75" customHeight="1" x14ac:dyDescent="0.25">
      <c r="A286" s="1"/>
      <c r="B286" s="2"/>
      <c r="C286" s="1"/>
      <c r="D286" s="3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2.75" customHeight="1" x14ac:dyDescent="0.25">
      <c r="A287" s="1"/>
      <c r="B287" s="2"/>
      <c r="C287" s="1"/>
      <c r="D287" s="3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2.75" customHeight="1" x14ac:dyDescent="0.25">
      <c r="A288" s="1"/>
      <c r="B288" s="2"/>
      <c r="C288" s="1"/>
      <c r="D288" s="3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2.75" customHeight="1" x14ac:dyDescent="0.25">
      <c r="A289" s="1"/>
      <c r="B289" s="2"/>
      <c r="C289" s="1"/>
      <c r="D289" s="3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2.75" customHeight="1" x14ac:dyDescent="0.25">
      <c r="A290" s="1"/>
      <c r="B290" s="2"/>
      <c r="C290" s="1"/>
      <c r="D290" s="3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2.75" customHeight="1" x14ac:dyDescent="0.25">
      <c r="A291" s="1"/>
      <c r="B291" s="2"/>
      <c r="C291" s="1"/>
      <c r="D291" s="3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2.75" customHeight="1" x14ac:dyDescent="0.25">
      <c r="A292" s="1"/>
      <c r="B292" s="2"/>
      <c r="C292" s="1"/>
      <c r="D292" s="3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2.75" customHeight="1" x14ac:dyDescent="0.25">
      <c r="A293" s="1"/>
      <c r="B293" s="2"/>
      <c r="C293" s="1"/>
      <c r="D293" s="3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2.75" customHeight="1" x14ac:dyDescent="0.25">
      <c r="A294" s="1"/>
      <c r="B294" s="2"/>
      <c r="C294" s="1"/>
      <c r="D294" s="3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2.75" customHeight="1" x14ac:dyDescent="0.25">
      <c r="A295" s="1"/>
      <c r="B295" s="2"/>
      <c r="C295" s="1"/>
      <c r="D295" s="3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2.75" customHeight="1" x14ac:dyDescent="0.25">
      <c r="A296" s="1"/>
      <c r="B296" s="2"/>
      <c r="C296" s="1"/>
      <c r="D296" s="3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2.75" customHeight="1" x14ac:dyDescent="0.25">
      <c r="A297" s="1"/>
      <c r="B297" s="2"/>
      <c r="C297" s="1"/>
      <c r="D297" s="3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2.75" customHeight="1" x14ac:dyDescent="0.25">
      <c r="A298" s="1"/>
      <c r="B298" s="2"/>
      <c r="C298" s="1"/>
      <c r="D298" s="3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2.75" customHeight="1" x14ac:dyDescent="0.25">
      <c r="A299" s="1"/>
      <c r="B299" s="2"/>
      <c r="C299" s="1"/>
      <c r="D299" s="3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2.75" customHeight="1" x14ac:dyDescent="0.25">
      <c r="A300" s="1"/>
      <c r="B300" s="2"/>
      <c r="C300" s="1"/>
      <c r="D300" s="3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2.75" customHeight="1" x14ac:dyDescent="0.25">
      <c r="A301" s="1"/>
      <c r="B301" s="2"/>
      <c r="C301" s="1"/>
      <c r="D301" s="3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2.75" customHeight="1" x14ac:dyDescent="0.25">
      <c r="A302" s="1"/>
      <c r="B302" s="2"/>
      <c r="C302" s="1"/>
      <c r="D302" s="3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2.75" customHeight="1" x14ac:dyDescent="0.25">
      <c r="A303" s="1"/>
      <c r="B303" s="2"/>
      <c r="C303" s="1"/>
      <c r="D303" s="3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2.75" customHeight="1" x14ac:dyDescent="0.25">
      <c r="A304" s="1"/>
      <c r="B304" s="2"/>
      <c r="C304" s="1"/>
      <c r="D304" s="3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2.75" customHeight="1" x14ac:dyDescent="0.25">
      <c r="A305" s="1"/>
      <c r="B305" s="2"/>
      <c r="C305" s="1"/>
      <c r="D305" s="3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2.75" customHeight="1" x14ac:dyDescent="0.25">
      <c r="A306" s="1"/>
      <c r="B306" s="2"/>
      <c r="C306" s="1"/>
      <c r="D306" s="3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2.75" customHeight="1" x14ac:dyDescent="0.25">
      <c r="A307" s="1"/>
      <c r="B307" s="2"/>
      <c r="C307" s="1"/>
      <c r="D307" s="3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2.75" customHeight="1" x14ac:dyDescent="0.25">
      <c r="A308" s="1"/>
      <c r="B308" s="2"/>
      <c r="C308" s="1"/>
      <c r="D308" s="3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2.75" customHeight="1" x14ac:dyDescent="0.25">
      <c r="A309" s="1"/>
      <c r="B309" s="2"/>
      <c r="C309" s="1"/>
      <c r="D309" s="3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2.75" customHeight="1" x14ac:dyDescent="0.25">
      <c r="A310" s="1"/>
      <c r="B310" s="2"/>
      <c r="C310" s="1"/>
      <c r="D310" s="3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2.75" customHeight="1" x14ac:dyDescent="0.25">
      <c r="A311" s="1"/>
      <c r="B311" s="2"/>
      <c r="C311" s="1"/>
      <c r="D311" s="3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2.75" customHeight="1" x14ac:dyDescent="0.25">
      <c r="A312" s="1"/>
      <c r="B312" s="2"/>
      <c r="C312" s="1"/>
      <c r="D312" s="3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2.75" customHeight="1" x14ac:dyDescent="0.25">
      <c r="A313" s="1"/>
      <c r="B313" s="2"/>
      <c r="C313" s="1"/>
      <c r="D313" s="3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2.75" customHeight="1" x14ac:dyDescent="0.25">
      <c r="A314" s="1"/>
      <c r="B314" s="2"/>
      <c r="C314" s="1"/>
      <c r="D314" s="3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2.75" customHeight="1" x14ac:dyDescent="0.25">
      <c r="A315" s="1"/>
      <c r="B315" s="2"/>
      <c r="C315" s="1"/>
      <c r="D315" s="3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2.75" customHeight="1" x14ac:dyDescent="0.25">
      <c r="A316" s="1"/>
      <c r="B316" s="2"/>
      <c r="C316" s="1"/>
      <c r="D316" s="3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2.75" customHeight="1" x14ac:dyDescent="0.25">
      <c r="A317" s="1"/>
      <c r="B317" s="2"/>
      <c r="C317" s="1"/>
      <c r="D317" s="3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2.75" customHeight="1" x14ac:dyDescent="0.25">
      <c r="A318" s="1"/>
      <c r="B318" s="2"/>
      <c r="C318" s="1"/>
      <c r="D318" s="3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2.75" customHeight="1" x14ac:dyDescent="0.25">
      <c r="A319" s="1"/>
      <c r="B319" s="2"/>
      <c r="C319" s="1"/>
      <c r="D319" s="3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2.75" customHeight="1" x14ac:dyDescent="0.25">
      <c r="A320" s="1"/>
      <c r="B320" s="2"/>
      <c r="C320" s="1"/>
      <c r="D320" s="3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2.75" customHeight="1" x14ac:dyDescent="0.25">
      <c r="A321" s="1"/>
      <c r="B321" s="2"/>
      <c r="C321" s="1"/>
      <c r="D321" s="3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2.75" customHeight="1" x14ac:dyDescent="0.25">
      <c r="A322" s="1"/>
      <c r="B322" s="2"/>
      <c r="C322" s="1"/>
      <c r="D322" s="3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2.75" customHeight="1" x14ac:dyDescent="0.25">
      <c r="A323" s="1"/>
      <c r="B323" s="2"/>
      <c r="C323" s="1"/>
      <c r="D323" s="3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2.75" customHeight="1" x14ac:dyDescent="0.25">
      <c r="A324" s="1"/>
      <c r="B324" s="2"/>
      <c r="C324" s="1"/>
      <c r="D324" s="3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2.75" customHeight="1" x14ac:dyDescent="0.25">
      <c r="A325" s="1"/>
      <c r="B325" s="2"/>
      <c r="C325" s="1"/>
      <c r="D325" s="3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2.75" customHeight="1" x14ac:dyDescent="0.25">
      <c r="A326" s="1"/>
      <c r="B326" s="2"/>
      <c r="C326" s="1"/>
      <c r="D326" s="3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2.75" customHeight="1" x14ac:dyDescent="0.25">
      <c r="A327" s="1"/>
      <c r="B327" s="2"/>
      <c r="C327" s="1"/>
      <c r="D327" s="3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2.75" customHeight="1" x14ac:dyDescent="0.25">
      <c r="A328" s="1"/>
      <c r="B328" s="2"/>
      <c r="C328" s="1"/>
      <c r="D328" s="3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2.75" customHeight="1" x14ac:dyDescent="0.25">
      <c r="A329" s="1"/>
      <c r="B329" s="2"/>
      <c r="C329" s="1"/>
      <c r="D329" s="3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2.75" customHeight="1" x14ac:dyDescent="0.25">
      <c r="A330" s="1"/>
      <c r="B330" s="2"/>
      <c r="C330" s="1"/>
      <c r="D330" s="3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2.75" customHeight="1" x14ac:dyDescent="0.25">
      <c r="A331" s="1"/>
      <c r="B331" s="2"/>
      <c r="C331" s="1"/>
      <c r="D331" s="3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2.75" customHeight="1" x14ac:dyDescent="0.25">
      <c r="A332" s="1"/>
      <c r="B332" s="2"/>
      <c r="C332" s="1"/>
      <c r="D332" s="3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2.75" customHeight="1" x14ac:dyDescent="0.25">
      <c r="A333" s="1"/>
      <c r="B333" s="2"/>
      <c r="C333" s="1"/>
      <c r="D333" s="3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2.75" customHeight="1" x14ac:dyDescent="0.25">
      <c r="A334" s="1"/>
      <c r="B334" s="2"/>
      <c r="C334" s="1"/>
      <c r="D334" s="3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2.75" customHeight="1" x14ac:dyDescent="0.25">
      <c r="A335" s="1"/>
      <c r="B335" s="2"/>
      <c r="C335" s="1"/>
      <c r="D335" s="3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2.75" customHeight="1" x14ac:dyDescent="0.25">
      <c r="A336" s="1"/>
      <c r="B336" s="2"/>
      <c r="C336" s="1"/>
      <c r="D336" s="3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2.75" customHeight="1" x14ac:dyDescent="0.25">
      <c r="A337" s="1"/>
      <c r="B337" s="2"/>
      <c r="C337" s="1"/>
      <c r="D337" s="3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2.75" customHeight="1" x14ac:dyDescent="0.25">
      <c r="A338" s="1"/>
      <c r="B338" s="2"/>
      <c r="C338" s="1"/>
      <c r="D338" s="3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2.75" customHeight="1" x14ac:dyDescent="0.25">
      <c r="A339" s="1"/>
      <c r="B339" s="2"/>
      <c r="C339" s="1"/>
      <c r="D339" s="3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2.75" customHeight="1" x14ac:dyDescent="0.25">
      <c r="A340" s="1"/>
      <c r="B340" s="2"/>
      <c r="C340" s="1"/>
      <c r="D340" s="3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2.75" customHeight="1" x14ac:dyDescent="0.25">
      <c r="A341" s="1"/>
      <c r="B341" s="2"/>
      <c r="C341" s="1"/>
      <c r="D341" s="3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2.75" customHeight="1" x14ac:dyDescent="0.25">
      <c r="A342" s="1"/>
      <c r="B342" s="2"/>
      <c r="C342" s="1"/>
      <c r="D342" s="3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2.75" customHeight="1" x14ac:dyDescent="0.25">
      <c r="A343" s="1"/>
      <c r="B343" s="2"/>
      <c r="C343" s="1"/>
      <c r="D343" s="3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2.75" customHeight="1" x14ac:dyDescent="0.25">
      <c r="A344" s="1"/>
      <c r="B344" s="2"/>
      <c r="C344" s="1"/>
      <c r="D344" s="3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2.75" customHeight="1" x14ac:dyDescent="0.25">
      <c r="A345" s="1"/>
      <c r="B345" s="2"/>
      <c r="C345" s="1"/>
      <c r="D345" s="3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2.75" customHeight="1" x14ac:dyDescent="0.25">
      <c r="A346" s="1"/>
      <c r="B346" s="2"/>
      <c r="C346" s="1"/>
      <c r="D346" s="3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2.75" customHeight="1" x14ac:dyDescent="0.25">
      <c r="A347" s="1"/>
      <c r="B347" s="2"/>
      <c r="C347" s="1"/>
      <c r="D347" s="3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2.75" customHeight="1" x14ac:dyDescent="0.25">
      <c r="A348" s="1"/>
      <c r="B348" s="2"/>
      <c r="C348" s="1"/>
      <c r="D348" s="3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2.75" customHeight="1" x14ac:dyDescent="0.25">
      <c r="A349" s="1"/>
      <c r="B349" s="2"/>
      <c r="C349" s="1"/>
      <c r="D349" s="3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2.75" customHeight="1" x14ac:dyDescent="0.25">
      <c r="A350" s="1"/>
      <c r="B350" s="2"/>
      <c r="C350" s="1"/>
      <c r="D350" s="3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2.75" customHeight="1" x14ac:dyDescent="0.25">
      <c r="A351" s="1"/>
      <c r="B351" s="2"/>
      <c r="C351" s="1"/>
      <c r="D351" s="3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2.75" customHeight="1" x14ac:dyDescent="0.25">
      <c r="A352" s="1"/>
      <c r="B352" s="2"/>
      <c r="C352" s="1"/>
      <c r="D352" s="3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2.75" customHeight="1" x14ac:dyDescent="0.25">
      <c r="A353" s="1"/>
      <c r="B353" s="2"/>
      <c r="C353" s="1"/>
      <c r="D353" s="3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2.75" customHeight="1" x14ac:dyDescent="0.25">
      <c r="A354" s="1"/>
      <c r="B354" s="2"/>
      <c r="C354" s="1"/>
      <c r="D354" s="3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2.75" customHeight="1" x14ac:dyDescent="0.25">
      <c r="A355" s="1"/>
      <c r="B355" s="2"/>
      <c r="C355" s="1"/>
      <c r="D355" s="3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2.75" customHeight="1" x14ac:dyDescent="0.25">
      <c r="A356" s="1"/>
      <c r="B356" s="2"/>
      <c r="C356" s="1"/>
      <c r="D356" s="3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2.75" customHeight="1" x14ac:dyDescent="0.25">
      <c r="A357" s="1"/>
      <c r="B357" s="2"/>
      <c r="C357" s="1"/>
      <c r="D357" s="3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2.75" customHeight="1" x14ac:dyDescent="0.25">
      <c r="A358" s="1"/>
      <c r="B358" s="2"/>
      <c r="C358" s="1"/>
      <c r="D358" s="3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2.75" customHeight="1" x14ac:dyDescent="0.25">
      <c r="A359" s="1"/>
      <c r="B359" s="2"/>
      <c r="C359" s="1"/>
      <c r="D359" s="3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2.75" customHeight="1" x14ac:dyDescent="0.25">
      <c r="A360" s="1"/>
      <c r="B360" s="2"/>
      <c r="C360" s="1"/>
      <c r="D360" s="3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2.75" customHeight="1" x14ac:dyDescent="0.25">
      <c r="A361" s="1"/>
      <c r="B361" s="2"/>
      <c r="C361" s="1"/>
      <c r="D361" s="3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2.75" customHeight="1" x14ac:dyDescent="0.25">
      <c r="A362" s="1"/>
      <c r="B362" s="2"/>
      <c r="C362" s="1"/>
      <c r="D362" s="3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2.75" customHeight="1" x14ac:dyDescent="0.25">
      <c r="A363" s="1"/>
      <c r="B363" s="2"/>
      <c r="C363" s="1"/>
      <c r="D363" s="3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2.75" customHeight="1" x14ac:dyDescent="0.25">
      <c r="A364" s="1"/>
      <c r="B364" s="2"/>
      <c r="C364" s="1"/>
      <c r="D364" s="3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2.75" customHeight="1" x14ac:dyDescent="0.25">
      <c r="A365" s="1"/>
      <c r="B365" s="2"/>
      <c r="C365" s="1"/>
      <c r="D365" s="3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2.75" customHeight="1" x14ac:dyDescent="0.25">
      <c r="A366" s="1"/>
      <c r="B366" s="2"/>
      <c r="C366" s="1"/>
      <c r="D366" s="3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2.75" customHeight="1" x14ac:dyDescent="0.25">
      <c r="A367" s="1"/>
      <c r="B367" s="2"/>
      <c r="C367" s="1"/>
      <c r="D367" s="3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2.75" customHeight="1" x14ac:dyDescent="0.25">
      <c r="A368" s="1"/>
      <c r="B368" s="2"/>
      <c r="C368" s="1"/>
      <c r="D368" s="3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2.75" customHeight="1" x14ac:dyDescent="0.25">
      <c r="A369" s="1"/>
      <c r="B369" s="2"/>
      <c r="C369" s="1"/>
      <c r="D369" s="3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2.75" customHeight="1" x14ac:dyDescent="0.25">
      <c r="A370" s="1"/>
      <c r="B370" s="2"/>
      <c r="C370" s="1"/>
      <c r="D370" s="3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2.75" customHeight="1" x14ac:dyDescent="0.25">
      <c r="A371" s="1"/>
      <c r="B371" s="2"/>
      <c r="C371" s="1"/>
      <c r="D371" s="3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2.75" customHeight="1" x14ac:dyDescent="0.25">
      <c r="A372" s="1"/>
      <c r="B372" s="2"/>
      <c r="C372" s="1"/>
      <c r="D372" s="3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2.75" customHeight="1" x14ac:dyDescent="0.25">
      <c r="A373" s="1"/>
      <c r="B373" s="2"/>
      <c r="C373" s="1"/>
      <c r="D373" s="3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2.75" customHeight="1" x14ac:dyDescent="0.25">
      <c r="A374" s="1"/>
      <c r="B374" s="2"/>
      <c r="C374" s="1"/>
      <c r="D374" s="3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2.75" customHeight="1" x14ac:dyDescent="0.25">
      <c r="A375" s="1"/>
      <c r="B375" s="2"/>
      <c r="C375" s="1"/>
      <c r="D375" s="3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2.75" customHeight="1" x14ac:dyDescent="0.25">
      <c r="A376" s="1"/>
      <c r="B376" s="2"/>
      <c r="C376" s="1"/>
      <c r="D376" s="3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2.75" customHeight="1" x14ac:dyDescent="0.25">
      <c r="A377" s="1"/>
      <c r="B377" s="2"/>
      <c r="C377" s="1"/>
      <c r="D377" s="3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2.75" customHeight="1" x14ac:dyDescent="0.25">
      <c r="A378" s="1"/>
      <c r="B378" s="2"/>
      <c r="C378" s="1"/>
      <c r="D378" s="3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2.75" customHeight="1" x14ac:dyDescent="0.25">
      <c r="A379" s="1"/>
      <c r="B379" s="2"/>
      <c r="C379" s="1"/>
      <c r="D379" s="3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2.75" customHeight="1" x14ac:dyDescent="0.25">
      <c r="A380" s="1"/>
      <c r="B380" s="2"/>
      <c r="C380" s="1"/>
      <c r="D380" s="3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2.75" customHeight="1" x14ac:dyDescent="0.25">
      <c r="A381" s="1"/>
      <c r="B381" s="2"/>
      <c r="C381" s="1"/>
      <c r="D381" s="3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2.75" customHeight="1" x14ac:dyDescent="0.25">
      <c r="A382" s="1"/>
      <c r="B382" s="2"/>
      <c r="C382" s="1"/>
      <c r="D382" s="3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2.75" customHeight="1" x14ac:dyDescent="0.25">
      <c r="A383" s="1"/>
      <c r="B383" s="2"/>
      <c r="C383" s="1"/>
      <c r="D383" s="3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2.75" customHeight="1" x14ac:dyDescent="0.25">
      <c r="A384" s="1"/>
      <c r="B384" s="2"/>
      <c r="C384" s="1"/>
      <c r="D384" s="3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2.75" customHeight="1" x14ac:dyDescent="0.25">
      <c r="A385" s="1"/>
      <c r="B385" s="2"/>
      <c r="C385" s="1"/>
      <c r="D385" s="3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2.75" customHeight="1" x14ac:dyDescent="0.25">
      <c r="A386" s="1"/>
      <c r="B386" s="2"/>
      <c r="C386" s="1"/>
      <c r="D386" s="3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2.75" customHeight="1" x14ac:dyDescent="0.25">
      <c r="A387" s="1"/>
      <c r="B387" s="2"/>
      <c r="C387" s="1"/>
      <c r="D387" s="3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2.75" customHeight="1" x14ac:dyDescent="0.25">
      <c r="A388" s="1"/>
      <c r="B388" s="2"/>
      <c r="C388" s="1"/>
      <c r="D388" s="3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2.75" customHeight="1" x14ac:dyDescent="0.25">
      <c r="A389" s="1"/>
      <c r="B389" s="2"/>
      <c r="C389" s="1"/>
      <c r="D389" s="3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2.75" customHeight="1" x14ac:dyDescent="0.25">
      <c r="A390" s="1"/>
      <c r="B390" s="2"/>
      <c r="C390" s="1"/>
      <c r="D390" s="3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2.75" customHeight="1" x14ac:dyDescent="0.25">
      <c r="A391" s="1"/>
      <c r="B391" s="2"/>
      <c r="C391" s="1"/>
      <c r="D391" s="3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2.75" customHeight="1" x14ac:dyDescent="0.25">
      <c r="A392" s="1"/>
      <c r="B392" s="2"/>
      <c r="C392" s="1"/>
      <c r="D392" s="3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2.75" customHeight="1" x14ac:dyDescent="0.25">
      <c r="A393" s="1"/>
      <c r="B393" s="2"/>
      <c r="C393" s="1"/>
      <c r="D393" s="3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2.75" customHeight="1" x14ac:dyDescent="0.25">
      <c r="A394" s="1"/>
      <c r="B394" s="2"/>
      <c r="C394" s="1"/>
      <c r="D394" s="3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2.75" customHeight="1" x14ac:dyDescent="0.25">
      <c r="A395" s="1"/>
      <c r="B395" s="2"/>
      <c r="C395" s="1"/>
      <c r="D395" s="3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2.75" customHeight="1" x14ac:dyDescent="0.25">
      <c r="A396" s="1"/>
      <c r="B396" s="2"/>
      <c r="C396" s="1"/>
      <c r="D396" s="3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2.75" customHeight="1" x14ac:dyDescent="0.25">
      <c r="A397" s="1"/>
      <c r="B397" s="2"/>
      <c r="C397" s="1"/>
      <c r="D397" s="3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2.75" customHeight="1" x14ac:dyDescent="0.25">
      <c r="A398" s="1"/>
      <c r="B398" s="2"/>
      <c r="C398" s="1"/>
      <c r="D398" s="3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2.75" customHeight="1" x14ac:dyDescent="0.25">
      <c r="A399" s="1"/>
      <c r="B399" s="2"/>
      <c r="C399" s="1"/>
      <c r="D399" s="3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2.75" customHeight="1" x14ac:dyDescent="0.25">
      <c r="A400" s="1"/>
      <c r="B400" s="2"/>
      <c r="C400" s="1"/>
      <c r="D400" s="3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2.75" customHeight="1" x14ac:dyDescent="0.25">
      <c r="A401" s="1"/>
      <c r="B401" s="2"/>
      <c r="C401" s="1"/>
      <c r="D401" s="3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2.75" customHeight="1" x14ac:dyDescent="0.25">
      <c r="A402" s="1"/>
      <c r="B402" s="2"/>
      <c r="C402" s="1"/>
      <c r="D402" s="3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2.75" customHeight="1" x14ac:dyDescent="0.25">
      <c r="A403" s="1"/>
      <c r="B403" s="2"/>
      <c r="C403" s="1"/>
      <c r="D403" s="3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2.75" customHeight="1" x14ac:dyDescent="0.25">
      <c r="A404" s="1"/>
      <c r="B404" s="2"/>
      <c r="C404" s="1"/>
      <c r="D404" s="3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2.75" customHeight="1" x14ac:dyDescent="0.25">
      <c r="A405" s="1"/>
      <c r="B405" s="2"/>
      <c r="C405" s="1"/>
      <c r="D405" s="3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2.75" customHeight="1" x14ac:dyDescent="0.25">
      <c r="A406" s="1"/>
      <c r="B406" s="2"/>
      <c r="C406" s="1"/>
      <c r="D406" s="3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2.75" customHeight="1" x14ac:dyDescent="0.25">
      <c r="A407" s="1"/>
      <c r="B407" s="2"/>
      <c r="C407" s="1"/>
      <c r="D407" s="3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2.75" customHeight="1" x14ac:dyDescent="0.25">
      <c r="A408" s="1"/>
      <c r="B408" s="2"/>
      <c r="C408" s="1"/>
      <c r="D408" s="3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2.75" customHeight="1" x14ac:dyDescent="0.25">
      <c r="A409" s="1"/>
      <c r="B409" s="2"/>
      <c r="C409" s="1"/>
      <c r="D409" s="3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2.75" customHeight="1" x14ac:dyDescent="0.25">
      <c r="A410" s="1"/>
      <c r="B410" s="2"/>
      <c r="C410" s="1"/>
      <c r="D410" s="3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2.75" customHeight="1" x14ac:dyDescent="0.25">
      <c r="A411" s="1"/>
      <c r="B411" s="2"/>
      <c r="C411" s="1"/>
      <c r="D411" s="3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2.75" customHeight="1" x14ac:dyDescent="0.25">
      <c r="A412" s="1"/>
      <c r="B412" s="2"/>
      <c r="C412" s="1"/>
      <c r="D412" s="3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2.75" customHeight="1" x14ac:dyDescent="0.25">
      <c r="A413" s="1"/>
      <c r="B413" s="2"/>
      <c r="C413" s="1"/>
      <c r="D413" s="3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2.75" customHeight="1" x14ac:dyDescent="0.25">
      <c r="A414" s="1"/>
      <c r="B414" s="2"/>
      <c r="C414" s="1"/>
      <c r="D414" s="3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2.75" customHeight="1" x14ac:dyDescent="0.25">
      <c r="A415" s="1"/>
      <c r="B415" s="2"/>
      <c r="C415" s="1"/>
      <c r="D415" s="3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2.75" customHeight="1" x14ac:dyDescent="0.25">
      <c r="A416" s="1"/>
      <c r="B416" s="2"/>
      <c r="C416" s="1"/>
      <c r="D416" s="3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2.75" customHeight="1" x14ac:dyDescent="0.25">
      <c r="A417" s="1"/>
      <c r="B417" s="2"/>
      <c r="C417" s="1"/>
      <c r="D417" s="3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2.75" customHeight="1" x14ac:dyDescent="0.25">
      <c r="A418" s="1"/>
      <c r="B418" s="2"/>
      <c r="C418" s="1"/>
      <c r="D418" s="3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2.75" customHeight="1" x14ac:dyDescent="0.25">
      <c r="A419" s="1"/>
      <c r="B419" s="2"/>
      <c r="C419" s="1"/>
      <c r="D419" s="3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2.75" customHeight="1" x14ac:dyDescent="0.25">
      <c r="A420" s="1"/>
      <c r="B420" s="2"/>
      <c r="C420" s="1"/>
      <c r="D420" s="3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2.75" customHeight="1" x14ac:dyDescent="0.25">
      <c r="A421" s="1"/>
      <c r="B421" s="2"/>
      <c r="C421" s="1"/>
      <c r="D421" s="3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2.75" customHeight="1" x14ac:dyDescent="0.25">
      <c r="A422" s="1"/>
      <c r="B422" s="2"/>
      <c r="C422" s="1"/>
      <c r="D422" s="3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2.75" customHeight="1" x14ac:dyDescent="0.25">
      <c r="A423" s="1"/>
      <c r="B423" s="2"/>
      <c r="C423" s="1"/>
      <c r="D423" s="3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2.75" customHeight="1" x14ac:dyDescent="0.25">
      <c r="A424" s="1"/>
      <c r="B424" s="2"/>
      <c r="C424" s="1"/>
      <c r="D424" s="3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2.75" customHeight="1" x14ac:dyDescent="0.25">
      <c r="A425" s="1"/>
      <c r="B425" s="2"/>
      <c r="C425" s="1"/>
      <c r="D425" s="3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2.75" customHeight="1" x14ac:dyDescent="0.25">
      <c r="A426" s="1"/>
      <c r="B426" s="2"/>
      <c r="C426" s="1"/>
      <c r="D426" s="3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2.75" customHeight="1" x14ac:dyDescent="0.25">
      <c r="A427" s="1"/>
      <c r="B427" s="2"/>
      <c r="C427" s="1"/>
      <c r="D427" s="3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2.75" customHeight="1" x14ac:dyDescent="0.25">
      <c r="A428" s="1"/>
      <c r="B428" s="2"/>
      <c r="C428" s="1"/>
      <c r="D428" s="3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2.75" customHeight="1" x14ac:dyDescent="0.25">
      <c r="A429" s="1"/>
      <c r="B429" s="2"/>
      <c r="C429" s="1"/>
      <c r="D429" s="3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2.75" customHeight="1" x14ac:dyDescent="0.25">
      <c r="A430" s="1"/>
      <c r="B430" s="2"/>
      <c r="C430" s="1"/>
      <c r="D430" s="3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2.75" customHeight="1" x14ac:dyDescent="0.25">
      <c r="A431" s="1"/>
      <c r="B431" s="2"/>
      <c r="C431" s="1"/>
      <c r="D431" s="3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2.75" customHeight="1" x14ac:dyDescent="0.25">
      <c r="A432" s="1"/>
      <c r="B432" s="2"/>
      <c r="C432" s="1"/>
      <c r="D432" s="3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2.75" customHeight="1" x14ac:dyDescent="0.25">
      <c r="A433" s="1"/>
      <c r="B433" s="2"/>
      <c r="C433" s="1"/>
      <c r="D433" s="3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2.75" customHeight="1" x14ac:dyDescent="0.25">
      <c r="A434" s="1"/>
      <c r="B434" s="2"/>
      <c r="C434" s="1"/>
      <c r="D434" s="3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2.75" customHeight="1" x14ac:dyDescent="0.25">
      <c r="A435" s="1"/>
      <c r="B435" s="2"/>
      <c r="C435" s="1"/>
      <c r="D435" s="3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2.75" customHeight="1" x14ac:dyDescent="0.25">
      <c r="A436" s="1"/>
      <c r="B436" s="2"/>
      <c r="C436" s="1"/>
      <c r="D436" s="3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2.75" customHeight="1" x14ac:dyDescent="0.25">
      <c r="A437" s="1"/>
      <c r="B437" s="2"/>
      <c r="C437" s="1"/>
      <c r="D437" s="3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2.75" customHeight="1" x14ac:dyDescent="0.25">
      <c r="A438" s="1"/>
      <c r="B438" s="2"/>
      <c r="C438" s="1"/>
      <c r="D438" s="3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2.75" customHeight="1" x14ac:dyDescent="0.25">
      <c r="A439" s="1"/>
      <c r="B439" s="2"/>
      <c r="C439" s="1"/>
      <c r="D439" s="3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2.75" customHeight="1" x14ac:dyDescent="0.25">
      <c r="A440" s="1"/>
      <c r="B440" s="2"/>
      <c r="C440" s="1"/>
      <c r="D440" s="3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2.75" customHeight="1" x14ac:dyDescent="0.25">
      <c r="A441" s="1"/>
      <c r="B441" s="2"/>
      <c r="C441" s="1"/>
      <c r="D441" s="3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2.75" customHeight="1" x14ac:dyDescent="0.25">
      <c r="A442" s="1"/>
      <c r="B442" s="2"/>
      <c r="C442" s="1"/>
      <c r="D442" s="3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2.75" customHeight="1" x14ac:dyDescent="0.25">
      <c r="A443" s="1"/>
      <c r="B443" s="2"/>
      <c r="C443" s="1"/>
      <c r="D443" s="3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2.75" customHeight="1" x14ac:dyDescent="0.25">
      <c r="A444" s="1"/>
      <c r="B444" s="2"/>
      <c r="C444" s="1"/>
      <c r="D444" s="3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2.75" customHeight="1" x14ac:dyDescent="0.25">
      <c r="A445" s="1"/>
      <c r="B445" s="2"/>
      <c r="C445" s="1"/>
      <c r="D445" s="3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2.75" customHeight="1" x14ac:dyDescent="0.25">
      <c r="A446" s="1"/>
      <c r="B446" s="2"/>
      <c r="C446" s="1"/>
      <c r="D446" s="3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2.75" customHeight="1" x14ac:dyDescent="0.25">
      <c r="A447" s="1"/>
      <c r="B447" s="2"/>
      <c r="C447" s="1"/>
      <c r="D447" s="3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2.75" customHeight="1" x14ac:dyDescent="0.25">
      <c r="A448" s="1"/>
      <c r="B448" s="2"/>
      <c r="C448" s="1"/>
      <c r="D448" s="3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2.75" customHeight="1" x14ac:dyDescent="0.25">
      <c r="A449" s="1"/>
      <c r="B449" s="2"/>
      <c r="C449" s="1"/>
      <c r="D449" s="3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2.75" customHeight="1" x14ac:dyDescent="0.25">
      <c r="A450" s="1"/>
      <c r="B450" s="2"/>
      <c r="C450" s="1"/>
      <c r="D450" s="3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2.75" customHeight="1" x14ac:dyDescent="0.25">
      <c r="A451" s="1"/>
      <c r="B451" s="2"/>
      <c r="C451" s="1"/>
      <c r="D451" s="3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2.75" customHeight="1" x14ac:dyDescent="0.25">
      <c r="A452" s="1"/>
      <c r="B452" s="2"/>
      <c r="C452" s="1"/>
      <c r="D452" s="3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2.75" customHeight="1" x14ac:dyDescent="0.25">
      <c r="A453" s="1"/>
      <c r="B453" s="2"/>
      <c r="C453" s="1"/>
      <c r="D453" s="3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2.75" customHeight="1" x14ac:dyDescent="0.25">
      <c r="A454" s="1"/>
      <c r="B454" s="2"/>
      <c r="C454" s="1"/>
      <c r="D454" s="3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2.75" customHeight="1" x14ac:dyDescent="0.25">
      <c r="A455" s="1"/>
      <c r="B455" s="2"/>
      <c r="C455" s="1"/>
      <c r="D455" s="3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2.75" customHeight="1" x14ac:dyDescent="0.25">
      <c r="A456" s="1"/>
      <c r="B456" s="2"/>
      <c r="C456" s="1"/>
      <c r="D456" s="3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2.75" customHeight="1" x14ac:dyDescent="0.25">
      <c r="A457" s="1"/>
      <c r="B457" s="2"/>
      <c r="C457" s="1"/>
      <c r="D457" s="3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2.75" customHeight="1" x14ac:dyDescent="0.25">
      <c r="A458" s="1"/>
      <c r="B458" s="2"/>
      <c r="C458" s="1"/>
      <c r="D458" s="3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2.75" customHeight="1" x14ac:dyDescent="0.25">
      <c r="A459" s="1"/>
      <c r="B459" s="2"/>
      <c r="C459" s="1"/>
      <c r="D459" s="3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2.75" customHeight="1" x14ac:dyDescent="0.25">
      <c r="A460" s="1"/>
      <c r="B460" s="2"/>
      <c r="C460" s="1"/>
      <c r="D460" s="3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2.75" customHeight="1" x14ac:dyDescent="0.25">
      <c r="A461" s="1"/>
      <c r="B461" s="2"/>
      <c r="C461" s="1"/>
      <c r="D461" s="3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2.75" customHeight="1" x14ac:dyDescent="0.25">
      <c r="A462" s="1"/>
      <c r="B462" s="2"/>
      <c r="C462" s="1"/>
      <c r="D462" s="3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2.75" customHeight="1" x14ac:dyDescent="0.25">
      <c r="A463" s="1"/>
      <c r="B463" s="2"/>
      <c r="C463" s="1"/>
      <c r="D463" s="3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2.75" customHeight="1" x14ac:dyDescent="0.25">
      <c r="A464" s="1"/>
      <c r="B464" s="2"/>
      <c r="C464" s="1"/>
      <c r="D464" s="3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2.75" customHeight="1" x14ac:dyDescent="0.25">
      <c r="A465" s="1"/>
      <c r="B465" s="2"/>
      <c r="C465" s="1"/>
      <c r="D465" s="3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2.75" customHeight="1" x14ac:dyDescent="0.25">
      <c r="A466" s="1"/>
      <c r="B466" s="2"/>
      <c r="C466" s="1"/>
      <c r="D466" s="3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2.75" customHeight="1" x14ac:dyDescent="0.25">
      <c r="A467" s="1"/>
      <c r="B467" s="2"/>
      <c r="C467" s="1"/>
      <c r="D467" s="3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2.75" customHeight="1" x14ac:dyDescent="0.25">
      <c r="A468" s="1"/>
      <c r="B468" s="2"/>
      <c r="C468" s="1"/>
      <c r="D468" s="3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2.75" customHeight="1" x14ac:dyDescent="0.25">
      <c r="A469" s="1"/>
      <c r="B469" s="2"/>
      <c r="C469" s="1"/>
      <c r="D469" s="3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2.75" customHeight="1" x14ac:dyDescent="0.25">
      <c r="A470" s="1"/>
      <c r="B470" s="2"/>
      <c r="C470" s="1"/>
      <c r="D470" s="3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2.75" customHeight="1" x14ac:dyDescent="0.25">
      <c r="A471" s="1"/>
      <c r="B471" s="2"/>
      <c r="C471" s="1"/>
      <c r="D471" s="3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2.75" customHeight="1" x14ac:dyDescent="0.25">
      <c r="A472" s="1"/>
      <c r="B472" s="2"/>
      <c r="C472" s="1"/>
      <c r="D472" s="3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2.75" customHeight="1" x14ac:dyDescent="0.25">
      <c r="A473" s="1"/>
      <c r="B473" s="2"/>
      <c r="C473" s="1"/>
      <c r="D473" s="3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2.75" customHeight="1" x14ac:dyDescent="0.25">
      <c r="A474" s="1"/>
      <c r="B474" s="2"/>
      <c r="C474" s="1"/>
      <c r="D474" s="3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2.75" customHeight="1" x14ac:dyDescent="0.25">
      <c r="A475" s="1"/>
      <c r="B475" s="2"/>
      <c r="C475" s="1"/>
      <c r="D475" s="3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2.75" customHeight="1" x14ac:dyDescent="0.25">
      <c r="A476" s="1"/>
      <c r="B476" s="2"/>
      <c r="C476" s="1"/>
      <c r="D476" s="3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2.75" customHeight="1" x14ac:dyDescent="0.25">
      <c r="A477" s="1"/>
      <c r="B477" s="2"/>
      <c r="C477" s="1"/>
      <c r="D477" s="3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2.75" customHeight="1" x14ac:dyDescent="0.25">
      <c r="A478" s="1"/>
      <c r="B478" s="2"/>
      <c r="C478" s="1"/>
      <c r="D478" s="3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2.75" customHeight="1" x14ac:dyDescent="0.25">
      <c r="A479" s="1"/>
      <c r="B479" s="2"/>
      <c r="C479" s="1"/>
      <c r="D479" s="3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2.75" customHeight="1" x14ac:dyDescent="0.25">
      <c r="A480" s="1"/>
      <c r="B480" s="2"/>
      <c r="C480" s="1"/>
      <c r="D480" s="3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2.75" customHeight="1" x14ac:dyDescent="0.25">
      <c r="A481" s="1"/>
      <c r="B481" s="2"/>
      <c r="C481" s="1"/>
      <c r="D481" s="3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2.75" customHeight="1" x14ac:dyDescent="0.25">
      <c r="A482" s="1"/>
      <c r="B482" s="2"/>
      <c r="C482" s="1"/>
      <c r="D482" s="3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2.75" customHeight="1" x14ac:dyDescent="0.25">
      <c r="A483" s="1"/>
      <c r="B483" s="2"/>
      <c r="C483" s="1"/>
      <c r="D483" s="3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2.75" customHeight="1" x14ac:dyDescent="0.25">
      <c r="A484" s="1"/>
      <c r="B484" s="2"/>
      <c r="C484" s="1"/>
      <c r="D484" s="3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2.75" customHeight="1" x14ac:dyDescent="0.25">
      <c r="A485" s="1"/>
      <c r="B485" s="2"/>
      <c r="C485" s="1"/>
      <c r="D485" s="3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2.75" customHeight="1" x14ac:dyDescent="0.25">
      <c r="A486" s="1"/>
      <c r="B486" s="2"/>
      <c r="C486" s="1"/>
      <c r="D486" s="3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2.75" customHeight="1" x14ac:dyDescent="0.25">
      <c r="A487" s="1"/>
      <c r="B487" s="2"/>
      <c r="C487" s="1"/>
      <c r="D487" s="3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2.75" customHeight="1" x14ac:dyDescent="0.25">
      <c r="A488" s="1"/>
      <c r="B488" s="2"/>
      <c r="C488" s="1"/>
      <c r="D488" s="3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2.75" customHeight="1" x14ac:dyDescent="0.25">
      <c r="A489" s="1"/>
      <c r="B489" s="2"/>
      <c r="C489" s="1"/>
      <c r="D489" s="3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2.75" customHeight="1" x14ac:dyDescent="0.25">
      <c r="A490" s="1"/>
      <c r="B490" s="2"/>
      <c r="C490" s="1"/>
      <c r="D490" s="3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2.75" customHeight="1" x14ac:dyDescent="0.25">
      <c r="A491" s="1"/>
      <c r="B491" s="2"/>
      <c r="C491" s="1"/>
      <c r="D491" s="3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2.75" customHeight="1" x14ac:dyDescent="0.25">
      <c r="A492" s="1"/>
      <c r="B492" s="2"/>
      <c r="C492" s="1"/>
      <c r="D492" s="3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2.75" customHeight="1" x14ac:dyDescent="0.25">
      <c r="A493" s="1"/>
      <c r="B493" s="2"/>
      <c r="C493" s="1"/>
      <c r="D493" s="3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2.75" customHeight="1" x14ac:dyDescent="0.25">
      <c r="A494" s="1"/>
      <c r="B494" s="2"/>
      <c r="C494" s="1"/>
      <c r="D494" s="3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2.75" customHeight="1" x14ac:dyDescent="0.25">
      <c r="A495" s="1"/>
      <c r="B495" s="2"/>
      <c r="C495" s="1"/>
      <c r="D495" s="3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2.75" customHeight="1" x14ac:dyDescent="0.25">
      <c r="A496" s="1"/>
      <c r="B496" s="2"/>
      <c r="C496" s="1"/>
      <c r="D496" s="3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2.75" customHeight="1" x14ac:dyDescent="0.25">
      <c r="A497" s="1"/>
      <c r="B497" s="2"/>
      <c r="C497" s="1"/>
      <c r="D497" s="3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2.75" customHeight="1" x14ac:dyDescent="0.25">
      <c r="A498" s="1"/>
      <c r="B498" s="2"/>
      <c r="C498" s="1"/>
      <c r="D498" s="3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2.75" customHeight="1" x14ac:dyDescent="0.25">
      <c r="A499" s="1"/>
      <c r="B499" s="2"/>
      <c r="C499" s="1"/>
      <c r="D499" s="3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2.75" customHeight="1" x14ac:dyDescent="0.25">
      <c r="A500" s="1"/>
      <c r="B500" s="2"/>
      <c r="C500" s="1"/>
      <c r="D500" s="3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2.75" customHeight="1" x14ac:dyDescent="0.25">
      <c r="A501" s="1"/>
      <c r="B501" s="2"/>
      <c r="C501" s="1"/>
      <c r="D501" s="3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2.75" customHeight="1" x14ac:dyDescent="0.25">
      <c r="A502" s="1"/>
      <c r="B502" s="2"/>
      <c r="C502" s="1"/>
      <c r="D502" s="3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2.75" customHeight="1" x14ac:dyDescent="0.25">
      <c r="A503" s="1"/>
      <c r="B503" s="2"/>
      <c r="C503" s="1"/>
      <c r="D503" s="3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2.75" customHeight="1" x14ac:dyDescent="0.25">
      <c r="A504" s="1"/>
      <c r="B504" s="2"/>
      <c r="C504" s="1"/>
      <c r="D504" s="3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2.75" customHeight="1" x14ac:dyDescent="0.25">
      <c r="A505" s="1"/>
      <c r="B505" s="2"/>
      <c r="C505" s="1"/>
      <c r="D505" s="3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2.75" customHeight="1" x14ac:dyDescent="0.25">
      <c r="A506" s="1"/>
      <c r="B506" s="2"/>
      <c r="C506" s="1"/>
      <c r="D506" s="3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2.75" customHeight="1" x14ac:dyDescent="0.25">
      <c r="A507" s="1"/>
      <c r="B507" s="2"/>
      <c r="C507" s="1"/>
      <c r="D507" s="3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2.75" customHeight="1" x14ac:dyDescent="0.25">
      <c r="A508" s="1"/>
      <c r="B508" s="2"/>
      <c r="C508" s="1"/>
      <c r="D508" s="3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2.75" customHeight="1" x14ac:dyDescent="0.25">
      <c r="A509" s="1"/>
      <c r="B509" s="2"/>
      <c r="C509" s="1"/>
      <c r="D509" s="3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2.75" customHeight="1" x14ac:dyDescent="0.25">
      <c r="A510" s="1"/>
      <c r="B510" s="2"/>
      <c r="C510" s="1"/>
      <c r="D510" s="3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2.75" customHeight="1" x14ac:dyDescent="0.25">
      <c r="A511" s="1"/>
      <c r="B511" s="2"/>
      <c r="C511" s="1"/>
      <c r="D511" s="3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2.75" customHeight="1" x14ac:dyDescent="0.25">
      <c r="A512" s="1"/>
      <c r="B512" s="2"/>
      <c r="C512" s="1"/>
      <c r="D512" s="3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2.75" customHeight="1" x14ac:dyDescent="0.25">
      <c r="A513" s="1"/>
      <c r="B513" s="2"/>
      <c r="C513" s="1"/>
      <c r="D513" s="3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2.75" customHeight="1" x14ac:dyDescent="0.25">
      <c r="A514" s="1"/>
      <c r="B514" s="2"/>
      <c r="C514" s="1"/>
      <c r="D514" s="3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2.75" customHeight="1" x14ac:dyDescent="0.25">
      <c r="A515" s="1"/>
      <c r="B515" s="2"/>
      <c r="C515" s="1"/>
      <c r="D515" s="3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2.75" customHeight="1" x14ac:dyDescent="0.25">
      <c r="A516" s="1"/>
      <c r="B516" s="2"/>
      <c r="C516" s="1"/>
      <c r="D516" s="3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2.75" customHeight="1" x14ac:dyDescent="0.25">
      <c r="A517" s="1"/>
      <c r="B517" s="2"/>
      <c r="C517" s="1"/>
      <c r="D517" s="3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2.75" customHeight="1" x14ac:dyDescent="0.25">
      <c r="A518" s="1"/>
      <c r="B518" s="2"/>
      <c r="C518" s="1"/>
      <c r="D518" s="3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2.75" customHeight="1" x14ac:dyDescent="0.25">
      <c r="A519" s="1"/>
      <c r="B519" s="2"/>
      <c r="C519" s="1"/>
      <c r="D519" s="3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2.75" customHeight="1" x14ac:dyDescent="0.25">
      <c r="A520" s="1"/>
      <c r="B520" s="2"/>
      <c r="C520" s="1"/>
      <c r="D520" s="3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2.75" customHeight="1" x14ac:dyDescent="0.25">
      <c r="A521" s="1"/>
      <c r="B521" s="2"/>
      <c r="C521" s="1"/>
      <c r="D521" s="3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2.75" customHeight="1" x14ac:dyDescent="0.25">
      <c r="A522" s="1"/>
      <c r="B522" s="2"/>
      <c r="C522" s="1"/>
      <c r="D522" s="3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2.75" customHeight="1" x14ac:dyDescent="0.25">
      <c r="A523" s="1"/>
      <c r="B523" s="2"/>
      <c r="C523" s="1"/>
      <c r="D523" s="3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2.75" customHeight="1" x14ac:dyDescent="0.25">
      <c r="A524" s="1"/>
      <c r="B524" s="2"/>
      <c r="C524" s="1"/>
      <c r="D524" s="3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2.75" customHeight="1" x14ac:dyDescent="0.25">
      <c r="A525" s="1"/>
      <c r="B525" s="2"/>
      <c r="C525" s="1"/>
      <c r="D525" s="3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2.75" customHeight="1" x14ac:dyDescent="0.25">
      <c r="A526" s="1"/>
      <c r="B526" s="2"/>
      <c r="C526" s="1"/>
      <c r="D526" s="3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2.75" customHeight="1" x14ac:dyDescent="0.25">
      <c r="A527" s="1"/>
      <c r="B527" s="2"/>
      <c r="C527" s="1"/>
      <c r="D527" s="3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2.75" customHeight="1" x14ac:dyDescent="0.25">
      <c r="A528" s="1"/>
      <c r="B528" s="2"/>
      <c r="C528" s="1"/>
      <c r="D528" s="3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2.75" customHeight="1" x14ac:dyDescent="0.25">
      <c r="A529" s="1"/>
      <c r="B529" s="2"/>
      <c r="C529" s="1"/>
      <c r="D529" s="3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2.75" customHeight="1" x14ac:dyDescent="0.25">
      <c r="A530" s="1"/>
      <c r="B530" s="2"/>
      <c r="C530" s="1"/>
      <c r="D530" s="3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2.75" customHeight="1" x14ac:dyDescent="0.25">
      <c r="A531" s="1"/>
      <c r="B531" s="2"/>
      <c r="C531" s="1"/>
      <c r="D531" s="3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2.75" customHeight="1" x14ac:dyDescent="0.25">
      <c r="A532" s="1"/>
      <c r="B532" s="2"/>
      <c r="C532" s="1"/>
      <c r="D532" s="3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2.75" customHeight="1" x14ac:dyDescent="0.25">
      <c r="A533" s="1"/>
      <c r="B533" s="2"/>
      <c r="C533" s="1"/>
      <c r="D533" s="3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2.75" customHeight="1" x14ac:dyDescent="0.25">
      <c r="A534" s="1"/>
      <c r="B534" s="2"/>
      <c r="C534" s="1"/>
      <c r="D534" s="3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2.75" customHeight="1" x14ac:dyDescent="0.25">
      <c r="A535" s="1"/>
      <c r="B535" s="2"/>
      <c r="C535" s="1"/>
      <c r="D535" s="3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2.75" customHeight="1" x14ac:dyDescent="0.25">
      <c r="A536" s="1"/>
      <c r="B536" s="2"/>
      <c r="C536" s="1"/>
      <c r="D536" s="3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2.75" customHeight="1" x14ac:dyDescent="0.25">
      <c r="A537" s="1"/>
      <c r="B537" s="2"/>
      <c r="C537" s="1"/>
      <c r="D537" s="3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2.75" customHeight="1" x14ac:dyDescent="0.25">
      <c r="A538" s="1"/>
      <c r="B538" s="2"/>
      <c r="C538" s="1"/>
      <c r="D538" s="3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2.75" customHeight="1" x14ac:dyDescent="0.25">
      <c r="A539" s="1"/>
      <c r="B539" s="2"/>
      <c r="C539" s="1"/>
      <c r="D539" s="3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2.75" customHeight="1" x14ac:dyDescent="0.25">
      <c r="A540" s="1"/>
      <c r="B540" s="2"/>
      <c r="C540" s="1"/>
      <c r="D540" s="3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2.75" customHeight="1" x14ac:dyDescent="0.25">
      <c r="A541" s="1"/>
      <c r="B541" s="2"/>
      <c r="C541" s="1"/>
      <c r="D541" s="3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2.75" customHeight="1" x14ac:dyDescent="0.25">
      <c r="A542" s="1"/>
      <c r="B542" s="2"/>
      <c r="C542" s="1"/>
      <c r="D542" s="3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2.75" customHeight="1" x14ac:dyDescent="0.25">
      <c r="A543" s="1"/>
      <c r="B543" s="2"/>
      <c r="C543" s="1"/>
      <c r="D543" s="3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2.75" customHeight="1" x14ac:dyDescent="0.25">
      <c r="A544" s="1"/>
      <c r="B544" s="2"/>
      <c r="C544" s="1"/>
      <c r="D544" s="3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2.75" customHeight="1" x14ac:dyDescent="0.25">
      <c r="A545" s="1"/>
      <c r="B545" s="2"/>
      <c r="C545" s="1"/>
      <c r="D545" s="3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2.75" customHeight="1" x14ac:dyDescent="0.25">
      <c r="A546" s="1"/>
      <c r="B546" s="2"/>
      <c r="C546" s="1"/>
      <c r="D546" s="3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2.75" customHeight="1" x14ac:dyDescent="0.25">
      <c r="A547" s="1"/>
      <c r="B547" s="2"/>
      <c r="C547" s="1"/>
      <c r="D547" s="3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2.75" customHeight="1" x14ac:dyDescent="0.25">
      <c r="A548" s="1"/>
      <c r="B548" s="2"/>
      <c r="C548" s="1"/>
      <c r="D548" s="3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2.75" customHeight="1" x14ac:dyDescent="0.25">
      <c r="A549" s="1"/>
      <c r="B549" s="2"/>
      <c r="C549" s="1"/>
      <c r="D549" s="3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2.75" customHeight="1" x14ac:dyDescent="0.25">
      <c r="A550" s="1"/>
      <c r="B550" s="2"/>
      <c r="C550" s="1"/>
      <c r="D550" s="3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2.75" customHeight="1" x14ac:dyDescent="0.25">
      <c r="A551" s="1"/>
      <c r="B551" s="2"/>
      <c r="C551" s="1"/>
      <c r="D551" s="3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2.75" customHeight="1" x14ac:dyDescent="0.25">
      <c r="A552" s="1"/>
      <c r="B552" s="2"/>
      <c r="C552" s="1"/>
      <c r="D552" s="3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2.75" customHeight="1" x14ac:dyDescent="0.25">
      <c r="A553" s="1"/>
      <c r="B553" s="2"/>
      <c r="C553" s="1"/>
      <c r="D553" s="3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2.75" customHeight="1" x14ac:dyDescent="0.25">
      <c r="A554" s="1"/>
      <c r="B554" s="2"/>
      <c r="C554" s="1"/>
      <c r="D554" s="3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2.75" customHeight="1" x14ac:dyDescent="0.25">
      <c r="A555" s="1"/>
      <c r="B555" s="2"/>
      <c r="C555" s="1"/>
      <c r="D555" s="3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2.75" customHeight="1" x14ac:dyDescent="0.25">
      <c r="A556" s="1"/>
      <c r="B556" s="2"/>
      <c r="C556" s="1"/>
      <c r="D556" s="3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2.75" customHeight="1" x14ac:dyDescent="0.25">
      <c r="A557" s="1"/>
      <c r="B557" s="2"/>
      <c r="C557" s="1"/>
      <c r="D557" s="3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2.75" customHeight="1" x14ac:dyDescent="0.25">
      <c r="A558" s="1"/>
      <c r="B558" s="2"/>
      <c r="C558" s="1"/>
      <c r="D558" s="3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2.75" customHeight="1" x14ac:dyDescent="0.25">
      <c r="A559" s="1"/>
      <c r="B559" s="2"/>
      <c r="C559" s="1"/>
      <c r="D559" s="3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2.75" customHeight="1" x14ac:dyDescent="0.25">
      <c r="A560" s="1"/>
      <c r="B560" s="2"/>
      <c r="C560" s="1"/>
      <c r="D560" s="3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2.75" customHeight="1" x14ac:dyDescent="0.25">
      <c r="A561" s="1"/>
      <c r="B561" s="2"/>
      <c r="C561" s="1"/>
      <c r="D561" s="3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2.75" customHeight="1" x14ac:dyDescent="0.25">
      <c r="A562" s="1"/>
      <c r="B562" s="2"/>
      <c r="C562" s="1"/>
      <c r="D562" s="3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2.75" customHeight="1" x14ac:dyDescent="0.25">
      <c r="A563" s="1"/>
      <c r="B563" s="2"/>
      <c r="C563" s="1"/>
      <c r="D563" s="3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2.75" customHeight="1" x14ac:dyDescent="0.25">
      <c r="A564" s="1"/>
      <c r="B564" s="2"/>
      <c r="C564" s="1"/>
      <c r="D564" s="3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2.75" customHeight="1" x14ac:dyDescent="0.25">
      <c r="A565" s="1"/>
      <c r="B565" s="2"/>
      <c r="C565" s="1"/>
      <c r="D565" s="3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2.75" customHeight="1" x14ac:dyDescent="0.25">
      <c r="A566" s="1"/>
      <c r="B566" s="2"/>
      <c r="C566" s="1"/>
      <c r="D566" s="3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2.75" customHeight="1" x14ac:dyDescent="0.25">
      <c r="A567" s="1"/>
      <c r="B567" s="2"/>
      <c r="C567" s="1"/>
      <c r="D567" s="3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2.75" customHeight="1" x14ac:dyDescent="0.25">
      <c r="A568" s="1"/>
      <c r="B568" s="2"/>
      <c r="C568" s="1"/>
      <c r="D568" s="3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2.75" customHeight="1" x14ac:dyDescent="0.25">
      <c r="A569" s="1"/>
      <c r="B569" s="2"/>
      <c r="C569" s="1"/>
      <c r="D569" s="3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2.75" customHeight="1" x14ac:dyDescent="0.25">
      <c r="A570" s="1"/>
      <c r="B570" s="2"/>
      <c r="C570" s="1"/>
      <c r="D570" s="3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2.75" customHeight="1" x14ac:dyDescent="0.25">
      <c r="A571" s="1"/>
      <c r="B571" s="2"/>
      <c r="C571" s="1"/>
      <c r="D571" s="3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2.75" customHeight="1" x14ac:dyDescent="0.25">
      <c r="A572" s="1"/>
      <c r="B572" s="2"/>
      <c r="C572" s="1"/>
      <c r="D572" s="3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2.75" customHeight="1" x14ac:dyDescent="0.25">
      <c r="A573" s="1"/>
      <c r="B573" s="2"/>
      <c r="C573" s="1"/>
      <c r="D573" s="3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2.75" customHeight="1" x14ac:dyDescent="0.25">
      <c r="A574" s="1"/>
      <c r="B574" s="2"/>
      <c r="C574" s="1"/>
      <c r="D574" s="3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2.75" customHeight="1" x14ac:dyDescent="0.25">
      <c r="A575" s="1"/>
      <c r="B575" s="2"/>
      <c r="C575" s="1"/>
      <c r="D575" s="3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2.75" customHeight="1" x14ac:dyDescent="0.25">
      <c r="A576" s="1"/>
      <c r="B576" s="2"/>
      <c r="C576" s="1"/>
      <c r="D576" s="3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2.75" customHeight="1" x14ac:dyDescent="0.25">
      <c r="A577" s="1"/>
      <c r="B577" s="2"/>
      <c r="C577" s="1"/>
      <c r="D577" s="3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2.75" customHeight="1" x14ac:dyDescent="0.25">
      <c r="A578" s="1"/>
      <c r="B578" s="2"/>
      <c r="C578" s="1"/>
      <c r="D578" s="3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2.75" customHeight="1" x14ac:dyDescent="0.25">
      <c r="A579" s="1"/>
      <c r="B579" s="2"/>
      <c r="C579" s="1"/>
      <c r="D579" s="3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2.75" customHeight="1" x14ac:dyDescent="0.25">
      <c r="A580" s="1"/>
      <c r="B580" s="2"/>
      <c r="C580" s="1"/>
      <c r="D580" s="3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2.75" customHeight="1" x14ac:dyDescent="0.25">
      <c r="A581" s="1"/>
      <c r="B581" s="2"/>
      <c r="C581" s="1"/>
      <c r="D581" s="3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2.75" customHeight="1" x14ac:dyDescent="0.25">
      <c r="A582" s="1"/>
      <c r="B582" s="2"/>
      <c r="C582" s="1"/>
      <c r="D582" s="3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2.75" customHeight="1" x14ac:dyDescent="0.25">
      <c r="A583" s="1"/>
      <c r="B583" s="2"/>
      <c r="C583" s="1"/>
      <c r="D583" s="3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2.75" customHeight="1" x14ac:dyDescent="0.25">
      <c r="A584" s="1"/>
      <c r="B584" s="2"/>
      <c r="C584" s="1"/>
      <c r="D584" s="3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2.75" customHeight="1" x14ac:dyDescent="0.25">
      <c r="A585" s="1"/>
      <c r="B585" s="2"/>
      <c r="C585" s="1"/>
      <c r="D585" s="3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2.75" customHeight="1" x14ac:dyDescent="0.25">
      <c r="A586" s="1"/>
      <c r="B586" s="2"/>
      <c r="C586" s="1"/>
      <c r="D586" s="3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2.75" customHeight="1" x14ac:dyDescent="0.25">
      <c r="A587" s="1"/>
      <c r="B587" s="2"/>
      <c r="C587" s="1"/>
      <c r="D587" s="3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2.75" customHeight="1" x14ac:dyDescent="0.25">
      <c r="A588" s="1"/>
      <c r="B588" s="2"/>
      <c r="C588" s="1"/>
      <c r="D588" s="3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2.75" customHeight="1" x14ac:dyDescent="0.25">
      <c r="A589" s="1"/>
      <c r="B589" s="2"/>
      <c r="C589" s="1"/>
      <c r="D589" s="3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2.75" customHeight="1" x14ac:dyDescent="0.25">
      <c r="A590" s="1"/>
      <c r="B590" s="2"/>
      <c r="C590" s="1"/>
      <c r="D590" s="3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2.75" customHeight="1" x14ac:dyDescent="0.25">
      <c r="A591" s="1"/>
      <c r="B591" s="2"/>
      <c r="C591" s="1"/>
      <c r="D591" s="3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2.75" customHeight="1" x14ac:dyDescent="0.25">
      <c r="A592" s="1"/>
      <c r="B592" s="2"/>
      <c r="C592" s="1"/>
      <c r="D592" s="3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2.75" customHeight="1" x14ac:dyDescent="0.25">
      <c r="A593" s="1"/>
      <c r="B593" s="2"/>
      <c r="C593" s="1"/>
      <c r="D593" s="3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2.75" customHeight="1" x14ac:dyDescent="0.25">
      <c r="A594" s="1"/>
      <c r="B594" s="2"/>
      <c r="C594" s="1"/>
      <c r="D594" s="3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2.75" customHeight="1" x14ac:dyDescent="0.25">
      <c r="A595" s="1"/>
      <c r="B595" s="2"/>
      <c r="C595" s="1"/>
      <c r="D595" s="3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2.75" customHeight="1" x14ac:dyDescent="0.25">
      <c r="A596" s="1"/>
      <c r="B596" s="2"/>
      <c r="C596" s="1"/>
      <c r="D596" s="3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2.75" customHeight="1" x14ac:dyDescent="0.25">
      <c r="A597" s="1"/>
      <c r="B597" s="2"/>
      <c r="C597" s="1"/>
      <c r="D597" s="3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2.75" customHeight="1" x14ac:dyDescent="0.25">
      <c r="A598" s="1"/>
      <c r="B598" s="2"/>
      <c r="C598" s="1"/>
      <c r="D598" s="3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2.75" customHeight="1" x14ac:dyDescent="0.25">
      <c r="A599" s="1"/>
      <c r="B599" s="2"/>
      <c r="C599" s="1"/>
      <c r="D599" s="3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2.75" customHeight="1" x14ac:dyDescent="0.25">
      <c r="A600" s="1"/>
      <c r="B600" s="2"/>
      <c r="C600" s="1"/>
      <c r="D600" s="3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2.75" customHeight="1" x14ac:dyDescent="0.25">
      <c r="A601" s="1"/>
      <c r="B601" s="2"/>
      <c r="C601" s="1"/>
      <c r="D601" s="3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2.75" customHeight="1" x14ac:dyDescent="0.25">
      <c r="A602" s="1"/>
      <c r="B602" s="2"/>
      <c r="C602" s="1"/>
      <c r="D602" s="3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2.75" customHeight="1" x14ac:dyDescent="0.25">
      <c r="A603" s="1"/>
      <c r="B603" s="2"/>
      <c r="C603" s="1"/>
      <c r="D603" s="3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2.75" customHeight="1" x14ac:dyDescent="0.25">
      <c r="A604" s="1"/>
      <c r="B604" s="2"/>
      <c r="C604" s="1"/>
      <c r="D604" s="3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2.75" customHeight="1" x14ac:dyDescent="0.25">
      <c r="A605" s="1"/>
      <c r="B605" s="2"/>
      <c r="C605" s="1"/>
      <c r="D605" s="3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2.75" customHeight="1" x14ac:dyDescent="0.25">
      <c r="A606" s="1"/>
      <c r="B606" s="2"/>
      <c r="C606" s="1"/>
      <c r="D606" s="3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2.75" customHeight="1" x14ac:dyDescent="0.25">
      <c r="A607" s="1"/>
      <c r="B607" s="2"/>
      <c r="C607" s="1"/>
      <c r="D607" s="3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2.75" customHeight="1" x14ac:dyDescent="0.25">
      <c r="A608" s="1"/>
      <c r="B608" s="2"/>
      <c r="C608" s="1"/>
      <c r="D608" s="3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2.75" customHeight="1" x14ac:dyDescent="0.25">
      <c r="A609" s="1"/>
      <c r="B609" s="2"/>
      <c r="C609" s="1"/>
      <c r="D609" s="3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2.75" customHeight="1" x14ac:dyDescent="0.25">
      <c r="A610" s="1"/>
      <c r="B610" s="2"/>
      <c r="C610" s="1"/>
      <c r="D610" s="3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2.75" customHeight="1" x14ac:dyDescent="0.25">
      <c r="A611" s="1"/>
      <c r="B611" s="2"/>
      <c r="C611" s="1"/>
      <c r="D611" s="3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2.75" customHeight="1" x14ac:dyDescent="0.25">
      <c r="A612" s="1"/>
      <c r="B612" s="2"/>
      <c r="C612" s="1"/>
      <c r="D612" s="3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2.75" customHeight="1" x14ac:dyDescent="0.25">
      <c r="A613" s="1"/>
      <c r="B613" s="2"/>
      <c r="C613" s="1"/>
      <c r="D613" s="3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2.75" customHeight="1" x14ac:dyDescent="0.25">
      <c r="A614" s="1"/>
      <c r="B614" s="2"/>
      <c r="C614" s="1"/>
      <c r="D614" s="3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2.75" customHeight="1" x14ac:dyDescent="0.25">
      <c r="A615" s="1"/>
      <c r="B615" s="2"/>
      <c r="C615" s="1"/>
      <c r="D615" s="3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2.75" customHeight="1" x14ac:dyDescent="0.25">
      <c r="A616" s="1"/>
      <c r="B616" s="2"/>
      <c r="C616" s="1"/>
      <c r="D616" s="3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2.75" customHeight="1" x14ac:dyDescent="0.25">
      <c r="A617" s="1"/>
      <c r="B617" s="2"/>
      <c r="C617" s="1"/>
      <c r="D617" s="3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2.75" customHeight="1" x14ac:dyDescent="0.25">
      <c r="A618" s="1"/>
      <c r="B618" s="2"/>
      <c r="C618" s="1"/>
      <c r="D618" s="3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2.75" customHeight="1" x14ac:dyDescent="0.25">
      <c r="A619" s="1"/>
      <c r="B619" s="2"/>
      <c r="C619" s="1"/>
      <c r="D619" s="3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2.75" customHeight="1" x14ac:dyDescent="0.25">
      <c r="A620" s="1"/>
      <c r="B620" s="2"/>
      <c r="C620" s="1"/>
      <c r="D620" s="3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2.75" customHeight="1" x14ac:dyDescent="0.25">
      <c r="A621" s="1"/>
      <c r="B621" s="2"/>
      <c r="C621" s="1"/>
      <c r="D621" s="3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2.75" customHeight="1" x14ac:dyDescent="0.25">
      <c r="A622" s="1"/>
      <c r="B622" s="2"/>
      <c r="C622" s="1"/>
      <c r="D622" s="3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2.75" customHeight="1" x14ac:dyDescent="0.25">
      <c r="A623" s="1"/>
      <c r="B623" s="2"/>
      <c r="C623" s="1"/>
      <c r="D623" s="3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2.75" customHeight="1" x14ac:dyDescent="0.25">
      <c r="A624" s="1"/>
      <c r="B624" s="2"/>
      <c r="C624" s="1"/>
      <c r="D624" s="3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2.75" customHeight="1" x14ac:dyDescent="0.25">
      <c r="A625" s="1"/>
      <c r="B625" s="2"/>
      <c r="C625" s="1"/>
      <c r="D625" s="3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2.75" customHeight="1" x14ac:dyDescent="0.25">
      <c r="A626" s="1"/>
      <c r="B626" s="2"/>
      <c r="C626" s="1"/>
      <c r="D626" s="3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2.75" customHeight="1" x14ac:dyDescent="0.25">
      <c r="A627" s="1"/>
      <c r="B627" s="2"/>
      <c r="C627" s="1"/>
      <c r="D627" s="3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2.75" customHeight="1" x14ac:dyDescent="0.25">
      <c r="A628" s="1"/>
      <c r="B628" s="2"/>
      <c r="C628" s="1"/>
      <c r="D628" s="3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2.75" customHeight="1" x14ac:dyDescent="0.25">
      <c r="A629" s="1"/>
      <c r="B629" s="2"/>
      <c r="C629" s="1"/>
      <c r="D629" s="3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2.75" customHeight="1" x14ac:dyDescent="0.25">
      <c r="A630" s="1"/>
      <c r="B630" s="2"/>
      <c r="C630" s="1"/>
      <c r="D630" s="3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2.75" customHeight="1" x14ac:dyDescent="0.25">
      <c r="A631" s="1"/>
      <c r="B631" s="2"/>
      <c r="C631" s="1"/>
      <c r="D631" s="3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2.75" customHeight="1" x14ac:dyDescent="0.25">
      <c r="A632" s="1"/>
      <c r="B632" s="2"/>
      <c r="C632" s="1"/>
      <c r="D632" s="3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2.75" customHeight="1" x14ac:dyDescent="0.25">
      <c r="A633" s="1"/>
      <c r="B633" s="2"/>
      <c r="C633" s="1"/>
      <c r="D633" s="3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2.75" customHeight="1" x14ac:dyDescent="0.25">
      <c r="A634" s="1"/>
      <c r="B634" s="2"/>
      <c r="C634" s="1"/>
      <c r="D634" s="3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2.75" customHeight="1" x14ac:dyDescent="0.25">
      <c r="A635" s="1"/>
      <c r="B635" s="2"/>
      <c r="C635" s="1"/>
      <c r="D635" s="3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2.75" customHeight="1" x14ac:dyDescent="0.25">
      <c r="A636" s="1"/>
      <c r="B636" s="2"/>
      <c r="C636" s="1"/>
      <c r="D636" s="3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2.75" customHeight="1" x14ac:dyDescent="0.25">
      <c r="A637" s="1"/>
      <c r="B637" s="2"/>
      <c r="C637" s="1"/>
      <c r="D637" s="3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2.75" customHeight="1" x14ac:dyDescent="0.25">
      <c r="A638" s="1"/>
      <c r="B638" s="2"/>
      <c r="C638" s="1"/>
      <c r="D638" s="3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2.75" customHeight="1" x14ac:dyDescent="0.25">
      <c r="A639" s="1"/>
      <c r="B639" s="2"/>
      <c r="C639" s="1"/>
      <c r="D639" s="3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2.75" customHeight="1" x14ac:dyDescent="0.25">
      <c r="A640" s="1"/>
      <c r="B640" s="2"/>
      <c r="C640" s="1"/>
      <c r="D640" s="3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2.75" customHeight="1" x14ac:dyDescent="0.25">
      <c r="A641" s="1"/>
      <c r="B641" s="2"/>
      <c r="C641" s="1"/>
      <c r="D641" s="3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2.75" customHeight="1" x14ac:dyDescent="0.25">
      <c r="A642" s="1"/>
      <c r="B642" s="2"/>
      <c r="C642" s="1"/>
      <c r="D642" s="3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2.75" customHeight="1" x14ac:dyDescent="0.25">
      <c r="A643" s="1"/>
      <c r="B643" s="2"/>
      <c r="C643" s="1"/>
      <c r="D643" s="3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2.75" customHeight="1" x14ac:dyDescent="0.25">
      <c r="A644" s="1"/>
      <c r="B644" s="2"/>
      <c r="C644" s="1"/>
      <c r="D644" s="3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2.75" customHeight="1" x14ac:dyDescent="0.25">
      <c r="A645" s="1"/>
      <c r="B645" s="2"/>
      <c r="C645" s="1"/>
      <c r="D645" s="3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2.75" customHeight="1" x14ac:dyDescent="0.25">
      <c r="A646" s="1"/>
      <c r="B646" s="2"/>
      <c r="C646" s="1"/>
      <c r="D646" s="3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2.75" customHeight="1" x14ac:dyDescent="0.25">
      <c r="A647" s="1"/>
      <c r="B647" s="2"/>
      <c r="C647" s="1"/>
      <c r="D647" s="3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2.75" customHeight="1" x14ac:dyDescent="0.25">
      <c r="A648" s="1"/>
      <c r="B648" s="2"/>
      <c r="C648" s="1"/>
      <c r="D648" s="3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2.75" customHeight="1" x14ac:dyDescent="0.25">
      <c r="A649" s="1"/>
      <c r="B649" s="2"/>
      <c r="C649" s="1"/>
      <c r="D649" s="3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2.75" customHeight="1" x14ac:dyDescent="0.25">
      <c r="A650" s="1"/>
      <c r="B650" s="2"/>
      <c r="C650" s="1"/>
      <c r="D650" s="3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2.75" customHeight="1" x14ac:dyDescent="0.25">
      <c r="A651" s="1"/>
      <c r="B651" s="2"/>
      <c r="C651" s="1"/>
      <c r="D651" s="3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2.75" customHeight="1" x14ac:dyDescent="0.25">
      <c r="A652" s="1"/>
      <c r="B652" s="2"/>
      <c r="C652" s="1"/>
      <c r="D652" s="3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2.75" customHeight="1" x14ac:dyDescent="0.25">
      <c r="A653" s="1"/>
      <c r="B653" s="2"/>
      <c r="C653" s="1"/>
      <c r="D653" s="3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2.75" customHeight="1" x14ac:dyDescent="0.25">
      <c r="A654" s="1"/>
      <c r="B654" s="2"/>
      <c r="C654" s="1"/>
      <c r="D654" s="3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2.75" customHeight="1" x14ac:dyDescent="0.25">
      <c r="A655" s="1"/>
      <c r="B655" s="2"/>
      <c r="C655" s="1"/>
      <c r="D655" s="3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2.75" customHeight="1" x14ac:dyDescent="0.25">
      <c r="A656" s="1"/>
      <c r="B656" s="2"/>
      <c r="C656" s="1"/>
      <c r="D656" s="3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2.75" customHeight="1" x14ac:dyDescent="0.25">
      <c r="A657" s="1"/>
      <c r="B657" s="2"/>
      <c r="C657" s="1"/>
      <c r="D657" s="3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2.75" customHeight="1" x14ac:dyDescent="0.25">
      <c r="A658" s="1"/>
      <c r="B658" s="2"/>
      <c r="C658" s="1"/>
      <c r="D658" s="3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2.75" customHeight="1" x14ac:dyDescent="0.25">
      <c r="A659" s="1"/>
      <c r="B659" s="2"/>
      <c r="C659" s="1"/>
      <c r="D659" s="3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2.75" customHeight="1" x14ac:dyDescent="0.25">
      <c r="A660" s="1"/>
      <c r="B660" s="2"/>
      <c r="C660" s="1"/>
      <c r="D660" s="3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2.75" customHeight="1" x14ac:dyDescent="0.25">
      <c r="A661" s="1"/>
      <c r="B661" s="2"/>
      <c r="C661" s="1"/>
      <c r="D661" s="3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2.75" customHeight="1" x14ac:dyDescent="0.25">
      <c r="A662" s="1"/>
      <c r="B662" s="2"/>
      <c r="C662" s="1"/>
      <c r="D662" s="3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2.75" customHeight="1" x14ac:dyDescent="0.25">
      <c r="A663" s="1"/>
      <c r="B663" s="2"/>
      <c r="C663" s="1"/>
      <c r="D663" s="3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2.75" customHeight="1" x14ac:dyDescent="0.25">
      <c r="A664" s="1"/>
      <c r="B664" s="2"/>
      <c r="C664" s="1"/>
      <c r="D664" s="3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2.75" customHeight="1" x14ac:dyDescent="0.25">
      <c r="A665" s="1"/>
      <c r="B665" s="2"/>
      <c r="C665" s="1"/>
      <c r="D665" s="3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2.75" customHeight="1" x14ac:dyDescent="0.25">
      <c r="A666" s="1"/>
      <c r="B666" s="2"/>
      <c r="C666" s="1"/>
      <c r="D666" s="3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2.75" customHeight="1" x14ac:dyDescent="0.25">
      <c r="A667" s="1"/>
      <c r="B667" s="2"/>
      <c r="C667" s="1"/>
      <c r="D667" s="3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2.75" customHeight="1" x14ac:dyDescent="0.25">
      <c r="A668" s="1"/>
      <c r="B668" s="2"/>
      <c r="C668" s="1"/>
      <c r="D668" s="3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2.75" customHeight="1" x14ac:dyDescent="0.25">
      <c r="A669" s="1"/>
      <c r="B669" s="2"/>
      <c r="C669" s="1"/>
      <c r="D669" s="3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2.75" customHeight="1" x14ac:dyDescent="0.25">
      <c r="A670" s="1"/>
      <c r="B670" s="2"/>
      <c r="C670" s="1"/>
      <c r="D670" s="3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2.75" customHeight="1" x14ac:dyDescent="0.25">
      <c r="A671" s="1"/>
      <c r="B671" s="2"/>
      <c r="C671" s="1"/>
      <c r="D671" s="3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2.75" customHeight="1" x14ac:dyDescent="0.25">
      <c r="A672" s="1"/>
      <c r="B672" s="2"/>
      <c r="C672" s="1"/>
      <c r="D672" s="3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2.75" customHeight="1" x14ac:dyDescent="0.25">
      <c r="A673" s="1"/>
      <c r="B673" s="2"/>
      <c r="C673" s="1"/>
      <c r="D673" s="3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2.75" customHeight="1" x14ac:dyDescent="0.25">
      <c r="A674" s="1"/>
      <c r="B674" s="2"/>
      <c r="C674" s="1"/>
      <c r="D674" s="3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2.75" customHeight="1" x14ac:dyDescent="0.25">
      <c r="A675" s="1"/>
      <c r="B675" s="2"/>
      <c r="C675" s="1"/>
      <c r="D675" s="3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2.75" customHeight="1" x14ac:dyDescent="0.25">
      <c r="A676" s="1"/>
      <c r="B676" s="2"/>
      <c r="C676" s="1"/>
      <c r="D676" s="3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2.75" customHeight="1" x14ac:dyDescent="0.25">
      <c r="A677" s="1"/>
      <c r="B677" s="2"/>
      <c r="C677" s="1"/>
      <c r="D677" s="3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2.75" customHeight="1" x14ac:dyDescent="0.25">
      <c r="A678" s="1"/>
      <c r="B678" s="2"/>
      <c r="C678" s="1"/>
      <c r="D678" s="3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2.75" customHeight="1" x14ac:dyDescent="0.25">
      <c r="A679" s="1"/>
      <c r="B679" s="2"/>
      <c r="C679" s="1"/>
      <c r="D679" s="3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2.75" customHeight="1" x14ac:dyDescent="0.25">
      <c r="A680" s="1"/>
      <c r="B680" s="2"/>
      <c r="C680" s="1"/>
      <c r="D680" s="3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2.75" customHeight="1" x14ac:dyDescent="0.25">
      <c r="A681" s="1"/>
      <c r="B681" s="2"/>
      <c r="C681" s="1"/>
      <c r="D681" s="3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2.75" customHeight="1" x14ac:dyDescent="0.25">
      <c r="A682" s="1"/>
      <c r="B682" s="2"/>
      <c r="C682" s="1"/>
      <c r="D682" s="3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2.75" customHeight="1" x14ac:dyDescent="0.25">
      <c r="A683" s="1"/>
      <c r="B683" s="2"/>
      <c r="C683" s="1"/>
      <c r="D683" s="3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2.75" customHeight="1" x14ac:dyDescent="0.25">
      <c r="A684" s="1"/>
      <c r="B684" s="2"/>
      <c r="C684" s="1"/>
      <c r="D684" s="3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2.75" customHeight="1" x14ac:dyDescent="0.25">
      <c r="A685" s="1"/>
      <c r="B685" s="2"/>
      <c r="C685" s="1"/>
      <c r="D685" s="3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2.75" customHeight="1" x14ac:dyDescent="0.25">
      <c r="A686" s="1"/>
      <c r="B686" s="2"/>
      <c r="C686" s="1"/>
      <c r="D686" s="3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2.75" customHeight="1" x14ac:dyDescent="0.25">
      <c r="A687" s="1"/>
      <c r="B687" s="2"/>
      <c r="C687" s="1"/>
      <c r="D687" s="3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2.75" customHeight="1" x14ac:dyDescent="0.25">
      <c r="A688" s="1"/>
      <c r="B688" s="2"/>
      <c r="C688" s="1"/>
      <c r="D688" s="3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2.75" customHeight="1" x14ac:dyDescent="0.25">
      <c r="A689" s="1"/>
      <c r="B689" s="2"/>
      <c r="C689" s="1"/>
      <c r="D689" s="3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2.75" customHeight="1" x14ac:dyDescent="0.25">
      <c r="A690" s="1"/>
      <c r="B690" s="2"/>
      <c r="C690" s="1"/>
      <c r="D690" s="3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2.75" customHeight="1" x14ac:dyDescent="0.25">
      <c r="A691" s="1"/>
      <c r="B691" s="2"/>
      <c r="C691" s="1"/>
      <c r="D691" s="3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2.75" customHeight="1" x14ac:dyDescent="0.25">
      <c r="A692" s="1"/>
      <c r="B692" s="2"/>
      <c r="C692" s="1"/>
      <c r="D692" s="3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2.75" customHeight="1" x14ac:dyDescent="0.25">
      <c r="A693" s="1"/>
      <c r="B693" s="2"/>
      <c r="C693" s="1"/>
      <c r="D693" s="3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2.75" customHeight="1" x14ac:dyDescent="0.25">
      <c r="A694" s="1"/>
      <c r="B694" s="2"/>
      <c r="C694" s="1"/>
      <c r="D694" s="3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2.75" customHeight="1" x14ac:dyDescent="0.25">
      <c r="A695" s="1"/>
      <c r="B695" s="2"/>
      <c r="C695" s="1"/>
      <c r="D695" s="3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2.75" customHeight="1" x14ac:dyDescent="0.25">
      <c r="A696" s="1"/>
      <c r="B696" s="2"/>
      <c r="C696" s="1"/>
      <c r="D696" s="3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2.75" customHeight="1" x14ac:dyDescent="0.25">
      <c r="A697" s="1"/>
      <c r="B697" s="2"/>
      <c r="C697" s="1"/>
      <c r="D697" s="3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2.75" customHeight="1" x14ac:dyDescent="0.25">
      <c r="A698" s="1"/>
      <c r="B698" s="2"/>
      <c r="C698" s="1"/>
      <c r="D698" s="3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2.75" customHeight="1" x14ac:dyDescent="0.25">
      <c r="A699" s="1"/>
      <c r="B699" s="2"/>
      <c r="C699" s="1"/>
      <c r="D699" s="3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2.75" customHeight="1" x14ac:dyDescent="0.25">
      <c r="A700" s="1"/>
      <c r="B700" s="2"/>
      <c r="C700" s="1"/>
      <c r="D700" s="3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2.75" customHeight="1" x14ac:dyDescent="0.25">
      <c r="A701" s="1"/>
      <c r="B701" s="2"/>
      <c r="C701" s="1"/>
      <c r="D701" s="3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2.75" customHeight="1" x14ac:dyDescent="0.25">
      <c r="A702" s="1"/>
      <c r="B702" s="2"/>
      <c r="C702" s="1"/>
      <c r="D702" s="3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2.75" customHeight="1" x14ac:dyDescent="0.25">
      <c r="A703" s="1"/>
      <c r="B703" s="2"/>
      <c r="C703" s="1"/>
      <c r="D703" s="3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2.75" customHeight="1" x14ac:dyDescent="0.25">
      <c r="A704" s="1"/>
      <c r="B704" s="2"/>
      <c r="C704" s="1"/>
      <c r="D704" s="3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2.75" customHeight="1" x14ac:dyDescent="0.25">
      <c r="A705" s="1"/>
      <c r="B705" s="2"/>
      <c r="C705" s="1"/>
      <c r="D705" s="3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2.75" customHeight="1" x14ac:dyDescent="0.25">
      <c r="A706" s="1"/>
      <c r="B706" s="2"/>
      <c r="C706" s="1"/>
      <c r="D706" s="3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2.75" customHeight="1" x14ac:dyDescent="0.25">
      <c r="A707" s="1"/>
      <c r="B707" s="2"/>
      <c r="C707" s="1"/>
      <c r="D707" s="3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2.75" customHeight="1" x14ac:dyDescent="0.25">
      <c r="A708" s="1"/>
      <c r="B708" s="2"/>
      <c r="C708" s="1"/>
      <c r="D708" s="3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2.75" customHeight="1" x14ac:dyDescent="0.25">
      <c r="A709" s="1"/>
      <c r="B709" s="2"/>
      <c r="C709" s="1"/>
      <c r="D709" s="3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2.75" customHeight="1" x14ac:dyDescent="0.25">
      <c r="A710" s="1"/>
      <c r="B710" s="2"/>
      <c r="C710" s="1"/>
      <c r="D710" s="3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2.75" customHeight="1" x14ac:dyDescent="0.25">
      <c r="A711" s="1"/>
      <c r="B711" s="2"/>
      <c r="C711" s="1"/>
      <c r="D711" s="3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2.75" customHeight="1" x14ac:dyDescent="0.25">
      <c r="A712" s="1"/>
      <c r="B712" s="2"/>
      <c r="C712" s="1"/>
      <c r="D712" s="3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2.75" customHeight="1" x14ac:dyDescent="0.25">
      <c r="A713" s="1"/>
      <c r="B713" s="2"/>
      <c r="C713" s="1"/>
      <c r="D713" s="3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2.75" customHeight="1" x14ac:dyDescent="0.25">
      <c r="A714" s="1"/>
      <c r="B714" s="2"/>
      <c r="C714" s="1"/>
      <c r="D714" s="3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2.75" customHeight="1" x14ac:dyDescent="0.25">
      <c r="A715" s="1"/>
      <c r="B715" s="2"/>
      <c r="C715" s="1"/>
      <c r="D715" s="3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2.75" customHeight="1" x14ac:dyDescent="0.25">
      <c r="A716" s="1"/>
      <c r="B716" s="2"/>
      <c r="C716" s="1"/>
      <c r="D716" s="3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2.75" customHeight="1" x14ac:dyDescent="0.25">
      <c r="A717" s="1"/>
      <c r="B717" s="2"/>
      <c r="C717" s="1"/>
      <c r="D717" s="3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2.75" customHeight="1" x14ac:dyDescent="0.25">
      <c r="A718" s="1"/>
      <c r="B718" s="2"/>
      <c r="C718" s="1"/>
      <c r="D718" s="3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2.75" customHeight="1" x14ac:dyDescent="0.25">
      <c r="A719" s="1"/>
      <c r="B719" s="2"/>
      <c r="C719" s="1"/>
      <c r="D719" s="3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2.75" customHeight="1" x14ac:dyDescent="0.25">
      <c r="A720" s="1"/>
      <c r="B720" s="2"/>
      <c r="C720" s="1"/>
      <c r="D720" s="3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2.75" customHeight="1" x14ac:dyDescent="0.25">
      <c r="A721" s="1"/>
      <c r="B721" s="2"/>
      <c r="C721" s="1"/>
      <c r="D721" s="3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2.75" customHeight="1" x14ac:dyDescent="0.25">
      <c r="A722" s="1"/>
      <c r="B722" s="2"/>
      <c r="C722" s="1"/>
      <c r="D722" s="3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2.75" customHeight="1" x14ac:dyDescent="0.25">
      <c r="A723" s="1"/>
      <c r="B723" s="2"/>
      <c r="C723" s="1"/>
      <c r="D723" s="3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2.75" customHeight="1" x14ac:dyDescent="0.25">
      <c r="A724" s="1"/>
      <c r="B724" s="2"/>
      <c r="C724" s="1"/>
      <c r="D724" s="3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2.75" customHeight="1" x14ac:dyDescent="0.25">
      <c r="A725" s="1"/>
      <c r="B725" s="2"/>
      <c r="C725" s="1"/>
      <c r="D725" s="3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2.75" customHeight="1" x14ac:dyDescent="0.25">
      <c r="A726" s="1"/>
      <c r="B726" s="2"/>
      <c r="C726" s="1"/>
      <c r="D726" s="3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2.75" customHeight="1" x14ac:dyDescent="0.25">
      <c r="A727" s="1"/>
      <c r="B727" s="2"/>
      <c r="C727" s="1"/>
      <c r="D727" s="3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2.75" customHeight="1" x14ac:dyDescent="0.25">
      <c r="A728" s="1"/>
      <c r="B728" s="2"/>
      <c r="C728" s="1"/>
      <c r="D728" s="3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2.75" customHeight="1" x14ac:dyDescent="0.25">
      <c r="A729" s="1"/>
      <c r="B729" s="2"/>
      <c r="C729" s="1"/>
      <c r="D729" s="3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2.75" customHeight="1" x14ac:dyDescent="0.25">
      <c r="A730" s="1"/>
      <c r="B730" s="2"/>
      <c r="C730" s="1"/>
      <c r="D730" s="3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2.75" customHeight="1" x14ac:dyDescent="0.25">
      <c r="A731" s="1"/>
      <c r="B731" s="2"/>
      <c r="C731" s="1"/>
      <c r="D731" s="3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2.75" customHeight="1" x14ac:dyDescent="0.25">
      <c r="A732" s="1"/>
      <c r="B732" s="2"/>
      <c r="C732" s="1"/>
      <c r="D732" s="3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2.75" customHeight="1" x14ac:dyDescent="0.25">
      <c r="A733" s="1"/>
      <c r="B733" s="2"/>
      <c r="C733" s="1"/>
      <c r="D733" s="3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2.75" customHeight="1" x14ac:dyDescent="0.25">
      <c r="A734" s="1"/>
      <c r="B734" s="2"/>
      <c r="C734" s="1"/>
      <c r="D734" s="3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2.75" customHeight="1" x14ac:dyDescent="0.25">
      <c r="A735" s="1"/>
      <c r="B735" s="2"/>
      <c r="C735" s="1"/>
      <c r="D735" s="3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2.75" customHeight="1" x14ac:dyDescent="0.25">
      <c r="A736" s="1"/>
      <c r="B736" s="2"/>
      <c r="C736" s="1"/>
      <c r="D736" s="3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2.75" customHeight="1" x14ac:dyDescent="0.25">
      <c r="A737" s="1"/>
      <c r="B737" s="2"/>
      <c r="C737" s="1"/>
      <c r="D737" s="3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2.75" customHeight="1" x14ac:dyDescent="0.25">
      <c r="A738" s="1"/>
      <c r="B738" s="2"/>
      <c r="C738" s="1"/>
      <c r="D738" s="3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2.75" customHeight="1" x14ac:dyDescent="0.25">
      <c r="A739" s="1"/>
      <c r="B739" s="2"/>
      <c r="C739" s="1"/>
      <c r="D739" s="3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2.75" customHeight="1" x14ac:dyDescent="0.25">
      <c r="A740" s="1"/>
      <c r="B740" s="2"/>
      <c r="C740" s="1"/>
      <c r="D740" s="3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2.75" customHeight="1" x14ac:dyDescent="0.25">
      <c r="A741" s="1"/>
      <c r="B741" s="2"/>
      <c r="C741" s="1"/>
      <c r="D741" s="3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2.75" customHeight="1" x14ac:dyDescent="0.25">
      <c r="A742" s="1"/>
      <c r="B742" s="2"/>
      <c r="C742" s="1"/>
      <c r="D742" s="3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2.75" customHeight="1" x14ac:dyDescent="0.25">
      <c r="A743" s="1"/>
      <c r="B743" s="2"/>
      <c r="C743" s="1"/>
      <c r="D743" s="3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2.75" customHeight="1" x14ac:dyDescent="0.25">
      <c r="A744" s="1"/>
      <c r="B744" s="2"/>
      <c r="C744" s="1"/>
      <c r="D744" s="3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2.75" customHeight="1" x14ac:dyDescent="0.25">
      <c r="A745" s="1"/>
      <c r="B745" s="2"/>
      <c r="C745" s="1"/>
      <c r="D745" s="3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2.75" customHeight="1" x14ac:dyDescent="0.25">
      <c r="A746" s="1"/>
      <c r="B746" s="2"/>
      <c r="C746" s="1"/>
      <c r="D746" s="3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2.75" customHeight="1" x14ac:dyDescent="0.25">
      <c r="A747" s="1"/>
      <c r="B747" s="2"/>
      <c r="C747" s="1"/>
      <c r="D747" s="3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2.75" customHeight="1" x14ac:dyDescent="0.25">
      <c r="A748" s="1"/>
      <c r="B748" s="2"/>
      <c r="C748" s="1"/>
      <c r="D748" s="3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2.75" customHeight="1" x14ac:dyDescent="0.25">
      <c r="A749" s="1"/>
      <c r="B749" s="2"/>
      <c r="C749" s="1"/>
      <c r="D749" s="3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2.75" customHeight="1" x14ac:dyDescent="0.25">
      <c r="A750" s="1"/>
      <c r="B750" s="2"/>
      <c r="C750" s="1"/>
      <c r="D750" s="3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2.75" customHeight="1" x14ac:dyDescent="0.25">
      <c r="A751" s="1"/>
      <c r="B751" s="2"/>
      <c r="C751" s="1"/>
      <c r="D751" s="3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2.75" customHeight="1" x14ac:dyDescent="0.25">
      <c r="A752" s="1"/>
      <c r="B752" s="2"/>
      <c r="C752" s="1"/>
      <c r="D752" s="3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2.75" customHeight="1" x14ac:dyDescent="0.25">
      <c r="A753" s="1"/>
      <c r="B753" s="2"/>
      <c r="C753" s="1"/>
      <c r="D753" s="3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2.75" customHeight="1" x14ac:dyDescent="0.25">
      <c r="A754" s="1"/>
      <c r="B754" s="2"/>
      <c r="C754" s="1"/>
      <c r="D754" s="3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2.75" customHeight="1" x14ac:dyDescent="0.25">
      <c r="A755" s="1"/>
      <c r="B755" s="2"/>
      <c r="C755" s="1"/>
      <c r="D755" s="3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2.75" customHeight="1" x14ac:dyDescent="0.25">
      <c r="A756" s="1"/>
      <c r="B756" s="2"/>
      <c r="C756" s="1"/>
      <c r="D756" s="3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2.75" customHeight="1" x14ac:dyDescent="0.25">
      <c r="A757" s="1"/>
      <c r="B757" s="2"/>
      <c r="C757" s="1"/>
      <c r="D757" s="3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2.75" customHeight="1" x14ac:dyDescent="0.25">
      <c r="A758" s="1"/>
      <c r="B758" s="2"/>
      <c r="C758" s="1"/>
      <c r="D758" s="3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2.75" customHeight="1" x14ac:dyDescent="0.25">
      <c r="A759" s="1"/>
      <c r="B759" s="2"/>
      <c r="C759" s="1"/>
      <c r="D759" s="3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2.75" customHeight="1" x14ac:dyDescent="0.25">
      <c r="A760" s="1"/>
      <c r="B760" s="2"/>
      <c r="C760" s="1"/>
      <c r="D760" s="3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2.75" customHeight="1" x14ac:dyDescent="0.25">
      <c r="A761" s="1"/>
      <c r="B761" s="2"/>
      <c r="C761" s="1"/>
      <c r="D761" s="3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2.75" customHeight="1" x14ac:dyDescent="0.25">
      <c r="A762" s="1"/>
      <c r="B762" s="2"/>
      <c r="C762" s="1"/>
      <c r="D762" s="3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2.75" customHeight="1" x14ac:dyDescent="0.25">
      <c r="A763" s="1"/>
      <c r="B763" s="2"/>
      <c r="C763" s="1"/>
      <c r="D763" s="3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2.75" customHeight="1" x14ac:dyDescent="0.25">
      <c r="A764" s="1"/>
      <c r="B764" s="2"/>
      <c r="C764" s="1"/>
      <c r="D764" s="3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2.75" customHeight="1" x14ac:dyDescent="0.25">
      <c r="A765" s="1"/>
      <c r="B765" s="2"/>
      <c r="C765" s="1"/>
      <c r="D765" s="3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2.75" customHeight="1" x14ac:dyDescent="0.25">
      <c r="A766" s="1"/>
      <c r="B766" s="2"/>
      <c r="C766" s="1"/>
      <c r="D766" s="3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2.75" customHeight="1" x14ac:dyDescent="0.25">
      <c r="A767" s="1"/>
      <c r="B767" s="2"/>
      <c r="C767" s="1"/>
      <c r="D767" s="3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2.75" customHeight="1" x14ac:dyDescent="0.25">
      <c r="A768" s="1"/>
      <c r="B768" s="2"/>
      <c r="C768" s="1"/>
      <c r="D768" s="3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2.75" customHeight="1" x14ac:dyDescent="0.25">
      <c r="A769" s="1"/>
      <c r="B769" s="2"/>
      <c r="C769" s="1"/>
      <c r="D769" s="3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2.75" customHeight="1" x14ac:dyDescent="0.25">
      <c r="A770" s="1"/>
      <c r="B770" s="2"/>
      <c r="C770" s="1"/>
      <c r="D770" s="3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2.75" customHeight="1" x14ac:dyDescent="0.25">
      <c r="A771" s="1"/>
      <c r="B771" s="2"/>
      <c r="C771" s="1"/>
      <c r="D771" s="3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2.75" customHeight="1" x14ac:dyDescent="0.25">
      <c r="A772" s="1"/>
      <c r="B772" s="2"/>
      <c r="C772" s="1"/>
      <c r="D772" s="3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2.75" customHeight="1" x14ac:dyDescent="0.25">
      <c r="A773" s="1"/>
      <c r="B773" s="2"/>
      <c r="C773" s="1"/>
      <c r="D773" s="3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2.75" customHeight="1" x14ac:dyDescent="0.25">
      <c r="A774" s="1"/>
      <c r="B774" s="2"/>
      <c r="C774" s="1"/>
      <c r="D774" s="3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2.75" customHeight="1" x14ac:dyDescent="0.25">
      <c r="A775" s="1"/>
      <c r="B775" s="2"/>
      <c r="C775" s="1"/>
      <c r="D775" s="3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2.75" customHeight="1" x14ac:dyDescent="0.25">
      <c r="A776" s="1"/>
      <c r="B776" s="2"/>
      <c r="C776" s="1"/>
      <c r="D776" s="3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2.75" customHeight="1" x14ac:dyDescent="0.25">
      <c r="A777" s="1"/>
      <c r="B777" s="2"/>
      <c r="C777" s="1"/>
      <c r="D777" s="3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2.75" customHeight="1" x14ac:dyDescent="0.25">
      <c r="A778" s="1"/>
      <c r="B778" s="2"/>
      <c r="C778" s="1"/>
      <c r="D778" s="3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2.75" customHeight="1" x14ac:dyDescent="0.25">
      <c r="A779" s="1"/>
      <c r="B779" s="2"/>
      <c r="C779" s="1"/>
      <c r="D779" s="3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2.75" customHeight="1" x14ac:dyDescent="0.25">
      <c r="A780" s="1"/>
      <c r="B780" s="2"/>
      <c r="C780" s="1"/>
      <c r="D780" s="3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2.75" customHeight="1" x14ac:dyDescent="0.25">
      <c r="A781" s="1"/>
      <c r="B781" s="2"/>
      <c r="C781" s="1"/>
      <c r="D781" s="3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2.75" customHeight="1" x14ac:dyDescent="0.25">
      <c r="A782" s="1"/>
      <c r="B782" s="2"/>
      <c r="C782" s="1"/>
      <c r="D782" s="3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2.75" customHeight="1" x14ac:dyDescent="0.25">
      <c r="A783" s="1"/>
      <c r="B783" s="2"/>
      <c r="C783" s="1"/>
      <c r="D783" s="3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2.75" customHeight="1" x14ac:dyDescent="0.25">
      <c r="A784" s="1"/>
      <c r="B784" s="2"/>
      <c r="C784" s="1"/>
      <c r="D784" s="3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2.75" customHeight="1" x14ac:dyDescent="0.25">
      <c r="A785" s="1"/>
      <c r="B785" s="2"/>
      <c r="C785" s="1"/>
      <c r="D785" s="3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2.75" customHeight="1" x14ac:dyDescent="0.25">
      <c r="A786" s="1"/>
      <c r="B786" s="2"/>
      <c r="C786" s="1"/>
      <c r="D786" s="3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2.75" customHeight="1" x14ac:dyDescent="0.25">
      <c r="A787" s="1"/>
      <c r="B787" s="2"/>
      <c r="C787" s="1"/>
      <c r="D787" s="3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2.75" customHeight="1" x14ac:dyDescent="0.25">
      <c r="A788" s="1"/>
      <c r="B788" s="2"/>
      <c r="C788" s="1"/>
      <c r="D788" s="3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2.75" customHeight="1" x14ac:dyDescent="0.25">
      <c r="A789" s="1"/>
      <c r="B789" s="2"/>
      <c r="C789" s="1"/>
      <c r="D789" s="3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2.75" customHeight="1" x14ac:dyDescent="0.25">
      <c r="A790" s="1"/>
      <c r="B790" s="2"/>
      <c r="C790" s="1"/>
      <c r="D790" s="3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2.75" customHeight="1" x14ac:dyDescent="0.25">
      <c r="A791" s="1"/>
      <c r="B791" s="2"/>
      <c r="C791" s="1"/>
      <c r="D791" s="3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2.75" customHeight="1" x14ac:dyDescent="0.25">
      <c r="A792" s="1"/>
      <c r="B792" s="2"/>
      <c r="C792" s="1"/>
      <c r="D792" s="3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2.75" customHeight="1" x14ac:dyDescent="0.25">
      <c r="A793" s="1"/>
      <c r="B793" s="2"/>
      <c r="C793" s="1"/>
      <c r="D793" s="3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2.75" customHeight="1" x14ac:dyDescent="0.25">
      <c r="A794" s="1"/>
      <c r="B794" s="2"/>
      <c r="C794" s="1"/>
      <c r="D794" s="3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2.75" customHeight="1" x14ac:dyDescent="0.25">
      <c r="A795" s="1"/>
      <c r="B795" s="2"/>
      <c r="C795" s="1"/>
      <c r="D795" s="3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2.75" customHeight="1" x14ac:dyDescent="0.25">
      <c r="A796" s="1"/>
      <c r="B796" s="2"/>
      <c r="C796" s="1"/>
      <c r="D796" s="3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2.75" customHeight="1" x14ac:dyDescent="0.25">
      <c r="A797" s="1"/>
      <c r="B797" s="2"/>
      <c r="C797" s="1"/>
      <c r="D797" s="3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2.75" customHeight="1" x14ac:dyDescent="0.25">
      <c r="A798" s="1"/>
      <c r="B798" s="2"/>
      <c r="C798" s="1"/>
      <c r="D798" s="3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2.75" customHeight="1" x14ac:dyDescent="0.25">
      <c r="A799" s="1"/>
      <c r="B799" s="2"/>
      <c r="C799" s="1"/>
      <c r="D799" s="3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2.75" customHeight="1" x14ac:dyDescent="0.25">
      <c r="A800" s="1"/>
      <c r="B800" s="2"/>
      <c r="C800" s="1"/>
      <c r="D800" s="3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2.75" customHeight="1" x14ac:dyDescent="0.25">
      <c r="A801" s="1"/>
      <c r="B801" s="2"/>
      <c r="C801" s="1"/>
      <c r="D801" s="3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2.75" customHeight="1" x14ac:dyDescent="0.25">
      <c r="A802" s="1"/>
      <c r="B802" s="2"/>
      <c r="C802" s="1"/>
      <c r="D802" s="3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2.75" customHeight="1" x14ac:dyDescent="0.25">
      <c r="A803" s="1"/>
      <c r="B803" s="2"/>
      <c r="C803" s="1"/>
      <c r="D803" s="3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2.75" customHeight="1" x14ac:dyDescent="0.25">
      <c r="A804" s="1"/>
      <c r="B804" s="2"/>
      <c r="C804" s="1"/>
      <c r="D804" s="3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2.75" customHeight="1" x14ac:dyDescent="0.25">
      <c r="A805" s="1"/>
      <c r="B805" s="2"/>
      <c r="C805" s="1"/>
      <c r="D805" s="3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2.75" customHeight="1" x14ac:dyDescent="0.25">
      <c r="A806" s="1"/>
      <c r="B806" s="2"/>
      <c r="C806" s="1"/>
      <c r="D806" s="3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2.75" customHeight="1" x14ac:dyDescent="0.25">
      <c r="A807" s="1"/>
      <c r="B807" s="2"/>
      <c r="C807" s="1"/>
      <c r="D807" s="3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2.75" customHeight="1" x14ac:dyDescent="0.25">
      <c r="A808" s="1"/>
      <c r="B808" s="2"/>
      <c r="C808" s="1"/>
      <c r="D808" s="3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2.75" customHeight="1" x14ac:dyDescent="0.25">
      <c r="A809" s="1"/>
      <c r="B809" s="2"/>
      <c r="C809" s="1"/>
      <c r="D809" s="3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2.75" customHeight="1" x14ac:dyDescent="0.25">
      <c r="A810" s="1"/>
      <c r="B810" s="2"/>
      <c r="C810" s="1"/>
      <c r="D810" s="3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2.75" customHeight="1" x14ac:dyDescent="0.25">
      <c r="A811" s="1"/>
      <c r="B811" s="2"/>
      <c r="C811" s="1"/>
      <c r="D811" s="3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2.75" customHeight="1" x14ac:dyDescent="0.25">
      <c r="A812" s="1"/>
      <c r="B812" s="2"/>
      <c r="C812" s="1"/>
      <c r="D812" s="3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2.75" customHeight="1" x14ac:dyDescent="0.25">
      <c r="A813" s="1"/>
      <c r="B813" s="2"/>
      <c r="C813" s="1"/>
      <c r="D813" s="3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2.75" customHeight="1" x14ac:dyDescent="0.25">
      <c r="A814" s="1"/>
      <c r="B814" s="2"/>
      <c r="C814" s="1"/>
      <c r="D814" s="3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2.75" customHeight="1" x14ac:dyDescent="0.25">
      <c r="A815" s="1"/>
      <c r="B815" s="2"/>
      <c r="C815" s="1"/>
      <c r="D815" s="3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2.75" customHeight="1" x14ac:dyDescent="0.25">
      <c r="A816" s="1"/>
      <c r="B816" s="2"/>
      <c r="C816" s="1"/>
      <c r="D816" s="3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2.75" customHeight="1" x14ac:dyDescent="0.25">
      <c r="A817" s="1"/>
      <c r="B817" s="2"/>
      <c r="C817" s="1"/>
      <c r="D817" s="3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2.75" customHeight="1" x14ac:dyDescent="0.25">
      <c r="A818" s="1"/>
      <c r="B818" s="2"/>
      <c r="C818" s="1"/>
      <c r="D818" s="3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2.75" customHeight="1" x14ac:dyDescent="0.25">
      <c r="A819" s="1"/>
      <c r="B819" s="2"/>
      <c r="C819" s="1"/>
      <c r="D819" s="3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2.75" customHeight="1" x14ac:dyDescent="0.25">
      <c r="A820" s="1"/>
      <c r="B820" s="2"/>
      <c r="C820" s="1"/>
      <c r="D820" s="3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2.75" customHeight="1" x14ac:dyDescent="0.25">
      <c r="A821" s="1"/>
      <c r="B821" s="2"/>
      <c r="C821" s="1"/>
      <c r="D821" s="3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2.75" customHeight="1" x14ac:dyDescent="0.25">
      <c r="A822" s="1"/>
      <c r="B822" s="2"/>
      <c r="C822" s="1"/>
      <c r="D822" s="3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2.75" customHeight="1" x14ac:dyDescent="0.25">
      <c r="A823" s="1"/>
      <c r="B823" s="2"/>
      <c r="C823" s="1"/>
      <c r="D823" s="3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2.75" customHeight="1" x14ac:dyDescent="0.25">
      <c r="A824" s="1"/>
      <c r="B824" s="2"/>
      <c r="C824" s="1"/>
      <c r="D824" s="3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2.75" customHeight="1" x14ac:dyDescent="0.25">
      <c r="A825" s="1"/>
      <c r="B825" s="2"/>
      <c r="C825" s="1"/>
      <c r="D825" s="3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2.75" customHeight="1" x14ac:dyDescent="0.25">
      <c r="A826" s="1"/>
      <c r="B826" s="2"/>
      <c r="C826" s="1"/>
      <c r="D826" s="3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2.75" customHeight="1" x14ac:dyDescent="0.25">
      <c r="A827" s="1"/>
      <c r="B827" s="2"/>
      <c r="C827" s="1"/>
      <c r="D827" s="3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2.75" customHeight="1" x14ac:dyDescent="0.25">
      <c r="A828" s="1"/>
      <c r="B828" s="2"/>
      <c r="C828" s="1"/>
      <c r="D828" s="3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2.75" customHeight="1" x14ac:dyDescent="0.25">
      <c r="A829" s="1"/>
      <c r="B829" s="2"/>
      <c r="C829" s="1"/>
      <c r="D829" s="3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2.75" customHeight="1" x14ac:dyDescent="0.25">
      <c r="A830" s="1"/>
      <c r="B830" s="2"/>
      <c r="C830" s="1"/>
      <c r="D830" s="3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2.75" customHeight="1" x14ac:dyDescent="0.25">
      <c r="A831" s="1"/>
      <c r="B831" s="2"/>
      <c r="C831" s="1"/>
      <c r="D831" s="3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2.75" customHeight="1" x14ac:dyDescent="0.25">
      <c r="A832" s="1"/>
      <c r="B832" s="2"/>
      <c r="C832" s="1"/>
      <c r="D832" s="3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2.75" customHeight="1" x14ac:dyDescent="0.25">
      <c r="A833" s="1"/>
      <c r="B833" s="2"/>
      <c r="C833" s="1"/>
      <c r="D833" s="3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2.75" customHeight="1" x14ac:dyDescent="0.25">
      <c r="A834" s="1"/>
      <c r="B834" s="2"/>
      <c r="C834" s="1"/>
      <c r="D834" s="3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2.75" customHeight="1" x14ac:dyDescent="0.25">
      <c r="A835" s="1"/>
      <c r="B835" s="2"/>
      <c r="C835" s="1"/>
      <c r="D835" s="3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2.75" customHeight="1" x14ac:dyDescent="0.25">
      <c r="A836" s="1"/>
      <c r="B836" s="2"/>
      <c r="C836" s="1"/>
      <c r="D836" s="3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2.75" customHeight="1" x14ac:dyDescent="0.25">
      <c r="A837" s="1"/>
      <c r="B837" s="2"/>
      <c r="C837" s="1"/>
      <c r="D837" s="3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2.75" customHeight="1" x14ac:dyDescent="0.25">
      <c r="A838" s="1"/>
      <c r="B838" s="2"/>
      <c r="C838" s="1"/>
      <c r="D838" s="3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2.75" customHeight="1" x14ac:dyDescent="0.25">
      <c r="A839" s="1"/>
      <c r="B839" s="2"/>
      <c r="C839" s="1"/>
      <c r="D839" s="3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2.75" customHeight="1" x14ac:dyDescent="0.25">
      <c r="A840" s="1"/>
      <c r="B840" s="2"/>
      <c r="C840" s="1"/>
      <c r="D840" s="3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2.75" customHeight="1" x14ac:dyDescent="0.25">
      <c r="A841" s="1"/>
      <c r="B841" s="2"/>
      <c r="C841" s="1"/>
      <c r="D841" s="3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2.75" customHeight="1" x14ac:dyDescent="0.25">
      <c r="A842" s="1"/>
      <c r="B842" s="2"/>
      <c r="C842" s="1"/>
      <c r="D842" s="3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2.75" customHeight="1" x14ac:dyDescent="0.25">
      <c r="A843" s="1"/>
      <c r="B843" s="2"/>
      <c r="C843" s="1"/>
      <c r="D843" s="3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2.75" customHeight="1" x14ac:dyDescent="0.25">
      <c r="A844" s="1"/>
      <c r="B844" s="2"/>
      <c r="C844" s="1"/>
      <c r="D844" s="3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2.75" customHeight="1" x14ac:dyDescent="0.25">
      <c r="A845" s="1"/>
      <c r="B845" s="2"/>
      <c r="C845" s="1"/>
      <c r="D845" s="3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2.75" customHeight="1" x14ac:dyDescent="0.25">
      <c r="A846" s="1"/>
      <c r="B846" s="2"/>
      <c r="C846" s="1"/>
      <c r="D846" s="3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2.75" customHeight="1" x14ac:dyDescent="0.25">
      <c r="A847" s="1"/>
      <c r="B847" s="2"/>
      <c r="C847" s="1"/>
      <c r="D847" s="3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2.75" customHeight="1" x14ac:dyDescent="0.25">
      <c r="A848" s="1"/>
      <c r="B848" s="2"/>
      <c r="C848" s="1"/>
      <c r="D848" s="3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2.75" customHeight="1" x14ac:dyDescent="0.25">
      <c r="A849" s="1"/>
      <c r="B849" s="2"/>
      <c r="C849" s="1"/>
      <c r="D849" s="3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2.75" customHeight="1" x14ac:dyDescent="0.25">
      <c r="A850" s="1"/>
      <c r="B850" s="2"/>
      <c r="C850" s="1"/>
      <c r="D850" s="3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2.75" customHeight="1" x14ac:dyDescent="0.25">
      <c r="A851" s="1"/>
      <c r="B851" s="2"/>
      <c r="C851" s="1"/>
      <c r="D851" s="3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2.75" customHeight="1" x14ac:dyDescent="0.25">
      <c r="A852" s="1"/>
      <c r="B852" s="2"/>
      <c r="C852" s="1"/>
      <c r="D852" s="3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2.75" customHeight="1" x14ac:dyDescent="0.25">
      <c r="A853" s="1"/>
      <c r="B853" s="2"/>
      <c r="C853" s="1"/>
      <c r="D853" s="3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2.75" customHeight="1" x14ac:dyDescent="0.25">
      <c r="A854" s="1"/>
      <c r="B854" s="2"/>
      <c r="C854" s="1"/>
      <c r="D854" s="3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2.75" customHeight="1" x14ac:dyDescent="0.25">
      <c r="A855" s="1"/>
      <c r="B855" s="2"/>
      <c r="C855" s="1"/>
      <c r="D855" s="3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2.75" customHeight="1" x14ac:dyDescent="0.25">
      <c r="A856" s="1"/>
      <c r="B856" s="2"/>
      <c r="C856" s="1"/>
      <c r="D856" s="3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2.75" customHeight="1" x14ac:dyDescent="0.25">
      <c r="A857" s="1"/>
      <c r="B857" s="2"/>
      <c r="C857" s="1"/>
      <c r="D857" s="3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2.75" customHeight="1" x14ac:dyDescent="0.25">
      <c r="A858" s="1"/>
      <c r="B858" s="2"/>
      <c r="C858" s="1"/>
      <c r="D858" s="3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2.75" customHeight="1" x14ac:dyDescent="0.25">
      <c r="A859" s="1"/>
      <c r="B859" s="2"/>
      <c r="C859" s="1"/>
      <c r="D859" s="3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2.75" customHeight="1" x14ac:dyDescent="0.25">
      <c r="A860" s="1"/>
      <c r="B860" s="2"/>
      <c r="C860" s="1"/>
      <c r="D860" s="3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2.75" customHeight="1" x14ac:dyDescent="0.25">
      <c r="A861" s="1"/>
      <c r="B861" s="2"/>
      <c r="C861" s="1"/>
      <c r="D861" s="3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2.75" customHeight="1" x14ac:dyDescent="0.25">
      <c r="A862" s="1"/>
      <c r="B862" s="2"/>
      <c r="C862" s="1"/>
      <c r="D862" s="3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2.75" customHeight="1" x14ac:dyDescent="0.25">
      <c r="A863" s="1"/>
      <c r="B863" s="2"/>
      <c r="C863" s="1"/>
      <c r="D863" s="3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2.75" customHeight="1" x14ac:dyDescent="0.25">
      <c r="A864" s="1"/>
      <c r="B864" s="2"/>
      <c r="C864" s="1"/>
      <c r="D864" s="3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2.75" customHeight="1" x14ac:dyDescent="0.25">
      <c r="A865" s="1"/>
      <c r="B865" s="2"/>
      <c r="C865" s="1"/>
      <c r="D865" s="3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2.75" customHeight="1" x14ac:dyDescent="0.25">
      <c r="A866" s="1"/>
      <c r="B866" s="2"/>
      <c r="C866" s="1"/>
      <c r="D866" s="3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2.75" customHeight="1" x14ac:dyDescent="0.25">
      <c r="A867" s="1"/>
      <c r="B867" s="2"/>
      <c r="C867" s="1"/>
      <c r="D867" s="3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2.75" customHeight="1" x14ac:dyDescent="0.25">
      <c r="A868" s="1"/>
      <c r="B868" s="2"/>
      <c r="C868" s="1"/>
      <c r="D868" s="3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2.75" customHeight="1" x14ac:dyDescent="0.25">
      <c r="A869" s="1"/>
      <c r="B869" s="2"/>
      <c r="C869" s="1"/>
      <c r="D869" s="3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2.75" customHeight="1" x14ac:dyDescent="0.25">
      <c r="A870" s="1"/>
      <c r="B870" s="2"/>
      <c r="C870" s="1"/>
      <c r="D870" s="3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2.75" customHeight="1" x14ac:dyDescent="0.25">
      <c r="A871" s="1"/>
      <c r="B871" s="2"/>
      <c r="C871" s="1"/>
      <c r="D871" s="3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2.75" customHeight="1" x14ac:dyDescent="0.25">
      <c r="A872" s="1"/>
      <c r="B872" s="2"/>
      <c r="C872" s="1"/>
      <c r="D872" s="3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2.75" customHeight="1" x14ac:dyDescent="0.25">
      <c r="A873" s="1"/>
      <c r="B873" s="2"/>
      <c r="C873" s="1"/>
      <c r="D873" s="3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2.75" customHeight="1" x14ac:dyDescent="0.25">
      <c r="A874" s="1"/>
      <c r="B874" s="2"/>
      <c r="C874" s="1"/>
      <c r="D874" s="3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2.75" customHeight="1" x14ac:dyDescent="0.25">
      <c r="A875" s="1"/>
      <c r="B875" s="2"/>
      <c r="C875" s="1"/>
      <c r="D875" s="3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2.75" customHeight="1" x14ac:dyDescent="0.25">
      <c r="A876" s="1"/>
      <c r="B876" s="2"/>
      <c r="C876" s="1"/>
      <c r="D876" s="3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2.75" customHeight="1" x14ac:dyDescent="0.25">
      <c r="A877" s="1"/>
      <c r="B877" s="2"/>
      <c r="C877" s="1"/>
      <c r="D877" s="3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2.75" customHeight="1" x14ac:dyDescent="0.25">
      <c r="A878" s="1"/>
      <c r="B878" s="2"/>
      <c r="C878" s="1"/>
      <c r="D878" s="3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2.75" customHeight="1" x14ac:dyDescent="0.25">
      <c r="A879" s="1"/>
      <c r="B879" s="2"/>
      <c r="C879" s="1"/>
      <c r="D879" s="3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2.75" customHeight="1" x14ac:dyDescent="0.25">
      <c r="A880" s="1"/>
      <c r="B880" s="2"/>
      <c r="C880" s="1"/>
      <c r="D880" s="3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2.75" customHeight="1" x14ac:dyDescent="0.25">
      <c r="A881" s="1"/>
      <c r="B881" s="2"/>
      <c r="C881" s="1"/>
      <c r="D881" s="3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2.75" customHeight="1" x14ac:dyDescent="0.25">
      <c r="A882" s="1"/>
      <c r="B882" s="2"/>
      <c r="C882" s="1"/>
      <c r="D882" s="3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2.75" customHeight="1" x14ac:dyDescent="0.25">
      <c r="A883" s="1"/>
      <c r="B883" s="2"/>
      <c r="C883" s="1"/>
      <c r="D883" s="3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2.75" customHeight="1" x14ac:dyDescent="0.25">
      <c r="A884" s="1"/>
      <c r="B884" s="2"/>
      <c r="C884" s="1"/>
      <c r="D884" s="3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2.75" customHeight="1" x14ac:dyDescent="0.25">
      <c r="A885" s="1"/>
      <c r="B885" s="2"/>
      <c r="C885" s="1"/>
      <c r="D885" s="3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2.75" customHeight="1" x14ac:dyDescent="0.25">
      <c r="A886" s="1"/>
      <c r="B886" s="2"/>
      <c r="C886" s="1"/>
      <c r="D886" s="3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2.75" customHeight="1" x14ac:dyDescent="0.25">
      <c r="A887" s="1"/>
      <c r="B887" s="2"/>
      <c r="C887" s="1"/>
      <c r="D887" s="3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2.75" customHeight="1" x14ac:dyDescent="0.25">
      <c r="A888" s="1"/>
      <c r="B888" s="2"/>
      <c r="C888" s="1"/>
      <c r="D888" s="3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2.75" customHeight="1" x14ac:dyDescent="0.25">
      <c r="A889" s="1"/>
      <c r="B889" s="2"/>
      <c r="C889" s="1"/>
      <c r="D889" s="3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2.75" customHeight="1" x14ac:dyDescent="0.25">
      <c r="A890" s="1"/>
      <c r="B890" s="2"/>
      <c r="C890" s="1"/>
      <c r="D890" s="3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2.75" customHeight="1" x14ac:dyDescent="0.25">
      <c r="A891" s="1"/>
      <c r="B891" s="2"/>
      <c r="C891" s="1"/>
      <c r="D891" s="3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2.75" customHeight="1" x14ac:dyDescent="0.25">
      <c r="A892" s="1"/>
      <c r="B892" s="2"/>
      <c r="C892" s="1"/>
      <c r="D892" s="3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2.75" customHeight="1" x14ac:dyDescent="0.25">
      <c r="A893" s="1"/>
      <c r="B893" s="2"/>
      <c r="C893" s="1"/>
      <c r="D893" s="3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2.75" customHeight="1" x14ac:dyDescent="0.25">
      <c r="A894" s="1"/>
      <c r="B894" s="2"/>
      <c r="C894" s="1"/>
      <c r="D894" s="3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2.75" customHeight="1" x14ac:dyDescent="0.25">
      <c r="A895" s="1"/>
      <c r="B895" s="2"/>
      <c r="C895" s="1"/>
      <c r="D895" s="3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2.75" customHeight="1" x14ac:dyDescent="0.25">
      <c r="A896" s="1"/>
      <c r="B896" s="2"/>
      <c r="C896" s="1"/>
      <c r="D896" s="3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2.75" customHeight="1" x14ac:dyDescent="0.25">
      <c r="A897" s="1"/>
      <c r="B897" s="2"/>
      <c r="C897" s="1"/>
      <c r="D897" s="3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2.75" customHeight="1" x14ac:dyDescent="0.25">
      <c r="A898" s="1"/>
      <c r="B898" s="2"/>
      <c r="C898" s="1"/>
      <c r="D898" s="3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2.75" customHeight="1" x14ac:dyDescent="0.25">
      <c r="A899" s="1"/>
      <c r="B899" s="2"/>
      <c r="C899" s="1"/>
      <c r="D899" s="3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2.75" customHeight="1" x14ac:dyDescent="0.25">
      <c r="A900" s="1"/>
      <c r="B900" s="2"/>
      <c r="C900" s="1"/>
      <c r="D900" s="3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2.75" customHeight="1" x14ac:dyDescent="0.25">
      <c r="A901" s="1"/>
      <c r="B901" s="2"/>
      <c r="C901" s="1"/>
      <c r="D901" s="3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2.75" customHeight="1" x14ac:dyDescent="0.25">
      <c r="A902" s="1"/>
      <c r="B902" s="2"/>
      <c r="C902" s="1"/>
      <c r="D902" s="3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2.75" customHeight="1" x14ac:dyDescent="0.25">
      <c r="A903" s="1"/>
      <c r="B903" s="2"/>
      <c r="C903" s="1"/>
      <c r="D903" s="3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2.75" customHeight="1" x14ac:dyDescent="0.25">
      <c r="A904" s="1"/>
      <c r="B904" s="2"/>
      <c r="C904" s="1"/>
      <c r="D904" s="3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2.75" customHeight="1" x14ac:dyDescent="0.25">
      <c r="A905" s="1"/>
      <c r="B905" s="2"/>
      <c r="C905" s="1"/>
      <c r="D905" s="3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2.75" customHeight="1" x14ac:dyDescent="0.25">
      <c r="A906" s="1"/>
      <c r="B906" s="2"/>
      <c r="C906" s="1"/>
      <c r="D906" s="3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2.75" customHeight="1" x14ac:dyDescent="0.25">
      <c r="A907" s="1"/>
      <c r="B907" s="2"/>
      <c r="C907" s="1"/>
      <c r="D907" s="3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2.75" customHeight="1" x14ac:dyDescent="0.25">
      <c r="A908" s="1"/>
      <c r="B908" s="2"/>
      <c r="C908" s="1"/>
      <c r="D908" s="3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2.75" customHeight="1" x14ac:dyDescent="0.25">
      <c r="A909" s="1"/>
      <c r="B909" s="2"/>
      <c r="C909" s="1"/>
      <c r="D909" s="3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2.75" customHeight="1" x14ac:dyDescent="0.25">
      <c r="A910" s="1"/>
      <c r="B910" s="2"/>
      <c r="C910" s="1"/>
      <c r="D910" s="3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2.75" customHeight="1" x14ac:dyDescent="0.25">
      <c r="A911" s="1"/>
      <c r="B911" s="2"/>
      <c r="C911" s="1"/>
      <c r="D911" s="3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2.75" customHeight="1" x14ac:dyDescent="0.25">
      <c r="A912" s="1"/>
      <c r="B912" s="2"/>
      <c r="C912" s="1"/>
      <c r="D912" s="3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2.75" customHeight="1" x14ac:dyDescent="0.25">
      <c r="A913" s="1"/>
      <c r="B913" s="2"/>
      <c r="C913" s="1"/>
      <c r="D913" s="3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2.75" customHeight="1" x14ac:dyDescent="0.25">
      <c r="A914" s="1"/>
      <c r="B914" s="2"/>
      <c r="C914" s="1"/>
      <c r="D914" s="3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2.75" customHeight="1" x14ac:dyDescent="0.25">
      <c r="A915" s="1"/>
      <c r="B915" s="2"/>
      <c r="C915" s="1"/>
      <c r="D915" s="3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2.75" customHeight="1" x14ac:dyDescent="0.25">
      <c r="A916" s="1"/>
      <c r="B916" s="2"/>
      <c r="C916" s="1"/>
      <c r="D916" s="3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2.75" customHeight="1" x14ac:dyDescent="0.25">
      <c r="A917" s="1"/>
      <c r="B917" s="2"/>
      <c r="C917" s="1"/>
      <c r="D917" s="3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2.75" customHeight="1" x14ac:dyDescent="0.25">
      <c r="A918" s="1"/>
      <c r="B918" s="2"/>
      <c r="C918" s="1"/>
      <c r="D918" s="3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2.75" customHeight="1" x14ac:dyDescent="0.25">
      <c r="A919" s="1"/>
      <c r="B919" s="2"/>
      <c r="C919" s="1"/>
      <c r="D919" s="3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2.75" customHeight="1" x14ac:dyDescent="0.25">
      <c r="A920" s="1"/>
      <c r="B920" s="2"/>
      <c r="C920" s="1"/>
      <c r="D920" s="3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2.75" customHeight="1" x14ac:dyDescent="0.25">
      <c r="A921" s="1"/>
      <c r="B921" s="2"/>
      <c r="C921" s="1"/>
      <c r="D921" s="3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2.75" customHeight="1" x14ac:dyDescent="0.25">
      <c r="A922" s="1"/>
      <c r="B922" s="2"/>
      <c r="C922" s="1"/>
      <c r="D922" s="3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2.75" customHeight="1" x14ac:dyDescent="0.25">
      <c r="A923" s="1"/>
      <c r="B923" s="2"/>
      <c r="C923" s="1"/>
      <c r="D923" s="3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2.75" customHeight="1" x14ac:dyDescent="0.25">
      <c r="A924" s="1"/>
      <c r="B924" s="2"/>
      <c r="C924" s="1"/>
      <c r="D924" s="3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2.75" customHeight="1" x14ac:dyDescent="0.25">
      <c r="A925" s="1"/>
      <c r="B925" s="2"/>
      <c r="C925" s="1"/>
      <c r="D925" s="3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2.75" customHeight="1" x14ac:dyDescent="0.25">
      <c r="A926" s="1"/>
      <c r="B926" s="2"/>
      <c r="C926" s="1"/>
      <c r="D926" s="3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2.75" customHeight="1" x14ac:dyDescent="0.25">
      <c r="A927" s="1"/>
      <c r="B927" s="2"/>
      <c r="C927" s="1"/>
      <c r="D927" s="3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2.75" customHeight="1" x14ac:dyDescent="0.25">
      <c r="A928" s="1"/>
      <c r="B928" s="2"/>
      <c r="C928" s="1"/>
      <c r="D928" s="3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2.75" customHeight="1" x14ac:dyDescent="0.25">
      <c r="A929" s="1"/>
      <c r="B929" s="2"/>
      <c r="C929" s="1"/>
      <c r="D929" s="3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2.75" customHeight="1" x14ac:dyDescent="0.25">
      <c r="A930" s="1"/>
      <c r="B930" s="2"/>
      <c r="C930" s="1"/>
      <c r="D930" s="3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2.75" customHeight="1" x14ac:dyDescent="0.25">
      <c r="A931" s="1"/>
      <c r="B931" s="2"/>
      <c r="C931" s="1"/>
      <c r="D931" s="3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2.75" customHeight="1" x14ac:dyDescent="0.25">
      <c r="A932" s="1"/>
      <c r="B932" s="2"/>
      <c r="C932" s="1"/>
      <c r="D932" s="3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2.75" customHeight="1" x14ac:dyDescent="0.25">
      <c r="A933" s="1"/>
      <c r="B933" s="2"/>
      <c r="C933" s="1"/>
      <c r="D933" s="3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2.75" customHeight="1" x14ac:dyDescent="0.25">
      <c r="A934" s="1"/>
      <c r="B934" s="2"/>
      <c r="C934" s="1"/>
      <c r="D934" s="3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2.75" customHeight="1" x14ac:dyDescent="0.25">
      <c r="A935" s="1"/>
      <c r="B935" s="2"/>
      <c r="C935" s="1"/>
      <c r="D935" s="3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2.75" customHeight="1" x14ac:dyDescent="0.25">
      <c r="A936" s="1"/>
      <c r="B936" s="2"/>
      <c r="C936" s="1"/>
      <c r="D936" s="3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2.75" customHeight="1" x14ac:dyDescent="0.25">
      <c r="A937" s="1"/>
      <c r="B937" s="2"/>
      <c r="C937" s="1"/>
      <c r="D937" s="3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2.75" customHeight="1" x14ac:dyDescent="0.25">
      <c r="A938" s="1"/>
      <c r="B938" s="2"/>
      <c r="C938" s="1"/>
      <c r="D938" s="3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2.75" customHeight="1" x14ac:dyDescent="0.25">
      <c r="A939" s="1"/>
      <c r="B939" s="2"/>
      <c r="C939" s="1"/>
      <c r="D939" s="3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2.75" customHeight="1" x14ac:dyDescent="0.25">
      <c r="A940" s="1"/>
      <c r="B940" s="2"/>
      <c r="C940" s="1"/>
      <c r="D940" s="3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2.75" customHeight="1" x14ac:dyDescent="0.25">
      <c r="A941" s="1"/>
      <c r="B941" s="2"/>
      <c r="C941" s="1"/>
      <c r="D941" s="3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2.75" customHeight="1" x14ac:dyDescent="0.25">
      <c r="A942" s="1"/>
      <c r="B942" s="2"/>
      <c r="C942" s="1"/>
      <c r="D942" s="3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2.75" customHeight="1" x14ac:dyDescent="0.25">
      <c r="A943" s="1"/>
      <c r="B943" s="2"/>
      <c r="C943" s="1"/>
      <c r="D943" s="3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2.75" customHeight="1" x14ac:dyDescent="0.25">
      <c r="A944" s="1"/>
      <c r="B944" s="2"/>
      <c r="C944" s="1"/>
      <c r="D944" s="3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2.75" customHeight="1" x14ac:dyDescent="0.25">
      <c r="A945" s="1"/>
      <c r="B945" s="2"/>
      <c r="C945" s="1"/>
      <c r="D945" s="3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2.75" customHeight="1" x14ac:dyDescent="0.25">
      <c r="A946" s="1"/>
      <c r="B946" s="2"/>
      <c r="C946" s="1"/>
      <c r="D946" s="3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2.75" customHeight="1" x14ac:dyDescent="0.25">
      <c r="A947" s="1"/>
      <c r="B947" s="2"/>
      <c r="C947" s="1"/>
      <c r="D947" s="3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2.75" customHeight="1" x14ac:dyDescent="0.25">
      <c r="A948" s="1"/>
      <c r="B948" s="2"/>
      <c r="C948" s="1"/>
      <c r="D948" s="3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2.75" customHeight="1" x14ac:dyDescent="0.25">
      <c r="A949" s="1"/>
      <c r="B949" s="2"/>
      <c r="C949" s="1"/>
      <c r="D949" s="3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2.75" customHeight="1" x14ac:dyDescent="0.25">
      <c r="A950" s="1"/>
      <c r="B950" s="2"/>
      <c r="C950" s="1"/>
      <c r="D950" s="3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2.75" customHeight="1" x14ac:dyDescent="0.25">
      <c r="A951" s="1"/>
      <c r="B951" s="2"/>
      <c r="C951" s="1"/>
      <c r="D951" s="3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2.75" customHeight="1" x14ac:dyDescent="0.25">
      <c r="A952" s="1"/>
      <c r="B952" s="2"/>
      <c r="C952" s="1"/>
      <c r="D952" s="3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2.75" customHeight="1" x14ac:dyDescent="0.25">
      <c r="A953" s="1"/>
      <c r="B953" s="2"/>
      <c r="C953" s="1"/>
      <c r="D953" s="3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2.75" customHeight="1" x14ac:dyDescent="0.25">
      <c r="A954" s="1"/>
      <c r="B954" s="2"/>
      <c r="C954" s="1"/>
      <c r="D954" s="3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2.75" customHeight="1" x14ac:dyDescent="0.25">
      <c r="A955" s="1"/>
      <c r="B955" s="2"/>
      <c r="C955" s="1"/>
      <c r="D955" s="3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2.75" customHeight="1" x14ac:dyDescent="0.25">
      <c r="A956" s="1"/>
      <c r="B956" s="2"/>
      <c r="C956" s="1"/>
      <c r="D956" s="3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2.75" customHeight="1" x14ac:dyDescent="0.25">
      <c r="A957" s="1"/>
      <c r="B957" s="2"/>
      <c r="C957" s="1"/>
      <c r="D957" s="3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2.75" customHeight="1" x14ac:dyDescent="0.25">
      <c r="A958" s="1"/>
      <c r="B958" s="2"/>
      <c r="C958" s="1"/>
      <c r="D958" s="3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2.75" customHeight="1" x14ac:dyDescent="0.25">
      <c r="A959" s="1"/>
      <c r="B959" s="2"/>
      <c r="C959" s="1"/>
      <c r="D959" s="3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2.75" customHeight="1" x14ac:dyDescent="0.25">
      <c r="A960" s="1"/>
      <c r="B960" s="2"/>
      <c r="C960" s="1"/>
      <c r="D960" s="3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2.75" customHeight="1" x14ac:dyDescent="0.25">
      <c r="A961" s="1"/>
      <c r="B961" s="2"/>
      <c r="C961" s="1"/>
      <c r="D961" s="3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2.75" customHeight="1" x14ac:dyDescent="0.25">
      <c r="A962" s="1"/>
      <c r="B962" s="2"/>
      <c r="C962" s="1"/>
      <c r="D962" s="3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2.75" customHeight="1" x14ac:dyDescent="0.25">
      <c r="A963" s="1"/>
      <c r="B963" s="2"/>
      <c r="C963" s="1"/>
      <c r="D963" s="3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2.75" customHeight="1" x14ac:dyDescent="0.25">
      <c r="A964" s="1"/>
      <c r="B964" s="2"/>
      <c r="C964" s="1"/>
      <c r="D964" s="3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2.75" customHeight="1" x14ac:dyDescent="0.25">
      <c r="A965" s="1"/>
      <c r="B965" s="2"/>
      <c r="C965" s="1"/>
      <c r="D965" s="3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2.75" customHeight="1" x14ac:dyDescent="0.25">
      <c r="A966" s="1"/>
      <c r="B966" s="2"/>
      <c r="C966" s="1"/>
      <c r="D966" s="3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2.75" customHeight="1" x14ac:dyDescent="0.25">
      <c r="A967" s="1"/>
      <c r="B967" s="2"/>
      <c r="C967" s="1"/>
      <c r="D967" s="3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2.75" customHeight="1" x14ac:dyDescent="0.25">
      <c r="A968" s="1"/>
      <c r="B968" s="2"/>
      <c r="C968" s="1"/>
      <c r="D968" s="3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2.75" customHeight="1" x14ac:dyDescent="0.25">
      <c r="A969" s="1"/>
      <c r="B969" s="2"/>
      <c r="C969" s="1"/>
      <c r="D969" s="3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2.75" customHeight="1" x14ac:dyDescent="0.25">
      <c r="A970" s="1"/>
      <c r="B970" s="2"/>
      <c r="C970" s="1"/>
      <c r="D970" s="3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2.75" customHeight="1" x14ac:dyDescent="0.25">
      <c r="A971" s="1"/>
      <c r="B971" s="2"/>
      <c r="C971" s="1"/>
      <c r="D971" s="3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2.75" customHeight="1" x14ac:dyDescent="0.25">
      <c r="A972" s="1"/>
      <c r="B972" s="2"/>
      <c r="C972" s="1"/>
      <c r="D972" s="3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2.75" customHeight="1" x14ac:dyDescent="0.25">
      <c r="A973" s="1"/>
      <c r="B973" s="2"/>
      <c r="C973" s="1"/>
      <c r="D973" s="3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2.75" customHeight="1" x14ac:dyDescent="0.25">
      <c r="A974" s="1"/>
      <c r="B974" s="2"/>
      <c r="C974" s="1"/>
      <c r="D974" s="3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2.75" customHeight="1" x14ac:dyDescent="0.25">
      <c r="A975" s="1"/>
      <c r="B975" s="2"/>
      <c r="C975" s="1"/>
      <c r="D975" s="3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2.75" customHeight="1" x14ac:dyDescent="0.25">
      <c r="A976" s="1"/>
      <c r="B976" s="2"/>
      <c r="C976" s="1"/>
      <c r="D976" s="3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2.75" customHeight="1" x14ac:dyDescent="0.25">
      <c r="A977" s="1"/>
      <c r="B977" s="2"/>
      <c r="C977" s="1"/>
      <c r="D977" s="3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2.75" customHeight="1" x14ac:dyDescent="0.25">
      <c r="A978" s="1"/>
      <c r="B978" s="2"/>
      <c r="C978" s="1"/>
      <c r="D978" s="3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2.75" customHeight="1" x14ac:dyDescent="0.25">
      <c r="A979" s="1"/>
      <c r="B979" s="2"/>
      <c r="C979" s="1"/>
      <c r="D979" s="3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2.75" customHeight="1" x14ac:dyDescent="0.25">
      <c r="A980" s="1"/>
      <c r="B980" s="2"/>
      <c r="C980" s="1"/>
      <c r="D980" s="3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2.75" customHeight="1" x14ac:dyDescent="0.25">
      <c r="A981" s="1"/>
      <c r="B981" s="2"/>
      <c r="C981" s="1"/>
      <c r="D981" s="3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2.75" customHeight="1" x14ac:dyDescent="0.25">
      <c r="A982" s="1"/>
      <c r="B982" s="2"/>
      <c r="C982" s="1"/>
      <c r="D982" s="3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2.75" customHeight="1" x14ac:dyDescent="0.25">
      <c r="A983" s="1"/>
      <c r="B983" s="2"/>
      <c r="C983" s="1"/>
      <c r="D983" s="3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2.75" customHeight="1" x14ac:dyDescent="0.25">
      <c r="A984" s="1"/>
      <c r="B984" s="2"/>
      <c r="C984" s="1"/>
      <c r="D984" s="3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2.75" customHeight="1" x14ac:dyDescent="0.25">
      <c r="A985" s="1"/>
      <c r="B985" s="2"/>
      <c r="C985" s="1"/>
      <c r="D985" s="3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2.75" customHeight="1" x14ac:dyDescent="0.25">
      <c r="A986" s="1"/>
      <c r="B986" s="2"/>
      <c r="C986" s="1"/>
      <c r="D986" s="3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2.75" customHeight="1" x14ac:dyDescent="0.25">
      <c r="A987" s="1"/>
      <c r="B987" s="2"/>
      <c r="C987" s="1"/>
      <c r="D987" s="3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2.75" customHeight="1" x14ac:dyDescent="0.25">
      <c r="A988" s="1"/>
      <c r="B988" s="2"/>
      <c r="C988" s="1"/>
      <c r="D988" s="3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2.75" customHeight="1" x14ac:dyDescent="0.25">
      <c r="A989" s="1"/>
      <c r="B989" s="2"/>
      <c r="C989" s="1"/>
      <c r="D989" s="3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2.75" customHeight="1" x14ac:dyDescent="0.25">
      <c r="A990" s="1"/>
      <c r="B990" s="2"/>
      <c r="C990" s="1"/>
      <c r="D990" s="3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2.75" customHeight="1" x14ac:dyDescent="0.25">
      <c r="A991" s="1"/>
      <c r="B991" s="2"/>
      <c r="C991" s="1"/>
      <c r="D991" s="3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2.75" customHeight="1" x14ac:dyDescent="0.25">
      <c r="A992" s="1"/>
      <c r="B992" s="2"/>
      <c r="C992" s="1"/>
      <c r="D992" s="3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2.75" customHeight="1" x14ac:dyDescent="0.25">
      <c r="A993" s="1"/>
      <c r="B993" s="2"/>
      <c r="C993" s="1"/>
      <c r="D993" s="3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2.75" customHeight="1" x14ac:dyDescent="0.25">
      <c r="A994" s="1"/>
      <c r="B994" s="2"/>
      <c r="C994" s="1"/>
      <c r="D994" s="3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2.75" customHeight="1" x14ac:dyDescent="0.25">
      <c r="A995" s="1"/>
      <c r="B995" s="2"/>
      <c r="C995" s="1"/>
      <c r="D995" s="3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2.75" customHeight="1" x14ac:dyDescent="0.25">
      <c r="A996" s="1"/>
      <c r="B996" s="2"/>
      <c r="C996" s="1"/>
      <c r="D996" s="3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2.75" customHeight="1" x14ac:dyDescent="0.25">
      <c r="A997" s="1"/>
      <c r="B997" s="2"/>
      <c r="C997" s="1"/>
      <c r="D997" s="3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2.75" customHeight="1" x14ac:dyDescent="0.25">
      <c r="A998" s="1"/>
      <c r="B998" s="2"/>
      <c r="C998" s="1"/>
      <c r="D998" s="3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2.75" customHeight="1" x14ac:dyDescent="0.25">
      <c r="A999" s="1"/>
      <c r="B999" s="2"/>
      <c r="C999" s="1"/>
      <c r="D999" s="3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2.75" customHeight="1" x14ac:dyDescent="0.25">
      <c r="A1000" s="1"/>
      <c r="B1000" s="2"/>
      <c r="C1000" s="1"/>
      <c r="D1000" s="3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mergeCells count="23">
    <mergeCell ref="AO10:AO11"/>
    <mergeCell ref="AP10:AP11"/>
    <mergeCell ref="AL6:AP6"/>
    <mergeCell ref="B9:B11"/>
    <mergeCell ref="AM9:AP9"/>
    <mergeCell ref="H9:AL9"/>
    <mergeCell ref="AN10:AN11"/>
    <mergeCell ref="AM10:AM11"/>
    <mergeCell ref="X6:AA6"/>
    <mergeCell ref="AC6:AE6"/>
    <mergeCell ref="C9:C11"/>
    <mergeCell ref="D9:D11"/>
    <mergeCell ref="E9:E11"/>
    <mergeCell ref="F9:F11"/>
    <mergeCell ref="G9:G11"/>
    <mergeCell ref="C3:AP3"/>
    <mergeCell ref="C4:AP4"/>
    <mergeCell ref="B6:C6"/>
    <mergeCell ref="F6:I6"/>
    <mergeCell ref="K6:M6"/>
    <mergeCell ref="P6:R6"/>
    <mergeCell ref="T6:V6"/>
    <mergeCell ref="AG6:A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000"/>
  <sheetViews>
    <sheetView workbookViewId="0">
      <pane xSplit="6" ySplit="12" topLeftCell="L13" activePane="bottomRight" state="frozen"/>
      <selection pane="topRight" activeCell="G1" sqref="G1"/>
      <selection pane="bottomLeft" activeCell="A13" sqref="A13"/>
      <selection pane="bottomRight" activeCell="E16" sqref="E16"/>
    </sheetView>
  </sheetViews>
  <sheetFormatPr defaultColWidth="17.28515625" defaultRowHeight="15" customHeight="1" x14ac:dyDescent="0.25"/>
  <cols>
    <col min="1" max="1" width="3.42578125" style="4" customWidth="1"/>
    <col min="2" max="2" width="4.7109375" style="4" customWidth="1"/>
    <col min="3" max="3" width="8.85546875" style="4" customWidth="1"/>
    <col min="4" max="4" width="9.7109375" style="4" customWidth="1"/>
    <col min="5" max="5" width="17.28515625" style="4" customWidth="1"/>
    <col min="6" max="6" width="4" style="4" customWidth="1"/>
    <col min="7" max="7" width="5.7109375" style="4" customWidth="1"/>
    <col min="8" max="38" width="3.28515625" style="4" customWidth="1"/>
    <col min="39" max="39" width="3" style="4" customWidth="1"/>
    <col min="40" max="41" width="2.85546875" style="4" customWidth="1"/>
    <col min="42" max="42" width="3.140625" style="4" customWidth="1"/>
    <col min="43" max="16384" width="17.28515625" style="4"/>
  </cols>
  <sheetData>
    <row r="1" spans="1:42" ht="12.75" customHeight="1" x14ac:dyDescent="0.25">
      <c r="A1" s="1"/>
      <c r="B1" s="2"/>
      <c r="C1" s="1"/>
      <c r="D1" s="3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2.75" customHeight="1" x14ac:dyDescent="0.25">
      <c r="A2" s="1"/>
      <c r="B2" s="2"/>
      <c r="C2" s="1"/>
      <c r="D2" s="3"/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2.75" customHeight="1" x14ac:dyDescent="0.25">
      <c r="A3" s="1"/>
      <c r="B3" s="2"/>
      <c r="C3" s="5" t="s">
        <v>37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18" customHeight="1" x14ac:dyDescent="0.25">
      <c r="A4" s="1"/>
      <c r="B4" s="2"/>
      <c r="C4" s="7" t="s">
        <v>36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12.75" customHeight="1" x14ac:dyDescent="0.2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5" customHeight="1" x14ac:dyDescent="0.25">
      <c r="A6" s="1"/>
      <c r="B6" s="8" t="s">
        <v>0</v>
      </c>
      <c r="C6" s="6"/>
      <c r="D6" s="1" t="str">
        <f>'Absen JULI'!D6</f>
        <v>D3TI3C</v>
      </c>
      <c r="E6" s="1"/>
      <c r="F6" s="9" t="s">
        <v>1</v>
      </c>
      <c r="G6" s="6"/>
      <c r="H6" s="6"/>
      <c r="I6" s="6"/>
      <c r="J6" s="3" t="s">
        <v>2</v>
      </c>
      <c r="K6" s="10">
        <f>T6+AC6</f>
        <v>4</v>
      </c>
      <c r="L6" s="6"/>
      <c r="M6" s="6"/>
      <c r="N6" s="11"/>
      <c r="O6" s="11"/>
      <c r="P6" s="12" t="s">
        <v>3</v>
      </c>
      <c r="Q6" s="6"/>
      <c r="R6" s="6"/>
      <c r="S6" s="3" t="s">
        <v>2</v>
      </c>
      <c r="T6" s="10">
        <f>COUNTIF(F13:F36,"L")</f>
        <v>2</v>
      </c>
      <c r="U6" s="6"/>
      <c r="V6" s="6"/>
      <c r="W6" s="11"/>
      <c r="X6" s="10" t="s">
        <v>4</v>
      </c>
      <c r="Y6" s="6"/>
      <c r="Z6" s="6"/>
      <c r="AA6" s="6"/>
      <c r="AB6" s="3" t="s">
        <v>2</v>
      </c>
      <c r="AC6" s="10">
        <f>COUNTIF(F13:F36,"P")</f>
        <v>2</v>
      </c>
      <c r="AD6" s="6"/>
      <c r="AE6" s="6"/>
      <c r="AF6" s="11"/>
      <c r="AG6" s="12" t="s">
        <v>5</v>
      </c>
      <c r="AH6" s="6"/>
      <c r="AI6" s="6"/>
      <c r="AJ6" s="6"/>
      <c r="AK6" s="3" t="s">
        <v>2</v>
      </c>
      <c r="AL6" s="13" t="s">
        <v>6</v>
      </c>
      <c r="AM6" s="6"/>
      <c r="AN6" s="6"/>
      <c r="AO6" s="6"/>
      <c r="AP6" s="6"/>
    </row>
    <row r="7" spans="1:42" ht="12.75" customHeight="1" x14ac:dyDescent="0.25">
      <c r="A7" s="1"/>
      <c r="B7" s="14"/>
      <c r="C7" s="1"/>
      <c r="D7" s="3"/>
      <c r="E7" s="3"/>
      <c r="F7" s="3"/>
      <c r="G7" s="3"/>
      <c r="H7" s="3"/>
      <c r="I7" s="3"/>
      <c r="J7" s="3"/>
      <c r="K7" s="11"/>
      <c r="L7" s="11"/>
      <c r="M7" s="11"/>
      <c r="N7" s="11"/>
      <c r="O7" s="11"/>
      <c r="P7" s="11"/>
      <c r="Q7" s="3"/>
      <c r="R7" s="3"/>
      <c r="S7" s="3"/>
      <c r="T7" s="11"/>
      <c r="U7" s="11"/>
      <c r="V7" s="11"/>
      <c r="W7" s="11"/>
      <c r="X7" s="11"/>
      <c r="Y7" s="11"/>
      <c r="Z7" s="11"/>
      <c r="AA7" s="3"/>
      <c r="AB7" s="3"/>
      <c r="AC7" s="11"/>
      <c r="AD7" s="11"/>
      <c r="AE7" s="11"/>
      <c r="AF7" s="11"/>
      <c r="AG7" s="11"/>
      <c r="AH7" s="11"/>
      <c r="AI7" s="3"/>
      <c r="AJ7" s="3"/>
      <c r="AK7" s="3"/>
      <c r="AL7" s="3"/>
      <c r="AM7" s="3"/>
      <c r="AN7" s="3"/>
      <c r="AO7" s="3"/>
      <c r="AP7" s="3"/>
    </row>
    <row r="8" spans="1:42" ht="6.75" customHeight="1" x14ac:dyDescent="0.25">
      <c r="A8" s="1"/>
      <c r="B8" s="2"/>
      <c r="C8" s="1"/>
      <c r="D8" s="3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15" customHeight="1" x14ac:dyDescent="0.25">
      <c r="A9" s="1"/>
      <c r="B9" s="36" t="s">
        <v>7</v>
      </c>
      <c r="C9" s="37" t="s">
        <v>33</v>
      </c>
      <c r="D9" s="37" t="s">
        <v>34</v>
      </c>
      <c r="E9" s="37" t="s">
        <v>8</v>
      </c>
      <c r="F9" s="37" t="s">
        <v>9</v>
      </c>
      <c r="G9" s="38" t="s">
        <v>10</v>
      </c>
      <c r="H9" s="39" t="s">
        <v>26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1" t="s">
        <v>12</v>
      </c>
      <c r="AN9" s="42"/>
      <c r="AO9" s="42"/>
      <c r="AP9" s="43"/>
    </row>
    <row r="10" spans="1:42" ht="26.25" customHeight="1" x14ac:dyDescent="0.25">
      <c r="A10" s="1"/>
      <c r="B10" s="44"/>
      <c r="C10" s="45"/>
      <c r="D10" s="45"/>
      <c r="E10" s="45"/>
      <c r="F10" s="45"/>
      <c r="G10" s="45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8" t="s">
        <v>13</v>
      </c>
      <c r="AN10" s="49" t="s">
        <v>14</v>
      </c>
      <c r="AO10" s="49" t="s">
        <v>15</v>
      </c>
      <c r="AP10" s="50" t="s">
        <v>16</v>
      </c>
    </row>
    <row r="11" spans="1:42" ht="25.5" customHeight="1" x14ac:dyDescent="0.25">
      <c r="A11" s="1"/>
      <c r="B11" s="51"/>
      <c r="C11" s="52"/>
      <c r="D11" s="52"/>
      <c r="E11" s="52"/>
      <c r="F11" s="52"/>
      <c r="G11" s="52"/>
      <c r="H11" s="53">
        <v>1</v>
      </c>
      <c r="I11" s="54">
        <v>2</v>
      </c>
      <c r="J11" s="54">
        <v>3</v>
      </c>
      <c r="K11" s="54">
        <v>4</v>
      </c>
      <c r="L11" s="54">
        <v>5</v>
      </c>
      <c r="M11" s="54">
        <v>6</v>
      </c>
      <c r="N11" s="54">
        <v>7</v>
      </c>
      <c r="O11" s="54">
        <v>8</v>
      </c>
      <c r="P11" s="54">
        <v>9</v>
      </c>
      <c r="Q11" s="53">
        <v>10</v>
      </c>
      <c r="R11" s="54">
        <v>11</v>
      </c>
      <c r="S11" s="54">
        <v>12</v>
      </c>
      <c r="T11" s="54">
        <v>13</v>
      </c>
      <c r="U11" s="54">
        <v>14</v>
      </c>
      <c r="V11" s="54">
        <v>15</v>
      </c>
      <c r="W11" s="54">
        <v>16</v>
      </c>
      <c r="X11" s="54">
        <v>17</v>
      </c>
      <c r="Y11" s="54">
        <v>18</v>
      </c>
      <c r="Z11" s="53">
        <v>19</v>
      </c>
      <c r="AA11" s="54">
        <v>20</v>
      </c>
      <c r="AB11" s="54">
        <v>21</v>
      </c>
      <c r="AC11" s="53">
        <v>22</v>
      </c>
      <c r="AD11" s="54">
        <v>23</v>
      </c>
      <c r="AE11" s="54">
        <v>24</v>
      </c>
      <c r="AF11" s="54">
        <v>25</v>
      </c>
      <c r="AG11" s="54">
        <v>26</v>
      </c>
      <c r="AH11" s="54">
        <v>27</v>
      </c>
      <c r="AI11" s="54">
        <v>28</v>
      </c>
      <c r="AJ11" s="54">
        <v>29</v>
      </c>
      <c r="AK11" s="54">
        <v>30</v>
      </c>
      <c r="AL11" s="54"/>
      <c r="AM11" s="56"/>
      <c r="AN11" s="57"/>
      <c r="AO11" s="57"/>
      <c r="AP11" s="58"/>
    </row>
    <row r="12" spans="1:42" ht="2.25" customHeight="1" x14ac:dyDescent="0.25">
      <c r="A12" s="1"/>
      <c r="B12" s="15"/>
      <c r="C12" s="1"/>
      <c r="D12" s="3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70"/>
      <c r="AJ12" s="3"/>
      <c r="AK12" s="3"/>
      <c r="AL12" s="3"/>
      <c r="AM12" s="16"/>
      <c r="AN12" s="17"/>
      <c r="AO12" s="18"/>
      <c r="AP12" s="19"/>
    </row>
    <row r="13" spans="1:42" ht="15" customHeight="1" x14ac:dyDescent="0.25">
      <c r="A13" s="1"/>
      <c r="B13" s="20">
        <v>1</v>
      </c>
      <c r="C13" s="21">
        <f>'Absen JULI'!C13</f>
        <v>1703072</v>
      </c>
      <c r="D13" s="22">
        <f>'Absen JULI'!D13</f>
        <v>1703072</v>
      </c>
      <c r="E13" s="21" t="str">
        <f>'Absen JULI'!E13</f>
        <v>Ade Diana Apriliyani</v>
      </c>
      <c r="F13" s="22" t="str">
        <f>'Absen JULI'!F13</f>
        <v>L</v>
      </c>
      <c r="G13" s="22" t="str">
        <f>'Absen JULI'!G13</f>
        <v>D3TI3C</v>
      </c>
      <c r="H13" s="23"/>
      <c r="I13" s="24"/>
      <c r="J13" s="23"/>
      <c r="K13" s="24"/>
      <c r="L13" s="23"/>
      <c r="M13" s="24"/>
      <c r="N13" s="23"/>
      <c r="O13" s="23"/>
      <c r="P13" s="24"/>
      <c r="Q13" s="23"/>
      <c r="R13" s="25"/>
      <c r="S13" s="23"/>
      <c r="T13" s="24"/>
      <c r="U13" s="23"/>
      <c r="V13" s="23"/>
      <c r="W13" s="24"/>
      <c r="X13" s="23"/>
      <c r="Y13" s="25"/>
      <c r="Z13" s="23"/>
      <c r="AA13" s="24"/>
      <c r="AB13" s="23"/>
      <c r="AC13" s="23"/>
      <c r="AD13" s="24"/>
      <c r="AE13" s="23"/>
      <c r="AF13" s="25"/>
      <c r="AG13" s="23"/>
      <c r="AH13" s="24"/>
      <c r="AI13" s="23"/>
      <c r="AJ13" s="23"/>
      <c r="AK13" s="24"/>
      <c r="AL13" s="23"/>
      <c r="AM13" s="26">
        <f t="shared" ref="AM13:AM36" si="0">COUNTIF($H13:$AL13,"H")</f>
        <v>0</v>
      </c>
      <c r="AN13" s="27">
        <f t="shared" ref="AN13:AN36" si="1">COUNTIF($H13:$AL13,"S")</f>
        <v>0</v>
      </c>
      <c r="AO13" s="24">
        <f t="shared" ref="AO13:AO36" si="2">COUNTIF($H13:$AL13,"I")</f>
        <v>0</v>
      </c>
      <c r="AP13" s="28">
        <f t="shared" ref="AP13:AP36" si="3">COUNTIF($H13:$AL13,"A")</f>
        <v>0</v>
      </c>
    </row>
    <row r="14" spans="1:42" ht="15" customHeight="1" x14ac:dyDescent="0.25">
      <c r="A14" s="1"/>
      <c r="B14" s="20">
        <v>2</v>
      </c>
      <c r="C14" s="21">
        <f>'Absen JULI'!C14</f>
        <v>1703072</v>
      </c>
      <c r="D14" s="22">
        <f>'Absen JULI'!D14</f>
        <v>1703072</v>
      </c>
      <c r="E14" s="21" t="str">
        <f>'Absen JULI'!E14</f>
        <v>Tika Surtikayati</v>
      </c>
      <c r="F14" s="22" t="str">
        <f>'Absen JULI'!F14</f>
        <v>L</v>
      </c>
      <c r="G14" s="22" t="str">
        <f>'Absen JULI'!G14</f>
        <v>D3TI3C</v>
      </c>
      <c r="H14" s="23"/>
      <c r="I14" s="24"/>
      <c r="J14" s="23"/>
      <c r="K14" s="24"/>
      <c r="L14" s="23"/>
      <c r="M14" s="24"/>
      <c r="N14" s="23"/>
      <c r="O14" s="23"/>
      <c r="P14" s="24"/>
      <c r="Q14" s="23"/>
      <c r="R14" s="25"/>
      <c r="S14" s="23"/>
      <c r="T14" s="24"/>
      <c r="U14" s="23"/>
      <c r="V14" s="23"/>
      <c r="W14" s="24"/>
      <c r="X14" s="23"/>
      <c r="Y14" s="25"/>
      <c r="Z14" s="23"/>
      <c r="AA14" s="24"/>
      <c r="AB14" s="23"/>
      <c r="AC14" s="23"/>
      <c r="AD14" s="24"/>
      <c r="AE14" s="23"/>
      <c r="AF14" s="25"/>
      <c r="AG14" s="23"/>
      <c r="AH14" s="24"/>
      <c r="AI14" s="23"/>
      <c r="AJ14" s="23"/>
      <c r="AK14" s="24"/>
      <c r="AL14" s="23"/>
      <c r="AM14" s="26">
        <f t="shared" si="0"/>
        <v>0</v>
      </c>
      <c r="AN14" s="27">
        <f t="shared" si="1"/>
        <v>0</v>
      </c>
      <c r="AO14" s="24">
        <f t="shared" si="2"/>
        <v>0</v>
      </c>
      <c r="AP14" s="28">
        <f t="shared" si="3"/>
        <v>0</v>
      </c>
    </row>
    <row r="15" spans="1:42" ht="15" customHeight="1" x14ac:dyDescent="0.25">
      <c r="A15" s="1"/>
      <c r="B15" s="20">
        <v>3</v>
      </c>
      <c r="C15" s="21">
        <f>'Absen JULI'!C15</f>
        <v>1703072</v>
      </c>
      <c r="D15" s="22">
        <f>'Absen JULI'!D15</f>
        <v>1703072</v>
      </c>
      <c r="E15" s="21" t="str">
        <f>'Absen JULI'!E15</f>
        <v>Najwah</v>
      </c>
      <c r="F15" s="22" t="str">
        <f>'Absen JULI'!F15</f>
        <v>P</v>
      </c>
      <c r="G15" s="22" t="str">
        <f>'Absen JULI'!G15</f>
        <v>D3TI3C</v>
      </c>
      <c r="H15" s="23"/>
      <c r="I15" s="24"/>
      <c r="J15" s="23"/>
      <c r="K15" s="24"/>
      <c r="L15" s="23"/>
      <c r="M15" s="24"/>
      <c r="N15" s="23"/>
      <c r="O15" s="23"/>
      <c r="P15" s="24"/>
      <c r="Q15" s="23"/>
      <c r="R15" s="25"/>
      <c r="S15" s="23"/>
      <c r="T15" s="24"/>
      <c r="U15" s="23"/>
      <c r="V15" s="23"/>
      <c r="W15" s="24"/>
      <c r="X15" s="23"/>
      <c r="Y15" s="25"/>
      <c r="Z15" s="23"/>
      <c r="AA15" s="24"/>
      <c r="AB15" s="23"/>
      <c r="AC15" s="23"/>
      <c r="AD15" s="24"/>
      <c r="AE15" s="23"/>
      <c r="AF15" s="25"/>
      <c r="AG15" s="23"/>
      <c r="AH15" s="24"/>
      <c r="AI15" s="23"/>
      <c r="AJ15" s="23"/>
      <c r="AK15" s="24"/>
      <c r="AL15" s="23"/>
      <c r="AM15" s="26">
        <f t="shared" si="0"/>
        <v>0</v>
      </c>
      <c r="AN15" s="27">
        <f t="shared" si="1"/>
        <v>0</v>
      </c>
      <c r="AO15" s="24">
        <f t="shared" si="2"/>
        <v>0</v>
      </c>
      <c r="AP15" s="28">
        <f t="shared" si="3"/>
        <v>0</v>
      </c>
    </row>
    <row r="16" spans="1:42" ht="15" customHeight="1" x14ac:dyDescent="0.25">
      <c r="A16" s="1"/>
      <c r="B16" s="20">
        <v>4</v>
      </c>
      <c r="C16" s="21">
        <f>'Absen JULI'!C16</f>
        <v>1703072</v>
      </c>
      <c r="D16" s="22">
        <f>'Absen JULI'!D16</f>
        <v>1703072</v>
      </c>
      <c r="E16" s="21" t="str">
        <f>'Absen JULI'!E16</f>
        <v>Iis Juitasari</v>
      </c>
      <c r="F16" s="22" t="str">
        <f>'Absen JULI'!F16</f>
        <v>P</v>
      </c>
      <c r="G16" s="22" t="str">
        <f>'Absen JULI'!G16</f>
        <v>D3TI3C</v>
      </c>
      <c r="H16" s="23"/>
      <c r="I16" s="24"/>
      <c r="J16" s="23"/>
      <c r="K16" s="24"/>
      <c r="L16" s="23"/>
      <c r="M16" s="24"/>
      <c r="N16" s="23"/>
      <c r="O16" s="23"/>
      <c r="P16" s="24"/>
      <c r="Q16" s="23"/>
      <c r="R16" s="25"/>
      <c r="S16" s="23"/>
      <c r="T16" s="24"/>
      <c r="U16" s="23"/>
      <c r="V16" s="23"/>
      <c r="W16" s="24"/>
      <c r="X16" s="23"/>
      <c r="Y16" s="25"/>
      <c r="Z16" s="23"/>
      <c r="AA16" s="24"/>
      <c r="AB16" s="23"/>
      <c r="AC16" s="23"/>
      <c r="AD16" s="24"/>
      <c r="AE16" s="23"/>
      <c r="AF16" s="25"/>
      <c r="AG16" s="23"/>
      <c r="AH16" s="24"/>
      <c r="AI16" s="23"/>
      <c r="AJ16" s="23"/>
      <c r="AK16" s="24"/>
      <c r="AL16" s="23"/>
      <c r="AM16" s="26">
        <f t="shared" si="0"/>
        <v>0</v>
      </c>
      <c r="AN16" s="27">
        <f t="shared" si="1"/>
        <v>0</v>
      </c>
      <c r="AO16" s="24">
        <f t="shared" si="2"/>
        <v>0</v>
      </c>
      <c r="AP16" s="28">
        <f t="shared" si="3"/>
        <v>0</v>
      </c>
    </row>
    <row r="17" spans="1:42" ht="15" customHeight="1" x14ac:dyDescent="0.25">
      <c r="A17" s="1"/>
      <c r="B17" s="20">
        <v>5</v>
      </c>
      <c r="C17" s="21">
        <f>'Absen JULI'!C17</f>
        <v>0</v>
      </c>
      <c r="D17" s="22">
        <f>'Absen JULI'!D17</f>
        <v>0</v>
      </c>
      <c r="E17" s="21">
        <f>'Absen JULI'!E17</f>
        <v>0</v>
      </c>
      <c r="F17" s="22">
        <f>'Absen JULI'!F17</f>
        <v>0</v>
      </c>
      <c r="G17" s="22">
        <f>'Absen JULI'!G17</f>
        <v>0</v>
      </c>
      <c r="H17" s="23"/>
      <c r="I17" s="24"/>
      <c r="J17" s="23"/>
      <c r="K17" s="24"/>
      <c r="L17" s="23"/>
      <c r="M17" s="24"/>
      <c r="N17" s="23"/>
      <c r="O17" s="23"/>
      <c r="P17" s="24"/>
      <c r="Q17" s="23"/>
      <c r="R17" s="25"/>
      <c r="S17" s="23"/>
      <c r="T17" s="24"/>
      <c r="U17" s="23"/>
      <c r="V17" s="23"/>
      <c r="W17" s="24"/>
      <c r="X17" s="23"/>
      <c r="Y17" s="25"/>
      <c r="Z17" s="23"/>
      <c r="AA17" s="24"/>
      <c r="AB17" s="23"/>
      <c r="AC17" s="23"/>
      <c r="AD17" s="24"/>
      <c r="AE17" s="23"/>
      <c r="AF17" s="25"/>
      <c r="AG17" s="23"/>
      <c r="AH17" s="24"/>
      <c r="AI17" s="23"/>
      <c r="AJ17" s="23"/>
      <c r="AK17" s="24"/>
      <c r="AL17" s="23"/>
      <c r="AM17" s="26">
        <f t="shared" si="0"/>
        <v>0</v>
      </c>
      <c r="AN17" s="27">
        <f t="shared" si="1"/>
        <v>0</v>
      </c>
      <c r="AO17" s="24">
        <f t="shared" si="2"/>
        <v>0</v>
      </c>
      <c r="AP17" s="28">
        <f t="shared" si="3"/>
        <v>0</v>
      </c>
    </row>
    <row r="18" spans="1:42" ht="15" customHeight="1" x14ac:dyDescent="0.25">
      <c r="A18" s="1"/>
      <c r="B18" s="20">
        <v>6</v>
      </c>
      <c r="C18" s="21">
        <f>'Absen JULI'!C18</f>
        <v>0</v>
      </c>
      <c r="D18" s="22">
        <f>'Absen JULI'!D18</f>
        <v>0</v>
      </c>
      <c r="E18" s="21">
        <f>'Absen JULI'!E18</f>
        <v>0</v>
      </c>
      <c r="F18" s="22">
        <f>'Absen JULI'!F18</f>
        <v>0</v>
      </c>
      <c r="G18" s="22">
        <f>'Absen JULI'!G18</f>
        <v>0</v>
      </c>
      <c r="H18" s="23"/>
      <c r="I18" s="24"/>
      <c r="J18" s="23"/>
      <c r="K18" s="24"/>
      <c r="L18" s="23"/>
      <c r="M18" s="24"/>
      <c r="N18" s="23"/>
      <c r="O18" s="23"/>
      <c r="P18" s="24"/>
      <c r="Q18" s="23"/>
      <c r="R18" s="25"/>
      <c r="S18" s="23"/>
      <c r="T18" s="24"/>
      <c r="U18" s="23"/>
      <c r="V18" s="23"/>
      <c r="W18" s="24"/>
      <c r="X18" s="23"/>
      <c r="Y18" s="25"/>
      <c r="Z18" s="23"/>
      <c r="AA18" s="24"/>
      <c r="AB18" s="23"/>
      <c r="AC18" s="23"/>
      <c r="AD18" s="24"/>
      <c r="AE18" s="23"/>
      <c r="AF18" s="25"/>
      <c r="AG18" s="23"/>
      <c r="AH18" s="24"/>
      <c r="AI18" s="23"/>
      <c r="AJ18" s="23"/>
      <c r="AK18" s="24"/>
      <c r="AL18" s="23"/>
      <c r="AM18" s="26">
        <f t="shared" si="0"/>
        <v>0</v>
      </c>
      <c r="AN18" s="27">
        <f t="shared" si="1"/>
        <v>0</v>
      </c>
      <c r="AO18" s="24">
        <f t="shared" si="2"/>
        <v>0</v>
      </c>
      <c r="AP18" s="28">
        <f t="shared" si="3"/>
        <v>0</v>
      </c>
    </row>
    <row r="19" spans="1:42" ht="15" customHeight="1" x14ac:dyDescent="0.25">
      <c r="A19" s="1"/>
      <c r="B19" s="20">
        <v>7</v>
      </c>
      <c r="C19" s="21">
        <f>'Absen JULI'!C19</f>
        <v>0</v>
      </c>
      <c r="D19" s="22">
        <f>'Absen JULI'!D19</f>
        <v>0</v>
      </c>
      <c r="E19" s="21">
        <f>'Absen JULI'!E19</f>
        <v>0</v>
      </c>
      <c r="F19" s="22">
        <f>'Absen JULI'!F19</f>
        <v>0</v>
      </c>
      <c r="G19" s="22">
        <f>'Absen JULI'!G19</f>
        <v>0</v>
      </c>
      <c r="H19" s="23"/>
      <c r="I19" s="24"/>
      <c r="J19" s="23"/>
      <c r="K19" s="24"/>
      <c r="L19" s="23"/>
      <c r="M19" s="24"/>
      <c r="N19" s="23"/>
      <c r="O19" s="23"/>
      <c r="P19" s="24"/>
      <c r="Q19" s="23"/>
      <c r="R19" s="25"/>
      <c r="S19" s="23"/>
      <c r="T19" s="24"/>
      <c r="U19" s="23"/>
      <c r="V19" s="23"/>
      <c r="W19" s="24"/>
      <c r="X19" s="23"/>
      <c r="Y19" s="25"/>
      <c r="Z19" s="23"/>
      <c r="AA19" s="24"/>
      <c r="AB19" s="23"/>
      <c r="AC19" s="23"/>
      <c r="AD19" s="24"/>
      <c r="AE19" s="23"/>
      <c r="AF19" s="25"/>
      <c r="AG19" s="23"/>
      <c r="AH19" s="24"/>
      <c r="AI19" s="23"/>
      <c r="AJ19" s="23"/>
      <c r="AK19" s="24"/>
      <c r="AL19" s="23"/>
      <c r="AM19" s="26">
        <f t="shared" si="0"/>
        <v>0</v>
      </c>
      <c r="AN19" s="27">
        <f t="shared" si="1"/>
        <v>0</v>
      </c>
      <c r="AO19" s="24">
        <f t="shared" si="2"/>
        <v>0</v>
      </c>
      <c r="AP19" s="28">
        <f t="shared" si="3"/>
        <v>0</v>
      </c>
    </row>
    <row r="20" spans="1:42" ht="15" customHeight="1" x14ac:dyDescent="0.25">
      <c r="A20" s="1"/>
      <c r="B20" s="20">
        <v>8</v>
      </c>
      <c r="C20" s="21">
        <f>'Absen JULI'!C20</f>
        <v>0</v>
      </c>
      <c r="D20" s="22">
        <f>'Absen JULI'!D20</f>
        <v>0</v>
      </c>
      <c r="E20" s="21">
        <f>'Absen JULI'!E20</f>
        <v>0</v>
      </c>
      <c r="F20" s="22">
        <f>'Absen JULI'!F20</f>
        <v>0</v>
      </c>
      <c r="G20" s="22">
        <f>'Absen JULI'!G20</f>
        <v>0</v>
      </c>
      <c r="H20" s="23"/>
      <c r="I20" s="24"/>
      <c r="J20" s="23"/>
      <c r="K20" s="24"/>
      <c r="L20" s="23"/>
      <c r="M20" s="24"/>
      <c r="N20" s="23"/>
      <c r="O20" s="23"/>
      <c r="P20" s="24"/>
      <c r="Q20" s="23"/>
      <c r="R20" s="25"/>
      <c r="S20" s="23"/>
      <c r="T20" s="24"/>
      <c r="U20" s="23"/>
      <c r="V20" s="23"/>
      <c r="W20" s="24"/>
      <c r="X20" s="23"/>
      <c r="Y20" s="25"/>
      <c r="Z20" s="23"/>
      <c r="AA20" s="24"/>
      <c r="AB20" s="23"/>
      <c r="AC20" s="23"/>
      <c r="AD20" s="24"/>
      <c r="AE20" s="23"/>
      <c r="AF20" s="25"/>
      <c r="AG20" s="23"/>
      <c r="AH20" s="24"/>
      <c r="AI20" s="23"/>
      <c r="AJ20" s="23"/>
      <c r="AK20" s="24"/>
      <c r="AL20" s="23"/>
      <c r="AM20" s="26">
        <f t="shared" si="0"/>
        <v>0</v>
      </c>
      <c r="AN20" s="27">
        <f t="shared" si="1"/>
        <v>0</v>
      </c>
      <c r="AO20" s="24">
        <f t="shared" si="2"/>
        <v>0</v>
      </c>
      <c r="AP20" s="28">
        <f t="shared" si="3"/>
        <v>0</v>
      </c>
    </row>
    <row r="21" spans="1:42" ht="15" customHeight="1" x14ac:dyDescent="0.25">
      <c r="A21" s="1"/>
      <c r="B21" s="20">
        <v>9</v>
      </c>
      <c r="C21" s="21">
        <f>'Absen JULI'!C21</f>
        <v>0</v>
      </c>
      <c r="D21" s="22">
        <f>'Absen JULI'!D21</f>
        <v>0</v>
      </c>
      <c r="E21" s="21">
        <f>'Absen JULI'!E21</f>
        <v>0</v>
      </c>
      <c r="F21" s="22">
        <f>'Absen JULI'!F21</f>
        <v>0</v>
      </c>
      <c r="G21" s="22">
        <f>'Absen JULI'!G21</f>
        <v>0</v>
      </c>
      <c r="H21" s="23"/>
      <c r="I21" s="24"/>
      <c r="J21" s="23"/>
      <c r="K21" s="24"/>
      <c r="L21" s="23"/>
      <c r="M21" s="24"/>
      <c r="N21" s="23"/>
      <c r="O21" s="23"/>
      <c r="P21" s="24"/>
      <c r="Q21" s="23"/>
      <c r="R21" s="25"/>
      <c r="S21" s="23"/>
      <c r="T21" s="24"/>
      <c r="U21" s="23"/>
      <c r="V21" s="23"/>
      <c r="W21" s="24"/>
      <c r="X21" s="23"/>
      <c r="Y21" s="25"/>
      <c r="Z21" s="23"/>
      <c r="AA21" s="24"/>
      <c r="AB21" s="23"/>
      <c r="AC21" s="23"/>
      <c r="AD21" s="24"/>
      <c r="AE21" s="23"/>
      <c r="AF21" s="25"/>
      <c r="AG21" s="23"/>
      <c r="AH21" s="24"/>
      <c r="AI21" s="23"/>
      <c r="AJ21" s="23"/>
      <c r="AK21" s="24"/>
      <c r="AL21" s="23"/>
      <c r="AM21" s="26">
        <f t="shared" si="0"/>
        <v>0</v>
      </c>
      <c r="AN21" s="27">
        <f t="shared" si="1"/>
        <v>0</v>
      </c>
      <c r="AO21" s="24">
        <f t="shared" si="2"/>
        <v>0</v>
      </c>
      <c r="AP21" s="28">
        <f t="shared" si="3"/>
        <v>0</v>
      </c>
    </row>
    <row r="22" spans="1:42" ht="15" customHeight="1" x14ac:dyDescent="0.25">
      <c r="A22" s="1"/>
      <c r="B22" s="20">
        <v>10</v>
      </c>
      <c r="C22" s="21">
        <f>'Absen JULI'!C22</f>
        <v>0</v>
      </c>
      <c r="D22" s="22">
        <f>'Absen JULI'!D22</f>
        <v>0</v>
      </c>
      <c r="E22" s="21">
        <f>'Absen JULI'!E22</f>
        <v>0</v>
      </c>
      <c r="F22" s="22">
        <f>'Absen JULI'!F22</f>
        <v>0</v>
      </c>
      <c r="G22" s="22">
        <f>'Absen JULI'!G22</f>
        <v>0</v>
      </c>
      <c r="H22" s="23"/>
      <c r="I22" s="24"/>
      <c r="J22" s="23"/>
      <c r="K22" s="24"/>
      <c r="L22" s="23"/>
      <c r="M22" s="24"/>
      <c r="N22" s="23"/>
      <c r="O22" s="23"/>
      <c r="P22" s="24"/>
      <c r="Q22" s="23"/>
      <c r="R22" s="25"/>
      <c r="S22" s="23"/>
      <c r="T22" s="24"/>
      <c r="U22" s="23"/>
      <c r="V22" s="23"/>
      <c r="W22" s="24"/>
      <c r="X22" s="23"/>
      <c r="Y22" s="25"/>
      <c r="Z22" s="23"/>
      <c r="AA22" s="24"/>
      <c r="AB22" s="23"/>
      <c r="AC22" s="23"/>
      <c r="AD22" s="24"/>
      <c r="AE22" s="23"/>
      <c r="AF22" s="25"/>
      <c r="AG22" s="23"/>
      <c r="AH22" s="24"/>
      <c r="AI22" s="23"/>
      <c r="AJ22" s="23"/>
      <c r="AK22" s="24"/>
      <c r="AL22" s="23"/>
      <c r="AM22" s="26">
        <f t="shared" si="0"/>
        <v>0</v>
      </c>
      <c r="AN22" s="27">
        <f t="shared" si="1"/>
        <v>0</v>
      </c>
      <c r="AO22" s="24">
        <f t="shared" si="2"/>
        <v>0</v>
      </c>
      <c r="AP22" s="28">
        <f t="shared" si="3"/>
        <v>0</v>
      </c>
    </row>
    <row r="23" spans="1:42" ht="15" customHeight="1" x14ac:dyDescent="0.25">
      <c r="A23" s="1"/>
      <c r="B23" s="20">
        <v>11</v>
      </c>
      <c r="C23" s="21">
        <f>'Absen JULI'!C23</f>
        <v>0</v>
      </c>
      <c r="D23" s="22">
        <f>'Absen JULI'!D23</f>
        <v>0</v>
      </c>
      <c r="E23" s="21">
        <f>'Absen JULI'!E23</f>
        <v>0</v>
      </c>
      <c r="F23" s="22">
        <f>'Absen JULI'!F23</f>
        <v>0</v>
      </c>
      <c r="G23" s="22">
        <f>'Absen JULI'!G23</f>
        <v>0</v>
      </c>
      <c r="H23" s="23"/>
      <c r="I23" s="24"/>
      <c r="J23" s="23"/>
      <c r="K23" s="24"/>
      <c r="L23" s="23"/>
      <c r="M23" s="24"/>
      <c r="N23" s="23"/>
      <c r="O23" s="23"/>
      <c r="P23" s="24"/>
      <c r="Q23" s="23"/>
      <c r="R23" s="25"/>
      <c r="S23" s="23"/>
      <c r="T23" s="24"/>
      <c r="U23" s="23"/>
      <c r="V23" s="23"/>
      <c r="W23" s="24"/>
      <c r="X23" s="23"/>
      <c r="Y23" s="25"/>
      <c r="Z23" s="23"/>
      <c r="AA23" s="24"/>
      <c r="AB23" s="23"/>
      <c r="AC23" s="23"/>
      <c r="AD23" s="24"/>
      <c r="AE23" s="23"/>
      <c r="AF23" s="25"/>
      <c r="AG23" s="23"/>
      <c r="AH23" s="24"/>
      <c r="AI23" s="23"/>
      <c r="AJ23" s="23"/>
      <c r="AK23" s="24"/>
      <c r="AL23" s="23"/>
      <c r="AM23" s="26">
        <f t="shared" si="0"/>
        <v>0</v>
      </c>
      <c r="AN23" s="27">
        <f t="shared" si="1"/>
        <v>0</v>
      </c>
      <c r="AO23" s="24">
        <f t="shared" si="2"/>
        <v>0</v>
      </c>
      <c r="AP23" s="28">
        <f t="shared" si="3"/>
        <v>0</v>
      </c>
    </row>
    <row r="24" spans="1:42" ht="15" customHeight="1" x14ac:dyDescent="0.25">
      <c r="A24" s="1"/>
      <c r="B24" s="20">
        <v>12</v>
      </c>
      <c r="C24" s="21">
        <f>'Absen JULI'!C24</f>
        <v>0</v>
      </c>
      <c r="D24" s="22">
        <f>'Absen JULI'!D24</f>
        <v>0</v>
      </c>
      <c r="E24" s="21">
        <f>'Absen JULI'!E24</f>
        <v>0</v>
      </c>
      <c r="F24" s="22">
        <f>'Absen JULI'!F24</f>
        <v>0</v>
      </c>
      <c r="G24" s="22">
        <f>'Absen JULI'!G24</f>
        <v>0</v>
      </c>
      <c r="H24" s="23"/>
      <c r="I24" s="24"/>
      <c r="J24" s="23"/>
      <c r="K24" s="24"/>
      <c r="L24" s="23"/>
      <c r="M24" s="24"/>
      <c r="N24" s="23"/>
      <c r="O24" s="23"/>
      <c r="P24" s="24"/>
      <c r="Q24" s="23"/>
      <c r="R24" s="25"/>
      <c r="S24" s="23"/>
      <c r="T24" s="24"/>
      <c r="U24" s="23"/>
      <c r="V24" s="23"/>
      <c r="W24" s="24"/>
      <c r="X24" s="23"/>
      <c r="Y24" s="25"/>
      <c r="Z24" s="23"/>
      <c r="AA24" s="24"/>
      <c r="AB24" s="23"/>
      <c r="AC24" s="23"/>
      <c r="AD24" s="24"/>
      <c r="AE24" s="23"/>
      <c r="AF24" s="25"/>
      <c r="AG24" s="23"/>
      <c r="AH24" s="24"/>
      <c r="AI24" s="23"/>
      <c r="AJ24" s="23"/>
      <c r="AK24" s="24"/>
      <c r="AL24" s="23"/>
      <c r="AM24" s="26">
        <f t="shared" si="0"/>
        <v>0</v>
      </c>
      <c r="AN24" s="27">
        <f t="shared" si="1"/>
        <v>0</v>
      </c>
      <c r="AO24" s="24">
        <f t="shared" si="2"/>
        <v>0</v>
      </c>
      <c r="AP24" s="28">
        <f t="shared" si="3"/>
        <v>0</v>
      </c>
    </row>
    <row r="25" spans="1:42" ht="15" customHeight="1" x14ac:dyDescent="0.25">
      <c r="A25" s="1"/>
      <c r="B25" s="20">
        <v>13</v>
      </c>
      <c r="C25" s="21">
        <f>'Absen JULI'!C25</f>
        <v>0</v>
      </c>
      <c r="D25" s="22">
        <f>'Absen JULI'!D25</f>
        <v>0</v>
      </c>
      <c r="E25" s="21">
        <f>'Absen JULI'!E25</f>
        <v>0</v>
      </c>
      <c r="F25" s="22">
        <f>'Absen JULI'!F25</f>
        <v>0</v>
      </c>
      <c r="G25" s="22">
        <f>'Absen JULI'!G25</f>
        <v>0</v>
      </c>
      <c r="H25" s="23"/>
      <c r="I25" s="24"/>
      <c r="J25" s="23"/>
      <c r="K25" s="24"/>
      <c r="L25" s="23"/>
      <c r="M25" s="24"/>
      <c r="N25" s="23"/>
      <c r="O25" s="23"/>
      <c r="P25" s="24"/>
      <c r="Q25" s="23"/>
      <c r="R25" s="25"/>
      <c r="S25" s="23"/>
      <c r="T25" s="24"/>
      <c r="U25" s="23"/>
      <c r="V25" s="23"/>
      <c r="W25" s="24"/>
      <c r="X25" s="23"/>
      <c r="Y25" s="25"/>
      <c r="Z25" s="23"/>
      <c r="AA25" s="24"/>
      <c r="AB25" s="23"/>
      <c r="AC25" s="23"/>
      <c r="AD25" s="24"/>
      <c r="AE25" s="23"/>
      <c r="AF25" s="25"/>
      <c r="AG25" s="23"/>
      <c r="AH25" s="24"/>
      <c r="AI25" s="23"/>
      <c r="AJ25" s="23"/>
      <c r="AK25" s="24"/>
      <c r="AL25" s="23"/>
      <c r="AM25" s="26">
        <f t="shared" si="0"/>
        <v>0</v>
      </c>
      <c r="AN25" s="27">
        <f t="shared" si="1"/>
        <v>0</v>
      </c>
      <c r="AO25" s="24">
        <f t="shared" si="2"/>
        <v>0</v>
      </c>
      <c r="AP25" s="28">
        <f t="shared" si="3"/>
        <v>0</v>
      </c>
    </row>
    <row r="26" spans="1:42" ht="15" customHeight="1" x14ac:dyDescent="0.25">
      <c r="A26" s="1"/>
      <c r="B26" s="20">
        <v>14</v>
      </c>
      <c r="C26" s="21">
        <f>'Absen JULI'!C26</f>
        <v>0</v>
      </c>
      <c r="D26" s="22">
        <f>'Absen JULI'!D26</f>
        <v>0</v>
      </c>
      <c r="E26" s="21">
        <f>'Absen JULI'!E26</f>
        <v>0</v>
      </c>
      <c r="F26" s="22">
        <f>'Absen JULI'!F26</f>
        <v>0</v>
      </c>
      <c r="G26" s="22">
        <f>'Absen JULI'!G26</f>
        <v>0</v>
      </c>
      <c r="H26" s="23"/>
      <c r="I26" s="24"/>
      <c r="J26" s="23"/>
      <c r="K26" s="24"/>
      <c r="L26" s="23"/>
      <c r="M26" s="24"/>
      <c r="N26" s="23"/>
      <c r="O26" s="23"/>
      <c r="P26" s="24"/>
      <c r="Q26" s="23"/>
      <c r="R26" s="25"/>
      <c r="S26" s="23"/>
      <c r="T26" s="24"/>
      <c r="U26" s="23"/>
      <c r="V26" s="23"/>
      <c r="W26" s="24"/>
      <c r="X26" s="23"/>
      <c r="Y26" s="25"/>
      <c r="Z26" s="23"/>
      <c r="AA26" s="24"/>
      <c r="AB26" s="23"/>
      <c r="AC26" s="23"/>
      <c r="AD26" s="24"/>
      <c r="AE26" s="23"/>
      <c r="AF26" s="25"/>
      <c r="AG26" s="23"/>
      <c r="AH26" s="24"/>
      <c r="AI26" s="23"/>
      <c r="AJ26" s="23"/>
      <c r="AK26" s="24"/>
      <c r="AL26" s="23"/>
      <c r="AM26" s="26">
        <f t="shared" si="0"/>
        <v>0</v>
      </c>
      <c r="AN26" s="27">
        <f t="shared" si="1"/>
        <v>0</v>
      </c>
      <c r="AO26" s="24">
        <f t="shared" si="2"/>
        <v>0</v>
      </c>
      <c r="AP26" s="28">
        <f t="shared" si="3"/>
        <v>0</v>
      </c>
    </row>
    <row r="27" spans="1:42" ht="15" customHeight="1" x14ac:dyDescent="0.25">
      <c r="A27" s="1"/>
      <c r="B27" s="20">
        <v>15</v>
      </c>
      <c r="C27" s="21">
        <f>'Absen JULI'!C27</f>
        <v>0</v>
      </c>
      <c r="D27" s="22">
        <f>'Absen JULI'!D27</f>
        <v>0</v>
      </c>
      <c r="E27" s="21">
        <f>'Absen JULI'!E27</f>
        <v>0</v>
      </c>
      <c r="F27" s="22">
        <f>'Absen JULI'!F27</f>
        <v>0</v>
      </c>
      <c r="G27" s="22">
        <f>'Absen JULI'!G27</f>
        <v>0</v>
      </c>
      <c r="H27" s="23"/>
      <c r="I27" s="24"/>
      <c r="J27" s="23"/>
      <c r="K27" s="24"/>
      <c r="L27" s="23"/>
      <c r="M27" s="24"/>
      <c r="N27" s="23"/>
      <c r="O27" s="23"/>
      <c r="P27" s="24"/>
      <c r="Q27" s="23"/>
      <c r="R27" s="25"/>
      <c r="S27" s="23"/>
      <c r="T27" s="24"/>
      <c r="U27" s="23"/>
      <c r="V27" s="23"/>
      <c r="W27" s="24"/>
      <c r="X27" s="23"/>
      <c r="Y27" s="25"/>
      <c r="Z27" s="23"/>
      <c r="AA27" s="24"/>
      <c r="AB27" s="23"/>
      <c r="AC27" s="23"/>
      <c r="AD27" s="24"/>
      <c r="AE27" s="23"/>
      <c r="AF27" s="25"/>
      <c r="AG27" s="23"/>
      <c r="AH27" s="24"/>
      <c r="AI27" s="23"/>
      <c r="AJ27" s="23"/>
      <c r="AK27" s="24"/>
      <c r="AL27" s="23"/>
      <c r="AM27" s="26">
        <f t="shared" si="0"/>
        <v>0</v>
      </c>
      <c r="AN27" s="27">
        <f t="shared" si="1"/>
        <v>0</v>
      </c>
      <c r="AO27" s="24">
        <f t="shared" si="2"/>
        <v>0</v>
      </c>
      <c r="AP27" s="28">
        <f t="shared" si="3"/>
        <v>0</v>
      </c>
    </row>
    <row r="28" spans="1:42" ht="15" customHeight="1" x14ac:dyDescent="0.25">
      <c r="A28" s="1"/>
      <c r="B28" s="20">
        <v>16</v>
      </c>
      <c r="C28" s="21">
        <f>'Absen JULI'!C28</f>
        <v>0</v>
      </c>
      <c r="D28" s="22">
        <f>'Absen JULI'!D28</f>
        <v>0</v>
      </c>
      <c r="E28" s="21">
        <f>'Absen JULI'!E28</f>
        <v>0</v>
      </c>
      <c r="F28" s="22">
        <f>'Absen JULI'!F28</f>
        <v>0</v>
      </c>
      <c r="G28" s="22">
        <f>'Absen JULI'!G28</f>
        <v>0</v>
      </c>
      <c r="H28" s="23"/>
      <c r="I28" s="24"/>
      <c r="J28" s="23"/>
      <c r="K28" s="24"/>
      <c r="L28" s="23"/>
      <c r="M28" s="24"/>
      <c r="N28" s="23"/>
      <c r="O28" s="23"/>
      <c r="P28" s="24"/>
      <c r="Q28" s="23"/>
      <c r="R28" s="25"/>
      <c r="S28" s="23"/>
      <c r="T28" s="24"/>
      <c r="U28" s="23"/>
      <c r="V28" s="23"/>
      <c r="W28" s="24"/>
      <c r="X28" s="23"/>
      <c r="Y28" s="25"/>
      <c r="Z28" s="23"/>
      <c r="AA28" s="24"/>
      <c r="AB28" s="23"/>
      <c r="AC28" s="23"/>
      <c r="AD28" s="24"/>
      <c r="AE28" s="23"/>
      <c r="AF28" s="25"/>
      <c r="AG28" s="23"/>
      <c r="AH28" s="24"/>
      <c r="AI28" s="23"/>
      <c r="AJ28" s="23"/>
      <c r="AK28" s="24"/>
      <c r="AL28" s="23"/>
      <c r="AM28" s="26">
        <f t="shared" si="0"/>
        <v>0</v>
      </c>
      <c r="AN28" s="27">
        <f t="shared" si="1"/>
        <v>0</v>
      </c>
      <c r="AO28" s="24">
        <f t="shared" si="2"/>
        <v>0</v>
      </c>
      <c r="AP28" s="28">
        <f t="shared" si="3"/>
        <v>0</v>
      </c>
    </row>
    <row r="29" spans="1:42" ht="15" customHeight="1" x14ac:dyDescent="0.25">
      <c r="A29" s="1"/>
      <c r="B29" s="20">
        <v>17</v>
      </c>
      <c r="C29" s="21">
        <f>'Absen JULI'!C29</f>
        <v>0</v>
      </c>
      <c r="D29" s="22">
        <f>'Absen JULI'!D29</f>
        <v>0</v>
      </c>
      <c r="E29" s="21">
        <f>'Absen JULI'!E29</f>
        <v>0</v>
      </c>
      <c r="F29" s="22">
        <f>'Absen JULI'!F29</f>
        <v>0</v>
      </c>
      <c r="G29" s="22">
        <f>'Absen JULI'!G29</f>
        <v>0</v>
      </c>
      <c r="H29" s="23"/>
      <c r="I29" s="24"/>
      <c r="J29" s="23"/>
      <c r="K29" s="24"/>
      <c r="L29" s="23"/>
      <c r="M29" s="24"/>
      <c r="N29" s="23"/>
      <c r="O29" s="23"/>
      <c r="P29" s="24"/>
      <c r="Q29" s="23"/>
      <c r="R29" s="25"/>
      <c r="S29" s="23"/>
      <c r="T29" s="24"/>
      <c r="U29" s="23"/>
      <c r="V29" s="23"/>
      <c r="W29" s="24"/>
      <c r="X29" s="23"/>
      <c r="Y29" s="25"/>
      <c r="Z29" s="23"/>
      <c r="AA29" s="24"/>
      <c r="AB29" s="23"/>
      <c r="AC29" s="23"/>
      <c r="AD29" s="24"/>
      <c r="AE29" s="23"/>
      <c r="AF29" s="25"/>
      <c r="AG29" s="23"/>
      <c r="AH29" s="24"/>
      <c r="AI29" s="23"/>
      <c r="AJ29" s="23"/>
      <c r="AK29" s="24"/>
      <c r="AL29" s="23"/>
      <c r="AM29" s="26">
        <f t="shared" si="0"/>
        <v>0</v>
      </c>
      <c r="AN29" s="27">
        <f t="shared" si="1"/>
        <v>0</v>
      </c>
      <c r="AO29" s="24">
        <f t="shared" si="2"/>
        <v>0</v>
      </c>
      <c r="AP29" s="28">
        <f t="shared" si="3"/>
        <v>0</v>
      </c>
    </row>
    <row r="30" spans="1:42" ht="15" customHeight="1" x14ac:dyDescent="0.25">
      <c r="A30" s="1"/>
      <c r="B30" s="20">
        <v>18</v>
      </c>
      <c r="C30" s="21">
        <f>'Absen JULI'!C30</f>
        <v>0</v>
      </c>
      <c r="D30" s="22">
        <f>'Absen JULI'!D30</f>
        <v>0</v>
      </c>
      <c r="E30" s="21">
        <f>'Absen JULI'!E30</f>
        <v>0</v>
      </c>
      <c r="F30" s="22">
        <f>'Absen JULI'!F30</f>
        <v>0</v>
      </c>
      <c r="G30" s="22">
        <f>'Absen JULI'!G30</f>
        <v>0</v>
      </c>
      <c r="H30" s="23"/>
      <c r="I30" s="24"/>
      <c r="J30" s="23"/>
      <c r="K30" s="24"/>
      <c r="L30" s="23"/>
      <c r="M30" s="24"/>
      <c r="N30" s="23"/>
      <c r="O30" s="23"/>
      <c r="P30" s="24"/>
      <c r="Q30" s="23"/>
      <c r="R30" s="25"/>
      <c r="S30" s="23"/>
      <c r="T30" s="24"/>
      <c r="U30" s="23"/>
      <c r="V30" s="23"/>
      <c r="W30" s="24"/>
      <c r="X30" s="23"/>
      <c r="Y30" s="25"/>
      <c r="Z30" s="23"/>
      <c r="AA30" s="24"/>
      <c r="AB30" s="23"/>
      <c r="AC30" s="23"/>
      <c r="AD30" s="24"/>
      <c r="AE30" s="23"/>
      <c r="AF30" s="25"/>
      <c r="AG30" s="23"/>
      <c r="AH30" s="24"/>
      <c r="AI30" s="23"/>
      <c r="AJ30" s="23"/>
      <c r="AK30" s="24"/>
      <c r="AL30" s="23"/>
      <c r="AM30" s="26">
        <f t="shared" si="0"/>
        <v>0</v>
      </c>
      <c r="AN30" s="27">
        <f t="shared" si="1"/>
        <v>0</v>
      </c>
      <c r="AO30" s="24">
        <f t="shared" si="2"/>
        <v>0</v>
      </c>
      <c r="AP30" s="28">
        <f t="shared" si="3"/>
        <v>0</v>
      </c>
    </row>
    <row r="31" spans="1:42" ht="15" customHeight="1" x14ac:dyDescent="0.25">
      <c r="A31" s="1"/>
      <c r="B31" s="20">
        <v>19</v>
      </c>
      <c r="C31" s="21">
        <f>'Absen JULI'!C31</f>
        <v>0</v>
      </c>
      <c r="D31" s="22">
        <f>'Absen JULI'!D31</f>
        <v>0</v>
      </c>
      <c r="E31" s="21">
        <f>'Absen JULI'!E31</f>
        <v>0</v>
      </c>
      <c r="F31" s="22">
        <f>'Absen JULI'!F31</f>
        <v>0</v>
      </c>
      <c r="G31" s="22">
        <f>'Absen JULI'!G31</f>
        <v>0</v>
      </c>
      <c r="H31" s="23"/>
      <c r="I31" s="24"/>
      <c r="J31" s="23"/>
      <c r="K31" s="24"/>
      <c r="L31" s="23"/>
      <c r="M31" s="24"/>
      <c r="N31" s="23"/>
      <c r="O31" s="23"/>
      <c r="P31" s="24"/>
      <c r="Q31" s="23"/>
      <c r="R31" s="25"/>
      <c r="S31" s="23"/>
      <c r="T31" s="24"/>
      <c r="U31" s="23"/>
      <c r="V31" s="23"/>
      <c r="W31" s="24"/>
      <c r="X31" s="23"/>
      <c r="Y31" s="25"/>
      <c r="Z31" s="23"/>
      <c r="AA31" s="24"/>
      <c r="AB31" s="23"/>
      <c r="AC31" s="23"/>
      <c r="AD31" s="24"/>
      <c r="AE31" s="23"/>
      <c r="AF31" s="25"/>
      <c r="AG31" s="23"/>
      <c r="AH31" s="24"/>
      <c r="AI31" s="23"/>
      <c r="AJ31" s="23"/>
      <c r="AK31" s="24"/>
      <c r="AL31" s="23"/>
      <c r="AM31" s="26">
        <f t="shared" si="0"/>
        <v>0</v>
      </c>
      <c r="AN31" s="27">
        <f t="shared" si="1"/>
        <v>0</v>
      </c>
      <c r="AO31" s="24">
        <f t="shared" si="2"/>
        <v>0</v>
      </c>
      <c r="AP31" s="28">
        <f t="shared" si="3"/>
        <v>0</v>
      </c>
    </row>
    <row r="32" spans="1:42" ht="15" customHeight="1" x14ac:dyDescent="0.25">
      <c r="A32" s="1"/>
      <c r="B32" s="20">
        <v>20</v>
      </c>
      <c r="C32" s="21">
        <f>'Absen JULI'!C32</f>
        <v>0</v>
      </c>
      <c r="D32" s="22">
        <f>'Absen JULI'!D32</f>
        <v>0</v>
      </c>
      <c r="E32" s="21">
        <f>'Absen JULI'!E32</f>
        <v>0</v>
      </c>
      <c r="F32" s="22">
        <f>'Absen JULI'!F32</f>
        <v>0</v>
      </c>
      <c r="G32" s="22">
        <f>'Absen JULI'!G32</f>
        <v>0</v>
      </c>
      <c r="H32" s="23"/>
      <c r="I32" s="24"/>
      <c r="J32" s="23"/>
      <c r="K32" s="24"/>
      <c r="L32" s="23"/>
      <c r="M32" s="24"/>
      <c r="N32" s="23"/>
      <c r="O32" s="23"/>
      <c r="P32" s="24"/>
      <c r="Q32" s="23"/>
      <c r="R32" s="25"/>
      <c r="S32" s="23"/>
      <c r="T32" s="24"/>
      <c r="U32" s="23"/>
      <c r="V32" s="23"/>
      <c r="W32" s="24"/>
      <c r="X32" s="23"/>
      <c r="Y32" s="25"/>
      <c r="Z32" s="23"/>
      <c r="AA32" s="24"/>
      <c r="AB32" s="23"/>
      <c r="AC32" s="23"/>
      <c r="AD32" s="24"/>
      <c r="AE32" s="23"/>
      <c r="AF32" s="25"/>
      <c r="AG32" s="23"/>
      <c r="AH32" s="24"/>
      <c r="AI32" s="23"/>
      <c r="AJ32" s="23"/>
      <c r="AK32" s="24"/>
      <c r="AL32" s="23"/>
      <c r="AM32" s="26">
        <f t="shared" si="0"/>
        <v>0</v>
      </c>
      <c r="AN32" s="27">
        <f t="shared" si="1"/>
        <v>0</v>
      </c>
      <c r="AO32" s="24">
        <f t="shared" si="2"/>
        <v>0</v>
      </c>
      <c r="AP32" s="28">
        <f t="shared" si="3"/>
        <v>0</v>
      </c>
    </row>
    <row r="33" spans="1:42" ht="15" customHeight="1" x14ac:dyDescent="0.25">
      <c r="A33" s="1"/>
      <c r="B33" s="20">
        <v>21</v>
      </c>
      <c r="C33" s="21">
        <f>'Absen JULI'!C33</f>
        <v>0</v>
      </c>
      <c r="D33" s="22">
        <f>'Absen JULI'!D33</f>
        <v>0</v>
      </c>
      <c r="E33" s="21">
        <f>'Absen JULI'!E33</f>
        <v>0</v>
      </c>
      <c r="F33" s="22">
        <f>'Absen JULI'!F33</f>
        <v>0</v>
      </c>
      <c r="G33" s="22">
        <f>'Absen JULI'!G33</f>
        <v>0</v>
      </c>
      <c r="H33" s="23"/>
      <c r="I33" s="24"/>
      <c r="J33" s="23"/>
      <c r="K33" s="24"/>
      <c r="L33" s="23"/>
      <c r="M33" s="24"/>
      <c r="N33" s="23"/>
      <c r="O33" s="23"/>
      <c r="P33" s="24"/>
      <c r="Q33" s="23"/>
      <c r="R33" s="25"/>
      <c r="S33" s="23"/>
      <c r="T33" s="24"/>
      <c r="U33" s="23"/>
      <c r="V33" s="23"/>
      <c r="W33" s="24"/>
      <c r="X33" s="23"/>
      <c r="Y33" s="25"/>
      <c r="Z33" s="23"/>
      <c r="AA33" s="24"/>
      <c r="AB33" s="23"/>
      <c r="AC33" s="23"/>
      <c r="AD33" s="24"/>
      <c r="AE33" s="23"/>
      <c r="AF33" s="25"/>
      <c r="AG33" s="23"/>
      <c r="AH33" s="24"/>
      <c r="AI33" s="23"/>
      <c r="AJ33" s="23"/>
      <c r="AK33" s="24"/>
      <c r="AL33" s="23"/>
      <c r="AM33" s="26">
        <f t="shared" si="0"/>
        <v>0</v>
      </c>
      <c r="AN33" s="27">
        <f t="shared" si="1"/>
        <v>0</v>
      </c>
      <c r="AO33" s="24">
        <f t="shared" si="2"/>
        <v>0</v>
      </c>
      <c r="AP33" s="28">
        <f t="shared" si="3"/>
        <v>0</v>
      </c>
    </row>
    <row r="34" spans="1:42" ht="15" customHeight="1" x14ac:dyDescent="0.25">
      <c r="A34" s="1"/>
      <c r="B34" s="20">
        <v>22</v>
      </c>
      <c r="C34" s="21">
        <f>'Absen JULI'!C34</f>
        <v>0</v>
      </c>
      <c r="D34" s="22">
        <f>'Absen JULI'!D34</f>
        <v>0</v>
      </c>
      <c r="E34" s="21">
        <f>'Absen JULI'!E34</f>
        <v>0</v>
      </c>
      <c r="F34" s="22">
        <f>'Absen JULI'!F34</f>
        <v>0</v>
      </c>
      <c r="G34" s="22">
        <f>'Absen JULI'!G34</f>
        <v>0</v>
      </c>
      <c r="H34" s="23"/>
      <c r="I34" s="24"/>
      <c r="J34" s="23"/>
      <c r="K34" s="24"/>
      <c r="L34" s="23"/>
      <c r="M34" s="24"/>
      <c r="N34" s="23"/>
      <c r="O34" s="23"/>
      <c r="P34" s="24"/>
      <c r="Q34" s="23"/>
      <c r="R34" s="25"/>
      <c r="S34" s="23"/>
      <c r="T34" s="24"/>
      <c r="U34" s="23"/>
      <c r="V34" s="23"/>
      <c r="W34" s="24"/>
      <c r="X34" s="23"/>
      <c r="Y34" s="25"/>
      <c r="Z34" s="23"/>
      <c r="AA34" s="24"/>
      <c r="AB34" s="23"/>
      <c r="AC34" s="23"/>
      <c r="AD34" s="24"/>
      <c r="AE34" s="23"/>
      <c r="AF34" s="25"/>
      <c r="AG34" s="23"/>
      <c r="AH34" s="24"/>
      <c r="AI34" s="23"/>
      <c r="AJ34" s="23"/>
      <c r="AK34" s="24"/>
      <c r="AL34" s="23"/>
      <c r="AM34" s="26">
        <f t="shared" si="0"/>
        <v>0</v>
      </c>
      <c r="AN34" s="27">
        <f t="shared" si="1"/>
        <v>0</v>
      </c>
      <c r="AO34" s="24">
        <f t="shared" si="2"/>
        <v>0</v>
      </c>
      <c r="AP34" s="28">
        <f t="shared" si="3"/>
        <v>0</v>
      </c>
    </row>
    <row r="35" spans="1:42" ht="15" customHeight="1" x14ac:dyDescent="0.25">
      <c r="A35" s="1"/>
      <c r="B35" s="20">
        <v>23</v>
      </c>
      <c r="C35" s="21">
        <f>'Absen JULI'!C35</f>
        <v>0</v>
      </c>
      <c r="D35" s="22">
        <f>'Absen JULI'!D35</f>
        <v>0</v>
      </c>
      <c r="E35" s="21">
        <f>'Absen JULI'!E35</f>
        <v>0</v>
      </c>
      <c r="F35" s="22">
        <f>'Absen JULI'!F35</f>
        <v>0</v>
      </c>
      <c r="G35" s="22">
        <f>'Absen JULI'!G35</f>
        <v>0</v>
      </c>
      <c r="H35" s="23"/>
      <c r="I35" s="24"/>
      <c r="J35" s="23"/>
      <c r="K35" s="24"/>
      <c r="L35" s="23"/>
      <c r="M35" s="24"/>
      <c r="N35" s="23"/>
      <c r="O35" s="23"/>
      <c r="P35" s="24"/>
      <c r="Q35" s="23"/>
      <c r="R35" s="25"/>
      <c r="S35" s="23"/>
      <c r="T35" s="24"/>
      <c r="U35" s="23"/>
      <c r="V35" s="23"/>
      <c r="W35" s="24"/>
      <c r="X35" s="23"/>
      <c r="Y35" s="25"/>
      <c r="Z35" s="23"/>
      <c r="AA35" s="24"/>
      <c r="AB35" s="23"/>
      <c r="AC35" s="23"/>
      <c r="AD35" s="24"/>
      <c r="AE35" s="23"/>
      <c r="AF35" s="25"/>
      <c r="AG35" s="23"/>
      <c r="AH35" s="24"/>
      <c r="AI35" s="23"/>
      <c r="AJ35" s="23"/>
      <c r="AK35" s="24"/>
      <c r="AL35" s="23"/>
      <c r="AM35" s="26">
        <f t="shared" si="0"/>
        <v>0</v>
      </c>
      <c r="AN35" s="27">
        <f t="shared" si="1"/>
        <v>0</v>
      </c>
      <c r="AO35" s="24">
        <f t="shared" si="2"/>
        <v>0</v>
      </c>
      <c r="AP35" s="28">
        <f t="shared" si="3"/>
        <v>0</v>
      </c>
    </row>
    <row r="36" spans="1:42" ht="15.75" customHeight="1" x14ac:dyDescent="0.25">
      <c r="A36" s="1"/>
      <c r="B36" s="29">
        <v>24</v>
      </c>
      <c r="C36" s="30">
        <f>'Absen JULI'!C36</f>
        <v>0</v>
      </c>
      <c r="D36" s="31">
        <f>'Absen JULI'!D36</f>
        <v>0</v>
      </c>
      <c r="E36" s="30">
        <f>'Absen JULI'!E36</f>
        <v>0</v>
      </c>
      <c r="F36" s="31">
        <f>'Absen JULI'!F36</f>
        <v>0</v>
      </c>
      <c r="G36" s="31">
        <f>'Absen JULI'!G36</f>
        <v>0</v>
      </c>
      <c r="H36" s="23"/>
      <c r="I36" s="24"/>
      <c r="J36" s="23"/>
      <c r="K36" s="24"/>
      <c r="L36" s="23"/>
      <c r="M36" s="24"/>
      <c r="N36" s="23"/>
      <c r="O36" s="23"/>
      <c r="P36" s="24"/>
      <c r="Q36" s="23"/>
      <c r="R36" s="25"/>
      <c r="S36" s="23"/>
      <c r="T36" s="24"/>
      <c r="U36" s="23"/>
      <c r="V36" s="23"/>
      <c r="W36" s="24"/>
      <c r="X36" s="23"/>
      <c r="Y36" s="25"/>
      <c r="Z36" s="23"/>
      <c r="AA36" s="24"/>
      <c r="AB36" s="23"/>
      <c r="AC36" s="23"/>
      <c r="AD36" s="24"/>
      <c r="AE36" s="23"/>
      <c r="AF36" s="25"/>
      <c r="AG36" s="23"/>
      <c r="AH36" s="24"/>
      <c r="AI36" s="23"/>
      <c r="AJ36" s="23"/>
      <c r="AK36" s="24"/>
      <c r="AL36" s="23"/>
      <c r="AM36" s="32">
        <f t="shared" si="0"/>
        <v>0</v>
      </c>
      <c r="AN36" s="33">
        <f t="shared" si="1"/>
        <v>0</v>
      </c>
      <c r="AO36" s="34">
        <f t="shared" si="2"/>
        <v>0</v>
      </c>
      <c r="AP36" s="35">
        <f t="shared" si="3"/>
        <v>0</v>
      </c>
    </row>
    <row r="37" spans="1:42" ht="12.75" customHeight="1" x14ac:dyDescent="0.25">
      <c r="A37" s="1"/>
      <c r="B37" s="1"/>
      <c r="C37" s="1"/>
      <c r="D37" s="3"/>
      <c r="E37" s="1"/>
      <c r="F37" s="3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2.75" customHeight="1" x14ac:dyDescent="0.25">
      <c r="A38" s="1"/>
      <c r="B38" s="2"/>
      <c r="C38" s="3"/>
      <c r="D38" s="3"/>
      <c r="E38" s="1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hidden="1" customHeight="1" x14ac:dyDescent="0.25">
      <c r="A39" s="1"/>
      <c r="B39" s="2"/>
      <c r="C39" s="3"/>
      <c r="D39" s="3"/>
      <c r="E39" s="1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2.75" hidden="1" customHeight="1" x14ac:dyDescent="0.25">
      <c r="A40" s="1"/>
      <c r="B40" s="2"/>
      <c r="C40" s="3"/>
      <c r="D40" s="3"/>
      <c r="E40" s="1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2.75" hidden="1" customHeight="1" x14ac:dyDescent="0.25">
      <c r="A41" s="1"/>
      <c r="B41" s="2"/>
      <c r="C41" s="3"/>
      <c r="D41" s="3"/>
      <c r="E41" s="1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2.75" hidden="1" customHeight="1" x14ac:dyDescent="0.25">
      <c r="A42" s="1"/>
      <c r="B42" s="2"/>
      <c r="C42" s="3"/>
      <c r="D42" s="3"/>
      <c r="E42" s="1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2.75" hidden="1" customHeight="1" x14ac:dyDescent="0.25">
      <c r="A43" s="1"/>
      <c r="B43" s="2"/>
      <c r="C43" s="3"/>
      <c r="D43" s="3"/>
      <c r="E43" s="1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2.75" hidden="1" customHeight="1" x14ac:dyDescent="0.25">
      <c r="A44" s="1"/>
      <c r="B44" s="2"/>
      <c r="C44" s="3"/>
      <c r="D44" s="3"/>
      <c r="E44" s="1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12.75" customHeight="1" x14ac:dyDescent="0.25">
      <c r="A45" s="1"/>
      <c r="B45" s="2"/>
      <c r="C45" s="3"/>
      <c r="D45" s="3"/>
      <c r="E45" s="1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t="12.75" customHeight="1" x14ac:dyDescent="0.25">
      <c r="A46" s="1"/>
      <c r="B46" s="2"/>
      <c r="C46" s="3"/>
      <c r="D46" s="3"/>
      <c r="E46" s="1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t="12.75" customHeight="1" x14ac:dyDescent="0.25">
      <c r="A47" s="1"/>
      <c r="B47" s="2"/>
      <c r="C47" s="1"/>
      <c r="D47" s="3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t="12.75" customHeight="1" x14ac:dyDescent="0.25">
      <c r="A48" s="1"/>
      <c r="B48" s="2"/>
      <c r="C48" s="1"/>
      <c r="D48" s="3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t="12.75" customHeight="1" x14ac:dyDescent="0.25">
      <c r="A49" s="1"/>
      <c r="B49" s="2"/>
      <c r="C49" s="1"/>
      <c r="D49" s="3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t="12.75" customHeight="1" x14ac:dyDescent="0.25">
      <c r="A50" s="1"/>
      <c r="B50" s="2"/>
      <c r="C50" s="1"/>
      <c r="D50" s="3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12.75" customHeight="1" x14ac:dyDescent="0.25">
      <c r="A51" s="1"/>
      <c r="B51" s="2"/>
      <c r="C51" s="1"/>
      <c r="D51" s="3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ht="12.75" customHeight="1" x14ac:dyDescent="0.25">
      <c r="A52" s="1"/>
      <c r="B52" s="2"/>
      <c r="C52" s="1"/>
      <c r="D52" s="3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ht="12.75" customHeight="1" x14ac:dyDescent="0.25">
      <c r="A53" s="1"/>
      <c r="B53" s="2"/>
      <c r="C53" s="1"/>
      <c r="D53" s="3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t="12.75" customHeight="1" x14ac:dyDescent="0.25">
      <c r="A54" s="1"/>
      <c r="B54" s="2"/>
      <c r="C54" s="1"/>
      <c r="D54" s="3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12.75" customHeight="1" x14ac:dyDescent="0.25">
      <c r="A55" s="1"/>
      <c r="B55" s="2"/>
      <c r="C55" s="1"/>
      <c r="D55" s="3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t="12.75" customHeight="1" x14ac:dyDescent="0.25">
      <c r="A56" s="1"/>
      <c r="B56" s="2"/>
      <c r="C56" s="1"/>
      <c r="D56" s="3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t="12.75" customHeight="1" x14ac:dyDescent="0.25">
      <c r="A57" s="1"/>
      <c r="B57" s="2"/>
      <c r="C57" s="1"/>
      <c r="D57" s="3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ht="12.75" customHeight="1" x14ac:dyDescent="0.25">
      <c r="A58" s="1"/>
      <c r="B58" s="2"/>
      <c r="C58" s="1"/>
      <c r="D58" s="3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ht="12.75" customHeight="1" x14ac:dyDescent="0.25">
      <c r="A59" s="1"/>
      <c r="B59" s="2"/>
      <c r="C59" s="1"/>
      <c r="D59" s="3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ht="12.75" customHeight="1" x14ac:dyDescent="0.25">
      <c r="A60" s="1"/>
      <c r="B60" s="2"/>
      <c r="C60" s="1"/>
      <c r="D60" s="3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t="12.75" customHeight="1" x14ac:dyDescent="0.25">
      <c r="A61" s="1"/>
      <c r="B61" s="2"/>
      <c r="C61" s="1"/>
      <c r="D61" s="3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t="12.75" customHeight="1" x14ac:dyDescent="0.25">
      <c r="A62" s="1"/>
      <c r="B62" s="2"/>
      <c r="C62" s="1"/>
      <c r="D62" s="3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ht="12.75" customHeight="1" x14ac:dyDescent="0.25">
      <c r="A63" s="1"/>
      <c r="B63" s="2"/>
      <c r="C63" s="1"/>
      <c r="D63" s="3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ht="12.75" customHeight="1" x14ac:dyDescent="0.25">
      <c r="A64" s="1"/>
      <c r="B64" s="2"/>
      <c r="C64" s="1"/>
      <c r="D64" s="3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ht="12.75" customHeight="1" x14ac:dyDescent="0.25">
      <c r="A65" s="1"/>
      <c r="B65" s="2"/>
      <c r="C65" s="1"/>
      <c r="D65" s="3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ht="12.75" customHeight="1" x14ac:dyDescent="0.25">
      <c r="A66" s="1"/>
      <c r="B66" s="2"/>
      <c r="C66" s="1"/>
      <c r="D66" s="3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ht="12.75" customHeight="1" x14ac:dyDescent="0.25">
      <c r="A67" s="1"/>
      <c r="B67" s="2"/>
      <c r="C67" s="1"/>
      <c r="D67" s="3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ht="12.75" customHeight="1" x14ac:dyDescent="0.25">
      <c r="A68" s="1"/>
      <c r="B68" s="2"/>
      <c r="C68" s="1"/>
      <c r="D68" s="3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ht="12.75" customHeight="1" x14ac:dyDescent="0.25">
      <c r="A69" s="1"/>
      <c r="B69" s="2"/>
      <c r="C69" s="1"/>
      <c r="D69" s="3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ht="12.75" customHeight="1" x14ac:dyDescent="0.25">
      <c r="A70" s="1"/>
      <c r="B70" s="2"/>
      <c r="C70" s="1"/>
      <c r="D70" s="3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2.75" customHeight="1" x14ac:dyDescent="0.25">
      <c r="A71" s="1"/>
      <c r="B71" s="2"/>
      <c r="C71" s="1"/>
      <c r="D71" s="3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ht="12.75" customHeight="1" x14ac:dyDescent="0.25">
      <c r="A72" s="1"/>
      <c r="B72" s="2"/>
      <c r="C72" s="1"/>
      <c r="D72" s="3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t="12.75" customHeight="1" x14ac:dyDescent="0.25">
      <c r="A73" s="1"/>
      <c r="B73" s="2"/>
      <c r="C73" s="1"/>
      <c r="D73" s="3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2.75" customHeight="1" x14ac:dyDescent="0.25">
      <c r="A74" s="1"/>
      <c r="B74" s="2"/>
      <c r="C74" s="1"/>
      <c r="D74" s="3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2.75" customHeight="1" x14ac:dyDescent="0.25">
      <c r="A75" s="1"/>
      <c r="B75" s="2"/>
      <c r="C75" s="1"/>
      <c r="D75" s="3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2.75" customHeight="1" x14ac:dyDescent="0.25">
      <c r="A76" s="1"/>
      <c r="B76" s="2"/>
      <c r="C76" s="1"/>
      <c r="D76" s="3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2.75" customHeight="1" x14ac:dyDescent="0.25">
      <c r="A77" s="1"/>
      <c r="B77" s="2"/>
      <c r="C77" s="1"/>
      <c r="D77" s="3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2.75" customHeight="1" x14ac:dyDescent="0.25">
      <c r="A78" s="1"/>
      <c r="B78" s="2"/>
      <c r="C78" s="1"/>
      <c r="D78" s="3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2.75" customHeight="1" x14ac:dyDescent="0.25">
      <c r="A79" s="1"/>
      <c r="B79" s="2"/>
      <c r="C79" s="1"/>
      <c r="D79" s="3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2.75" customHeight="1" x14ac:dyDescent="0.25">
      <c r="A80" s="1"/>
      <c r="B80" s="2"/>
      <c r="C80" s="1"/>
      <c r="D80" s="3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2.75" customHeight="1" x14ac:dyDescent="0.25">
      <c r="A81" s="1"/>
      <c r="B81" s="2"/>
      <c r="C81" s="1"/>
      <c r="D81" s="3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2.75" customHeight="1" x14ac:dyDescent="0.25">
      <c r="A82" s="1"/>
      <c r="B82" s="2"/>
      <c r="C82" s="1"/>
      <c r="D82" s="3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2.75" customHeight="1" x14ac:dyDescent="0.25">
      <c r="A83" s="1"/>
      <c r="B83" s="2"/>
      <c r="C83" s="1"/>
      <c r="D83" s="3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2.75" customHeight="1" x14ac:dyDescent="0.25">
      <c r="A84" s="1"/>
      <c r="B84" s="2"/>
      <c r="C84" s="1"/>
      <c r="D84" s="3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2.75" customHeight="1" x14ac:dyDescent="0.25">
      <c r="A85" s="1"/>
      <c r="B85" s="2"/>
      <c r="C85" s="1"/>
      <c r="D85" s="3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12.75" customHeight="1" x14ac:dyDescent="0.25">
      <c r="A86" s="1"/>
      <c r="B86" s="2"/>
      <c r="C86" s="1"/>
      <c r="D86" s="3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2.75" customHeight="1" x14ac:dyDescent="0.25">
      <c r="A87" s="1"/>
      <c r="B87" s="2"/>
      <c r="C87" s="1"/>
      <c r="D87" s="3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2.75" customHeight="1" x14ac:dyDescent="0.25">
      <c r="A88" s="1"/>
      <c r="B88" s="2"/>
      <c r="C88" s="1"/>
      <c r="D88" s="3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2.75" customHeight="1" x14ac:dyDescent="0.25">
      <c r="A89" s="1"/>
      <c r="B89" s="2"/>
      <c r="C89" s="1"/>
      <c r="D89" s="3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2.75" customHeight="1" x14ac:dyDescent="0.25">
      <c r="A90" s="1"/>
      <c r="B90" s="2"/>
      <c r="C90" s="1"/>
      <c r="D90" s="3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2.75" customHeight="1" x14ac:dyDescent="0.25">
      <c r="A91" s="1"/>
      <c r="B91" s="2"/>
      <c r="C91" s="1"/>
      <c r="D91" s="3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2.75" customHeight="1" x14ac:dyDescent="0.25">
      <c r="A92" s="1"/>
      <c r="B92" s="2"/>
      <c r="C92" s="1"/>
      <c r="D92" s="3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12.75" customHeight="1" x14ac:dyDescent="0.25">
      <c r="A93" s="1"/>
      <c r="B93" s="2"/>
      <c r="C93" s="1"/>
      <c r="D93" s="3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2.75" customHeight="1" x14ac:dyDescent="0.25">
      <c r="A94" s="1"/>
      <c r="B94" s="2"/>
      <c r="C94" s="1"/>
      <c r="D94" s="3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12.75" customHeight="1" x14ac:dyDescent="0.25">
      <c r="A95" s="1"/>
      <c r="B95" s="2"/>
      <c r="C95" s="1"/>
      <c r="D95" s="3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2.75" customHeight="1" x14ac:dyDescent="0.25">
      <c r="A96" s="1"/>
      <c r="B96" s="2"/>
      <c r="C96" s="1"/>
      <c r="D96" s="3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ht="12.75" customHeight="1" x14ac:dyDescent="0.25">
      <c r="A97" s="1"/>
      <c r="B97" s="2"/>
      <c r="C97" s="1"/>
      <c r="D97" s="3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t="12.75" customHeight="1" x14ac:dyDescent="0.25">
      <c r="A98" s="1"/>
      <c r="B98" s="2"/>
      <c r="C98" s="1"/>
      <c r="D98" s="3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12.75" customHeight="1" x14ac:dyDescent="0.25">
      <c r="A99" s="1"/>
      <c r="B99" s="2"/>
      <c r="C99" s="1"/>
      <c r="D99" s="3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2.75" customHeight="1" x14ac:dyDescent="0.25">
      <c r="A100" s="1"/>
      <c r="B100" s="2"/>
      <c r="C100" s="1"/>
      <c r="D100" s="3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ht="12.75" customHeight="1" x14ac:dyDescent="0.25">
      <c r="A101" s="1"/>
      <c r="B101" s="2"/>
      <c r="C101" s="1"/>
      <c r="D101" s="3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t="12.75" customHeight="1" x14ac:dyDescent="0.25">
      <c r="A102" s="1"/>
      <c r="B102" s="2"/>
      <c r="C102" s="1"/>
      <c r="D102" s="3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ht="12.75" customHeight="1" x14ac:dyDescent="0.25">
      <c r="A103" s="1"/>
      <c r="B103" s="2"/>
      <c r="C103" s="1"/>
      <c r="D103" s="3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customHeight="1" x14ac:dyDescent="0.25">
      <c r="A104" s="1"/>
      <c r="B104" s="2"/>
      <c r="C104" s="1"/>
      <c r="D104" s="3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2.75" customHeight="1" x14ac:dyDescent="0.25">
      <c r="A105" s="1"/>
      <c r="B105" s="2"/>
      <c r="C105" s="1"/>
      <c r="D105" s="3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2.75" customHeight="1" x14ac:dyDescent="0.25">
      <c r="A106" s="1"/>
      <c r="B106" s="2"/>
      <c r="C106" s="1"/>
      <c r="D106" s="3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2.75" customHeight="1" x14ac:dyDescent="0.25">
      <c r="A107" s="1"/>
      <c r="B107" s="2"/>
      <c r="C107" s="1"/>
      <c r="D107" s="3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2.75" customHeight="1" x14ac:dyDescent="0.25">
      <c r="A108" s="1"/>
      <c r="B108" s="2"/>
      <c r="C108" s="1"/>
      <c r="D108" s="3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2.75" customHeight="1" x14ac:dyDescent="0.25">
      <c r="A109" s="1"/>
      <c r="B109" s="2"/>
      <c r="C109" s="1"/>
      <c r="D109" s="3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2.75" customHeight="1" x14ac:dyDescent="0.25">
      <c r="A110" s="1"/>
      <c r="B110" s="2"/>
      <c r="C110" s="1"/>
      <c r="D110" s="3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2.75" customHeight="1" x14ac:dyDescent="0.25">
      <c r="A111" s="1"/>
      <c r="B111" s="2"/>
      <c r="C111" s="1"/>
      <c r="D111" s="3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2.75" customHeight="1" x14ac:dyDescent="0.25">
      <c r="A112" s="1"/>
      <c r="B112" s="2"/>
      <c r="C112" s="1"/>
      <c r="D112" s="3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2.75" customHeight="1" x14ac:dyDescent="0.25">
      <c r="A113" s="1"/>
      <c r="B113" s="2"/>
      <c r="C113" s="1"/>
      <c r="D113" s="3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2.75" customHeight="1" x14ac:dyDescent="0.25">
      <c r="A114" s="1"/>
      <c r="B114" s="2"/>
      <c r="C114" s="1"/>
      <c r="D114" s="3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2.75" customHeight="1" x14ac:dyDescent="0.25">
      <c r="A115" s="1"/>
      <c r="B115" s="2"/>
      <c r="C115" s="1"/>
      <c r="D115" s="3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2.75" customHeight="1" x14ac:dyDescent="0.25">
      <c r="A116" s="1"/>
      <c r="B116" s="2"/>
      <c r="C116" s="1"/>
      <c r="D116" s="3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2.75" customHeight="1" x14ac:dyDescent="0.25">
      <c r="A117" s="1"/>
      <c r="B117" s="2"/>
      <c r="C117" s="1"/>
      <c r="D117" s="3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2.75" customHeight="1" x14ac:dyDescent="0.25">
      <c r="A118" s="1"/>
      <c r="B118" s="2"/>
      <c r="C118" s="1"/>
      <c r="D118" s="3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2.75" customHeight="1" x14ac:dyDescent="0.25">
      <c r="A119" s="1"/>
      <c r="B119" s="2"/>
      <c r="C119" s="1"/>
      <c r="D119" s="3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2.75" customHeight="1" x14ac:dyDescent="0.25">
      <c r="A120" s="1"/>
      <c r="B120" s="2"/>
      <c r="C120" s="1"/>
      <c r="D120" s="3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2.75" customHeight="1" x14ac:dyDescent="0.25">
      <c r="A121" s="1"/>
      <c r="B121" s="2"/>
      <c r="C121" s="1"/>
      <c r="D121" s="3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2.75" customHeight="1" x14ac:dyDescent="0.25">
      <c r="A122" s="1"/>
      <c r="B122" s="2"/>
      <c r="C122" s="1"/>
      <c r="D122" s="3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2.75" customHeight="1" x14ac:dyDescent="0.25">
      <c r="A123" s="1"/>
      <c r="B123" s="2"/>
      <c r="C123" s="1"/>
      <c r="D123" s="3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2.75" customHeight="1" x14ac:dyDescent="0.25">
      <c r="A124" s="1"/>
      <c r="B124" s="2"/>
      <c r="C124" s="1"/>
      <c r="D124" s="3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2.75" customHeight="1" x14ac:dyDescent="0.25">
      <c r="A125" s="1"/>
      <c r="B125" s="2"/>
      <c r="C125" s="1"/>
      <c r="D125" s="3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2.75" customHeight="1" x14ac:dyDescent="0.25">
      <c r="A126" s="1"/>
      <c r="B126" s="2"/>
      <c r="C126" s="1"/>
      <c r="D126" s="3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2.75" customHeight="1" x14ac:dyDescent="0.25">
      <c r="A127" s="1"/>
      <c r="B127" s="2"/>
      <c r="C127" s="1"/>
      <c r="D127" s="3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2.75" customHeight="1" x14ac:dyDescent="0.25">
      <c r="A128" s="1"/>
      <c r="B128" s="2"/>
      <c r="C128" s="1"/>
      <c r="D128" s="3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2.75" customHeight="1" x14ac:dyDescent="0.25">
      <c r="A129" s="1"/>
      <c r="B129" s="2"/>
      <c r="C129" s="1"/>
      <c r="D129" s="3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2.75" customHeight="1" x14ac:dyDescent="0.25">
      <c r="A130" s="1"/>
      <c r="B130" s="2"/>
      <c r="C130" s="1"/>
      <c r="D130" s="3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2.75" customHeight="1" x14ac:dyDescent="0.25">
      <c r="A131" s="1"/>
      <c r="B131" s="2"/>
      <c r="C131" s="1"/>
      <c r="D131" s="3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2.75" customHeight="1" x14ac:dyDescent="0.25">
      <c r="A132" s="1"/>
      <c r="B132" s="2"/>
      <c r="C132" s="1"/>
      <c r="D132" s="3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2.75" customHeight="1" x14ac:dyDescent="0.25">
      <c r="A133" s="1"/>
      <c r="B133" s="2"/>
      <c r="C133" s="1"/>
      <c r="D133" s="3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2.75" customHeight="1" x14ac:dyDescent="0.25">
      <c r="A134" s="1"/>
      <c r="B134" s="2"/>
      <c r="C134" s="1"/>
      <c r="D134" s="3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2.75" customHeight="1" x14ac:dyDescent="0.25">
      <c r="A135" s="1"/>
      <c r="B135" s="2"/>
      <c r="C135" s="1"/>
      <c r="D135" s="3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2.75" customHeight="1" x14ac:dyDescent="0.25">
      <c r="A136" s="1"/>
      <c r="B136" s="2"/>
      <c r="C136" s="1"/>
      <c r="D136" s="3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2.75" customHeight="1" x14ac:dyDescent="0.25">
      <c r="A137" s="1"/>
      <c r="B137" s="2"/>
      <c r="C137" s="1"/>
      <c r="D137" s="3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2.75" customHeight="1" x14ac:dyDescent="0.25">
      <c r="A138" s="1"/>
      <c r="B138" s="2"/>
      <c r="C138" s="1"/>
      <c r="D138" s="3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2.75" customHeight="1" x14ac:dyDescent="0.25">
      <c r="A139" s="1"/>
      <c r="B139" s="2"/>
      <c r="C139" s="1"/>
      <c r="D139" s="3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2.75" customHeight="1" x14ac:dyDescent="0.25">
      <c r="A140" s="1"/>
      <c r="B140" s="2"/>
      <c r="C140" s="1"/>
      <c r="D140" s="3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2.75" customHeight="1" x14ac:dyDescent="0.25">
      <c r="A141" s="1"/>
      <c r="B141" s="2"/>
      <c r="C141" s="1"/>
      <c r="D141" s="3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2.75" customHeight="1" x14ac:dyDescent="0.25">
      <c r="A142" s="1"/>
      <c r="B142" s="2"/>
      <c r="C142" s="1"/>
      <c r="D142" s="3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2.75" customHeight="1" x14ac:dyDescent="0.25">
      <c r="A143" s="1"/>
      <c r="B143" s="2"/>
      <c r="C143" s="1"/>
      <c r="D143" s="3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2.75" customHeight="1" x14ac:dyDescent="0.25">
      <c r="A144" s="1"/>
      <c r="B144" s="2"/>
      <c r="C144" s="1"/>
      <c r="D144" s="3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2.75" customHeight="1" x14ac:dyDescent="0.25">
      <c r="A145" s="1"/>
      <c r="B145" s="2"/>
      <c r="C145" s="1"/>
      <c r="D145" s="3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2.75" customHeight="1" x14ac:dyDescent="0.25">
      <c r="A146" s="1"/>
      <c r="B146" s="2"/>
      <c r="C146" s="1"/>
      <c r="D146" s="3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2.75" customHeight="1" x14ac:dyDescent="0.25">
      <c r="A147" s="1"/>
      <c r="B147" s="2"/>
      <c r="C147" s="1"/>
      <c r="D147" s="3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2.75" customHeight="1" x14ac:dyDescent="0.25">
      <c r="A148" s="1"/>
      <c r="B148" s="2"/>
      <c r="C148" s="1"/>
      <c r="D148" s="3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2.75" customHeight="1" x14ac:dyDescent="0.25">
      <c r="A149" s="1"/>
      <c r="B149" s="2"/>
      <c r="C149" s="1"/>
      <c r="D149" s="3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2.75" customHeight="1" x14ac:dyDescent="0.25">
      <c r="A150" s="1"/>
      <c r="B150" s="2"/>
      <c r="C150" s="1"/>
      <c r="D150" s="3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2.75" customHeight="1" x14ac:dyDescent="0.25">
      <c r="A151" s="1"/>
      <c r="B151" s="2"/>
      <c r="C151" s="1"/>
      <c r="D151" s="3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2.75" customHeight="1" x14ac:dyDescent="0.25">
      <c r="A152" s="1"/>
      <c r="B152" s="2"/>
      <c r="C152" s="1"/>
      <c r="D152" s="3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2.75" customHeight="1" x14ac:dyDescent="0.25">
      <c r="A153" s="1"/>
      <c r="B153" s="2"/>
      <c r="C153" s="1"/>
      <c r="D153" s="3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2.75" customHeight="1" x14ac:dyDescent="0.25">
      <c r="A154" s="1"/>
      <c r="B154" s="2"/>
      <c r="C154" s="1"/>
      <c r="D154" s="3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2.75" customHeight="1" x14ac:dyDescent="0.25">
      <c r="A155" s="1"/>
      <c r="B155" s="2"/>
      <c r="C155" s="1"/>
      <c r="D155" s="3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2.75" customHeight="1" x14ac:dyDescent="0.25">
      <c r="A156" s="1"/>
      <c r="B156" s="2"/>
      <c r="C156" s="1"/>
      <c r="D156" s="3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2.75" customHeight="1" x14ac:dyDescent="0.25">
      <c r="A157" s="1"/>
      <c r="B157" s="2"/>
      <c r="C157" s="1"/>
      <c r="D157" s="3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2.75" customHeight="1" x14ac:dyDescent="0.25">
      <c r="A158" s="1"/>
      <c r="B158" s="2"/>
      <c r="C158" s="1"/>
      <c r="D158" s="3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2.75" customHeight="1" x14ac:dyDescent="0.25">
      <c r="A159" s="1"/>
      <c r="B159" s="2"/>
      <c r="C159" s="1"/>
      <c r="D159" s="3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2.75" customHeight="1" x14ac:dyDescent="0.25">
      <c r="A160" s="1"/>
      <c r="B160" s="2"/>
      <c r="C160" s="1"/>
      <c r="D160" s="3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2.75" customHeight="1" x14ac:dyDescent="0.25">
      <c r="A161" s="1"/>
      <c r="B161" s="2"/>
      <c r="C161" s="1"/>
      <c r="D161" s="3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2.75" customHeight="1" x14ac:dyDescent="0.25">
      <c r="A162" s="1"/>
      <c r="B162" s="2"/>
      <c r="C162" s="1"/>
      <c r="D162" s="3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2.75" customHeight="1" x14ac:dyDescent="0.25">
      <c r="A163" s="1"/>
      <c r="B163" s="2"/>
      <c r="C163" s="1"/>
      <c r="D163" s="3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2.75" customHeight="1" x14ac:dyDescent="0.25">
      <c r="A164" s="1"/>
      <c r="B164" s="2"/>
      <c r="C164" s="1"/>
      <c r="D164" s="3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2.75" customHeight="1" x14ac:dyDescent="0.25">
      <c r="A165" s="1"/>
      <c r="B165" s="2"/>
      <c r="C165" s="1"/>
      <c r="D165" s="3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2.75" customHeight="1" x14ac:dyDescent="0.25">
      <c r="A166" s="1"/>
      <c r="B166" s="2"/>
      <c r="C166" s="1"/>
      <c r="D166" s="3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2.75" customHeight="1" x14ac:dyDescent="0.25">
      <c r="A167" s="1"/>
      <c r="B167" s="2"/>
      <c r="C167" s="1"/>
      <c r="D167" s="3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2.75" customHeight="1" x14ac:dyDescent="0.25">
      <c r="A168" s="1"/>
      <c r="B168" s="2"/>
      <c r="C168" s="1"/>
      <c r="D168" s="3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2.75" customHeight="1" x14ac:dyDescent="0.25">
      <c r="A169" s="1"/>
      <c r="B169" s="2"/>
      <c r="C169" s="1"/>
      <c r="D169" s="3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2.75" customHeight="1" x14ac:dyDescent="0.25">
      <c r="A170" s="1"/>
      <c r="B170" s="2"/>
      <c r="C170" s="1"/>
      <c r="D170" s="3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2.75" customHeight="1" x14ac:dyDescent="0.25">
      <c r="A171" s="1"/>
      <c r="B171" s="2"/>
      <c r="C171" s="1"/>
      <c r="D171" s="3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2.75" customHeight="1" x14ac:dyDescent="0.25">
      <c r="A172" s="1"/>
      <c r="B172" s="2"/>
      <c r="C172" s="1"/>
      <c r="D172" s="3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2.75" customHeight="1" x14ac:dyDescent="0.25">
      <c r="A173" s="1"/>
      <c r="B173" s="2"/>
      <c r="C173" s="1"/>
      <c r="D173" s="3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2.75" customHeight="1" x14ac:dyDescent="0.25">
      <c r="A174" s="1"/>
      <c r="B174" s="2"/>
      <c r="C174" s="1"/>
      <c r="D174" s="3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2.75" customHeight="1" x14ac:dyDescent="0.25">
      <c r="A175" s="1"/>
      <c r="B175" s="2"/>
      <c r="C175" s="1"/>
      <c r="D175" s="3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2.75" customHeight="1" x14ac:dyDescent="0.25">
      <c r="A176" s="1"/>
      <c r="B176" s="2"/>
      <c r="C176" s="1"/>
      <c r="D176" s="3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2.75" customHeight="1" x14ac:dyDescent="0.25">
      <c r="A177" s="1"/>
      <c r="B177" s="2"/>
      <c r="C177" s="1"/>
      <c r="D177" s="3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2.75" customHeight="1" x14ac:dyDescent="0.25">
      <c r="A178" s="1"/>
      <c r="B178" s="2"/>
      <c r="C178" s="1"/>
      <c r="D178" s="3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2.75" customHeight="1" x14ac:dyDescent="0.25">
      <c r="A179" s="1"/>
      <c r="B179" s="2"/>
      <c r="C179" s="1"/>
      <c r="D179" s="3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2.75" customHeight="1" x14ac:dyDescent="0.25">
      <c r="A180" s="1"/>
      <c r="B180" s="2"/>
      <c r="C180" s="1"/>
      <c r="D180" s="3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2.75" customHeight="1" x14ac:dyDescent="0.25">
      <c r="A181" s="1"/>
      <c r="B181" s="2"/>
      <c r="C181" s="1"/>
      <c r="D181" s="3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2.75" customHeight="1" x14ac:dyDescent="0.25">
      <c r="A182" s="1"/>
      <c r="B182" s="2"/>
      <c r="C182" s="1"/>
      <c r="D182" s="3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2.75" customHeight="1" x14ac:dyDescent="0.25">
      <c r="A183" s="1"/>
      <c r="B183" s="2"/>
      <c r="C183" s="1"/>
      <c r="D183" s="3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2.75" customHeight="1" x14ac:dyDescent="0.25">
      <c r="A184" s="1"/>
      <c r="B184" s="2"/>
      <c r="C184" s="1"/>
      <c r="D184" s="3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2.75" customHeight="1" x14ac:dyDescent="0.25">
      <c r="A185" s="1"/>
      <c r="B185" s="2"/>
      <c r="C185" s="1"/>
      <c r="D185" s="3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2.75" customHeight="1" x14ac:dyDescent="0.25">
      <c r="A186" s="1"/>
      <c r="B186" s="2"/>
      <c r="C186" s="1"/>
      <c r="D186" s="3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2.75" customHeight="1" x14ac:dyDescent="0.25">
      <c r="A187" s="1"/>
      <c r="B187" s="2"/>
      <c r="C187" s="1"/>
      <c r="D187" s="3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2.75" customHeight="1" x14ac:dyDescent="0.25">
      <c r="A188" s="1"/>
      <c r="B188" s="2"/>
      <c r="C188" s="1"/>
      <c r="D188" s="3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2.75" customHeight="1" x14ac:dyDescent="0.25">
      <c r="A189" s="1"/>
      <c r="B189" s="2"/>
      <c r="C189" s="1"/>
      <c r="D189" s="3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2.75" customHeight="1" x14ac:dyDescent="0.25">
      <c r="A190" s="1"/>
      <c r="B190" s="2"/>
      <c r="C190" s="1"/>
      <c r="D190" s="3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2.75" customHeight="1" x14ac:dyDescent="0.25">
      <c r="A191" s="1"/>
      <c r="B191" s="2"/>
      <c r="C191" s="1"/>
      <c r="D191" s="3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2.75" customHeight="1" x14ac:dyDescent="0.25">
      <c r="A192" s="1"/>
      <c r="B192" s="2"/>
      <c r="C192" s="1"/>
      <c r="D192" s="3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2.75" customHeight="1" x14ac:dyDescent="0.25">
      <c r="A193" s="1"/>
      <c r="B193" s="2"/>
      <c r="C193" s="1"/>
      <c r="D193" s="3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2.75" customHeight="1" x14ac:dyDescent="0.25">
      <c r="A194" s="1"/>
      <c r="B194" s="2"/>
      <c r="C194" s="1"/>
      <c r="D194" s="3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2.75" customHeight="1" x14ac:dyDescent="0.25">
      <c r="A195" s="1"/>
      <c r="B195" s="2"/>
      <c r="C195" s="1"/>
      <c r="D195" s="3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2.75" customHeight="1" x14ac:dyDescent="0.25">
      <c r="A196" s="1"/>
      <c r="B196" s="2"/>
      <c r="C196" s="1"/>
      <c r="D196" s="3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2.75" customHeight="1" x14ac:dyDescent="0.25">
      <c r="A197" s="1"/>
      <c r="B197" s="2"/>
      <c r="C197" s="1"/>
      <c r="D197" s="3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2.75" customHeight="1" x14ac:dyDescent="0.25">
      <c r="A198" s="1"/>
      <c r="B198" s="2"/>
      <c r="C198" s="1"/>
      <c r="D198" s="3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2.75" customHeight="1" x14ac:dyDescent="0.25">
      <c r="A199" s="1"/>
      <c r="B199" s="2"/>
      <c r="C199" s="1"/>
      <c r="D199" s="3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2.75" customHeight="1" x14ac:dyDescent="0.25">
      <c r="A200" s="1"/>
      <c r="B200" s="2"/>
      <c r="C200" s="1"/>
      <c r="D200" s="3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2.75" customHeight="1" x14ac:dyDescent="0.25">
      <c r="A201" s="1"/>
      <c r="B201" s="2"/>
      <c r="C201" s="1"/>
      <c r="D201" s="3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2.75" customHeight="1" x14ac:dyDescent="0.25">
      <c r="A202" s="1"/>
      <c r="B202" s="2"/>
      <c r="C202" s="1"/>
      <c r="D202" s="3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2.75" customHeight="1" x14ac:dyDescent="0.25">
      <c r="A203" s="1"/>
      <c r="B203" s="2"/>
      <c r="C203" s="1"/>
      <c r="D203" s="3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2.75" customHeight="1" x14ac:dyDescent="0.25">
      <c r="A204" s="1"/>
      <c r="B204" s="2"/>
      <c r="C204" s="1"/>
      <c r="D204" s="3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2.75" customHeight="1" x14ac:dyDescent="0.25">
      <c r="A205" s="1"/>
      <c r="B205" s="2"/>
      <c r="C205" s="1"/>
      <c r="D205" s="3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2.75" customHeight="1" x14ac:dyDescent="0.25">
      <c r="A206" s="1"/>
      <c r="B206" s="2"/>
      <c r="C206" s="1"/>
      <c r="D206" s="3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2.75" customHeight="1" x14ac:dyDescent="0.25">
      <c r="A207" s="1"/>
      <c r="B207" s="2"/>
      <c r="C207" s="1"/>
      <c r="D207" s="3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2.75" customHeight="1" x14ac:dyDescent="0.25">
      <c r="A208" s="1"/>
      <c r="B208" s="2"/>
      <c r="C208" s="1"/>
      <c r="D208" s="3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2.75" customHeight="1" x14ac:dyDescent="0.25">
      <c r="A209" s="1"/>
      <c r="B209" s="2"/>
      <c r="C209" s="1"/>
      <c r="D209" s="3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2.75" customHeight="1" x14ac:dyDescent="0.25">
      <c r="A210" s="1"/>
      <c r="B210" s="2"/>
      <c r="C210" s="1"/>
      <c r="D210" s="3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2.75" customHeight="1" x14ac:dyDescent="0.25">
      <c r="A211" s="1"/>
      <c r="B211" s="2"/>
      <c r="C211" s="1"/>
      <c r="D211" s="3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2.75" customHeight="1" x14ac:dyDescent="0.25">
      <c r="A212" s="1"/>
      <c r="B212" s="2"/>
      <c r="C212" s="1"/>
      <c r="D212" s="3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2.75" customHeight="1" x14ac:dyDescent="0.25">
      <c r="A213" s="1"/>
      <c r="B213" s="2"/>
      <c r="C213" s="1"/>
      <c r="D213" s="3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2.75" customHeight="1" x14ac:dyDescent="0.25">
      <c r="A214" s="1"/>
      <c r="B214" s="2"/>
      <c r="C214" s="1"/>
      <c r="D214" s="3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2.75" customHeight="1" x14ac:dyDescent="0.25">
      <c r="A215" s="1"/>
      <c r="B215" s="2"/>
      <c r="C215" s="1"/>
      <c r="D215" s="3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2.75" customHeight="1" x14ac:dyDescent="0.25">
      <c r="A216" s="1"/>
      <c r="B216" s="2"/>
      <c r="C216" s="1"/>
      <c r="D216" s="3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2.75" customHeight="1" x14ac:dyDescent="0.25">
      <c r="A217" s="1"/>
      <c r="B217" s="2"/>
      <c r="C217" s="1"/>
      <c r="D217" s="3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2.75" customHeight="1" x14ac:dyDescent="0.25">
      <c r="A218" s="1"/>
      <c r="B218" s="2"/>
      <c r="C218" s="1"/>
      <c r="D218" s="3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2.75" customHeight="1" x14ac:dyDescent="0.25">
      <c r="A219" s="1"/>
      <c r="B219" s="2"/>
      <c r="C219" s="1"/>
      <c r="D219" s="3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2.75" customHeight="1" x14ac:dyDescent="0.25">
      <c r="A220" s="1"/>
      <c r="B220" s="2"/>
      <c r="C220" s="1"/>
      <c r="D220" s="3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2.75" customHeight="1" x14ac:dyDescent="0.25">
      <c r="A221" s="1"/>
      <c r="B221" s="2"/>
      <c r="C221" s="1"/>
      <c r="D221" s="3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2.75" customHeight="1" x14ac:dyDescent="0.25">
      <c r="A222" s="1"/>
      <c r="B222" s="2"/>
      <c r="C222" s="1"/>
      <c r="D222" s="3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2.75" customHeight="1" x14ac:dyDescent="0.25">
      <c r="A223" s="1"/>
      <c r="B223" s="2"/>
      <c r="C223" s="1"/>
      <c r="D223" s="3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2.75" customHeight="1" x14ac:dyDescent="0.25">
      <c r="A224" s="1"/>
      <c r="B224" s="2"/>
      <c r="C224" s="1"/>
      <c r="D224" s="3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2.75" customHeight="1" x14ac:dyDescent="0.25">
      <c r="A225" s="1"/>
      <c r="B225" s="2"/>
      <c r="C225" s="1"/>
      <c r="D225" s="3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2.75" customHeight="1" x14ac:dyDescent="0.25">
      <c r="A226" s="1"/>
      <c r="B226" s="2"/>
      <c r="C226" s="1"/>
      <c r="D226" s="3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2.75" customHeight="1" x14ac:dyDescent="0.25">
      <c r="A227" s="1"/>
      <c r="B227" s="2"/>
      <c r="C227" s="1"/>
      <c r="D227" s="3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2.75" customHeight="1" x14ac:dyDescent="0.25">
      <c r="A228" s="1"/>
      <c r="B228" s="2"/>
      <c r="C228" s="1"/>
      <c r="D228" s="3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2.75" customHeight="1" x14ac:dyDescent="0.25">
      <c r="A229" s="1"/>
      <c r="B229" s="2"/>
      <c r="C229" s="1"/>
      <c r="D229" s="3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2.75" customHeight="1" x14ac:dyDescent="0.25">
      <c r="A230" s="1"/>
      <c r="B230" s="2"/>
      <c r="C230" s="1"/>
      <c r="D230" s="3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2.75" customHeight="1" x14ac:dyDescent="0.25">
      <c r="A231" s="1"/>
      <c r="B231" s="2"/>
      <c r="C231" s="1"/>
      <c r="D231" s="3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2.75" customHeight="1" x14ac:dyDescent="0.25">
      <c r="A232" s="1"/>
      <c r="B232" s="2"/>
      <c r="C232" s="1"/>
      <c r="D232" s="3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2.75" customHeight="1" x14ac:dyDescent="0.25">
      <c r="A233" s="1"/>
      <c r="B233" s="2"/>
      <c r="C233" s="1"/>
      <c r="D233" s="3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2.75" customHeight="1" x14ac:dyDescent="0.25">
      <c r="A234" s="1"/>
      <c r="B234" s="2"/>
      <c r="C234" s="1"/>
      <c r="D234" s="3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2.75" customHeight="1" x14ac:dyDescent="0.25">
      <c r="A235" s="1"/>
      <c r="B235" s="2"/>
      <c r="C235" s="1"/>
      <c r="D235" s="3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2.75" customHeight="1" x14ac:dyDescent="0.25">
      <c r="A236" s="1"/>
      <c r="B236" s="2"/>
      <c r="C236" s="1"/>
      <c r="D236" s="3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2.75" customHeight="1" x14ac:dyDescent="0.25">
      <c r="A237" s="1"/>
      <c r="B237" s="2"/>
      <c r="C237" s="1"/>
      <c r="D237" s="3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2.75" customHeight="1" x14ac:dyDescent="0.25">
      <c r="A238" s="1"/>
      <c r="B238" s="2"/>
      <c r="C238" s="1"/>
      <c r="D238" s="3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2.75" customHeight="1" x14ac:dyDescent="0.25">
      <c r="A239" s="1"/>
      <c r="B239" s="2"/>
      <c r="C239" s="1"/>
      <c r="D239" s="3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2.75" customHeight="1" x14ac:dyDescent="0.25">
      <c r="A240" s="1"/>
      <c r="B240" s="2"/>
      <c r="C240" s="1"/>
      <c r="D240" s="3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2.75" customHeight="1" x14ac:dyDescent="0.25">
      <c r="A241" s="1"/>
      <c r="B241" s="2"/>
      <c r="C241" s="1"/>
      <c r="D241" s="3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2.75" customHeight="1" x14ac:dyDescent="0.25">
      <c r="A242" s="1"/>
      <c r="B242" s="2"/>
      <c r="C242" s="1"/>
      <c r="D242" s="3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2.75" customHeight="1" x14ac:dyDescent="0.25">
      <c r="A243" s="1"/>
      <c r="B243" s="2"/>
      <c r="C243" s="1"/>
      <c r="D243" s="3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2.75" customHeight="1" x14ac:dyDescent="0.25">
      <c r="A244" s="1"/>
      <c r="B244" s="2"/>
      <c r="C244" s="1"/>
      <c r="D244" s="3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2.75" customHeight="1" x14ac:dyDescent="0.25">
      <c r="A245" s="1"/>
      <c r="B245" s="2"/>
      <c r="C245" s="1"/>
      <c r="D245" s="3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2.75" customHeight="1" x14ac:dyDescent="0.25">
      <c r="A246" s="1"/>
      <c r="B246" s="2"/>
      <c r="C246" s="1"/>
      <c r="D246" s="3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2.75" customHeight="1" x14ac:dyDescent="0.25">
      <c r="A247" s="1"/>
      <c r="B247" s="2"/>
      <c r="C247" s="1"/>
      <c r="D247" s="3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2.75" customHeight="1" x14ac:dyDescent="0.25">
      <c r="A248" s="1"/>
      <c r="B248" s="2"/>
      <c r="C248" s="1"/>
      <c r="D248" s="3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2.75" customHeight="1" x14ac:dyDescent="0.25">
      <c r="A249" s="1"/>
      <c r="B249" s="2"/>
      <c r="C249" s="1"/>
      <c r="D249" s="3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2.75" customHeight="1" x14ac:dyDescent="0.25">
      <c r="A250" s="1"/>
      <c r="B250" s="2"/>
      <c r="C250" s="1"/>
      <c r="D250" s="3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2.75" customHeight="1" x14ac:dyDescent="0.25">
      <c r="A251" s="1"/>
      <c r="B251" s="2"/>
      <c r="C251" s="1"/>
      <c r="D251" s="3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2.75" customHeight="1" x14ac:dyDescent="0.25">
      <c r="A252" s="1"/>
      <c r="B252" s="2"/>
      <c r="C252" s="1"/>
      <c r="D252" s="3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2.75" customHeight="1" x14ac:dyDescent="0.25">
      <c r="A253" s="1"/>
      <c r="B253" s="2"/>
      <c r="C253" s="1"/>
      <c r="D253" s="3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2.75" customHeight="1" x14ac:dyDescent="0.25">
      <c r="A254" s="1"/>
      <c r="B254" s="2"/>
      <c r="C254" s="1"/>
      <c r="D254" s="3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2.75" customHeight="1" x14ac:dyDescent="0.25">
      <c r="A255" s="1"/>
      <c r="B255" s="2"/>
      <c r="C255" s="1"/>
      <c r="D255" s="3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2.75" customHeight="1" x14ac:dyDescent="0.25">
      <c r="A256" s="1"/>
      <c r="B256" s="2"/>
      <c r="C256" s="1"/>
      <c r="D256" s="3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2.75" customHeight="1" x14ac:dyDescent="0.25">
      <c r="A257" s="1"/>
      <c r="B257" s="2"/>
      <c r="C257" s="1"/>
      <c r="D257" s="3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2.75" customHeight="1" x14ac:dyDescent="0.25">
      <c r="A258" s="1"/>
      <c r="B258" s="2"/>
      <c r="C258" s="1"/>
      <c r="D258" s="3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2.75" customHeight="1" x14ac:dyDescent="0.25">
      <c r="A259" s="1"/>
      <c r="B259" s="2"/>
      <c r="C259" s="1"/>
      <c r="D259" s="3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2.75" customHeight="1" x14ac:dyDescent="0.25">
      <c r="A260" s="1"/>
      <c r="B260" s="2"/>
      <c r="C260" s="1"/>
      <c r="D260" s="3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2.75" customHeight="1" x14ac:dyDescent="0.25">
      <c r="A261" s="1"/>
      <c r="B261" s="2"/>
      <c r="C261" s="1"/>
      <c r="D261" s="3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2.75" customHeight="1" x14ac:dyDescent="0.25">
      <c r="A262" s="1"/>
      <c r="B262" s="2"/>
      <c r="C262" s="1"/>
      <c r="D262" s="3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2.75" customHeight="1" x14ac:dyDescent="0.25">
      <c r="A263" s="1"/>
      <c r="B263" s="2"/>
      <c r="C263" s="1"/>
      <c r="D263" s="3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2.75" customHeight="1" x14ac:dyDescent="0.25">
      <c r="A264" s="1"/>
      <c r="B264" s="2"/>
      <c r="C264" s="1"/>
      <c r="D264" s="3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2.75" customHeight="1" x14ac:dyDescent="0.25">
      <c r="A265" s="1"/>
      <c r="B265" s="2"/>
      <c r="C265" s="1"/>
      <c r="D265" s="3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2.75" customHeight="1" x14ac:dyDescent="0.25">
      <c r="A266" s="1"/>
      <c r="B266" s="2"/>
      <c r="C266" s="1"/>
      <c r="D266" s="3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2.75" customHeight="1" x14ac:dyDescent="0.25">
      <c r="A267" s="1"/>
      <c r="B267" s="2"/>
      <c r="C267" s="1"/>
      <c r="D267" s="3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2.75" customHeight="1" x14ac:dyDescent="0.25">
      <c r="A268" s="1"/>
      <c r="B268" s="2"/>
      <c r="C268" s="1"/>
      <c r="D268" s="3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2.75" customHeight="1" x14ac:dyDescent="0.25">
      <c r="A269" s="1"/>
      <c r="B269" s="2"/>
      <c r="C269" s="1"/>
      <c r="D269" s="3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2.75" customHeight="1" x14ac:dyDescent="0.25">
      <c r="A270" s="1"/>
      <c r="B270" s="2"/>
      <c r="C270" s="1"/>
      <c r="D270" s="3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2.75" customHeight="1" x14ac:dyDescent="0.25">
      <c r="A271" s="1"/>
      <c r="B271" s="2"/>
      <c r="C271" s="1"/>
      <c r="D271" s="3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2.75" customHeight="1" x14ac:dyDescent="0.25">
      <c r="A272" s="1"/>
      <c r="B272" s="2"/>
      <c r="C272" s="1"/>
      <c r="D272" s="3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2.75" customHeight="1" x14ac:dyDescent="0.25">
      <c r="A273" s="1"/>
      <c r="B273" s="2"/>
      <c r="C273" s="1"/>
      <c r="D273" s="3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2.75" customHeight="1" x14ac:dyDescent="0.25">
      <c r="A274" s="1"/>
      <c r="B274" s="2"/>
      <c r="C274" s="1"/>
      <c r="D274" s="3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2.75" customHeight="1" x14ac:dyDescent="0.25">
      <c r="A275" s="1"/>
      <c r="B275" s="2"/>
      <c r="C275" s="1"/>
      <c r="D275" s="3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2.75" customHeight="1" x14ac:dyDescent="0.25">
      <c r="A276" s="1"/>
      <c r="B276" s="2"/>
      <c r="C276" s="1"/>
      <c r="D276" s="3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2.75" customHeight="1" x14ac:dyDescent="0.25">
      <c r="A277" s="1"/>
      <c r="B277" s="2"/>
      <c r="C277" s="1"/>
      <c r="D277" s="3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2.75" customHeight="1" x14ac:dyDescent="0.25">
      <c r="A278" s="1"/>
      <c r="B278" s="2"/>
      <c r="C278" s="1"/>
      <c r="D278" s="3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2.75" customHeight="1" x14ac:dyDescent="0.25">
      <c r="A279" s="1"/>
      <c r="B279" s="2"/>
      <c r="C279" s="1"/>
      <c r="D279" s="3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2.75" customHeight="1" x14ac:dyDescent="0.25">
      <c r="A280" s="1"/>
      <c r="B280" s="2"/>
      <c r="C280" s="1"/>
      <c r="D280" s="3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2.75" customHeight="1" x14ac:dyDescent="0.25">
      <c r="A281" s="1"/>
      <c r="B281" s="2"/>
      <c r="C281" s="1"/>
      <c r="D281" s="3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2.75" customHeight="1" x14ac:dyDescent="0.25">
      <c r="A282" s="1"/>
      <c r="B282" s="2"/>
      <c r="C282" s="1"/>
      <c r="D282" s="3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2.75" customHeight="1" x14ac:dyDescent="0.25">
      <c r="A283" s="1"/>
      <c r="B283" s="2"/>
      <c r="C283" s="1"/>
      <c r="D283" s="3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2.75" customHeight="1" x14ac:dyDescent="0.25">
      <c r="A284" s="1"/>
      <c r="B284" s="2"/>
      <c r="C284" s="1"/>
      <c r="D284" s="3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2.75" customHeight="1" x14ac:dyDescent="0.25">
      <c r="A285" s="1"/>
      <c r="B285" s="2"/>
      <c r="C285" s="1"/>
      <c r="D285" s="3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2.75" customHeight="1" x14ac:dyDescent="0.25">
      <c r="A286" s="1"/>
      <c r="B286" s="2"/>
      <c r="C286" s="1"/>
      <c r="D286" s="3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2.75" customHeight="1" x14ac:dyDescent="0.25">
      <c r="A287" s="1"/>
      <c r="B287" s="2"/>
      <c r="C287" s="1"/>
      <c r="D287" s="3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2.75" customHeight="1" x14ac:dyDescent="0.25">
      <c r="A288" s="1"/>
      <c r="B288" s="2"/>
      <c r="C288" s="1"/>
      <c r="D288" s="3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2.75" customHeight="1" x14ac:dyDescent="0.25">
      <c r="A289" s="1"/>
      <c r="B289" s="2"/>
      <c r="C289" s="1"/>
      <c r="D289" s="3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2.75" customHeight="1" x14ac:dyDescent="0.25">
      <c r="A290" s="1"/>
      <c r="B290" s="2"/>
      <c r="C290" s="1"/>
      <c r="D290" s="3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2.75" customHeight="1" x14ac:dyDescent="0.25">
      <c r="A291" s="1"/>
      <c r="B291" s="2"/>
      <c r="C291" s="1"/>
      <c r="D291" s="3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2.75" customHeight="1" x14ac:dyDescent="0.25">
      <c r="A292" s="1"/>
      <c r="B292" s="2"/>
      <c r="C292" s="1"/>
      <c r="D292" s="3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2.75" customHeight="1" x14ac:dyDescent="0.25">
      <c r="A293" s="1"/>
      <c r="B293" s="2"/>
      <c r="C293" s="1"/>
      <c r="D293" s="3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2.75" customHeight="1" x14ac:dyDescent="0.25">
      <c r="A294" s="1"/>
      <c r="B294" s="2"/>
      <c r="C294" s="1"/>
      <c r="D294" s="3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2.75" customHeight="1" x14ac:dyDescent="0.25">
      <c r="A295" s="1"/>
      <c r="B295" s="2"/>
      <c r="C295" s="1"/>
      <c r="D295" s="3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2.75" customHeight="1" x14ac:dyDescent="0.25">
      <c r="A296" s="1"/>
      <c r="B296" s="2"/>
      <c r="C296" s="1"/>
      <c r="D296" s="3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2.75" customHeight="1" x14ac:dyDescent="0.25">
      <c r="A297" s="1"/>
      <c r="B297" s="2"/>
      <c r="C297" s="1"/>
      <c r="D297" s="3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2.75" customHeight="1" x14ac:dyDescent="0.25">
      <c r="A298" s="1"/>
      <c r="B298" s="2"/>
      <c r="C298" s="1"/>
      <c r="D298" s="3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2.75" customHeight="1" x14ac:dyDescent="0.25">
      <c r="A299" s="1"/>
      <c r="B299" s="2"/>
      <c r="C299" s="1"/>
      <c r="D299" s="3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2.75" customHeight="1" x14ac:dyDescent="0.25">
      <c r="A300" s="1"/>
      <c r="B300" s="2"/>
      <c r="C300" s="1"/>
      <c r="D300" s="3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2.75" customHeight="1" x14ac:dyDescent="0.25">
      <c r="A301" s="1"/>
      <c r="B301" s="2"/>
      <c r="C301" s="1"/>
      <c r="D301" s="3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2.75" customHeight="1" x14ac:dyDescent="0.25">
      <c r="A302" s="1"/>
      <c r="B302" s="2"/>
      <c r="C302" s="1"/>
      <c r="D302" s="3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2.75" customHeight="1" x14ac:dyDescent="0.25">
      <c r="A303" s="1"/>
      <c r="B303" s="2"/>
      <c r="C303" s="1"/>
      <c r="D303" s="3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2.75" customHeight="1" x14ac:dyDescent="0.25">
      <c r="A304" s="1"/>
      <c r="B304" s="2"/>
      <c r="C304" s="1"/>
      <c r="D304" s="3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2.75" customHeight="1" x14ac:dyDescent="0.25">
      <c r="A305" s="1"/>
      <c r="B305" s="2"/>
      <c r="C305" s="1"/>
      <c r="D305" s="3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2.75" customHeight="1" x14ac:dyDescent="0.25">
      <c r="A306" s="1"/>
      <c r="B306" s="2"/>
      <c r="C306" s="1"/>
      <c r="D306" s="3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2.75" customHeight="1" x14ac:dyDescent="0.25">
      <c r="A307" s="1"/>
      <c r="B307" s="2"/>
      <c r="C307" s="1"/>
      <c r="D307" s="3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2.75" customHeight="1" x14ac:dyDescent="0.25">
      <c r="A308" s="1"/>
      <c r="B308" s="2"/>
      <c r="C308" s="1"/>
      <c r="D308" s="3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2.75" customHeight="1" x14ac:dyDescent="0.25">
      <c r="A309" s="1"/>
      <c r="B309" s="2"/>
      <c r="C309" s="1"/>
      <c r="D309" s="3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2.75" customHeight="1" x14ac:dyDescent="0.25">
      <c r="A310" s="1"/>
      <c r="B310" s="2"/>
      <c r="C310" s="1"/>
      <c r="D310" s="3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2.75" customHeight="1" x14ac:dyDescent="0.25">
      <c r="A311" s="1"/>
      <c r="B311" s="2"/>
      <c r="C311" s="1"/>
      <c r="D311" s="3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2.75" customHeight="1" x14ac:dyDescent="0.25">
      <c r="A312" s="1"/>
      <c r="B312" s="2"/>
      <c r="C312" s="1"/>
      <c r="D312" s="3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2.75" customHeight="1" x14ac:dyDescent="0.25">
      <c r="A313" s="1"/>
      <c r="B313" s="2"/>
      <c r="C313" s="1"/>
      <c r="D313" s="3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2.75" customHeight="1" x14ac:dyDescent="0.25">
      <c r="A314" s="1"/>
      <c r="B314" s="2"/>
      <c r="C314" s="1"/>
      <c r="D314" s="3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2.75" customHeight="1" x14ac:dyDescent="0.25">
      <c r="A315" s="1"/>
      <c r="B315" s="2"/>
      <c r="C315" s="1"/>
      <c r="D315" s="3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2.75" customHeight="1" x14ac:dyDescent="0.25">
      <c r="A316" s="1"/>
      <c r="B316" s="2"/>
      <c r="C316" s="1"/>
      <c r="D316" s="3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2.75" customHeight="1" x14ac:dyDescent="0.25">
      <c r="A317" s="1"/>
      <c r="B317" s="2"/>
      <c r="C317" s="1"/>
      <c r="D317" s="3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2.75" customHeight="1" x14ac:dyDescent="0.25">
      <c r="A318" s="1"/>
      <c r="B318" s="2"/>
      <c r="C318" s="1"/>
      <c r="D318" s="3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2.75" customHeight="1" x14ac:dyDescent="0.25">
      <c r="A319" s="1"/>
      <c r="B319" s="2"/>
      <c r="C319" s="1"/>
      <c r="D319" s="3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2.75" customHeight="1" x14ac:dyDescent="0.25">
      <c r="A320" s="1"/>
      <c r="B320" s="2"/>
      <c r="C320" s="1"/>
      <c r="D320" s="3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2.75" customHeight="1" x14ac:dyDescent="0.25">
      <c r="A321" s="1"/>
      <c r="B321" s="2"/>
      <c r="C321" s="1"/>
      <c r="D321" s="3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2.75" customHeight="1" x14ac:dyDescent="0.25">
      <c r="A322" s="1"/>
      <c r="B322" s="2"/>
      <c r="C322" s="1"/>
      <c r="D322" s="3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2.75" customHeight="1" x14ac:dyDescent="0.25">
      <c r="A323" s="1"/>
      <c r="B323" s="2"/>
      <c r="C323" s="1"/>
      <c r="D323" s="3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2.75" customHeight="1" x14ac:dyDescent="0.25">
      <c r="A324" s="1"/>
      <c r="B324" s="2"/>
      <c r="C324" s="1"/>
      <c r="D324" s="3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2.75" customHeight="1" x14ac:dyDescent="0.25">
      <c r="A325" s="1"/>
      <c r="B325" s="2"/>
      <c r="C325" s="1"/>
      <c r="D325" s="3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2.75" customHeight="1" x14ac:dyDescent="0.25">
      <c r="A326" s="1"/>
      <c r="B326" s="2"/>
      <c r="C326" s="1"/>
      <c r="D326" s="3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2.75" customHeight="1" x14ac:dyDescent="0.25">
      <c r="A327" s="1"/>
      <c r="B327" s="2"/>
      <c r="C327" s="1"/>
      <c r="D327" s="3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2.75" customHeight="1" x14ac:dyDescent="0.25">
      <c r="A328" s="1"/>
      <c r="B328" s="2"/>
      <c r="C328" s="1"/>
      <c r="D328" s="3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2.75" customHeight="1" x14ac:dyDescent="0.25">
      <c r="A329" s="1"/>
      <c r="B329" s="2"/>
      <c r="C329" s="1"/>
      <c r="D329" s="3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2.75" customHeight="1" x14ac:dyDescent="0.25">
      <c r="A330" s="1"/>
      <c r="B330" s="2"/>
      <c r="C330" s="1"/>
      <c r="D330" s="3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2.75" customHeight="1" x14ac:dyDescent="0.25">
      <c r="A331" s="1"/>
      <c r="B331" s="2"/>
      <c r="C331" s="1"/>
      <c r="D331" s="3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2.75" customHeight="1" x14ac:dyDescent="0.25">
      <c r="A332" s="1"/>
      <c r="B332" s="2"/>
      <c r="C332" s="1"/>
      <c r="D332" s="3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2.75" customHeight="1" x14ac:dyDescent="0.25">
      <c r="A333" s="1"/>
      <c r="B333" s="2"/>
      <c r="C333" s="1"/>
      <c r="D333" s="3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2.75" customHeight="1" x14ac:dyDescent="0.25">
      <c r="A334" s="1"/>
      <c r="B334" s="2"/>
      <c r="C334" s="1"/>
      <c r="D334" s="3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2.75" customHeight="1" x14ac:dyDescent="0.25">
      <c r="A335" s="1"/>
      <c r="B335" s="2"/>
      <c r="C335" s="1"/>
      <c r="D335" s="3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2.75" customHeight="1" x14ac:dyDescent="0.25">
      <c r="A336" s="1"/>
      <c r="B336" s="2"/>
      <c r="C336" s="1"/>
      <c r="D336" s="3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2.75" customHeight="1" x14ac:dyDescent="0.25">
      <c r="A337" s="1"/>
      <c r="B337" s="2"/>
      <c r="C337" s="1"/>
      <c r="D337" s="3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2.75" customHeight="1" x14ac:dyDescent="0.25">
      <c r="A338" s="1"/>
      <c r="B338" s="2"/>
      <c r="C338" s="1"/>
      <c r="D338" s="3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2.75" customHeight="1" x14ac:dyDescent="0.25">
      <c r="A339" s="1"/>
      <c r="B339" s="2"/>
      <c r="C339" s="1"/>
      <c r="D339" s="3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2.75" customHeight="1" x14ac:dyDescent="0.25">
      <c r="A340" s="1"/>
      <c r="B340" s="2"/>
      <c r="C340" s="1"/>
      <c r="D340" s="3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2.75" customHeight="1" x14ac:dyDescent="0.25">
      <c r="A341" s="1"/>
      <c r="B341" s="2"/>
      <c r="C341" s="1"/>
      <c r="D341" s="3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2.75" customHeight="1" x14ac:dyDescent="0.25">
      <c r="A342" s="1"/>
      <c r="B342" s="2"/>
      <c r="C342" s="1"/>
      <c r="D342" s="3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2.75" customHeight="1" x14ac:dyDescent="0.25">
      <c r="A343" s="1"/>
      <c r="B343" s="2"/>
      <c r="C343" s="1"/>
      <c r="D343" s="3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2.75" customHeight="1" x14ac:dyDescent="0.25">
      <c r="A344" s="1"/>
      <c r="B344" s="2"/>
      <c r="C344" s="1"/>
      <c r="D344" s="3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2.75" customHeight="1" x14ac:dyDescent="0.25">
      <c r="A345" s="1"/>
      <c r="B345" s="2"/>
      <c r="C345" s="1"/>
      <c r="D345" s="3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2.75" customHeight="1" x14ac:dyDescent="0.25">
      <c r="A346" s="1"/>
      <c r="B346" s="2"/>
      <c r="C346" s="1"/>
      <c r="D346" s="3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2.75" customHeight="1" x14ac:dyDescent="0.25">
      <c r="A347" s="1"/>
      <c r="B347" s="2"/>
      <c r="C347" s="1"/>
      <c r="D347" s="3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2.75" customHeight="1" x14ac:dyDescent="0.25">
      <c r="A348" s="1"/>
      <c r="B348" s="2"/>
      <c r="C348" s="1"/>
      <c r="D348" s="3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2.75" customHeight="1" x14ac:dyDescent="0.25">
      <c r="A349" s="1"/>
      <c r="B349" s="2"/>
      <c r="C349" s="1"/>
      <c r="D349" s="3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2.75" customHeight="1" x14ac:dyDescent="0.25">
      <c r="A350" s="1"/>
      <c r="B350" s="2"/>
      <c r="C350" s="1"/>
      <c r="D350" s="3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2.75" customHeight="1" x14ac:dyDescent="0.25">
      <c r="A351" s="1"/>
      <c r="B351" s="2"/>
      <c r="C351" s="1"/>
      <c r="D351" s="3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2.75" customHeight="1" x14ac:dyDescent="0.25">
      <c r="A352" s="1"/>
      <c r="B352" s="2"/>
      <c r="C352" s="1"/>
      <c r="D352" s="3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2.75" customHeight="1" x14ac:dyDescent="0.25">
      <c r="A353" s="1"/>
      <c r="B353" s="2"/>
      <c r="C353" s="1"/>
      <c r="D353" s="3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2.75" customHeight="1" x14ac:dyDescent="0.25">
      <c r="A354" s="1"/>
      <c r="B354" s="2"/>
      <c r="C354" s="1"/>
      <c r="D354" s="3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2.75" customHeight="1" x14ac:dyDescent="0.25">
      <c r="A355" s="1"/>
      <c r="B355" s="2"/>
      <c r="C355" s="1"/>
      <c r="D355" s="3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2.75" customHeight="1" x14ac:dyDescent="0.25">
      <c r="A356" s="1"/>
      <c r="B356" s="2"/>
      <c r="C356" s="1"/>
      <c r="D356" s="3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2.75" customHeight="1" x14ac:dyDescent="0.25">
      <c r="A357" s="1"/>
      <c r="B357" s="2"/>
      <c r="C357" s="1"/>
      <c r="D357" s="3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2.75" customHeight="1" x14ac:dyDescent="0.25">
      <c r="A358" s="1"/>
      <c r="B358" s="2"/>
      <c r="C358" s="1"/>
      <c r="D358" s="3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2.75" customHeight="1" x14ac:dyDescent="0.25">
      <c r="A359" s="1"/>
      <c r="B359" s="2"/>
      <c r="C359" s="1"/>
      <c r="D359" s="3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2.75" customHeight="1" x14ac:dyDescent="0.25">
      <c r="A360" s="1"/>
      <c r="B360" s="2"/>
      <c r="C360" s="1"/>
      <c r="D360" s="3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2.75" customHeight="1" x14ac:dyDescent="0.25">
      <c r="A361" s="1"/>
      <c r="B361" s="2"/>
      <c r="C361" s="1"/>
      <c r="D361" s="3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2.75" customHeight="1" x14ac:dyDescent="0.25">
      <c r="A362" s="1"/>
      <c r="B362" s="2"/>
      <c r="C362" s="1"/>
      <c r="D362" s="3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2.75" customHeight="1" x14ac:dyDescent="0.25">
      <c r="A363" s="1"/>
      <c r="B363" s="2"/>
      <c r="C363" s="1"/>
      <c r="D363" s="3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2.75" customHeight="1" x14ac:dyDescent="0.25">
      <c r="A364" s="1"/>
      <c r="B364" s="2"/>
      <c r="C364" s="1"/>
      <c r="D364" s="3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2.75" customHeight="1" x14ac:dyDescent="0.25">
      <c r="A365" s="1"/>
      <c r="B365" s="2"/>
      <c r="C365" s="1"/>
      <c r="D365" s="3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2.75" customHeight="1" x14ac:dyDescent="0.25">
      <c r="A366" s="1"/>
      <c r="B366" s="2"/>
      <c r="C366" s="1"/>
      <c r="D366" s="3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2.75" customHeight="1" x14ac:dyDescent="0.25">
      <c r="A367" s="1"/>
      <c r="B367" s="2"/>
      <c r="C367" s="1"/>
      <c r="D367" s="3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2.75" customHeight="1" x14ac:dyDescent="0.25">
      <c r="A368" s="1"/>
      <c r="B368" s="2"/>
      <c r="C368" s="1"/>
      <c r="D368" s="3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2.75" customHeight="1" x14ac:dyDescent="0.25">
      <c r="A369" s="1"/>
      <c r="B369" s="2"/>
      <c r="C369" s="1"/>
      <c r="D369" s="3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2.75" customHeight="1" x14ac:dyDescent="0.25">
      <c r="A370" s="1"/>
      <c r="B370" s="2"/>
      <c r="C370" s="1"/>
      <c r="D370" s="3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2.75" customHeight="1" x14ac:dyDescent="0.25">
      <c r="A371" s="1"/>
      <c r="B371" s="2"/>
      <c r="C371" s="1"/>
      <c r="D371" s="3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2.75" customHeight="1" x14ac:dyDescent="0.25">
      <c r="A372" s="1"/>
      <c r="B372" s="2"/>
      <c r="C372" s="1"/>
      <c r="D372" s="3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2.75" customHeight="1" x14ac:dyDescent="0.25">
      <c r="A373" s="1"/>
      <c r="B373" s="2"/>
      <c r="C373" s="1"/>
      <c r="D373" s="3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2.75" customHeight="1" x14ac:dyDescent="0.25">
      <c r="A374" s="1"/>
      <c r="B374" s="2"/>
      <c r="C374" s="1"/>
      <c r="D374" s="3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2.75" customHeight="1" x14ac:dyDescent="0.25">
      <c r="A375" s="1"/>
      <c r="B375" s="2"/>
      <c r="C375" s="1"/>
      <c r="D375" s="3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2.75" customHeight="1" x14ac:dyDescent="0.25">
      <c r="A376" s="1"/>
      <c r="B376" s="2"/>
      <c r="C376" s="1"/>
      <c r="D376" s="3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2.75" customHeight="1" x14ac:dyDescent="0.25">
      <c r="A377" s="1"/>
      <c r="B377" s="2"/>
      <c r="C377" s="1"/>
      <c r="D377" s="3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2.75" customHeight="1" x14ac:dyDescent="0.25">
      <c r="A378" s="1"/>
      <c r="B378" s="2"/>
      <c r="C378" s="1"/>
      <c r="D378" s="3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2.75" customHeight="1" x14ac:dyDescent="0.25">
      <c r="A379" s="1"/>
      <c r="B379" s="2"/>
      <c r="C379" s="1"/>
      <c r="D379" s="3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2.75" customHeight="1" x14ac:dyDescent="0.25">
      <c r="A380" s="1"/>
      <c r="B380" s="2"/>
      <c r="C380" s="1"/>
      <c r="D380" s="3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2.75" customHeight="1" x14ac:dyDescent="0.25">
      <c r="A381" s="1"/>
      <c r="B381" s="2"/>
      <c r="C381" s="1"/>
      <c r="D381" s="3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2.75" customHeight="1" x14ac:dyDescent="0.25">
      <c r="A382" s="1"/>
      <c r="B382" s="2"/>
      <c r="C382" s="1"/>
      <c r="D382" s="3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2.75" customHeight="1" x14ac:dyDescent="0.25">
      <c r="A383" s="1"/>
      <c r="B383" s="2"/>
      <c r="C383" s="1"/>
      <c r="D383" s="3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2.75" customHeight="1" x14ac:dyDescent="0.25">
      <c r="A384" s="1"/>
      <c r="B384" s="2"/>
      <c r="C384" s="1"/>
      <c r="D384" s="3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2.75" customHeight="1" x14ac:dyDescent="0.25">
      <c r="A385" s="1"/>
      <c r="B385" s="2"/>
      <c r="C385" s="1"/>
      <c r="D385" s="3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2.75" customHeight="1" x14ac:dyDescent="0.25">
      <c r="A386" s="1"/>
      <c r="B386" s="2"/>
      <c r="C386" s="1"/>
      <c r="D386" s="3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2.75" customHeight="1" x14ac:dyDescent="0.25">
      <c r="A387" s="1"/>
      <c r="B387" s="2"/>
      <c r="C387" s="1"/>
      <c r="D387" s="3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2.75" customHeight="1" x14ac:dyDescent="0.25">
      <c r="A388" s="1"/>
      <c r="B388" s="2"/>
      <c r="C388" s="1"/>
      <c r="D388" s="3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2.75" customHeight="1" x14ac:dyDescent="0.25">
      <c r="A389" s="1"/>
      <c r="B389" s="2"/>
      <c r="C389" s="1"/>
      <c r="D389" s="3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2.75" customHeight="1" x14ac:dyDescent="0.25">
      <c r="A390" s="1"/>
      <c r="B390" s="2"/>
      <c r="C390" s="1"/>
      <c r="D390" s="3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2.75" customHeight="1" x14ac:dyDescent="0.25">
      <c r="A391" s="1"/>
      <c r="B391" s="2"/>
      <c r="C391" s="1"/>
      <c r="D391" s="3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2.75" customHeight="1" x14ac:dyDescent="0.25">
      <c r="A392" s="1"/>
      <c r="B392" s="2"/>
      <c r="C392" s="1"/>
      <c r="D392" s="3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2.75" customHeight="1" x14ac:dyDescent="0.25">
      <c r="A393" s="1"/>
      <c r="B393" s="2"/>
      <c r="C393" s="1"/>
      <c r="D393" s="3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2.75" customHeight="1" x14ac:dyDescent="0.25">
      <c r="A394" s="1"/>
      <c r="B394" s="2"/>
      <c r="C394" s="1"/>
      <c r="D394" s="3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2.75" customHeight="1" x14ac:dyDescent="0.25">
      <c r="A395" s="1"/>
      <c r="B395" s="2"/>
      <c r="C395" s="1"/>
      <c r="D395" s="3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2.75" customHeight="1" x14ac:dyDescent="0.25">
      <c r="A396" s="1"/>
      <c r="B396" s="2"/>
      <c r="C396" s="1"/>
      <c r="D396" s="3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2.75" customHeight="1" x14ac:dyDescent="0.25">
      <c r="A397" s="1"/>
      <c r="B397" s="2"/>
      <c r="C397" s="1"/>
      <c r="D397" s="3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2.75" customHeight="1" x14ac:dyDescent="0.25">
      <c r="A398" s="1"/>
      <c r="B398" s="2"/>
      <c r="C398" s="1"/>
      <c r="D398" s="3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2.75" customHeight="1" x14ac:dyDescent="0.25">
      <c r="A399" s="1"/>
      <c r="B399" s="2"/>
      <c r="C399" s="1"/>
      <c r="D399" s="3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2.75" customHeight="1" x14ac:dyDescent="0.25">
      <c r="A400" s="1"/>
      <c r="B400" s="2"/>
      <c r="C400" s="1"/>
      <c r="D400" s="3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2.75" customHeight="1" x14ac:dyDescent="0.25">
      <c r="A401" s="1"/>
      <c r="B401" s="2"/>
      <c r="C401" s="1"/>
      <c r="D401" s="3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2.75" customHeight="1" x14ac:dyDescent="0.25">
      <c r="A402" s="1"/>
      <c r="B402" s="2"/>
      <c r="C402" s="1"/>
      <c r="D402" s="3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2.75" customHeight="1" x14ac:dyDescent="0.25">
      <c r="A403" s="1"/>
      <c r="B403" s="2"/>
      <c r="C403" s="1"/>
      <c r="D403" s="3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2.75" customHeight="1" x14ac:dyDescent="0.25">
      <c r="A404" s="1"/>
      <c r="B404" s="2"/>
      <c r="C404" s="1"/>
      <c r="D404" s="3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2.75" customHeight="1" x14ac:dyDescent="0.25">
      <c r="A405" s="1"/>
      <c r="B405" s="2"/>
      <c r="C405" s="1"/>
      <c r="D405" s="3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2.75" customHeight="1" x14ac:dyDescent="0.25">
      <c r="A406" s="1"/>
      <c r="B406" s="2"/>
      <c r="C406" s="1"/>
      <c r="D406" s="3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2.75" customHeight="1" x14ac:dyDescent="0.25">
      <c r="A407" s="1"/>
      <c r="B407" s="2"/>
      <c r="C407" s="1"/>
      <c r="D407" s="3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2.75" customHeight="1" x14ac:dyDescent="0.25">
      <c r="A408" s="1"/>
      <c r="B408" s="2"/>
      <c r="C408" s="1"/>
      <c r="D408" s="3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2.75" customHeight="1" x14ac:dyDescent="0.25">
      <c r="A409" s="1"/>
      <c r="B409" s="2"/>
      <c r="C409" s="1"/>
      <c r="D409" s="3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2.75" customHeight="1" x14ac:dyDescent="0.25">
      <c r="A410" s="1"/>
      <c r="B410" s="2"/>
      <c r="C410" s="1"/>
      <c r="D410" s="3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2.75" customHeight="1" x14ac:dyDescent="0.25">
      <c r="A411" s="1"/>
      <c r="B411" s="2"/>
      <c r="C411" s="1"/>
      <c r="D411" s="3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2.75" customHeight="1" x14ac:dyDescent="0.25">
      <c r="A412" s="1"/>
      <c r="B412" s="2"/>
      <c r="C412" s="1"/>
      <c r="D412" s="3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2.75" customHeight="1" x14ac:dyDescent="0.25">
      <c r="A413" s="1"/>
      <c r="B413" s="2"/>
      <c r="C413" s="1"/>
      <c r="D413" s="3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2.75" customHeight="1" x14ac:dyDescent="0.25">
      <c r="A414" s="1"/>
      <c r="B414" s="2"/>
      <c r="C414" s="1"/>
      <c r="D414" s="3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2.75" customHeight="1" x14ac:dyDescent="0.25">
      <c r="A415" s="1"/>
      <c r="B415" s="2"/>
      <c r="C415" s="1"/>
      <c r="D415" s="3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2.75" customHeight="1" x14ac:dyDescent="0.25">
      <c r="A416" s="1"/>
      <c r="B416" s="2"/>
      <c r="C416" s="1"/>
      <c r="D416" s="3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2.75" customHeight="1" x14ac:dyDescent="0.25">
      <c r="A417" s="1"/>
      <c r="B417" s="2"/>
      <c r="C417" s="1"/>
      <c r="D417" s="3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2.75" customHeight="1" x14ac:dyDescent="0.25">
      <c r="A418" s="1"/>
      <c r="B418" s="2"/>
      <c r="C418" s="1"/>
      <c r="D418" s="3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2.75" customHeight="1" x14ac:dyDescent="0.25">
      <c r="A419" s="1"/>
      <c r="B419" s="2"/>
      <c r="C419" s="1"/>
      <c r="D419" s="3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2.75" customHeight="1" x14ac:dyDescent="0.25">
      <c r="A420" s="1"/>
      <c r="B420" s="2"/>
      <c r="C420" s="1"/>
      <c r="D420" s="3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2.75" customHeight="1" x14ac:dyDescent="0.25">
      <c r="A421" s="1"/>
      <c r="B421" s="2"/>
      <c r="C421" s="1"/>
      <c r="D421" s="3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2.75" customHeight="1" x14ac:dyDescent="0.25">
      <c r="A422" s="1"/>
      <c r="B422" s="2"/>
      <c r="C422" s="1"/>
      <c r="D422" s="3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2.75" customHeight="1" x14ac:dyDescent="0.25">
      <c r="A423" s="1"/>
      <c r="B423" s="2"/>
      <c r="C423" s="1"/>
      <c r="D423" s="3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2.75" customHeight="1" x14ac:dyDescent="0.25">
      <c r="A424" s="1"/>
      <c r="B424" s="2"/>
      <c r="C424" s="1"/>
      <c r="D424" s="3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2.75" customHeight="1" x14ac:dyDescent="0.25">
      <c r="A425" s="1"/>
      <c r="B425" s="2"/>
      <c r="C425" s="1"/>
      <c r="D425" s="3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2.75" customHeight="1" x14ac:dyDescent="0.25">
      <c r="A426" s="1"/>
      <c r="B426" s="2"/>
      <c r="C426" s="1"/>
      <c r="D426" s="3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2.75" customHeight="1" x14ac:dyDescent="0.25">
      <c r="A427" s="1"/>
      <c r="B427" s="2"/>
      <c r="C427" s="1"/>
      <c r="D427" s="3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2.75" customHeight="1" x14ac:dyDescent="0.25">
      <c r="A428" s="1"/>
      <c r="B428" s="2"/>
      <c r="C428" s="1"/>
      <c r="D428" s="3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2.75" customHeight="1" x14ac:dyDescent="0.25">
      <c r="A429" s="1"/>
      <c r="B429" s="2"/>
      <c r="C429" s="1"/>
      <c r="D429" s="3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2.75" customHeight="1" x14ac:dyDescent="0.25">
      <c r="A430" s="1"/>
      <c r="B430" s="2"/>
      <c r="C430" s="1"/>
      <c r="D430" s="3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2.75" customHeight="1" x14ac:dyDescent="0.25">
      <c r="A431" s="1"/>
      <c r="B431" s="2"/>
      <c r="C431" s="1"/>
      <c r="D431" s="3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2.75" customHeight="1" x14ac:dyDescent="0.25">
      <c r="A432" s="1"/>
      <c r="B432" s="2"/>
      <c r="C432" s="1"/>
      <c r="D432" s="3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2.75" customHeight="1" x14ac:dyDescent="0.25">
      <c r="A433" s="1"/>
      <c r="B433" s="2"/>
      <c r="C433" s="1"/>
      <c r="D433" s="3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2.75" customHeight="1" x14ac:dyDescent="0.25">
      <c r="A434" s="1"/>
      <c r="B434" s="2"/>
      <c r="C434" s="1"/>
      <c r="D434" s="3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2.75" customHeight="1" x14ac:dyDescent="0.25">
      <c r="A435" s="1"/>
      <c r="B435" s="2"/>
      <c r="C435" s="1"/>
      <c r="D435" s="3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2.75" customHeight="1" x14ac:dyDescent="0.25">
      <c r="A436" s="1"/>
      <c r="B436" s="2"/>
      <c r="C436" s="1"/>
      <c r="D436" s="3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2.75" customHeight="1" x14ac:dyDescent="0.25">
      <c r="A437" s="1"/>
      <c r="B437" s="2"/>
      <c r="C437" s="1"/>
      <c r="D437" s="3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2.75" customHeight="1" x14ac:dyDescent="0.25">
      <c r="A438" s="1"/>
      <c r="B438" s="2"/>
      <c r="C438" s="1"/>
      <c r="D438" s="3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2.75" customHeight="1" x14ac:dyDescent="0.25">
      <c r="A439" s="1"/>
      <c r="B439" s="2"/>
      <c r="C439" s="1"/>
      <c r="D439" s="3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2.75" customHeight="1" x14ac:dyDescent="0.25">
      <c r="A440" s="1"/>
      <c r="B440" s="2"/>
      <c r="C440" s="1"/>
      <c r="D440" s="3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2.75" customHeight="1" x14ac:dyDescent="0.25">
      <c r="A441" s="1"/>
      <c r="B441" s="2"/>
      <c r="C441" s="1"/>
      <c r="D441" s="3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2.75" customHeight="1" x14ac:dyDescent="0.25">
      <c r="A442" s="1"/>
      <c r="B442" s="2"/>
      <c r="C442" s="1"/>
      <c r="D442" s="3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2.75" customHeight="1" x14ac:dyDescent="0.25">
      <c r="A443" s="1"/>
      <c r="B443" s="2"/>
      <c r="C443" s="1"/>
      <c r="D443" s="3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2.75" customHeight="1" x14ac:dyDescent="0.25">
      <c r="A444" s="1"/>
      <c r="B444" s="2"/>
      <c r="C444" s="1"/>
      <c r="D444" s="3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2.75" customHeight="1" x14ac:dyDescent="0.25">
      <c r="A445" s="1"/>
      <c r="B445" s="2"/>
      <c r="C445" s="1"/>
      <c r="D445" s="3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2.75" customHeight="1" x14ac:dyDescent="0.25">
      <c r="A446" s="1"/>
      <c r="B446" s="2"/>
      <c r="C446" s="1"/>
      <c r="D446" s="3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2.75" customHeight="1" x14ac:dyDescent="0.25">
      <c r="A447" s="1"/>
      <c r="B447" s="2"/>
      <c r="C447" s="1"/>
      <c r="D447" s="3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2.75" customHeight="1" x14ac:dyDescent="0.25">
      <c r="A448" s="1"/>
      <c r="B448" s="2"/>
      <c r="C448" s="1"/>
      <c r="D448" s="3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2.75" customHeight="1" x14ac:dyDescent="0.25">
      <c r="A449" s="1"/>
      <c r="B449" s="2"/>
      <c r="C449" s="1"/>
      <c r="D449" s="3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2.75" customHeight="1" x14ac:dyDescent="0.25">
      <c r="A450" s="1"/>
      <c r="B450" s="2"/>
      <c r="C450" s="1"/>
      <c r="D450" s="3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2.75" customHeight="1" x14ac:dyDescent="0.25">
      <c r="A451" s="1"/>
      <c r="B451" s="2"/>
      <c r="C451" s="1"/>
      <c r="D451" s="3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2.75" customHeight="1" x14ac:dyDescent="0.25">
      <c r="A452" s="1"/>
      <c r="B452" s="2"/>
      <c r="C452" s="1"/>
      <c r="D452" s="3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2.75" customHeight="1" x14ac:dyDescent="0.25">
      <c r="A453" s="1"/>
      <c r="B453" s="2"/>
      <c r="C453" s="1"/>
      <c r="D453" s="3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2.75" customHeight="1" x14ac:dyDescent="0.25">
      <c r="A454" s="1"/>
      <c r="B454" s="2"/>
      <c r="C454" s="1"/>
      <c r="D454" s="3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2.75" customHeight="1" x14ac:dyDescent="0.25">
      <c r="A455" s="1"/>
      <c r="B455" s="2"/>
      <c r="C455" s="1"/>
      <c r="D455" s="3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2.75" customHeight="1" x14ac:dyDescent="0.25">
      <c r="A456" s="1"/>
      <c r="B456" s="2"/>
      <c r="C456" s="1"/>
      <c r="D456" s="3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2.75" customHeight="1" x14ac:dyDescent="0.25">
      <c r="A457" s="1"/>
      <c r="B457" s="2"/>
      <c r="C457" s="1"/>
      <c r="D457" s="3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2.75" customHeight="1" x14ac:dyDescent="0.25">
      <c r="A458" s="1"/>
      <c r="B458" s="2"/>
      <c r="C458" s="1"/>
      <c r="D458" s="3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2.75" customHeight="1" x14ac:dyDescent="0.25">
      <c r="A459" s="1"/>
      <c r="B459" s="2"/>
      <c r="C459" s="1"/>
      <c r="D459" s="3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2.75" customHeight="1" x14ac:dyDescent="0.25">
      <c r="A460" s="1"/>
      <c r="B460" s="2"/>
      <c r="C460" s="1"/>
      <c r="D460" s="3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2.75" customHeight="1" x14ac:dyDescent="0.25">
      <c r="A461" s="1"/>
      <c r="B461" s="2"/>
      <c r="C461" s="1"/>
      <c r="D461" s="3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2.75" customHeight="1" x14ac:dyDescent="0.25">
      <c r="A462" s="1"/>
      <c r="B462" s="2"/>
      <c r="C462" s="1"/>
      <c r="D462" s="3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2.75" customHeight="1" x14ac:dyDescent="0.25">
      <c r="A463" s="1"/>
      <c r="B463" s="2"/>
      <c r="C463" s="1"/>
      <c r="D463" s="3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2.75" customHeight="1" x14ac:dyDescent="0.25">
      <c r="A464" s="1"/>
      <c r="B464" s="2"/>
      <c r="C464" s="1"/>
      <c r="D464" s="3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2.75" customHeight="1" x14ac:dyDescent="0.25">
      <c r="A465" s="1"/>
      <c r="B465" s="2"/>
      <c r="C465" s="1"/>
      <c r="D465" s="3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2.75" customHeight="1" x14ac:dyDescent="0.25">
      <c r="A466" s="1"/>
      <c r="B466" s="2"/>
      <c r="C466" s="1"/>
      <c r="D466" s="3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2.75" customHeight="1" x14ac:dyDescent="0.25">
      <c r="A467" s="1"/>
      <c r="B467" s="2"/>
      <c r="C467" s="1"/>
      <c r="D467" s="3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2.75" customHeight="1" x14ac:dyDescent="0.25">
      <c r="A468" s="1"/>
      <c r="B468" s="2"/>
      <c r="C468" s="1"/>
      <c r="D468" s="3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2.75" customHeight="1" x14ac:dyDescent="0.25">
      <c r="A469" s="1"/>
      <c r="B469" s="2"/>
      <c r="C469" s="1"/>
      <c r="D469" s="3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2.75" customHeight="1" x14ac:dyDescent="0.25">
      <c r="A470" s="1"/>
      <c r="B470" s="2"/>
      <c r="C470" s="1"/>
      <c r="D470" s="3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2.75" customHeight="1" x14ac:dyDescent="0.25">
      <c r="A471" s="1"/>
      <c r="B471" s="2"/>
      <c r="C471" s="1"/>
      <c r="D471" s="3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2.75" customHeight="1" x14ac:dyDescent="0.25">
      <c r="A472" s="1"/>
      <c r="B472" s="2"/>
      <c r="C472" s="1"/>
      <c r="D472" s="3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2.75" customHeight="1" x14ac:dyDescent="0.25">
      <c r="A473" s="1"/>
      <c r="B473" s="2"/>
      <c r="C473" s="1"/>
      <c r="D473" s="3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2.75" customHeight="1" x14ac:dyDescent="0.25">
      <c r="A474" s="1"/>
      <c r="B474" s="2"/>
      <c r="C474" s="1"/>
      <c r="D474" s="3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2.75" customHeight="1" x14ac:dyDescent="0.25">
      <c r="A475" s="1"/>
      <c r="B475" s="2"/>
      <c r="C475" s="1"/>
      <c r="D475" s="3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2.75" customHeight="1" x14ac:dyDescent="0.25">
      <c r="A476" s="1"/>
      <c r="B476" s="2"/>
      <c r="C476" s="1"/>
      <c r="D476" s="3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2.75" customHeight="1" x14ac:dyDescent="0.25">
      <c r="A477" s="1"/>
      <c r="B477" s="2"/>
      <c r="C477" s="1"/>
      <c r="D477" s="3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2.75" customHeight="1" x14ac:dyDescent="0.25">
      <c r="A478" s="1"/>
      <c r="B478" s="2"/>
      <c r="C478" s="1"/>
      <c r="D478" s="3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2.75" customHeight="1" x14ac:dyDescent="0.25">
      <c r="A479" s="1"/>
      <c r="B479" s="2"/>
      <c r="C479" s="1"/>
      <c r="D479" s="3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2.75" customHeight="1" x14ac:dyDescent="0.25">
      <c r="A480" s="1"/>
      <c r="B480" s="2"/>
      <c r="C480" s="1"/>
      <c r="D480" s="3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2.75" customHeight="1" x14ac:dyDescent="0.25">
      <c r="A481" s="1"/>
      <c r="B481" s="2"/>
      <c r="C481" s="1"/>
      <c r="D481" s="3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2.75" customHeight="1" x14ac:dyDescent="0.25">
      <c r="A482" s="1"/>
      <c r="B482" s="2"/>
      <c r="C482" s="1"/>
      <c r="D482" s="3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2.75" customHeight="1" x14ac:dyDescent="0.25">
      <c r="A483" s="1"/>
      <c r="B483" s="2"/>
      <c r="C483" s="1"/>
      <c r="D483" s="3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2.75" customHeight="1" x14ac:dyDescent="0.25">
      <c r="A484" s="1"/>
      <c r="B484" s="2"/>
      <c r="C484" s="1"/>
      <c r="D484" s="3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2.75" customHeight="1" x14ac:dyDescent="0.25">
      <c r="A485" s="1"/>
      <c r="B485" s="2"/>
      <c r="C485" s="1"/>
      <c r="D485" s="3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2.75" customHeight="1" x14ac:dyDescent="0.25">
      <c r="A486" s="1"/>
      <c r="B486" s="2"/>
      <c r="C486" s="1"/>
      <c r="D486" s="3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2.75" customHeight="1" x14ac:dyDescent="0.25">
      <c r="A487" s="1"/>
      <c r="B487" s="2"/>
      <c r="C487" s="1"/>
      <c r="D487" s="3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2.75" customHeight="1" x14ac:dyDescent="0.25">
      <c r="A488" s="1"/>
      <c r="B488" s="2"/>
      <c r="C488" s="1"/>
      <c r="D488" s="3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2.75" customHeight="1" x14ac:dyDescent="0.25">
      <c r="A489" s="1"/>
      <c r="B489" s="2"/>
      <c r="C489" s="1"/>
      <c r="D489" s="3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2.75" customHeight="1" x14ac:dyDescent="0.25">
      <c r="A490" s="1"/>
      <c r="B490" s="2"/>
      <c r="C490" s="1"/>
      <c r="D490" s="3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2.75" customHeight="1" x14ac:dyDescent="0.25">
      <c r="A491" s="1"/>
      <c r="B491" s="2"/>
      <c r="C491" s="1"/>
      <c r="D491" s="3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2.75" customHeight="1" x14ac:dyDescent="0.25">
      <c r="A492" s="1"/>
      <c r="B492" s="2"/>
      <c r="C492" s="1"/>
      <c r="D492" s="3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2.75" customHeight="1" x14ac:dyDescent="0.25">
      <c r="A493" s="1"/>
      <c r="B493" s="2"/>
      <c r="C493" s="1"/>
      <c r="D493" s="3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2.75" customHeight="1" x14ac:dyDescent="0.25">
      <c r="A494" s="1"/>
      <c r="B494" s="2"/>
      <c r="C494" s="1"/>
      <c r="D494" s="3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2.75" customHeight="1" x14ac:dyDescent="0.25">
      <c r="A495" s="1"/>
      <c r="B495" s="2"/>
      <c r="C495" s="1"/>
      <c r="D495" s="3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2.75" customHeight="1" x14ac:dyDescent="0.25">
      <c r="A496" s="1"/>
      <c r="B496" s="2"/>
      <c r="C496" s="1"/>
      <c r="D496" s="3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2.75" customHeight="1" x14ac:dyDescent="0.25">
      <c r="A497" s="1"/>
      <c r="B497" s="2"/>
      <c r="C497" s="1"/>
      <c r="D497" s="3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2.75" customHeight="1" x14ac:dyDescent="0.25">
      <c r="A498" s="1"/>
      <c r="B498" s="2"/>
      <c r="C498" s="1"/>
      <c r="D498" s="3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2.75" customHeight="1" x14ac:dyDescent="0.25">
      <c r="A499" s="1"/>
      <c r="B499" s="2"/>
      <c r="C499" s="1"/>
      <c r="D499" s="3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2.75" customHeight="1" x14ac:dyDescent="0.25">
      <c r="A500" s="1"/>
      <c r="B500" s="2"/>
      <c r="C500" s="1"/>
      <c r="D500" s="3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2.75" customHeight="1" x14ac:dyDescent="0.25">
      <c r="A501" s="1"/>
      <c r="B501" s="2"/>
      <c r="C501" s="1"/>
      <c r="D501" s="3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2.75" customHeight="1" x14ac:dyDescent="0.25">
      <c r="A502" s="1"/>
      <c r="B502" s="2"/>
      <c r="C502" s="1"/>
      <c r="D502" s="3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2.75" customHeight="1" x14ac:dyDescent="0.25">
      <c r="A503" s="1"/>
      <c r="B503" s="2"/>
      <c r="C503" s="1"/>
      <c r="D503" s="3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2.75" customHeight="1" x14ac:dyDescent="0.25">
      <c r="A504" s="1"/>
      <c r="B504" s="2"/>
      <c r="C504" s="1"/>
      <c r="D504" s="3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2.75" customHeight="1" x14ac:dyDescent="0.25">
      <c r="A505" s="1"/>
      <c r="B505" s="2"/>
      <c r="C505" s="1"/>
      <c r="D505" s="3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2.75" customHeight="1" x14ac:dyDescent="0.25">
      <c r="A506" s="1"/>
      <c r="B506" s="2"/>
      <c r="C506" s="1"/>
      <c r="D506" s="3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2.75" customHeight="1" x14ac:dyDescent="0.25">
      <c r="A507" s="1"/>
      <c r="B507" s="2"/>
      <c r="C507" s="1"/>
      <c r="D507" s="3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2.75" customHeight="1" x14ac:dyDescent="0.25">
      <c r="A508" s="1"/>
      <c r="B508" s="2"/>
      <c r="C508" s="1"/>
      <c r="D508" s="3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2.75" customHeight="1" x14ac:dyDescent="0.25">
      <c r="A509" s="1"/>
      <c r="B509" s="2"/>
      <c r="C509" s="1"/>
      <c r="D509" s="3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2.75" customHeight="1" x14ac:dyDescent="0.25">
      <c r="A510" s="1"/>
      <c r="B510" s="2"/>
      <c r="C510" s="1"/>
      <c r="D510" s="3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2.75" customHeight="1" x14ac:dyDescent="0.25">
      <c r="A511" s="1"/>
      <c r="B511" s="2"/>
      <c r="C511" s="1"/>
      <c r="D511" s="3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2.75" customHeight="1" x14ac:dyDescent="0.25">
      <c r="A512" s="1"/>
      <c r="B512" s="2"/>
      <c r="C512" s="1"/>
      <c r="D512" s="3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2.75" customHeight="1" x14ac:dyDescent="0.25">
      <c r="A513" s="1"/>
      <c r="B513" s="2"/>
      <c r="C513" s="1"/>
      <c r="D513" s="3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2.75" customHeight="1" x14ac:dyDescent="0.25">
      <c r="A514" s="1"/>
      <c r="B514" s="2"/>
      <c r="C514" s="1"/>
      <c r="D514" s="3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2.75" customHeight="1" x14ac:dyDescent="0.25">
      <c r="A515" s="1"/>
      <c r="B515" s="2"/>
      <c r="C515" s="1"/>
      <c r="D515" s="3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2.75" customHeight="1" x14ac:dyDescent="0.25">
      <c r="A516" s="1"/>
      <c r="B516" s="2"/>
      <c r="C516" s="1"/>
      <c r="D516" s="3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2.75" customHeight="1" x14ac:dyDescent="0.25">
      <c r="A517" s="1"/>
      <c r="B517" s="2"/>
      <c r="C517" s="1"/>
      <c r="D517" s="3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2.75" customHeight="1" x14ac:dyDescent="0.25">
      <c r="A518" s="1"/>
      <c r="B518" s="2"/>
      <c r="C518" s="1"/>
      <c r="D518" s="3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2.75" customHeight="1" x14ac:dyDescent="0.25">
      <c r="A519" s="1"/>
      <c r="B519" s="2"/>
      <c r="C519" s="1"/>
      <c r="D519" s="3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2.75" customHeight="1" x14ac:dyDescent="0.25">
      <c r="A520" s="1"/>
      <c r="B520" s="2"/>
      <c r="C520" s="1"/>
      <c r="D520" s="3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2.75" customHeight="1" x14ac:dyDescent="0.25">
      <c r="A521" s="1"/>
      <c r="B521" s="2"/>
      <c r="C521" s="1"/>
      <c r="D521" s="3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2.75" customHeight="1" x14ac:dyDescent="0.25">
      <c r="A522" s="1"/>
      <c r="B522" s="2"/>
      <c r="C522" s="1"/>
      <c r="D522" s="3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2.75" customHeight="1" x14ac:dyDescent="0.25">
      <c r="A523" s="1"/>
      <c r="B523" s="2"/>
      <c r="C523" s="1"/>
      <c r="D523" s="3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2.75" customHeight="1" x14ac:dyDescent="0.25">
      <c r="A524" s="1"/>
      <c r="B524" s="2"/>
      <c r="C524" s="1"/>
      <c r="D524" s="3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2.75" customHeight="1" x14ac:dyDescent="0.25">
      <c r="A525" s="1"/>
      <c r="B525" s="2"/>
      <c r="C525" s="1"/>
      <c r="D525" s="3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2.75" customHeight="1" x14ac:dyDescent="0.25">
      <c r="A526" s="1"/>
      <c r="B526" s="2"/>
      <c r="C526" s="1"/>
      <c r="D526" s="3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2.75" customHeight="1" x14ac:dyDescent="0.25">
      <c r="A527" s="1"/>
      <c r="B527" s="2"/>
      <c r="C527" s="1"/>
      <c r="D527" s="3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2.75" customHeight="1" x14ac:dyDescent="0.25">
      <c r="A528" s="1"/>
      <c r="B528" s="2"/>
      <c r="C528" s="1"/>
      <c r="D528" s="3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2.75" customHeight="1" x14ac:dyDescent="0.25">
      <c r="A529" s="1"/>
      <c r="B529" s="2"/>
      <c r="C529" s="1"/>
      <c r="D529" s="3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2.75" customHeight="1" x14ac:dyDescent="0.25">
      <c r="A530" s="1"/>
      <c r="B530" s="2"/>
      <c r="C530" s="1"/>
      <c r="D530" s="3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2.75" customHeight="1" x14ac:dyDescent="0.25">
      <c r="A531" s="1"/>
      <c r="B531" s="2"/>
      <c r="C531" s="1"/>
      <c r="D531" s="3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2.75" customHeight="1" x14ac:dyDescent="0.25">
      <c r="A532" s="1"/>
      <c r="B532" s="2"/>
      <c r="C532" s="1"/>
      <c r="D532" s="3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2.75" customHeight="1" x14ac:dyDescent="0.25">
      <c r="A533" s="1"/>
      <c r="B533" s="2"/>
      <c r="C533" s="1"/>
      <c r="D533" s="3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2.75" customHeight="1" x14ac:dyDescent="0.25">
      <c r="A534" s="1"/>
      <c r="B534" s="2"/>
      <c r="C534" s="1"/>
      <c r="D534" s="3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2.75" customHeight="1" x14ac:dyDescent="0.25">
      <c r="A535" s="1"/>
      <c r="B535" s="2"/>
      <c r="C535" s="1"/>
      <c r="D535" s="3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2.75" customHeight="1" x14ac:dyDescent="0.25">
      <c r="A536" s="1"/>
      <c r="B536" s="2"/>
      <c r="C536" s="1"/>
      <c r="D536" s="3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2.75" customHeight="1" x14ac:dyDescent="0.25">
      <c r="A537" s="1"/>
      <c r="B537" s="2"/>
      <c r="C537" s="1"/>
      <c r="D537" s="3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2.75" customHeight="1" x14ac:dyDescent="0.25">
      <c r="A538" s="1"/>
      <c r="B538" s="2"/>
      <c r="C538" s="1"/>
      <c r="D538" s="3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2.75" customHeight="1" x14ac:dyDescent="0.25">
      <c r="A539" s="1"/>
      <c r="B539" s="2"/>
      <c r="C539" s="1"/>
      <c r="D539" s="3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2.75" customHeight="1" x14ac:dyDescent="0.25">
      <c r="A540" s="1"/>
      <c r="B540" s="2"/>
      <c r="C540" s="1"/>
      <c r="D540" s="3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2.75" customHeight="1" x14ac:dyDescent="0.25">
      <c r="A541" s="1"/>
      <c r="B541" s="2"/>
      <c r="C541" s="1"/>
      <c r="D541" s="3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2.75" customHeight="1" x14ac:dyDescent="0.25">
      <c r="A542" s="1"/>
      <c r="B542" s="2"/>
      <c r="C542" s="1"/>
      <c r="D542" s="3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2.75" customHeight="1" x14ac:dyDescent="0.25">
      <c r="A543" s="1"/>
      <c r="B543" s="2"/>
      <c r="C543" s="1"/>
      <c r="D543" s="3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2.75" customHeight="1" x14ac:dyDescent="0.25">
      <c r="A544" s="1"/>
      <c r="B544" s="2"/>
      <c r="C544" s="1"/>
      <c r="D544" s="3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2.75" customHeight="1" x14ac:dyDescent="0.25">
      <c r="A545" s="1"/>
      <c r="B545" s="2"/>
      <c r="C545" s="1"/>
      <c r="D545" s="3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2.75" customHeight="1" x14ac:dyDescent="0.25">
      <c r="A546" s="1"/>
      <c r="B546" s="2"/>
      <c r="C546" s="1"/>
      <c r="D546" s="3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2.75" customHeight="1" x14ac:dyDescent="0.25">
      <c r="A547" s="1"/>
      <c r="B547" s="2"/>
      <c r="C547" s="1"/>
      <c r="D547" s="3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2.75" customHeight="1" x14ac:dyDescent="0.25">
      <c r="A548" s="1"/>
      <c r="B548" s="2"/>
      <c r="C548" s="1"/>
      <c r="D548" s="3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2.75" customHeight="1" x14ac:dyDescent="0.25">
      <c r="A549" s="1"/>
      <c r="B549" s="2"/>
      <c r="C549" s="1"/>
      <c r="D549" s="3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2.75" customHeight="1" x14ac:dyDescent="0.25">
      <c r="A550" s="1"/>
      <c r="B550" s="2"/>
      <c r="C550" s="1"/>
      <c r="D550" s="3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2.75" customHeight="1" x14ac:dyDescent="0.25">
      <c r="A551" s="1"/>
      <c r="B551" s="2"/>
      <c r="C551" s="1"/>
      <c r="D551" s="3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2.75" customHeight="1" x14ac:dyDescent="0.25">
      <c r="A552" s="1"/>
      <c r="B552" s="2"/>
      <c r="C552" s="1"/>
      <c r="D552" s="3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2.75" customHeight="1" x14ac:dyDescent="0.25">
      <c r="A553" s="1"/>
      <c r="B553" s="2"/>
      <c r="C553" s="1"/>
      <c r="D553" s="3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2.75" customHeight="1" x14ac:dyDescent="0.25">
      <c r="A554" s="1"/>
      <c r="B554" s="2"/>
      <c r="C554" s="1"/>
      <c r="D554" s="3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2.75" customHeight="1" x14ac:dyDescent="0.25">
      <c r="A555" s="1"/>
      <c r="B555" s="2"/>
      <c r="C555" s="1"/>
      <c r="D555" s="3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2.75" customHeight="1" x14ac:dyDescent="0.25">
      <c r="A556" s="1"/>
      <c r="B556" s="2"/>
      <c r="C556" s="1"/>
      <c r="D556" s="3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2.75" customHeight="1" x14ac:dyDescent="0.25">
      <c r="A557" s="1"/>
      <c r="B557" s="2"/>
      <c r="C557" s="1"/>
      <c r="D557" s="3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2.75" customHeight="1" x14ac:dyDescent="0.25">
      <c r="A558" s="1"/>
      <c r="B558" s="2"/>
      <c r="C558" s="1"/>
      <c r="D558" s="3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2.75" customHeight="1" x14ac:dyDescent="0.25">
      <c r="A559" s="1"/>
      <c r="B559" s="2"/>
      <c r="C559" s="1"/>
      <c r="D559" s="3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2.75" customHeight="1" x14ac:dyDescent="0.25">
      <c r="A560" s="1"/>
      <c r="B560" s="2"/>
      <c r="C560" s="1"/>
      <c r="D560" s="3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2.75" customHeight="1" x14ac:dyDescent="0.25">
      <c r="A561" s="1"/>
      <c r="B561" s="2"/>
      <c r="C561" s="1"/>
      <c r="D561" s="3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2.75" customHeight="1" x14ac:dyDescent="0.25">
      <c r="A562" s="1"/>
      <c r="B562" s="2"/>
      <c r="C562" s="1"/>
      <c r="D562" s="3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2.75" customHeight="1" x14ac:dyDescent="0.25">
      <c r="A563" s="1"/>
      <c r="B563" s="2"/>
      <c r="C563" s="1"/>
      <c r="D563" s="3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2.75" customHeight="1" x14ac:dyDescent="0.25">
      <c r="A564" s="1"/>
      <c r="B564" s="2"/>
      <c r="C564" s="1"/>
      <c r="D564" s="3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2.75" customHeight="1" x14ac:dyDescent="0.25">
      <c r="A565" s="1"/>
      <c r="B565" s="2"/>
      <c r="C565" s="1"/>
      <c r="D565" s="3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2.75" customHeight="1" x14ac:dyDescent="0.25">
      <c r="A566" s="1"/>
      <c r="B566" s="2"/>
      <c r="C566" s="1"/>
      <c r="D566" s="3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2.75" customHeight="1" x14ac:dyDescent="0.25">
      <c r="A567" s="1"/>
      <c r="B567" s="2"/>
      <c r="C567" s="1"/>
      <c r="D567" s="3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2.75" customHeight="1" x14ac:dyDescent="0.25">
      <c r="A568" s="1"/>
      <c r="B568" s="2"/>
      <c r="C568" s="1"/>
      <c r="D568" s="3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2.75" customHeight="1" x14ac:dyDescent="0.25">
      <c r="A569" s="1"/>
      <c r="B569" s="2"/>
      <c r="C569" s="1"/>
      <c r="D569" s="3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2.75" customHeight="1" x14ac:dyDescent="0.25">
      <c r="A570" s="1"/>
      <c r="B570" s="2"/>
      <c r="C570" s="1"/>
      <c r="D570" s="3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2.75" customHeight="1" x14ac:dyDescent="0.25">
      <c r="A571" s="1"/>
      <c r="B571" s="2"/>
      <c r="C571" s="1"/>
      <c r="D571" s="3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2.75" customHeight="1" x14ac:dyDescent="0.25">
      <c r="A572" s="1"/>
      <c r="B572" s="2"/>
      <c r="C572" s="1"/>
      <c r="D572" s="3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2.75" customHeight="1" x14ac:dyDescent="0.25">
      <c r="A573" s="1"/>
      <c r="B573" s="2"/>
      <c r="C573" s="1"/>
      <c r="D573" s="3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2.75" customHeight="1" x14ac:dyDescent="0.25">
      <c r="A574" s="1"/>
      <c r="B574" s="2"/>
      <c r="C574" s="1"/>
      <c r="D574" s="3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2.75" customHeight="1" x14ac:dyDescent="0.25">
      <c r="A575" s="1"/>
      <c r="B575" s="2"/>
      <c r="C575" s="1"/>
      <c r="D575" s="3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2.75" customHeight="1" x14ac:dyDescent="0.25">
      <c r="A576" s="1"/>
      <c r="B576" s="2"/>
      <c r="C576" s="1"/>
      <c r="D576" s="3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2.75" customHeight="1" x14ac:dyDescent="0.25">
      <c r="A577" s="1"/>
      <c r="B577" s="2"/>
      <c r="C577" s="1"/>
      <c r="D577" s="3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2.75" customHeight="1" x14ac:dyDescent="0.25">
      <c r="A578" s="1"/>
      <c r="B578" s="2"/>
      <c r="C578" s="1"/>
      <c r="D578" s="3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2.75" customHeight="1" x14ac:dyDescent="0.25">
      <c r="A579" s="1"/>
      <c r="B579" s="2"/>
      <c r="C579" s="1"/>
      <c r="D579" s="3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2.75" customHeight="1" x14ac:dyDescent="0.25">
      <c r="A580" s="1"/>
      <c r="B580" s="2"/>
      <c r="C580" s="1"/>
      <c r="D580" s="3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2.75" customHeight="1" x14ac:dyDescent="0.25">
      <c r="A581" s="1"/>
      <c r="B581" s="2"/>
      <c r="C581" s="1"/>
      <c r="D581" s="3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2.75" customHeight="1" x14ac:dyDescent="0.25">
      <c r="A582" s="1"/>
      <c r="B582" s="2"/>
      <c r="C582" s="1"/>
      <c r="D582" s="3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2.75" customHeight="1" x14ac:dyDescent="0.25">
      <c r="A583" s="1"/>
      <c r="B583" s="2"/>
      <c r="C583" s="1"/>
      <c r="D583" s="3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2.75" customHeight="1" x14ac:dyDescent="0.25">
      <c r="A584" s="1"/>
      <c r="B584" s="2"/>
      <c r="C584" s="1"/>
      <c r="D584" s="3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2.75" customHeight="1" x14ac:dyDescent="0.25">
      <c r="A585" s="1"/>
      <c r="B585" s="2"/>
      <c r="C585" s="1"/>
      <c r="D585" s="3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2.75" customHeight="1" x14ac:dyDescent="0.25">
      <c r="A586" s="1"/>
      <c r="B586" s="2"/>
      <c r="C586" s="1"/>
      <c r="D586" s="3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2.75" customHeight="1" x14ac:dyDescent="0.25">
      <c r="A587" s="1"/>
      <c r="B587" s="2"/>
      <c r="C587" s="1"/>
      <c r="D587" s="3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2.75" customHeight="1" x14ac:dyDescent="0.25">
      <c r="A588" s="1"/>
      <c r="B588" s="2"/>
      <c r="C588" s="1"/>
      <c r="D588" s="3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2.75" customHeight="1" x14ac:dyDescent="0.25">
      <c r="A589" s="1"/>
      <c r="B589" s="2"/>
      <c r="C589" s="1"/>
      <c r="D589" s="3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2.75" customHeight="1" x14ac:dyDescent="0.25">
      <c r="A590" s="1"/>
      <c r="B590" s="2"/>
      <c r="C590" s="1"/>
      <c r="D590" s="3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2.75" customHeight="1" x14ac:dyDescent="0.25">
      <c r="A591" s="1"/>
      <c r="B591" s="2"/>
      <c r="C591" s="1"/>
      <c r="D591" s="3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2.75" customHeight="1" x14ac:dyDescent="0.25">
      <c r="A592" s="1"/>
      <c r="B592" s="2"/>
      <c r="C592" s="1"/>
      <c r="D592" s="3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2.75" customHeight="1" x14ac:dyDescent="0.25">
      <c r="A593" s="1"/>
      <c r="B593" s="2"/>
      <c r="C593" s="1"/>
      <c r="D593" s="3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2.75" customHeight="1" x14ac:dyDescent="0.25">
      <c r="A594" s="1"/>
      <c r="B594" s="2"/>
      <c r="C594" s="1"/>
      <c r="D594" s="3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2.75" customHeight="1" x14ac:dyDescent="0.25">
      <c r="A595" s="1"/>
      <c r="B595" s="2"/>
      <c r="C595" s="1"/>
      <c r="D595" s="3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2.75" customHeight="1" x14ac:dyDescent="0.25">
      <c r="A596" s="1"/>
      <c r="B596" s="2"/>
      <c r="C596" s="1"/>
      <c r="D596" s="3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2.75" customHeight="1" x14ac:dyDescent="0.25">
      <c r="A597" s="1"/>
      <c r="B597" s="2"/>
      <c r="C597" s="1"/>
      <c r="D597" s="3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2.75" customHeight="1" x14ac:dyDescent="0.25">
      <c r="A598" s="1"/>
      <c r="B598" s="2"/>
      <c r="C598" s="1"/>
      <c r="D598" s="3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2.75" customHeight="1" x14ac:dyDescent="0.25">
      <c r="A599" s="1"/>
      <c r="B599" s="2"/>
      <c r="C599" s="1"/>
      <c r="D599" s="3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2.75" customHeight="1" x14ac:dyDescent="0.25">
      <c r="A600" s="1"/>
      <c r="B600" s="2"/>
      <c r="C600" s="1"/>
      <c r="D600" s="3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2.75" customHeight="1" x14ac:dyDescent="0.25">
      <c r="A601" s="1"/>
      <c r="B601" s="2"/>
      <c r="C601" s="1"/>
      <c r="D601" s="3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2.75" customHeight="1" x14ac:dyDescent="0.25">
      <c r="A602" s="1"/>
      <c r="B602" s="2"/>
      <c r="C602" s="1"/>
      <c r="D602" s="3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2.75" customHeight="1" x14ac:dyDescent="0.25">
      <c r="A603" s="1"/>
      <c r="B603" s="2"/>
      <c r="C603" s="1"/>
      <c r="D603" s="3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2.75" customHeight="1" x14ac:dyDescent="0.25">
      <c r="A604" s="1"/>
      <c r="B604" s="2"/>
      <c r="C604" s="1"/>
      <c r="D604" s="3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2.75" customHeight="1" x14ac:dyDescent="0.25">
      <c r="A605" s="1"/>
      <c r="B605" s="2"/>
      <c r="C605" s="1"/>
      <c r="D605" s="3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2.75" customHeight="1" x14ac:dyDescent="0.25">
      <c r="A606" s="1"/>
      <c r="B606" s="2"/>
      <c r="C606" s="1"/>
      <c r="D606" s="3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2.75" customHeight="1" x14ac:dyDescent="0.25">
      <c r="A607" s="1"/>
      <c r="B607" s="2"/>
      <c r="C607" s="1"/>
      <c r="D607" s="3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2.75" customHeight="1" x14ac:dyDescent="0.25">
      <c r="A608" s="1"/>
      <c r="B608" s="2"/>
      <c r="C608" s="1"/>
      <c r="D608" s="3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2.75" customHeight="1" x14ac:dyDescent="0.25">
      <c r="A609" s="1"/>
      <c r="B609" s="2"/>
      <c r="C609" s="1"/>
      <c r="D609" s="3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2.75" customHeight="1" x14ac:dyDescent="0.25">
      <c r="A610" s="1"/>
      <c r="B610" s="2"/>
      <c r="C610" s="1"/>
      <c r="D610" s="3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2.75" customHeight="1" x14ac:dyDescent="0.25">
      <c r="A611" s="1"/>
      <c r="B611" s="2"/>
      <c r="C611" s="1"/>
      <c r="D611" s="3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2.75" customHeight="1" x14ac:dyDescent="0.25">
      <c r="A612" s="1"/>
      <c r="B612" s="2"/>
      <c r="C612" s="1"/>
      <c r="D612" s="3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2.75" customHeight="1" x14ac:dyDescent="0.25">
      <c r="A613" s="1"/>
      <c r="B613" s="2"/>
      <c r="C613" s="1"/>
      <c r="D613" s="3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2.75" customHeight="1" x14ac:dyDescent="0.25">
      <c r="A614" s="1"/>
      <c r="B614" s="2"/>
      <c r="C614" s="1"/>
      <c r="D614" s="3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2.75" customHeight="1" x14ac:dyDescent="0.25">
      <c r="A615" s="1"/>
      <c r="B615" s="2"/>
      <c r="C615" s="1"/>
      <c r="D615" s="3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2.75" customHeight="1" x14ac:dyDescent="0.25">
      <c r="A616" s="1"/>
      <c r="B616" s="2"/>
      <c r="C616" s="1"/>
      <c r="D616" s="3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2.75" customHeight="1" x14ac:dyDescent="0.25">
      <c r="A617" s="1"/>
      <c r="B617" s="2"/>
      <c r="C617" s="1"/>
      <c r="D617" s="3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2.75" customHeight="1" x14ac:dyDescent="0.25">
      <c r="A618" s="1"/>
      <c r="B618" s="2"/>
      <c r="C618" s="1"/>
      <c r="D618" s="3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2.75" customHeight="1" x14ac:dyDescent="0.25">
      <c r="A619" s="1"/>
      <c r="B619" s="2"/>
      <c r="C619" s="1"/>
      <c r="D619" s="3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2.75" customHeight="1" x14ac:dyDescent="0.25">
      <c r="A620" s="1"/>
      <c r="B620" s="2"/>
      <c r="C620" s="1"/>
      <c r="D620" s="3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2.75" customHeight="1" x14ac:dyDescent="0.25">
      <c r="A621" s="1"/>
      <c r="B621" s="2"/>
      <c r="C621" s="1"/>
      <c r="D621" s="3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2.75" customHeight="1" x14ac:dyDescent="0.25">
      <c r="A622" s="1"/>
      <c r="B622" s="2"/>
      <c r="C622" s="1"/>
      <c r="D622" s="3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2.75" customHeight="1" x14ac:dyDescent="0.25">
      <c r="A623" s="1"/>
      <c r="B623" s="2"/>
      <c r="C623" s="1"/>
      <c r="D623" s="3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2.75" customHeight="1" x14ac:dyDescent="0.25">
      <c r="A624" s="1"/>
      <c r="B624" s="2"/>
      <c r="C624" s="1"/>
      <c r="D624" s="3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2.75" customHeight="1" x14ac:dyDescent="0.25">
      <c r="A625" s="1"/>
      <c r="B625" s="2"/>
      <c r="C625" s="1"/>
      <c r="D625" s="3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2.75" customHeight="1" x14ac:dyDescent="0.25">
      <c r="A626" s="1"/>
      <c r="B626" s="2"/>
      <c r="C626" s="1"/>
      <c r="D626" s="3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2.75" customHeight="1" x14ac:dyDescent="0.25">
      <c r="A627" s="1"/>
      <c r="B627" s="2"/>
      <c r="C627" s="1"/>
      <c r="D627" s="3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2.75" customHeight="1" x14ac:dyDescent="0.25">
      <c r="A628" s="1"/>
      <c r="B628" s="2"/>
      <c r="C628" s="1"/>
      <c r="D628" s="3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2.75" customHeight="1" x14ac:dyDescent="0.25">
      <c r="A629" s="1"/>
      <c r="B629" s="2"/>
      <c r="C629" s="1"/>
      <c r="D629" s="3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2.75" customHeight="1" x14ac:dyDescent="0.25">
      <c r="A630" s="1"/>
      <c r="B630" s="2"/>
      <c r="C630" s="1"/>
      <c r="D630" s="3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2.75" customHeight="1" x14ac:dyDescent="0.25">
      <c r="A631" s="1"/>
      <c r="B631" s="2"/>
      <c r="C631" s="1"/>
      <c r="D631" s="3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2.75" customHeight="1" x14ac:dyDescent="0.25">
      <c r="A632" s="1"/>
      <c r="B632" s="2"/>
      <c r="C632" s="1"/>
      <c r="D632" s="3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2.75" customHeight="1" x14ac:dyDescent="0.25">
      <c r="A633" s="1"/>
      <c r="B633" s="2"/>
      <c r="C633" s="1"/>
      <c r="D633" s="3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2.75" customHeight="1" x14ac:dyDescent="0.25">
      <c r="A634" s="1"/>
      <c r="B634" s="2"/>
      <c r="C634" s="1"/>
      <c r="D634" s="3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2.75" customHeight="1" x14ac:dyDescent="0.25">
      <c r="A635" s="1"/>
      <c r="B635" s="2"/>
      <c r="C635" s="1"/>
      <c r="D635" s="3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2.75" customHeight="1" x14ac:dyDescent="0.25">
      <c r="A636" s="1"/>
      <c r="B636" s="2"/>
      <c r="C636" s="1"/>
      <c r="D636" s="3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2.75" customHeight="1" x14ac:dyDescent="0.25">
      <c r="A637" s="1"/>
      <c r="B637" s="2"/>
      <c r="C637" s="1"/>
      <c r="D637" s="3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2.75" customHeight="1" x14ac:dyDescent="0.25">
      <c r="A638" s="1"/>
      <c r="B638" s="2"/>
      <c r="C638" s="1"/>
      <c r="D638" s="3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2.75" customHeight="1" x14ac:dyDescent="0.25">
      <c r="A639" s="1"/>
      <c r="B639" s="2"/>
      <c r="C639" s="1"/>
      <c r="D639" s="3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2.75" customHeight="1" x14ac:dyDescent="0.25">
      <c r="A640" s="1"/>
      <c r="B640" s="2"/>
      <c r="C640" s="1"/>
      <c r="D640" s="3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2.75" customHeight="1" x14ac:dyDescent="0.25">
      <c r="A641" s="1"/>
      <c r="B641" s="2"/>
      <c r="C641" s="1"/>
      <c r="D641" s="3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2.75" customHeight="1" x14ac:dyDescent="0.25">
      <c r="A642" s="1"/>
      <c r="B642" s="2"/>
      <c r="C642" s="1"/>
      <c r="D642" s="3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2.75" customHeight="1" x14ac:dyDescent="0.25">
      <c r="A643" s="1"/>
      <c r="B643" s="2"/>
      <c r="C643" s="1"/>
      <c r="D643" s="3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2.75" customHeight="1" x14ac:dyDescent="0.25">
      <c r="A644" s="1"/>
      <c r="B644" s="2"/>
      <c r="C644" s="1"/>
      <c r="D644" s="3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2.75" customHeight="1" x14ac:dyDescent="0.25">
      <c r="A645" s="1"/>
      <c r="B645" s="2"/>
      <c r="C645" s="1"/>
      <c r="D645" s="3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2.75" customHeight="1" x14ac:dyDescent="0.25">
      <c r="A646" s="1"/>
      <c r="B646" s="2"/>
      <c r="C646" s="1"/>
      <c r="D646" s="3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2.75" customHeight="1" x14ac:dyDescent="0.25">
      <c r="A647" s="1"/>
      <c r="B647" s="2"/>
      <c r="C647" s="1"/>
      <c r="D647" s="3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2.75" customHeight="1" x14ac:dyDescent="0.25">
      <c r="A648" s="1"/>
      <c r="B648" s="2"/>
      <c r="C648" s="1"/>
      <c r="D648" s="3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2.75" customHeight="1" x14ac:dyDescent="0.25">
      <c r="A649" s="1"/>
      <c r="B649" s="2"/>
      <c r="C649" s="1"/>
      <c r="D649" s="3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2.75" customHeight="1" x14ac:dyDescent="0.25">
      <c r="A650" s="1"/>
      <c r="B650" s="2"/>
      <c r="C650" s="1"/>
      <c r="D650" s="3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2.75" customHeight="1" x14ac:dyDescent="0.25">
      <c r="A651" s="1"/>
      <c r="B651" s="2"/>
      <c r="C651" s="1"/>
      <c r="D651" s="3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2.75" customHeight="1" x14ac:dyDescent="0.25">
      <c r="A652" s="1"/>
      <c r="B652" s="2"/>
      <c r="C652" s="1"/>
      <c r="D652" s="3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2.75" customHeight="1" x14ac:dyDescent="0.25">
      <c r="A653" s="1"/>
      <c r="B653" s="2"/>
      <c r="C653" s="1"/>
      <c r="D653" s="3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2.75" customHeight="1" x14ac:dyDescent="0.25">
      <c r="A654" s="1"/>
      <c r="B654" s="2"/>
      <c r="C654" s="1"/>
      <c r="D654" s="3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2.75" customHeight="1" x14ac:dyDescent="0.25">
      <c r="A655" s="1"/>
      <c r="B655" s="2"/>
      <c r="C655" s="1"/>
      <c r="D655" s="3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2.75" customHeight="1" x14ac:dyDescent="0.25">
      <c r="A656" s="1"/>
      <c r="B656" s="2"/>
      <c r="C656" s="1"/>
      <c r="D656" s="3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2.75" customHeight="1" x14ac:dyDescent="0.25">
      <c r="A657" s="1"/>
      <c r="B657" s="2"/>
      <c r="C657" s="1"/>
      <c r="D657" s="3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2.75" customHeight="1" x14ac:dyDescent="0.25">
      <c r="A658" s="1"/>
      <c r="B658" s="2"/>
      <c r="C658" s="1"/>
      <c r="D658" s="3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2.75" customHeight="1" x14ac:dyDescent="0.25">
      <c r="A659" s="1"/>
      <c r="B659" s="2"/>
      <c r="C659" s="1"/>
      <c r="D659" s="3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2.75" customHeight="1" x14ac:dyDescent="0.25">
      <c r="A660" s="1"/>
      <c r="B660" s="2"/>
      <c r="C660" s="1"/>
      <c r="D660" s="3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2.75" customHeight="1" x14ac:dyDescent="0.25">
      <c r="A661" s="1"/>
      <c r="B661" s="2"/>
      <c r="C661" s="1"/>
      <c r="D661" s="3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2.75" customHeight="1" x14ac:dyDescent="0.25">
      <c r="A662" s="1"/>
      <c r="B662" s="2"/>
      <c r="C662" s="1"/>
      <c r="D662" s="3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2.75" customHeight="1" x14ac:dyDescent="0.25">
      <c r="A663" s="1"/>
      <c r="B663" s="2"/>
      <c r="C663" s="1"/>
      <c r="D663" s="3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2.75" customHeight="1" x14ac:dyDescent="0.25">
      <c r="A664" s="1"/>
      <c r="B664" s="2"/>
      <c r="C664" s="1"/>
      <c r="D664" s="3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2.75" customHeight="1" x14ac:dyDescent="0.25">
      <c r="A665" s="1"/>
      <c r="B665" s="2"/>
      <c r="C665" s="1"/>
      <c r="D665" s="3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2.75" customHeight="1" x14ac:dyDescent="0.25">
      <c r="A666" s="1"/>
      <c r="B666" s="2"/>
      <c r="C666" s="1"/>
      <c r="D666" s="3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2.75" customHeight="1" x14ac:dyDescent="0.25">
      <c r="A667" s="1"/>
      <c r="B667" s="2"/>
      <c r="C667" s="1"/>
      <c r="D667" s="3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2.75" customHeight="1" x14ac:dyDescent="0.25">
      <c r="A668" s="1"/>
      <c r="B668" s="2"/>
      <c r="C668" s="1"/>
      <c r="D668" s="3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2.75" customHeight="1" x14ac:dyDescent="0.25">
      <c r="A669" s="1"/>
      <c r="B669" s="2"/>
      <c r="C669" s="1"/>
      <c r="D669" s="3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2.75" customHeight="1" x14ac:dyDescent="0.25">
      <c r="A670" s="1"/>
      <c r="B670" s="2"/>
      <c r="C670" s="1"/>
      <c r="D670" s="3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2.75" customHeight="1" x14ac:dyDescent="0.25">
      <c r="A671" s="1"/>
      <c r="B671" s="2"/>
      <c r="C671" s="1"/>
      <c r="D671" s="3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2.75" customHeight="1" x14ac:dyDescent="0.25">
      <c r="A672" s="1"/>
      <c r="B672" s="2"/>
      <c r="C672" s="1"/>
      <c r="D672" s="3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2.75" customHeight="1" x14ac:dyDescent="0.25">
      <c r="A673" s="1"/>
      <c r="B673" s="2"/>
      <c r="C673" s="1"/>
      <c r="D673" s="3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2.75" customHeight="1" x14ac:dyDescent="0.25">
      <c r="A674" s="1"/>
      <c r="B674" s="2"/>
      <c r="C674" s="1"/>
      <c r="D674" s="3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2.75" customHeight="1" x14ac:dyDescent="0.25">
      <c r="A675" s="1"/>
      <c r="B675" s="2"/>
      <c r="C675" s="1"/>
      <c r="D675" s="3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2.75" customHeight="1" x14ac:dyDescent="0.25">
      <c r="A676" s="1"/>
      <c r="B676" s="2"/>
      <c r="C676" s="1"/>
      <c r="D676" s="3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2.75" customHeight="1" x14ac:dyDescent="0.25">
      <c r="A677" s="1"/>
      <c r="B677" s="2"/>
      <c r="C677" s="1"/>
      <c r="D677" s="3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2.75" customHeight="1" x14ac:dyDescent="0.25">
      <c r="A678" s="1"/>
      <c r="B678" s="2"/>
      <c r="C678" s="1"/>
      <c r="D678" s="3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2.75" customHeight="1" x14ac:dyDescent="0.25">
      <c r="A679" s="1"/>
      <c r="B679" s="2"/>
      <c r="C679" s="1"/>
      <c r="D679" s="3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2.75" customHeight="1" x14ac:dyDescent="0.25">
      <c r="A680" s="1"/>
      <c r="B680" s="2"/>
      <c r="C680" s="1"/>
      <c r="D680" s="3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2.75" customHeight="1" x14ac:dyDescent="0.25">
      <c r="A681" s="1"/>
      <c r="B681" s="2"/>
      <c r="C681" s="1"/>
      <c r="D681" s="3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2.75" customHeight="1" x14ac:dyDescent="0.25">
      <c r="A682" s="1"/>
      <c r="B682" s="2"/>
      <c r="C682" s="1"/>
      <c r="D682" s="3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2.75" customHeight="1" x14ac:dyDescent="0.25">
      <c r="A683" s="1"/>
      <c r="B683" s="2"/>
      <c r="C683" s="1"/>
      <c r="D683" s="3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2.75" customHeight="1" x14ac:dyDescent="0.25">
      <c r="A684" s="1"/>
      <c r="B684" s="2"/>
      <c r="C684" s="1"/>
      <c r="D684" s="3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2.75" customHeight="1" x14ac:dyDescent="0.25">
      <c r="A685" s="1"/>
      <c r="B685" s="2"/>
      <c r="C685" s="1"/>
      <c r="D685" s="3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2.75" customHeight="1" x14ac:dyDescent="0.25">
      <c r="A686" s="1"/>
      <c r="B686" s="2"/>
      <c r="C686" s="1"/>
      <c r="D686" s="3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2.75" customHeight="1" x14ac:dyDescent="0.25">
      <c r="A687" s="1"/>
      <c r="B687" s="2"/>
      <c r="C687" s="1"/>
      <c r="D687" s="3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2.75" customHeight="1" x14ac:dyDescent="0.25">
      <c r="A688" s="1"/>
      <c r="B688" s="2"/>
      <c r="C688" s="1"/>
      <c r="D688" s="3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2.75" customHeight="1" x14ac:dyDescent="0.25">
      <c r="A689" s="1"/>
      <c r="B689" s="2"/>
      <c r="C689" s="1"/>
      <c r="D689" s="3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2.75" customHeight="1" x14ac:dyDescent="0.25">
      <c r="A690" s="1"/>
      <c r="B690" s="2"/>
      <c r="C690" s="1"/>
      <c r="D690" s="3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2.75" customHeight="1" x14ac:dyDescent="0.25">
      <c r="A691" s="1"/>
      <c r="B691" s="2"/>
      <c r="C691" s="1"/>
      <c r="D691" s="3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2.75" customHeight="1" x14ac:dyDescent="0.25">
      <c r="A692" s="1"/>
      <c r="B692" s="2"/>
      <c r="C692" s="1"/>
      <c r="D692" s="3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2.75" customHeight="1" x14ac:dyDescent="0.25">
      <c r="A693" s="1"/>
      <c r="B693" s="2"/>
      <c r="C693" s="1"/>
      <c r="D693" s="3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2.75" customHeight="1" x14ac:dyDescent="0.25">
      <c r="A694" s="1"/>
      <c r="B694" s="2"/>
      <c r="C694" s="1"/>
      <c r="D694" s="3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2.75" customHeight="1" x14ac:dyDescent="0.25">
      <c r="A695" s="1"/>
      <c r="B695" s="2"/>
      <c r="C695" s="1"/>
      <c r="D695" s="3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2.75" customHeight="1" x14ac:dyDescent="0.25">
      <c r="A696" s="1"/>
      <c r="B696" s="2"/>
      <c r="C696" s="1"/>
      <c r="D696" s="3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2.75" customHeight="1" x14ac:dyDescent="0.25">
      <c r="A697" s="1"/>
      <c r="B697" s="2"/>
      <c r="C697" s="1"/>
      <c r="D697" s="3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2.75" customHeight="1" x14ac:dyDescent="0.25">
      <c r="A698" s="1"/>
      <c r="B698" s="2"/>
      <c r="C698" s="1"/>
      <c r="D698" s="3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2.75" customHeight="1" x14ac:dyDescent="0.25">
      <c r="A699" s="1"/>
      <c r="B699" s="2"/>
      <c r="C699" s="1"/>
      <c r="D699" s="3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2.75" customHeight="1" x14ac:dyDescent="0.25">
      <c r="A700" s="1"/>
      <c r="B700" s="2"/>
      <c r="C700" s="1"/>
      <c r="D700" s="3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2.75" customHeight="1" x14ac:dyDescent="0.25">
      <c r="A701" s="1"/>
      <c r="B701" s="2"/>
      <c r="C701" s="1"/>
      <c r="D701" s="3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2.75" customHeight="1" x14ac:dyDescent="0.25">
      <c r="A702" s="1"/>
      <c r="B702" s="2"/>
      <c r="C702" s="1"/>
      <c r="D702" s="3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2.75" customHeight="1" x14ac:dyDescent="0.25">
      <c r="A703" s="1"/>
      <c r="B703" s="2"/>
      <c r="C703" s="1"/>
      <c r="D703" s="3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2.75" customHeight="1" x14ac:dyDescent="0.25">
      <c r="A704" s="1"/>
      <c r="B704" s="2"/>
      <c r="C704" s="1"/>
      <c r="D704" s="3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2.75" customHeight="1" x14ac:dyDescent="0.25">
      <c r="A705" s="1"/>
      <c r="B705" s="2"/>
      <c r="C705" s="1"/>
      <c r="D705" s="3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2.75" customHeight="1" x14ac:dyDescent="0.25">
      <c r="A706" s="1"/>
      <c r="B706" s="2"/>
      <c r="C706" s="1"/>
      <c r="D706" s="3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2.75" customHeight="1" x14ac:dyDescent="0.25">
      <c r="A707" s="1"/>
      <c r="B707" s="2"/>
      <c r="C707" s="1"/>
      <c r="D707" s="3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2.75" customHeight="1" x14ac:dyDescent="0.25">
      <c r="A708" s="1"/>
      <c r="B708" s="2"/>
      <c r="C708" s="1"/>
      <c r="D708" s="3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2.75" customHeight="1" x14ac:dyDescent="0.25">
      <c r="A709" s="1"/>
      <c r="B709" s="2"/>
      <c r="C709" s="1"/>
      <c r="D709" s="3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2.75" customHeight="1" x14ac:dyDescent="0.25">
      <c r="A710" s="1"/>
      <c r="B710" s="2"/>
      <c r="C710" s="1"/>
      <c r="D710" s="3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2.75" customHeight="1" x14ac:dyDescent="0.25">
      <c r="A711" s="1"/>
      <c r="B711" s="2"/>
      <c r="C711" s="1"/>
      <c r="D711" s="3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2.75" customHeight="1" x14ac:dyDescent="0.25">
      <c r="A712" s="1"/>
      <c r="B712" s="2"/>
      <c r="C712" s="1"/>
      <c r="D712" s="3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2.75" customHeight="1" x14ac:dyDescent="0.25">
      <c r="A713" s="1"/>
      <c r="B713" s="2"/>
      <c r="C713" s="1"/>
      <c r="D713" s="3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2.75" customHeight="1" x14ac:dyDescent="0.25">
      <c r="A714" s="1"/>
      <c r="B714" s="2"/>
      <c r="C714" s="1"/>
      <c r="D714" s="3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2.75" customHeight="1" x14ac:dyDescent="0.25">
      <c r="A715" s="1"/>
      <c r="B715" s="2"/>
      <c r="C715" s="1"/>
      <c r="D715" s="3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2.75" customHeight="1" x14ac:dyDescent="0.25">
      <c r="A716" s="1"/>
      <c r="B716" s="2"/>
      <c r="C716" s="1"/>
      <c r="D716" s="3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2.75" customHeight="1" x14ac:dyDescent="0.25">
      <c r="A717" s="1"/>
      <c r="B717" s="2"/>
      <c r="C717" s="1"/>
      <c r="D717" s="3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2.75" customHeight="1" x14ac:dyDescent="0.25">
      <c r="A718" s="1"/>
      <c r="B718" s="2"/>
      <c r="C718" s="1"/>
      <c r="D718" s="3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2.75" customHeight="1" x14ac:dyDescent="0.25">
      <c r="A719" s="1"/>
      <c r="B719" s="2"/>
      <c r="C719" s="1"/>
      <c r="D719" s="3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2.75" customHeight="1" x14ac:dyDescent="0.25">
      <c r="A720" s="1"/>
      <c r="B720" s="2"/>
      <c r="C720" s="1"/>
      <c r="D720" s="3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2.75" customHeight="1" x14ac:dyDescent="0.25">
      <c r="A721" s="1"/>
      <c r="B721" s="2"/>
      <c r="C721" s="1"/>
      <c r="D721" s="3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2.75" customHeight="1" x14ac:dyDescent="0.25">
      <c r="A722" s="1"/>
      <c r="B722" s="2"/>
      <c r="C722" s="1"/>
      <c r="D722" s="3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2.75" customHeight="1" x14ac:dyDescent="0.25">
      <c r="A723" s="1"/>
      <c r="B723" s="2"/>
      <c r="C723" s="1"/>
      <c r="D723" s="3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2.75" customHeight="1" x14ac:dyDescent="0.25">
      <c r="A724" s="1"/>
      <c r="B724" s="2"/>
      <c r="C724" s="1"/>
      <c r="D724" s="3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2.75" customHeight="1" x14ac:dyDescent="0.25">
      <c r="A725" s="1"/>
      <c r="B725" s="2"/>
      <c r="C725" s="1"/>
      <c r="D725" s="3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2.75" customHeight="1" x14ac:dyDescent="0.25">
      <c r="A726" s="1"/>
      <c r="B726" s="2"/>
      <c r="C726" s="1"/>
      <c r="D726" s="3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2.75" customHeight="1" x14ac:dyDescent="0.25">
      <c r="A727" s="1"/>
      <c r="B727" s="2"/>
      <c r="C727" s="1"/>
      <c r="D727" s="3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2.75" customHeight="1" x14ac:dyDescent="0.25">
      <c r="A728" s="1"/>
      <c r="B728" s="2"/>
      <c r="C728" s="1"/>
      <c r="D728" s="3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2.75" customHeight="1" x14ac:dyDescent="0.25">
      <c r="A729" s="1"/>
      <c r="B729" s="2"/>
      <c r="C729" s="1"/>
      <c r="D729" s="3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2.75" customHeight="1" x14ac:dyDescent="0.25">
      <c r="A730" s="1"/>
      <c r="B730" s="2"/>
      <c r="C730" s="1"/>
      <c r="D730" s="3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2.75" customHeight="1" x14ac:dyDescent="0.25">
      <c r="A731" s="1"/>
      <c r="B731" s="2"/>
      <c r="C731" s="1"/>
      <c r="D731" s="3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2.75" customHeight="1" x14ac:dyDescent="0.25">
      <c r="A732" s="1"/>
      <c r="B732" s="2"/>
      <c r="C732" s="1"/>
      <c r="D732" s="3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2.75" customHeight="1" x14ac:dyDescent="0.25">
      <c r="A733" s="1"/>
      <c r="B733" s="2"/>
      <c r="C733" s="1"/>
      <c r="D733" s="3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2.75" customHeight="1" x14ac:dyDescent="0.25">
      <c r="A734" s="1"/>
      <c r="B734" s="2"/>
      <c r="C734" s="1"/>
      <c r="D734" s="3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2.75" customHeight="1" x14ac:dyDescent="0.25">
      <c r="A735" s="1"/>
      <c r="B735" s="2"/>
      <c r="C735" s="1"/>
      <c r="D735" s="3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2.75" customHeight="1" x14ac:dyDescent="0.25">
      <c r="A736" s="1"/>
      <c r="B736" s="2"/>
      <c r="C736" s="1"/>
      <c r="D736" s="3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2.75" customHeight="1" x14ac:dyDescent="0.25">
      <c r="A737" s="1"/>
      <c r="B737" s="2"/>
      <c r="C737" s="1"/>
      <c r="D737" s="3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2.75" customHeight="1" x14ac:dyDescent="0.25">
      <c r="A738" s="1"/>
      <c r="B738" s="2"/>
      <c r="C738" s="1"/>
      <c r="D738" s="3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2.75" customHeight="1" x14ac:dyDescent="0.25">
      <c r="A739" s="1"/>
      <c r="B739" s="2"/>
      <c r="C739" s="1"/>
      <c r="D739" s="3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2.75" customHeight="1" x14ac:dyDescent="0.25">
      <c r="A740" s="1"/>
      <c r="B740" s="2"/>
      <c r="C740" s="1"/>
      <c r="D740" s="3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2.75" customHeight="1" x14ac:dyDescent="0.25">
      <c r="A741" s="1"/>
      <c r="B741" s="2"/>
      <c r="C741" s="1"/>
      <c r="D741" s="3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2.75" customHeight="1" x14ac:dyDescent="0.25">
      <c r="A742" s="1"/>
      <c r="B742" s="2"/>
      <c r="C742" s="1"/>
      <c r="D742" s="3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2.75" customHeight="1" x14ac:dyDescent="0.25">
      <c r="A743" s="1"/>
      <c r="B743" s="2"/>
      <c r="C743" s="1"/>
      <c r="D743" s="3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2.75" customHeight="1" x14ac:dyDescent="0.25">
      <c r="A744" s="1"/>
      <c r="B744" s="2"/>
      <c r="C744" s="1"/>
      <c r="D744" s="3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2.75" customHeight="1" x14ac:dyDescent="0.25">
      <c r="A745" s="1"/>
      <c r="B745" s="2"/>
      <c r="C745" s="1"/>
      <c r="D745" s="3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2.75" customHeight="1" x14ac:dyDescent="0.25">
      <c r="A746" s="1"/>
      <c r="B746" s="2"/>
      <c r="C746" s="1"/>
      <c r="D746" s="3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2.75" customHeight="1" x14ac:dyDescent="0.25">
      <c r="A747" s="1"/>
      <c r="B747" s="2"/>
      <c r="C747" s="1"/>
      <c r="D747" s="3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2.75" customHeight="1" x14ac:dyDescent="0.25">
      <c r="A748" s="1"/>
      <c r="B748" s="2"/>
      <c r="C748" s="1"/>
      <c r="D748" s="3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2.75" customHeight="1" x14ac:dyDescent="0.25">
      <c r="A749" s="1"/>
      <c r="B749" s="2"/>
      <c r="C749" s="1"/>
      <c r="D749" s="3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2.75" customHeight="1" x14ac:dyDescent="0.25">
      <c r="A750" s="1"/>
      <c r="B750" s="2"/>
      <c r="C750" s="1"/>
      <c r="D750" s="3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2.75" customHeight="1" x14ac:dyDescent="0.25">
      <c r="A751" s="1"/>
      <c r="B751" s="2"/>
      <c r="C751" s="1"/>
      <c r="D751" s="3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2.75" customHeight="1" x14ac:dyDescent="0.25">
      <c r="A752" s="1"/>
      <c r="B752" s="2"/>
      <c r="C752" s="1"/>
      <c r="D752" s="3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2.75" customHeight="1" x14ac:dyDescent="0.25">
      <c r="A753" s="1"/>
      <c r="B753" s="2"/>
      <c r="C753" s="1"/>
      <c r="D753" s="3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2.75" customHeight="1" x14ac:dyDescent="0.25">
      <c r="A754" s="1"/>
      <c r="B754" s="2"/>
      <c r="C754" s="1"/>
      <c r="D754" s="3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2.75" customHeight="1" x14ac:dyDescent="0.25">
      <c r="A755" s="1"/>
      <c r="B755" s="2"/>
      <c r="C755" s="1"/>
      <c r="D755" s="3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2.75" customHeight="1" x14ac:dyDescent="0.25">
      <c r="A756" s="1"/>
      <c r="B756" s="2"/>
      <c r="C756" s="1"/>
      <c r="D756" s="3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2.75" customHeight="1" x14ac:dyDescent="0.25">
      <c r="A757" s="1"/>
      <c r="B757" s="2"/>
      <c r="C757" s="1"/>
      <c r="D757" s="3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2.75" customHeight="1" x14ac:dyDescent="0.25">
      <c r="A758" s="1"/>
      <c r="B758" s="2"/>
      <c r="C758" s="1"/>
      <c r="D758" s="3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2.75" customHeight="1" x14ac:dyDescent="0.25">
      <c r="A759" s="1"/>
      <c r="B759" s="2"/>
      <c r="C759" s="1"/>
      <c r="D759" s="3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2.75" customHeight="1" x14ac:dyDescent="0.25">
      <c r="A760" s="1"/>
      <c r="B760" s="2"/>
      <c r="C760" s="1"/>
      <c r="D760" s="3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2.75" customHeight="1" x14ac:dyDescent="0.25">
      <c r="A761" s="1"/>
      <c r="B761" s="2"/>
      <c r="C761" s="1"/>
      <c r="D761" s="3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2.75" customHeight="1" x14ac:dyDescent="0.25">
      <c r="A762" s="1"/>
      <c r="B762" s="2"/>
      <c r="C762" s="1"/>
      <c r="D762" s="3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2.75" customHeight="1" x14ac:dyDescent="0.25">
      <c r="A763" s="1"/>
      <c r="B763" s="2"/>
      <c r="C763" s="1"/>
      <c r="D763" s="3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2.75" customHeight="1" x14ac:dyDescent="0.25">
      <c r="A764" s="1"/>
      <c r="B764" s="2"/>
      <c r="C764" s="1"/>
      <c r="D764" s="3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2.75" customHeight="1" x14ac:dyDescent="0.25">
      <c r="A765" s="1"/>
      <c r="B765" s="2"/>
      <c r="C765" s="1"/>
      <c r="D765" s="3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2.75" customHeight="1" x14ac:dyDescent="0.25">
      <c r="A766" s="1"/>
      <c r="B766" s="2"/>
      <c r="C766" s="1"/>
      <c r="D766" s="3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2.75" customHeight="1" x14ac:dyDescent="0.25">
      <c r="A767" s="1"/>
      <c r="B767" s="2"/>
      <c r="C767" s="1"/>
      <c r="D767" s="3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2.75" customHeight="1" x14ac:dyDescent="0.25">
      <c r="A768" s="1"/>
      <c r="B768" s="2"/>
      <c r="C768" s="1"/>
      <c r="D768" s="3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2.75" customHeight="1" x14ac:dyDescent="0.25">
      <c r="A769" s="1"/>
      <c r="B769" s="2"/>
      <c r="C769" s="1"/>
      <c r="D769" s="3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2.75" customHeight="1" x14ac:dyDescent="0.25">
      <c r="A770" s="1"/>
      <c r="B770" s="2"/>
      <c r="C770" s="1"/>
      <c r="D770" s="3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2.75" customHeight="1" x14ac:dyDescent="0.25">
      <c r="A771" s="1"/>
      <c r="B771" s="2"/>
      <c r="C771" s="1"/>
      <c r="D771" s="3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2.75" customHeight="1" x14ac:dyDescent="0.25">
      <c r="A772" s="1"/>
      <c r="B772" s="2"/>
      <c r="C772" s="1"/>
      <c r="D772" s="3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2.75" customHeight="1" x14ac:dyDescent="0.25">
      <c r="A773" s="1"/>
      <c r="B773" s="2"/>
      <c r="C773" s="1"/>
      <c r="D773" s="3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2.75" customHeight="1" x14ac:dyDescent="0.25">
      <c r="A774" s="1"/>
      <c r="B774" s="2"/>
      <c r="C774" s="1"/>
      <c r="D774" s="3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2.75" customHeight="1" x14ac:dyDescent="0.25">
      <c r="A775" s="1"/>
      <c r="B775" s="2"/>
      <c r="C775" s="1"/>
      <c r="D775" s="3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2.75" customHeight="1" x14ac:dyDescent="0.25">
      <c r="A776" s="1"/>
      <c r="B776" s="2"/>
      <c r="C776" s="1"/>
      <c r="D776" s="3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2.75" customHeight="1" x14ac:dyDescent="0.25">
      <c r="A777" s="1"/>
      <c r="B777" s="2"/>
      <c r="C777" s="1"/>
      <c r="D777" s="3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2.75" customHeight="1" x14ac:dyDescent="0.25">
      <c r="A778" s="1"/>
      <c r="B778" s="2"/>
      <c r="C778" s="1"/>
      <c r="D778" s="3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2.75" customHeight="1" x14ac:dyDescent="0.25">
      <c r="A779" s="1"/>
      <c r="B779" s="2"/>
      <c r="C779" s="1"/>
      <c r="D779" s="3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2.75" customHeight="1" x14ac:dyDescent="0.25">
      <c r="A780" s="1"/>
      <c r="B780" s="2"/>
      <c r="C780" s="1"/>
      <c r="D780" s="3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2.75" customHeight="1" x14ac:dyDescent="0.25">
      <c r="A781" s="1"/>
      <c r="B781" s="2"/>
      <c r="C781" s="1"/>
      <c r="D781" s="3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2.75" customHeight="1" x14ac:dyDescent="0.25">
      <c r="A782" s="1"/>
      <c r="B782" s="2"/>
      <c r="C782" s="1"/>
      <c r="D782" s="3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2.75" customHeight="1" x14ac:dyDescent="0.25">
      <c r="A783" s="1"/>
      <c r="B783" s="2"/>
      <c r="C783" s="1"/>
      <c r="D783" s="3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2.75" customHeight="1" x14ac:dyDescent="0.25">
      <c r="A784" s="1"/>
      <c r="B784" s="2"/>
      <c r="C784" s="1"/>
      <c r="D784" s="3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2.75" customHeight="1" x14ac:dyDescent="0.25">
      <c r="A785" s="1"/>
      <c r="B785" s="2"/>
      <c r="C785" s="1"/>
      <c r="D785" s="3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2.75" customHeight="1" x14ac:dyDescent="0.25">
      <c r="A786" s="1"/>
      <c r="B786" s="2"/>
      <c r="C786" s="1"/>
      <c r="D786" s="3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2.75" customHeight="1" x14ac:dyDescent="0.25">
      <c r="A787" s="1"/>
      <c r="B787" s="2"/>
      <c r="C787" s="1"/>
      <c r="D787" s="3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2.75" customHeight="1" x14ac:dyDescent="0.25">
      <c r="A788" s="1"/>
      <c r="B788" s="2"/>
      <c r="C788" s="1"/>
      <c r="D788" s="3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2.75" customHeight="1" x14ac:dyDescent="0.25">
      <c r="A789" s="1"/>
      <c r="B789" s="2"/>
      <c r="C789" s="1"/>
      <c r="D789" s="3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2.75" customHeight="1" x14ac:dyDescent="0.25">
      <c r="A790" s="1"/>
      <c r="B790" s="2"/>
      <c r="C790" s="1"/>
      <c r="D790" s="3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2.75" customHeight="1" x14ac:dyDescent="0.25">
      <c r="A791" s="1"/>
      <c r="B791" s="2"/>
      <c r="C791" s="1"/>
      <c r="D791" s="3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2.75" customHeight="1" x14ac:dyDescent="0.25">
      <c r="A792" s="1"/>
      <c r="B792" s="2"/>
      <c r="C792" s="1"/>
      <c r="D792" s="3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2.75" customHeight="1" x14ac:dyDescent="0.25">
      <c r="A793" s="1"/>
      <c r="B793" s="2"/>
      <c r="C793" s="1"/>
      <c r="D793" s="3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2.75" customHeight="1" x14ac:dyDescent="0.25">
      <c r="A794" s="1"/>
      <c r="B794" s="2"/>
      <c r="C794" s="1"/>
      <c r="D794" s="3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2.75" customHeight="1" x14ac:dyDescent="0.25">
      <c r="A795" s="1"/>
      <c r="B795" s="2"/>
      <c r="C795" s="1"/>
      <c r="D795" s="3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2.75" customHeight="1" x14ac:dyDescent="0.25">
      <c r="A796" s="1"/>
      <c r="B796" s="2"/>
      <c r="C796" s="1"/>
      <c r="D796" s="3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2.75" customHeight="1" x14ac:dyDescent="0.25">
      <c r="A797" s="1"/>
      <c r="B797" s="2"/>
      <c r="C797" s="1"/>
      <c r="D797" s="3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2.75" customHeight="1" x14ac:dyDescent="0.25">
      <c r="A798" s="1"/>
      <c r="B798" s="2"/>
      <c r="C798" s="1"/>
      <c r="D798" s="3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2.75" customHeight="1" x14ac:dyDescent="0.25">
      <c r="A799" s="1"/>
      <c r="B799" s="2"/>
      <c r="C799" s="1"/>
      <c r="D799" s="3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2.75" customHeight="1" x14ac:dyDescent="0.25">
      <c r="A800" s="1"/>
      <c r="B800" s="2"/>
      <c r="C800" s="1"/>
      <c r="D800" s="3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2.75" customHeight="1" x14ac:dyDescent="0.25">
      <c r="A801" s="1"/>
      <c r="B801" s="2"/>
      <c r="C801" s="1"/>
      <c r="D801" s="3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2.75" customHeight="1" x14ac:dyDescent="0.25">
      <c r="A802" s="1"/>
      <c r="B802" s="2"/>
      <c r="C802" s="1"/>
      <c r="D802" s="3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2.75" customHeight="1" x14ac:dyDescent="0.25">
      <c r="A803" s="1"/>
      <c r="B803" s="2"/>
      <c r="C803" s="1"/>
      <c r="D803" s="3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2.75" customHeight="1" x14ac:dyDescent="0.25">
      <c r="A804" s="1"/>
      <c r="B804" s="2"/>
      <c r="C804" s="1"/>
      <c r="D804" s="3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2.75" customHeight="1" x14ac:dyDescent="0.25">
      <c r="A805" s="1"/>
      <c r="B805" s="2"/>
      <c r="C805" s="1"/>
      <c r="D805" s="3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2.75" customHeight="1" x14ac:dyDescent="0.25">
      <c r="A806" s="1"/>
      <c r="B806" s="2"/>
      <c r="C806" s="1"/>
      <c r="D806" s="3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2.75" customHeight="1" x14ac:dyDescent="0.25">
      <c r="A807" s="1"/>
      <c r="B807" s="2"/>
      <c r="C807" s="1"/>
      <c r="D807" s="3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2.75" customHeight="1" x14ac:dyDescent="0.25">
      <c r="A808" s="1"/>
      <c r="B808" s="2"/>
      <c r="C808" s="1"/>
      <c r="D808" s="3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2.75" customHeight="1" x14ac:dyDescent="0.25">
      <c r="A809" s="1"/>
      <c r="B809" s="2"/>
      <c r="C809" s="1"/>
      <c r="D809" s="3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2.75" customHeight="1" x14ac:dyDescent="0.25">
      <c r="A810" s="1"/>
      <c r="B810" s="2"/>
      <c r="C810" s="1"/>
      <c r="D810" s="3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2.75" customHeight="1" x14ac:dyDescent="0.25">
      <c r="A811" s="1"/>
      <c r="B811" s="2"/>
      <c r="C811" s="1"/>
      <c r="D811" s="3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2.75" customHeight="1" x14ac:dyDescent="0.25">
      <c r="A812" s="1"/>
      <c r="B812" s="2"/>
      <c r="C812" s="1"/>
      <c r="D812" s="3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2.75" customHeight="1" x14ac:dyDescent="0.25">
      <c r="A813" s="1"/>
      <c r="B813" s="2"/>
      <c r="C813" s="1"/>
      <c r="D813" s="3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2.75" customHeight="1" x14ac:dyDescent="0.25">
      <c r="A814" s="1"/>
      <c r="B814" s="2"/>
      <c r="C814" s="1"/>
      <c r="D814" s="3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2.75" customHeight="1" x14ac:dyDescent="0.25">
      <c r="A815" s="1"/>
      <c r="B815" s="2"/>
      <c r="C815" s="1"/>
      <c r="D815" s="3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2.75" customHeight="1" x14ac:dyDescent="0.25">
      <c r="A816" s="1"/>
      <c r="B816" s="2"/>
      <c r="C816" s="1"/>
      <c r="D816" s="3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2.75" customHeight="1" x14ac:dyDescent="0.25">
      <c r="A817" s="1"/>
      <c r="B817" s="2"/>
      <c r="C817" s="1"/>
      <c r="D817" s="3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2.75" customHeight="1" x14ac:dyDescent="0.25">
      <c r="A818" s="1"/>
      <c r="B818" s="2"/>
      <c r="C818" s="1"/>
      <c r="D818" s="3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2.75" customHeight="1" x14ac:dyDescent="0.25">
      <c r="A819" s="1"/>
      <c r="B819" s="2"/>
      <c r="C819" s="1"/>
      <c r="D819" s="3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2.75" customHeight="1" x14ac:dyDescent="0.25">
      <c r="A820" s="1"/>
      <c r="B820" s="2"/>
      <c r="C820" s="1"/>
      <c r="D820" s="3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2.75" customHeight="1" x14ac:dyDescent="0.25">
      <c r="A821" s="1"/>
      <c r="B821" s="2"/>
      <c r="C821" s="1"/>
      <c r="D821" s="3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2.75" customHeight="1" x14ac:dyDescent="0.25">
      <c r="A822" s="1"/>
      <c r="B822" s="2"/>
      <c r="C822" s="1"/>
      <c r="D822" s="3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2.75" customHeight="1" x14ac:dyDescent="0.25">
      <c r="A823" s="1"/>
      <c r="B823" s="2"/>
      <c r="C823" s="1"/>
      <c r="D823" s="3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2.75" customHeight="1" x14ac:dyDescent="0.25">
      <c r="A824" s="1"/>
      <c r="B824" s="2"/>
      <c r="C824" s="1"/>
      <c r="D824" s="3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2.75" customHeight="1" x14ac:dyDescent="0.25">
      <c r="A825" s="1"/>
      <c r="B825" s="2"/>
      <c r="C825" s="1"/>
      <c r="D825" s="3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2.75" customHeight="1" x14ac:dyDescent="0.25">
      <c r="A826" s="1"/>
      <c r="B826" s="2"/>
      <c r="C826" s="1"/>
      <c r="D826" s="3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2.75" customHeight="1" x14ac:dyDescent="0.25">
      <c r="A827" s="1"/>
      <c r="B827" s="2"/>
      <c r="C827" s="1"/>
      <c r="D827" s="3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2.75" customHeight="1" x14ac:dyDescent="0.25">
      <c r="A828" s="1"/>
      <c r="B828" s="2"/>
      <c r="C828" s="1"/>
      <c r="D828" s="3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2.75" customHeight="1" x14ac:dyDescent="0.25">
      <c r="A829" s="1"/>
      <c r="B829" s="2"/>
      <c r="C829" s="1"/>
      <c r="D829" s="3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2.75" customHeight="1" x14ac:dyDescent="0.25">
      <c r="A830" s="1"/>
      <c r="B830" s="2"/>
      <c r="C830" s="1"/>
      <c r="D830" s="3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2.75" customHeight="1" x14ac:dyDescent="0.25">
      <c r="A831" s="1"/>
      <c r="B831" s="2"/>
      <c r="C831" s="1"/>
      <c r="D831" s="3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2.75" customHeight="1" x14ac:dyDescent="0.25">
      <c r="A832" s="1"/>
      <c r="B832" s="2"/>
      <c r="C832" s="1"/>
      <c r="D832" s="3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2.75" customHeight="1" x14ac:dyDescent="0.25">
      <c r="A833" s="1"/>
      <c r="B833" s="2"/>
      <c r="C833" s="1"/>
      <c r="D833" s="3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2.75" customHeight="1" x14ac:dyDescent="0.25">
      <c r="A834" s="1"/>
      <c r="B834" s="2"/>
      <c r="C834" s="1"/>
      <c r="D834" s="3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2.75" customHeight="1" x14ac:dyDescent="0.25">
      <c r="A835" s="1"/>
      <c r="B835" s="2"/>
      <c r="C835" s="1"/>
      <c r="D835" s="3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2.75" customHeight="1" x14ac:dyDescent="0.25">
      <c r="A836" s="1"/>
      <c r="B836" s="2"/>
      <c r="C836" s="1"/>
      <c r="D836" s="3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2.75" customHeight="1" x14ac:dyDescent="0.25">
      <c r="A837" s="1"/>
      <c r="B837" s="2"/>
      <c r="C837" s="1"/>
      <c r="D837" s="3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2.75" customHeight="1" x14ac:dyDescent="0.25">
      <c r="A838" s="1"/>
      <c r="B838" s="2"/>
      <c r="C838" s="1"/>
      <c r="D838" s="3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2.75" customHeight="1" x14ac:dyDescent="0.25">
      <c r="A839" s="1"/>
      <c r="B839" s="2"/>
      <c r="C839" s="1"/>
      <c r="D839" s="3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2.75" customHeight="1" x14ac:dyDescent="0.25">
      <c r="A840" s="1"/>
      <c r="B840" s="2"/>
      <c r="C840" s="1"/>
      <c r="D840" s="3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2.75" customHeight="1" x14ac:dyDescent="0.25">
      <c r="A841" s="1"/>
      <c r="B841" s="2"/>
      <c r="C841" s="1"/>
      <c r="D841" s="3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2.75" customHeight="1" x14ac:dyDescent="0.25">
      <c r="A842" s="1"/>
      <c r="B842" s="2"/>
      <c r="C842" s="1"/>
      <c r="D842" s="3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2.75" customHeight="1" x14ac:dyDescent="0.25">
      <c r="A843" s="1"/>
      <c r="B843" s="2"/>
      <c r="C843" s="1"/>
      <c r="D843" s="3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2.75" customHeight="1" x14ac:dyDescent="0.25">
      <c r="A844" s="1"/>
      <c r="B844" s="2"/>
      <c r="C844" s="1"/>
      <c r="D844" s="3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2.75" customHeight="1" x14ac:dyDescent="0.25">
      <c r="A845" s="1"/>
      <c r="B845" s="2"/>
      <c r="C845" s="1"/>
      <c r="D845" s="3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2.75" customHeight="1" x14ac:dyDescent="0.25">
      <c r="A846" s="1"/>
      <c r="B846" s="2"/>
      <c r="C846" s="1"/>
      <c r="D846" s="3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2.75" customHeight="1" x14ac:dyDescent="0.25">
      <c r="A847" s="1"/>
      <c r="B847" s="2"/>
      <c r="C847" s="1"/>
      <c r="D847" s="3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2.75" customHeight="1" x14ac:dyDescent="0.25">
      <c r="A848" s="1"/>
      <c r="B848" s="2"/>
      <c r="C848" s="1"/>
      <c r="D848" s="3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2.75" customHeight="1" x14ac:dyDescent="0.25">
      <c r="A849" s="1"/>
      <c r="B849" s="2"/>
      <c r="C849" s="1"/>
      <c r="D849" s="3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2.75" customHeight="1" x14ac:dyDescent="0.25">
      <c r="A850" s="1"/>
      <c r="B850" s="2"/>
      <c r="C850" s="1"/>
      <c r="D850" s="3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2.75" customHeight="1" x14ac:dyDescent="0.25">
      <c r="A851" s="1"/>
      <c r="B851" s="2"/>
      <c r="C851" s="1"/>
      <c r="D851" s="3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2.75" customHeight="1" x14ac:dyDescent="0.25">
      <c r="A852" s="1"/>
      <c r="B852" s="2"/>
      <c r="C852" s="1"/>
      <c r="D852" s="3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2.75" customHeight="1" x14ac:dyDescent="0.25">
      <c r="A853" s="1"/>
      <c r="B853" s="2"/>
      <c r="C853" s="1"/>
      <c r="D853" s="3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2.75" customHeight="1" x14ac:dyDescent="0.25">
      <c r="A854" s="1"/>
      <c r="B854" s="2"/>
      <c r="C854" s="1"/>
      <c r="D854" s="3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2.75" customHeight="1" x14ac:dyDescent="0.25">
      <c r="A855" s="1"/>
      <c r="B855" s="2"/>
      <c r="C855" s="1"/>
      <c r="D855" s="3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2.75" customHeight="1" x14ac:dyDescent="0.25">
      <c r="A856" s="1"/>
      <c r="B856" s="2"/>
      <c r="C856" s="1"/>
      <c r="D856" s="3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2.75" customHeight="1" x14ac:dyDescent="0.25">
      <c r="A857" s="1"/>
      <c r="B857" s="2"/>
      <c r="C857" s="1"/>
      <c r="D857" s="3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2.75" customHeight="1" x14ac:dyDescent="0.25">
      <c r="A858" s="1"/>
      <c r="B858" s="2"/>
      <c r="C858" s="1"/>
      <c r="D858" s="3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2.75" customHeight="1" x14ac:dyDescent="0.25">
      <c r="A859" s="1"/>
      <c r="B859" s="2"/>
      <c r="C859" s="1"/>
      <c r="D859" s="3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2.75" customHeight="1" x14ac:dyDescent="0.25">
      <c r="A860" s="1"/>
      <c r="B860" s="2"/>
      <c r="C860" s="1"/>
      <c r="D860" s="3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2.75" customHeight="1" x14ac:dyDescent="0.25">
      <c r="A861" s="1"/>
      <c r="B861" s="2"/>
      <c r="C861" s="1"/>
      <c r="D861" s="3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2.75" customHeight="1" x14ac:dyDescent="0.25">
      <c r="A862" s="1"/>
      <c r="B862" s="2"/>
      <c r="C862" s="1"/>
      <c r="D862" s="3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2.75" customHeight="1" x14ac:dyDescent="0.25">
      <c r="A863" s="1"/>
      <c r="B863" s="2"/>
      <c r="C863" s="1"/>
      <c r="D863" s="3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2.75" customHeight="1" x14ac:dyDescent="0.25">
      <c r="A864" s="1"/>
      <c r="B864" s="2"/>
      <c r="C864" s="1"/>
      <c r="D864" s="3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2.75" customHeight="1" x14ac:dyDescent="0.25">
      <c r="A865" s="1"/>
      <c r="B865" s="2"/>
      <c r="C865" s="1"/>
      <c r="D865" s="3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2.75" customHeight="1" x14ac:dyDescent="0.25">
      <c r="A866" s="1"/>
      <c r="B866" s="2"/>
      <c r="C866" s="1"/>
      <c r="D866" s="3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2.75" customHeight="1" x14ac:dyDescent="0.25">
      <c r="A867" s="1"/>
      <c r="B867" s="2"/>
      <c r="C867" s="1"/>
      <c r="D867" s="3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2.75" customHeight="1" x14ac:dyDescent="0.25">
      <c r="A868" s="1"/>
      <c r="B868" s="2"/>
      <c r="C868" s="1"/>
      <c r="D868" s="3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2.75" customHeight="1" x14ac:dyDescent="0.25">
      <c r="A869" s="1"/>
      <c r="B869" s="2"/>
      <c r="C869" s="1"/>
      <c r="D869" s="3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2.75" customHeight="1" x14ac:dyDescent="0.25">
      <c r="A870" s="1"/>
      <c r="B870" s="2"/>
      <c r="C870" s="1"/>
      <c r="D870" s="3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2.75" customHeight="1" x14ac:dyDescent="0.25">
      <c r="A871" s="1"/>
      <c r="B871" s="2"/>
      <c r="C871" s="1"/>
      <c r="D871" s="3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2.75" customHeight="1" x14ac:dyDescent="0.25">
      <c r="A872" s="1"/>
      <c r="B872" s="2"/>
      <c r="C872" s="1"/>
      <c r="D872" s="3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2.75" customHeight="1" x14ac:dyDescent="0.25">
      <c r="A873" s="1"/>
      <c r="B873" s="2"/>
      <c r="C873" s="1"/>
      <c r="D873" s="3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2.75" customHeight="1" x14ac:dyDescent="0.25">
      <c r="A874" s="1"/>
      <c r="B874" s="2"/>
      <c r="C874" s="1"/>
      <c r="D874" s="3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2.75" customHeight="1" x14ac:dyDescent="0.25">
      <c r="A875" s="1"/>
      <c r="B875" s="2"/>
      <c r="C875" s="1"/>
      <c r="D875" s="3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2.75" customHeight="1" x14ac:dyDescent="0.25">
      <c r="A876" s="1"/>
      <c r="B876" s="2"/>
      <c r="C876" s="1"/>
      <c r="D876" s="3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2.75" customHeight="1" x14ac:dyDescent="0.25">
      <c r="A877" s="1"/>
      <c r="B877" s="2"/>
      <c r="C877" s="1"/>
      <c r="D877" s="3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2.75" customHeight="1" x14ac:dyDescent="0.25">
      <c r="A878" s="1"/>
      <c r="B878" s="2"/>
      <c r="C878" s="1"/>
      <c r="D878" s="3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2.75" customHeight="1" x14ac:dyDescent="0.25">
      <c r="A879" s="1"/>
      <c r="B879" s="2"/>
      <c r="C879" s="1"/>
      <c r="D879" s="3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2.75" customHeight="1" x14ac:dyDescent="0.25">
      <c r="A880" s="1"/>
      <c r="B880" s="2"/>
      <c r="C880" s="1"/>
      <c r="D880" s="3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2.75" customHeight="1" x14ac:dyDescent="0.25">
      <c r="A881" s="1"/>
      <c r="B881" s="2"/>
      <c r="C881" s="1"/>
      <c r="D881" s="3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2.75" customHeight="1" x14ac:dyDescent="0.25">
      <c r="A882" s="1"/>
      <c r="B882" s="2"/>
      <c r="C882" s="1"/>
      <c r="D882" s="3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2.75" customHeight="1" x14ac:dyDescent="0.25">
      <c r="A883" s="1"/>
      <c r="B883" s="2"/>
      <c r="C883" s="1"/>
      <c r="D883" s="3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2.75" customHeight="1" x14ac:dyDescent="0.25">
      <c r="A884" s="1"/>
      <c r="B884" s="2"/>
      <c r="C884" s="1"/>
      <c r="D884" s="3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2.75" customHeight="1" x14ac:dyDescent="0.25">
      <c r="A885" s="1"/>
      <c r="B885" s="2"/>
      <c r="C885" s="1"/>
      <c r="D885" s="3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2.75" customHeight="1" x14ac:dyDescent="0.25">
      <c r="A886" s="1"/>
      <c r="B886" s="2"/>
      <c r="C886" s="1"/>
      <c r="D886" s="3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2.75" customHeight="1" x14ac:dyDescent="0.25">
      <c r="A887" s="1"/>
      <c r="B887" s="2"/>
      <c r="C887" s="1"/>
      <c r="D887" s="3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2.75" customHeight="1" x14ac:dyDescent="0.25">
      <c r="A888" s="1"/>
      <c r="B888" s="2"/>
      <c r="C888" s="1"/>
      <c r="D888" s="3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2.75" customHeight="1" x14ac:dyDescent="0.25">
      <c r="A889" s="1"/>
      <c r="B889" s="2"/>
      <c r="C889" s="1"/>
      <c r="D889" s="3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2.75" customHeight="1" x14ac:dyDescent="0.25">
      <c r="A890" s="1"/>
      <c r="B890" s="2"/>
      <c r="C890" s="1"/>
      <c r="D890" s="3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2.75" customHeight="1" x14ac:dyDescent="0.25">
      <c r="A891" s="1"/>
      <c r="B891" s="2"/>
      <c r="C891" s="1"/>
      <c r="D891" s="3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2.75" customHeight="1" x14ac:dyDescent="0.25">
      <c r="A892" s="1"/>
      <c r="B892" s="2"/>
      <c r="C892" s="1"/>
      <c r="D892" s="3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2.75" customHeight="1" x14ac:dyDescent="0.25">
      <c r="A893" s="1"/>
      <c r="B893" s="2"/>
      <c r="C893" s="1"/>
      <c r="D893" s="3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2.75" customHeight="1" x14ac:dyDescent="0.25">
      <c r="A894" s="1"/>
      <c r="B894" s="2"/>
      <c r="C894" s="1"/>
      <c r="D894" s="3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2.75" customHeight="1" x14ac:dyDescent="0.25">
      <c r="A895" s="1"/>
      <c r="B895" s="2"/>
      <c r="C895" s="1"/>
      <c r="D895" s="3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2.75" customHeight="1" x14ac:dyDescent="0.25">
      <c r="A896" s="1"/>
      <c r="B896" s="2"/>
      <c r="C896" s="1"/>
      <c r="D896" s="3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2.75" customHeight="1" x14ac:dyDescent="0.25">
      <c r="A897" s="1"/>
      <c r="B897" s="2"/>
      <c r="C897" s="1"/>
      <c r="D897" s="3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2.75" customHeight="1" x14ac:dyDescent="0.25">
      <c r="A898" s="1"/>
      <c r="B898" s="2"/>
      <c r="C898" s="1"/>
      <c r="D898" s="3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2.75" customHeight="1" x14ac:dyDescent="0.25">
      <c r="A899" s="1"/>
      <c r="B899" s="2"/>
      <c r="C899" s="1"/>
      <c r="D899" s="3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2.75" customHeight="1" x14ac:dyDescent="0.25">
      <c r="A900" s="1"/>
      <c r="B900" s="2"/>
      <c r="C900" s="1"/>
      <c r="D900" s="3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2.75" customHeight="1" x14ac:dyDescent="0.25">
      <c r="A901" s="1"/>
      <c r="B901" s="2"/>
      <c r="C901" s="1"/>
      <c r="D901" s="3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2.75" customHeight="1" x14ac:dyDescent="0.25">
      <c r="A902" s="1"/>
      <c r="B902" s="2"/>
      <c r="C902" s="1"/>
      <c r="D902" s="3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2.75" customHeight="1" x14ac:dyDescent="0.25">
      <c r="A903" s="1"/>
      <c r="B903" s="2"/>
      <c r="C903" s="1"/>
      <c r="D903" s="3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2.75" customHeight="1" x14ac:dyDescent="0.25">
      <c r="A904" s="1"/>
      <c r="B904" s="2"/>
      <c r="C904" s="1"/>
      <c r="D904" s="3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2.75" customHeight="1" x14ac:dyDescent="0.25">
      <c r="A905" s="1"/>
      <c r="B905" s="2"/>
      <c r="C905" s="1"/>
      <c r="D905" s="3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2.75" customHeight="1" x14ac:dyDescent="0.25">
      <c r="A906" s="1"/>
      <c r="B906" s="2"/>
      <c r="C906" s="1"/>
      <c r="D906" s="3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2.75" customHeight="1" x14ac:dyDescent="0.25">
      <c r="A907" s="1"/>
      <c r="B907" s="2"/>
      <c r="C907" s="1"/>
      <c r="D907" s="3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2.75" customHeight="1" x14ac:dyDescent="0.25">
      <c r="A908" s="1"/>
      <c r="B908" s="2"/>
      <c r="C908" s="1"/>
      <c r="D908" s="3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2.75" customHeight="1" x14ac:dyDescent="0.25">
      <c r="A909" s="1"/>
      <c r="B909" s="2"/>
      <c r="C909" s="1"/>
      <c r="D909" s="3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2.75" customHeight="1" x14ac:dyDescent="0.25">
      <c r="A910" s="1"/>
      <c r="B910" s="2"/>
      <c r="C910" s="1"/>
      <c r="D910" s="3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2.75" customHeight="1" x14ac:dyDescent="0.25">
      <c r="A911" s="1"/>
      <c r="B911" s="2"/>
      <c r="C911" s="1"/>
      <c r="D911" s="3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2.75" customHeight="1" x14ac:dyDescent="0.25">
      <c r="A912" s="1"/>
      <c r="B912" s="2"/>
      <c r="C912" s="1"/>
      <c r="D912" s="3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2.75" customHeight="1" x14ac:dyDescent="0.25">
      <c r="A913" s="1"/>
      <c r="B913" s="2"/>
      <c r="C913" s="1"/>
      <c r="D913" s="3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2.75" customHeight="1" x14ac:dyDescent="0.25">
      <c r="A914" s="1"/>
      <c r="B914" s="2"/>
      <c r="C914" s="1"/>
      <c r="D914" s="3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2.75" customHeight="1" x14ac:dyDescent="0.25">
      <c r="A915" s="1"/>
      <c r="B915" s="2"/>
      <c r="C915" s="1"/>
      <c r="D915" s="3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2.75" customHeight="1" x14ac:dyDescent="0.25">
      <c r="A916" s="1"/>
      <c r="B916" s="2"/>
      <c r="C916" s="1"/>
      <c r="D916" s="3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2.75" customHeight="1" x14ac:dyDescent="0.25">
      <c r="A917" s="1"/>
      <c r="B917" s="2"/>
      <c r="C917" s="1"/>
      <c r="D917" s="3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2.75" customHeight="1" x14ac:dyDescent="0.25">
      <c r="A918" s="1"/>
      <c r="B918" s="2"/>
      <c r="C918" s="1"/>
      <c r="D918" s="3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2.75" customHeight="1" x14ac:dyDescent="0.25">
      <c r="A919" s="1"/>
      <c r="B919" s="2"/>
      <c r="C919" s="1"/>
      <c r="D919" s="3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2.75" customHeight="1" x14ac:dyDescent="0.25">
      <c r="A920" s="1"/>
      <c r="B920" s="2"/>
      <c r="C920" s="1"/>
      <c r="D920" s="3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2.75" customHeight="1" x14ac:dyDescent="0.25">
      <c r="A921" s="1"/>
      <c r="B921" s="2"/>
      <c r="C921" s="1"/>
      <c r="D921" s="3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2.75" customHeight="1" x14ac:dyDescent="0.25">
      <c r="A922" s="1"/>
      <c r="B922" s="2"/>
      <c r="C922" s="1"/>
      <c r="D922" s="3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2.75" customHeight="1" x14ac:dyDescent="0.25">
      <c r="A923" s="1"/>
      <c r="B923" s="2"/>
      <c r="C923" s="1"/>
      <c r="D923" s="3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2.75" customHeight="1" x14ac:dyDescent="0.25">
      <c r="A924" s="1"/>
      <c r="B924" s="2"/>
      <c r="C924" s="1"/>
      <c r="D924" s="3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2.75" customHeight="1" x14ac:dyDescent="0.25">
      <c r="A925" s="1"/>
      <c r="B925" s="2"/>
      <c r="C925" s="1"/>
      <c r="D925" s="3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2.75" customHeight="1" x14ac:dyDescent="0.25">
      <c r="A926" s="1"/>
      <c r="B926" s="2"/>
      <c r="C926" s="1"/>
      <c r="D926" s="3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2.75" customHeight="1" x14ac:dyDescent="0.25">
      <c r="A927" s="1"/>
      <c r="B927" s="2"/>
      <c r="C927" s="1"/>
      <c r="D927" s="3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2.75" customHeight="1" x14ac:dyDescent="0.25">
      <c r="A928" s="1"/>
      <c r="B928" s="2"/>
      <c r="C928" s="1"/>
      <c r="D928" s="3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2.75" customHeight="1" x14ac:dyDescent="0.25">
      <c r="A929" s="1"/>
      <c r="B929" s="2"/>
      <c r="C929" s="1"/>
      <c r="D929" s="3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2.75" customHeight="1" x14ac:dyDescent="0.25">
      <c r="A930" s="1"/>
      <c r="B930" s="2"/>
      <c r="C930" s="1"/>
      <c r="D930" s="3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2.75" customHeight="1" x14ac:dyDescent="0.25">
      <c r="A931" s="1"/>
      <c r="B931" s="2"/>
      <c r="C931" s="1"/>
      <c r="D931" s="3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2.75" customHeight="1" x14ac:dyDescent="0.25">
      <c r="A932" s="1"/>
      <c r="B932" s="2"/>
      <c r="C932" s="1"/>
      <c r="D932" s="3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2.75" customHeight="1" x14ac:dyDescent="0.25">
      <c r="A933" s="1"/>
      <c r="B933" s="2"/>
      <c r="C933" s="1"/>
      <c r="D933" s="3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2.75" customHeight="1" x14ac:dyDescent="0.25">
      <c r="A934" s="1"/>
      <c r="B934" s="2"/>
      <c r="C934" s="1"/>
      <c r="D934" s="3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2.75" customHeight="1" x14ac:dyDescent="0.25">
      <c r="A935" s="1"/>
      <c r="B935" s="2"/>
      <c r="C935" s="1"/>
      <c r="D935" s="3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2.75" customHeight="1" x14ac:dyDescent="0.25">
      <c r="A936" s="1"/>
      <c r="B936" s="2"/>
      <c r="C936" s="1"/>
      <c r="D936" s="3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2.75" customHeight="1" x14ac:dyDescent="0.25">
      <c r="A937" s="1"/>
      <c r="B937" s="2"/>
      <c r="C937" s="1"/>
      <c r="D937" s="3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2.75" customHeight="1" x14ac:dyDescent="0.25">
      <c r="A938" s="1"/>
      <c r="B938" s="2"/>
      <c r="C938" s="1"/>
      <c r="D938" s="3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2.75" customHeight="1" x14ac:dyDescent="0.25">
      <c r="A939" s="1"/>
      <c r="B939" s="2"/>
      <c r="C939" s="1"/>
      <c r="D939" s="3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2.75" customHeight="1" x14ac:dyDescent="0.25">
      <c r="A940" s="1"/>
      <c r="B940" s="2"/>
      <c r="C940" s="1"/>
      <c r="D940" s="3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2.75" customHeight="1" x14ac:dyDescent="0.25">
      <c r="A941" s="1"/>
      <c r="B941" s="2"/>
      <c r="C941" s="1"/>
      <c r="D941" s="3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2.75" customHeight="1" x14ac:dyDescent="0.25">
      <c r="A942" s="1"/>
      <c r="B942" s="2"/>
      <c r="C942" s="1"/>
      <c r="D942" s="3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2.75" customHeight="1" x14ac:dyDescent="0.25">
      <c r="A943" s="1"/>
      <c r="B943" s="2"/>
      <c r="C943" s="1"/>
      <c r="D943" s="3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2.75" customHeight="1" x14ac:dyDescent="0.25">
      <c r="A944" s="1"/>
      <c r="B944" s="2"/>
      <c r="C944" s="1"/>
      <c r="D944" s="3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2.75" customHeight="1" x14ac:dyDescent="0.25">
      <c r="A945" s="1"/>
      <c r="B945" s="2"/>
      <c r="C945" s="1"/>
      <c r="D945" s="3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2.75" customHeight="1" x14ac:dyDescent="0.25">
      <c r="A946" s="1"/>
      <c r="B946" s="2"/>
      <c r="C946" s="1"/>
      <c r="D946" s="3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2.75" customHeight="1" x14ac:dyDescent="0.25">
      <c r="A947" s="1"/>
      <c r="B947" s="2"/>
      <c r="C947" s="1"/>
      <c r="D947" s="3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2.75" customHeight="1" x14ac:dyDescent="0.25">
      <c r="A948" s="1"/>
      <c r="B948" s="2"/>
      <c r="C948" s="1"/>
      <c r="D948" s="3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2.75" customHeight="1" x14ac:dyDescent="0.25">
      <c r="A949" s="1"/>
      <c r="B949" s="2"/>
      <c r="C949" s="1"/>
      <c r="D949" s="3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2.75" customHeight="1" x14ac:dyDescent="0.25">
      <c r="A950" s="1"/>
      <c r="B950" s="2"/>
      <c r="C950" s="1"/>
      <c r="D950" s="3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2.75" customHeight="1" x14ac:dyDescent="0.25">
      <c r="A951" s="1"/>
      <c r="B951" s="2"/>
      <c r="C951" s="1"/>
      <c r="D951" s="3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2.75" customHeight="1" x14ac:dyDescent="0.25">
      <c r="A952" s="1"/>
      <c r="B952" s="2"/>
      <c r="C952" s="1"/>
      <c r="D952" s="3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2.75" customHeight="1" x14ac:dyDescent="0.25">
      <c r="A953" s="1"/>
      <c r="B953" s="2"/>
      <c r="C953" s="1"/>
      <c r="D953" s="3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2.75" customHeight="1" x14ac:dyDescent="0.25">
      <c r="A954" s="1"/>
      <c r="B954" s="2"/>
      <c r="C954" s="1"/>
      <c r="D954" s="3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2.75" customHeight="1" x14ac:dyDescent="0.25">
      <c r="A955" s="1"/>
      <c r="B955" s="2"/>
      <c r="C955" s="1"/>
      <c r="D955" s="3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2.75" customHeight="1" x14ac:dyDescent="0.25">
      <c r="A956" s="1"/>
      <c r="B956" s="2"/>
      <c r="C956" s="1"/>
      <c r="D956" s="3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2.75" customHeight="1" x14ac:dyDescent="0.25">
      <c r="A957" s="1"/>
      <c r="B957" s="2"/>
      <c r="C957" s="1"/>
      <c r="D957" s="3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2.75" customHeight="1" x14ac:dyDescent="0.25">
      <c r="A958" s="1"/>
      <c r="B958" s="2"/>
      <c r="C958" s="1"/>
      <c r="D958" s="3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2.75" customHeight="1" x14ac:dyDescent="0.25">
      <c r="A959" s="1"/>
      <c r="B959" s="2"/>
      <c r="C959" s="1"/>
      <c r="D959" s="3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2.75" customHeight="1" x14ac:dyDescent="0.25">
      <c r="A960" s="1"/>
      <c r="B960" s="2"/>
      <c r="C960" s="1"/>
      <c r="D960" s="3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2.75" customHeight="1" x14ac:dyDescent="0.25">
      <c r="A961" s="1"/>
      <c r="B961" s="2"/>
      <c r="C961" s="1"/>
      <c r="D961" s="3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2.75" customHeight="1" x14ac:dyDescent="0.25">
      <c r="A962" s="1"/>
      <c r="B962" s="2"/>
      <c r="C962" s="1"/>
      <c r="D962" s="3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2.75" customHeight="1" x14ac:dyDescent="0.25">
      <c r="A963" s="1"/>
      <c r="B963" s="2"/>
      <c r="C963" s="1"/>
      <c r="D963" s="3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2.75" customHeight="1" x14ac:dyDescent="0.25">
      <c r="A964" s="1"/>
      <c r="B964" s="2"/>
      <c r="C964" s="1"/>
      <c r="D964" s="3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2.75" customHeight="1" x14ac:dyDescent="0.25">
      <c r="A965" s="1"/>
      <c r="B965" s="2"/>
      <c r="C965" s="1"/>
      <c r="D965" s="3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2.75" customHeight="1" x14ac:dyDescent="0.25">
      <c r="A966" s="1"/>
      <c r="B966" s="2"/>
      <c r="C966" s="1"/>
      <c r="D966" s="3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2.75" customHeight="1" x14ac:dyDescent="0.25">
      <c r="A967" s="1"/>
      <c r="B967" s="2"/>
      <c r="C967" s="1"/>
      <c r="D967" s="3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2.75" customHeight="1" x14ac:dyDescent="0.25">
      <c r="A968" s="1"/>
      <c r="B968" s="2"/>
      <c r="C968" s="1"/>
      <c r="D968" s="3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2.75" customHeight="1" x14ac:dyDescent="0.25">
      <c r="A969" s="1"/>
      <c r="B969" s="2"/>
      <c r="C969" s="1"/>
      <c r="D969" s="3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2.75" customHeight="1" x14ac:dyDescent="0.25">
      <c r="A970" s="1"/>
      <c r="B970" s="2"/>
      <c r="C970" s="1"/>
      <c r="D970" s="3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2.75" customHeight="1" x14ac:dyDescent="0.25">
      <c r="A971" s="1"/>
      <c r="B971" s="2"/>
      <c r="C971" s="1"/>
      <c r="D971" s="3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2.75" customHeight="1" x14ac:dyDescent="0.25">
      <c r="A972" s="1"/>
      <c r="B972" s="2"/>
      <c r="C972" s="1"/>
      <c r="D972" s="3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2.75" customHeight="1" x14ac:dyDescent="0.25">
      <c r="A973" s="1"/>
      <c r="B973" s="2"/>
      <c r="C973" s="1"/>
      <c r="D973" s="3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2.75" customHeight="1" x14ac:dyDescent="0.25">
      <c r="A974" s="1"/>
      <c r="B974" s="2"/>
      <c r="C974" s="1"/>
      <c r="D974" s="3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2.75" customHeight="1" x14ac:dyDescent="0.25">
      <c r="A975" s="1"/>
      <c r="B975" s="2"/>
      <c r="C975" s="1"/>
      <c r="D975" s="3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2.75" customHeight="1" x14ac:dyDescent="0.25">
      <c r="A976" s="1"/>
      <c r="B976" s="2"/>
      <c r="C976" s="1"/>
      <c r="D976" s="3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2.75" customHeight="1" x14ac:dyDescent="0.25">
      <c r="A977" s="1"/>
      <c r="B977" s="2"/>
      <c r="C977" s="1"/>
      <c r="D977" s="3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2.75" customHeight="1" x14ac:dyDescent="0.25">
      <c r="A978" s="1"/>
      <c r="B978" s="2"/>
      <c r="C978" s="1"/>
      <c r="D978" s="3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2.75" customHeight="1" x14ac:dyDescent="0.25">
      <c r="A979" s="1"/>
      <c r="B979" s="2"/>
      <c r="C979" s="1"/>
      <c r="D979" s="3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2.75" customHeight="1" x14ac:dyDescent="0.25">
      <c r="A980" s="1"/>
      <c r="B980" s="2"/>
      <c r="C980" s="1"/>
      <c r="D980" s="3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2.75" customHeight="1" x14ac:dyDescent="0.25">
      <c r="A981" s="1"/>
      <c r="B981" s="2"/>
      <c r="C981" s="1"/>
      <c r="D981" s="3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2.75" customHeight="1" x14ac:dyDescent="0.25">
      <c r="A982" s="1"/>
      <c r="B982" s="2"/>
      <c r="C982" s="1"/>
      <c r="D982" s="3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2.75" customHeight="1" x14ac:dyDescent="0.25">
      <c r="A983" s="1"/>
      <c r="B983" s="2"/>
      <c r="C983" s="1"/>
      <c r="D983" s="3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2.75" customHeight="1" x14ac:dyDescent="0.25">
      <c r="A984" s="1"/>
      <c r="B984" s="2"/>
      <c r="C984" s="1"/>
      <c r="D984" s="3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2.75" customHeight="1" x14ac:dyDescent="0.25">
      <c r="A985" s="1"/>
      <c r="B985" s="2"/>
      <c r="C985" s="1"/>
      <c r="D985" s="3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2.75" customHeight="1" x14ac:dyDescent="0.25">
      <c r="A986" s="1"/>
      <c r="B986" s="2"/>
      <c r="C986" s="1"/>
      <c r="D986" s="3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2.75" customHeight="1" x14ac:dyDescent="0.25">
      <c r="A987" s="1"/>
      <c r="B987" s="2"/>
      <c r="C987" s="1"/>
      <c r="D987" s="3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2.75" customHeight="1" x14ac:dyDescent="0.25">
      <c r="A988" s="1"/>
      <c r="B988" s="2"/>
      <c r="C988" s="1"/>
      <c r="D988" s="3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2.75" customHeight="1" x14ac:dyDescent="0.25">
      <c r="A989" s="1"/>
      <c r="B989" s="2"/>
      <c r="C989" s="1"/>
      <c r="D989" s="3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2.75" customHeight="1" x14ac:dyDescent="0.25">
      <c r="A990" s="1"/>
      <c r="B990" s="2"/>
      <c r="C990" s="1"/>
      <c r="D990" s="3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2.75" customHeight="1" x14ac:dyDescent="0.25">
      <c r="A991" s="1"/>
      <c r="B991" s="2"/>
      <c r="C991" s="1"/>
      <c r="D991" s="3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2.75" customHeight="1" x14ac:dyDescent="0.25">
      <c r="A992" s="1"/>
      <c r="B992" s="2"/>
      <c r="C992" s="1"/>
      <c r="D992" s="3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2.75" customHeight="1" x14ac:dyDescent="0.25">
      <c r="A993" s="1"/>
      <c r="B993" s="2"/>
      <c r="C993" s="1"/>
      <c r="D993" s="3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2.75" customHeight="1" x14ac:dyDescent="0.25">
      <c r="A994" s="1"/>
      <c r="B994" s="2"/>
      <c r="C994" s="1"/>
      <c r="D994" s="3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2.75" customHeight="1" x14ac:dyDescent="0.25">
      <c r="A995" s="1"/>
      <c r="B995" s="2"/>
      <c r="C995" s="1"/>
      <c r="D995" s="3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2.75" customHeight="1" x14ac:dyDescent="0.25">
      <c r="A996" s="1"/>
      <c r="B996" s="2"/>
      <c r="C996" s="1"/>
      <c r="D996" s="3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2.75" customHeight="1" x14ac:dyDescent="0.25">
      <c r="A997" s="1"/>
      <c r="B997" s="2"/>
      <c r="C997" s="1"/>
      <c r="D997" s="3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2.75" customHeight="1" x14ac:dyDescent="0.25">
      <c r="A998" s="1"/>
      <c r="B998" s="2"/>
      <c r="C998" s="1"/>
      <c r="D998" s="3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2.75" customHeight="1" x14ac:dyDescent="0.25">
      <c r="A999" s="1"/>
      <c r="B999" s="2"/>
      <c r="C999" s="1"/>
      <c r="D999" s="3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2.75" customHeight="1" x14ac:dyDescent="0.25">
      <c r="A1000" s="1"/>
      <c r="B1000" s="2"/>
      <c r="C1000" s="1"/>
      <c r="D1000" s="3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mergeCells count="23">
    <mergeCell ref="C3:AP3"/>
    <mergeCell ref="C4:AP4"/>
    <mergeCell ref="F6:I6"/>
    <mergeCell ref="K6:M6"/>
    <mergeCell ref="P6:R6"/>
    <mergeCell ref="AL6:AP6"/>
    <mergeCell ref="G9:G11"/>
    <mergeCell ref="H9:AL9"/>
    <mergeCell ref="AM9:AP9"/>
    <mergeCell ref="AM10:AM11"/>
    <mergeCell ref="AN10:AN11"/>
    <mergeCell ref="AP10:AP11"/>
    <mergeCell ref="AO10:AO11"/>
    <mergeCell ref="B9:B11"/>
    <mergeCell ref="C9:C11"/>
    <mergeCell ref="D9:D11"/>
    <mergeCell ref="E9:E11"/>
    <mergeCell ref="F9:F11"/>
    <mergeCell ref="T6:V6"/>
    <mergeCell ref="X6:AA6"/>
    <mergeCell ref="AC6:AE6"/>
    <mergeCell ref="AG6:AJ6"/>
    <mergeCell ref="B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38"/>
  <sheetViews>
    <sheetView tabSelected="1" workbookViewId="0">
      <pane xSplit="7" ySplit="10" topLeftCell="K11" activePane="bottomRight" state="frozen"/>
      <selection pane="topRight" activeCell="H1" sqref="H1"/>
      <selection pane="bottomLeft" activeCell="A11" sqref="A11"/>
      <selection pane="bottomRight" activeCell="E16" sqref="E16"/>
    </sheetView>
  </sheetViews>
  <sheetFormatPr defaultColWidth="17.28515625" defaultRowHeight="15" customHeight="1" x14ac:dyDescent="0.25"/>
  <cols>
    <col min="1" max="1" width="3.85546875" style="4" customWidth="1"/>
    <col min="2" max="2" width="6.140625" style="4" customWidth="1"/>
    <col min="3" max="4" width="10.5703125" style="4" customWidth="1"/>
    <col min="5" max="5" width="20.5703125" style="4" customWidth="1"/>
    <col min="6" max="6" width="4.7109375" style="4" customWidth="1"/>
    <col min="7" max="7" width="10" style="4" customWidth="1"/>
    <col min="8" max="31" width="3.28515625" style="4" customWidth="1"/>
    <col min="32" max="33" width="5.140625" style="4" customWidth="1"/>
    <col min="34" max="34" width="4.42578125" style="4" customWidth="1"/>
    <col min="35" max="35" width="5.5703125" style="4" customWidth="1"/>
    <col min="36" max="42" width="8.7109375" style="4" customWidth="1"/>
    <col min="43" max="16384" width="17.28515625" style="4"/>
  </cols>
  <sheetData>
    <row r="1" spans="1:42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42" ht="18" customHeight="1" x14ac:dyDescent="0.25">
      <c r="A2" s="1"/>
      <c r="B2" s="5" t="s">
        <v>37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2" ht="18" customHeight="1" x14ac:dyDescent="0.25">
      <c r="A3" s="1"/>
      <c r="B3" s="7" t="s">
        <v>36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2" ht="18.75" customHeight="1" x14ac:dyDescent="0.25">
      <c r="A4" s="1"/>
      <c r="B4" s="65"/>
      <c r="C4" s="65"/>
      <c r="D4" s="65"/>
      <c r="E4" s="65"/>
      <c r="F4" s="71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</row>
    <row r="5" spans="1:42" x14ac:dyDescent="0.25">
      <c r="A5" s="1"/>
      <c r="B5" s="8" t="s">
        <v>0</v>
      </c>
      <c r="C5" s="6"/>
      <c r="D5" s="1" t="s">
        <v>35</v>
      </c>
      <c r="E5" s="1"/>
      <c r="F5" s="9" t="s">
        <v>1</v>
      </c>
      <c r="G5" s="6"/>
      <c r="H5" s="6"/>
      <c r="I5" s="6"/>
      <c r="J5" s="3" t="s">
        <v>2</v>
      </c>
      <c r="K5" s="10">
        <f>T5+AC5</f>
        <v>4</v>
      </c>
      <c r="L5" s="6"/>
      <c r="M5" s="6"/>
      <c r="N5" s="11"/>
      <c r="O5" s="11"/>
      <c r="P5" s="12" t="s">
        <v>3</v>
      </c>
      <c r="Q5" s="6"/>
      <c r="R5" s="6"/>
      <c r="S5" s="3" t="s">
        <v>2</v>
      </c>
      <c r="T5" s="10">
        <f>COUNTIF(F11:F35,"L")</f>
        <v>2</v>
      </c>
      <c r="U5" s="6"/>
      <c r="V5" s="6"/>
      <c r="W5" s="11"/>
      <c r="X5" s="10" t="s">
        <v>4</v>
      </c>
      <c r="Y5" s="6"/>
      <c r="Z5" s="6"/>
      <c r="AA5" s="6"/>
      <c r="AB5" s="3" t="s">
        <v>2</v>
      </c>
      <c r="AC5" s="10">
        <f>COUNTIF(F12:F35,"P")</f>
        <v>2</v>
      </c>
      <c r="AD5" s="6"/>
      <c r="AE5" s="6"/>
      <c r="AF5" s="11"/>
      <c r="AG5" s="12"/>
      <c r="AH5" s="6"/>
      <c r="AI5" s="6"/>
      <c r="AJ5" s="6"/>
      <c r="AK5" s="3"/>
      <c r="AL5" s="13"/>
      <c r="AM5" s="6"/>
      <c r="AN5" s="6"/>
      <c r="AO5" s="6"/>
      <c r="AP5" s="6"/>
    </row>
    <row r="6" spans="1:42" ht="15.75" customHeight="1" thickBot="1" x14ac:dyDescent="0.3">
      <c r="A6" s="1"/>
      <c r="B6" s="14"/>
      <c r="C6" s="1"/>
      <c r="D6" s="1"/>
      <c r="E6" s="3"/>
      <c r="F6" s="3"/>
      <c r="G6" s="1"/>
      <c r="H6" s="1"/>
      <c r="I6" s="1"/>
      <c r="J6" s="3"/>
      <c r="K6" s="3"/>
      <c r="L6" s="3"/>
      <c r="M6" s="3"/>
      <c r="N6" s="73"/>
      <c r="O6" s="6"/>
      <c r="P6" s="6"/>
      <c r="Q6" s="6"/>
      <c r="R6" s="6"/>
      <c r="S6" s="6"/>
      <c r="T6" s="6"/>
      <c r="U6" s="74"/>
    </row>
    <row r="7" spans="1:42" x14ac:dyDescent="0.25">
      <c r="A7" s="1"/>
      <c r="B7" s="36" t="s">
        <v>7</v>
      </c>
      <c r="C7" s="37" t="s">
        <v>33</v>
      </c>
      <c r="D7" s="37" t="s">
        <v>34</v>
      </c>
      <c r="E7" s="37" t="s">
        <v>8</v>
      </c>
      <c r="F7" s="37" t="s">
        <v>9</v>
      </c>
      <c r="G7" s="38" t="s">
        <v>10</v>
      </c>
      <c r="H7" s="96" t="s">
        <v>27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97"/>
      <c r="AF7" s="98" t="s">
        <v>28</v>
      </c>
      <c r="AG7" s="42"/>
      <c r="AH7" s="42"/>
      <c r="AI7" s="43"/>
    </row>
    <row r="8" spans="1:42" ht="15" customHeight="1" x14ac:dyDescent="0.25">
      <c r="A8" s="1"/>
      <c r="B8" s="44"/>
      <c r="C8" s="45"/>
      <c r="D8" s="45"/>
      <c r="E8" s="45"/>
      <c r="F8" s="45"/>
      <c r="G8" s="45"/>
      <c r="H8" s="99" t="s">
        <v>11</v>
      </c>
      <c r="I8" s="100"/>
      <c r="J8" s="100"/>
      <c r="K8" s="101"/>
      <c r="L8" s="99" t="s">
        <v>22</v>
      </c>
      <c r="M8" s="100"/>
      <c r="N8" s="100"/>
      <c r="O8" s="101"/>
      <c r="P8" s="99" t="s">
        <v>23</v>
      </c>
      <c r="Q8" s="100"/>
      <c r="R8" s="100"/>
      <c r="S8" s="101"/>
      <c r="T8" s="99" t="s">
        <v>24</v>
      </c>
      <c r="U8" s="100"/>
      <c r="V8" s="100"/>
      <c r="W8" s="101"/>
      <c r="X8" s="99" t="s">
        <v>25</v>
      </c>
      <c r="Y8" s="100"/>
      <c r="Z8" s="100"/>
      <c r="AA8" s="101"/>
      <c r="AB8" s="99" t="s">
        <v>26</v>
      </c>
      <c r="AC8" s="100"/>
      <c r="AD8" s="100"/>
      <c r="AE8" s="101"/>
      <c r="AF8" s="102"/>
      <c r="AG8" s="103"/>
      <c r="AH8" s="103"/>
      <c r="AI8" s="104"/>
    </row>
    <row r="9" spans="1:42" ht="15" customHeight="1" x14ac:dyDescent="0.25">
      <c r="A9" s="1"/>
      <c r="B9" s="56"/>
      <c r="C9" s="57"/>
      <c r="D9" s="57"/>
      <c r="E9" s="57"/>
      <c r="F9" s="57"/>
      <c r="G9" s="57"/>
      <c r="H9" s="105" t="s">
        <v>13</v>
      </c>
      <c r="I9" s="105" t="s">
        <v>14</v>
      </c>
      <c r="J9" s="105" t="s">
        <v>15</v>
      </c>
      <c r="K9" s="105" t="s">
        <v>16</v>
      </c>
      <c r="L9" s="105" t="s">
        <v>13</v>
      </c>
      <c r="M9" s="105" t="s">
        <v>14</v>
      </c>
      <c r="N9" s="105" t="s">
        <v>15</v>
      </c>
      <c r="O9" s="105" t="s">
        <v>16</v>
      </c>
      <c r="P9" s="105" t="s">
        <v>13</v>
      </c>
      <c r="Q9" s="105" t="s">
        <v>14</v>
      </c>
      <c r="R9" s="105" t="s">
        <v>15</v>
      </c>
      <c r="S9" s="105" t="s">
        <v>16</v>
      </c>
      <c r="T9" s="105" t="s">
        <v>13</v>
      </c>
      <c r="U9" s="105" t="s">
        <v>14</v>
      </c>
      <c r="V9" s="105" t="s">
        <v>15</v>
      </c>
      <c r="W9" s="105" t="s">
        <v>16</v>
      </c>
      <c r="X9" s="105" t="s">
        <v>13</v>
      </c>
      <c r="Y9" s="105" t="s">
        <v>14</v>
      </c>
      <c r="Z9" s="105" t="s">
        <v>15</v>
      </c>
      <c r="AA9" s="105" t="s">
        <v>16</v>
      </c>
      <c r="AB9" s="105" t="s">
        <v>13</v>
      </c>
      <c r="AC9" s="105" t="s">
        <v>14</v>
      </c>
      <c r="AD9" s="105" t="s">
        <v>15</v>
      </c>
      <c r="AE9" s="106" t="s">
        <v>16</v>
      </c>
      <c r="AF9" s="107" t="s">
        <v>13</v>
      </c>
      <c r="AG9" s="108" t="s">
        <v>14</v>
      </c>
      <c r="AH9" s="108" t="s">
        <v>15</v>
      </c>
      <c r="AI9" s="109" t="s">
        <v>16</v>
      </c>
    </row>
    <row r="10" spans="1:42" ht="4.5" customHeight="1" x14ac:dyDescent="0.25">
      <c r="A10" s="1"/>
      <c r="B10" s="3"/>
      <c r="C10" s="3"/>
      <c r="D10" s="3"/>
      <c r="E10" s="3"/>
      <c r="F10" s="3"/>
      <c r="G10" s="3"/>
      <c r="H10" s="7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76"/>
      <c r="Y10" s="76"/>
      <c r="Z10" s="76"/>
      <c r="AA10" s="77"/>
      <c r="AB10" s="75"/>
      <c r="AC10" s="3"/>
      <c r="AD10" s="3"/>
      <c r="AE10" s="3"/>
      <c r="AF10" s="78"/>
      <c r="AG10" s="79"/>
      <c r="AH10" s="79"/>
      <c r="AI10" s="80"/>
    </row>
    <row r="11" spans="1:42" ht="15.75" customHeight="1" x14ac:dyDescent="0.25">
      <c r="A11" s="1"/>
      <c r="B11" s="81">
        <v>1</v>
      </c>
      <c r="C11" s="82">
        <f>'Absen JULI'!C13</f>
        <v>1703072</v>
      </c>
      <c r="D11" s="82">
        <f>'Absen JULI'!D13</f>
        <v>1703072</v>
      </c>
      <c r="E11" s="83" t="str">
        <f>'Absen JULI'!E13</f>
        <v>Ade Diana Apriliyani</v>
      </c>
      <c r="F11" s="82" t="str">
        <f>'Absen JULI'!F13</f>
        <v>L</v>
      </c>
      <c r="G11" s="82" t="str">
        <f>'Absen JULI'!G13</f>
        <v>D3TI3C</v>
      </c>
      <c r="H11" s="82">
        <f>'Absen JULI'!AM13</f>
        <v>4</v>
      </c>
      <c r="I11" s="82">
        <f>'Absen JULI'!AN13</f>
        <v>5</v>
      </c>
      <c r="J11" s="82">
        <f>'Absen JULI'!AO13</f>
        <v>0</v>
      </c>
      <c r="K11" s="82">
        <f>'Absen JULI'!AP13</f>
        <v>3</v>
      </c>
      <c r="L11" s="82">
        <f>'Absen AGUSTUS'!AM13</f>
        <v>0</v>
      </c>
      <c r="M11" s="82">
        <f>'Absen AGUSTUS'!AN13</f>
        <v>0</v>
      </c>
      <c r="N11" s="82">
        <f>'Absen AGUSTUS'!AO13</f>
        <v>0</v>
      </c>
      <c r="O11" s="82">
        <f>'Absen AGUSTUS'!AP13</f>
        <v>0</v>
      </c>
      <c r="P11" s="82">
        <f>'Absen SEPTEMBER'!AM13</f>
        <v>0</v>
      </c>
      <c r="Q11" s="82">
        <f>'Absen SEPTEMBER'!AN13</f>
        <v>0</v>
      </c>
      <c r="R11" s="82">
        <f>'Absen SEPTEMBER'!AO13</f>
        <v>0</v>
      </c>
      <c r="S11" s="82">
        <f>'Absen SEPTEMBER'!AP13</f>
        <v>0</v>
      </c>
      <c r="T11" s="82">
        <f>'Absen OKTOBER'!AM13</f>
        <v>0</v>
      </c>
      <c r="U11" s="82">
        <f>'Absen OKTOBER'!AN13</f>
        <v>0</v>
      </c>
      <c r="V11" s="82">
        <f>'Absen OKTOBER'!AO13</f>
        <v>0</v>
      </c>
      <c r="W11" s="82">
        <f>'Absen OKTOBER'!AP13</f>
        <v>0</v>
      </c>
      <c r="X11" s="82">
        <f>'Absen NOVEMBER'!AM13</f>
        <v>0</v>
      </c>
      <c r="Y11" s="82">
        <f>'Absen NOVEMBER'!AN13</f>
        <v>0</v>
      </c>
      <c r="Z11" s="82">
        <f>'Absen NOVEMBER'!AO13</f>
        <v>0</v>
      </c>
      <c r="AA11" s="82">
        <f>'Absen NOVEMBER'!AP13</f>
        <v>0</v>
      </c>
      <c r="AB11" s="82">
        <f>'Absen DESEMBER'!AM13</f>
        <v>0</v>
      </c>
      <c r="AC11" s="82">
        <f>'Absen DESEMBER'!AN13</f>
        <v>0</v>
      </c>
      <c r="AD11" s="82">
        <f>'Absen DESEMBER'!AO13</f>
        <v>0</v>
      </c>
      <c r="AE11" s="84">
        <f>'Absen DESEMBER'!AP13</f>
        <v>0</v>
      </c>
      <c r="AF11" s="85">
        <f t="shared" ref="AF11:AI11" si="0">H11+L11+P11+T11+X11+AB11</f>
        <v>4</v>
      </c>
      <c r="AG11" s="86">
        <f t="shared" si="0"/>
        <v>5</v>
      </c>
      <c r="AH11" s="86">
        <f t="shared" si="0"/>
        <v>0</v>
      </c>
      <c r="AI11" s="87">
        <f t="shared" si="0"/>
        <v>3</v>
      </c>
    </row>
    <row r="12" spans="1:42" ht="15.75" customHeight="1" x14ac:dyDescent="0.25">
      <c r="A12" s="1"/>
      <c r="B12" s="88">
        <v>2</v>
      </c>
      <c r="C12" s="24">
        <f>'Absen JULI'!C14</f>
        <v>1703072</v>
      </c>
      <c r="D12" s="24">
        <f>'Absen JULI'!D14</f>
        <v>1703072</v>
      </c>
      <c r="E12" s="89" t="str">
        <f>'Absen JULI'!E14</f>
        <v>Tika Surtikayati</v>
      </c>
      <c r="F12" s="24" t="str">
        <f>'Absen JULI'!F14</f>
        <v>L</v>
      </c>
      <c r="G12" s="24" t="str">
        <f>'Absen JULI'!G14</f>
        <v>D3TI3C</v>
      </c>
      <c r="H12" s="82">
        <f>'Absen JULI'!AM14</f>
        <v>6</v>
      </c>
      <c r="I12" s="82">
        <f>'Absen JULI'!AN14</f>
        <v>0</v>
      </c>
      <c r="J12" s="82">
        <f>'Absen JULI'!AO14</f>
        <v>0</v>
      </c>
      <c r="K12" s="82">
        <f>'Absen JULI'!AP14</f>
        <v>0</v>
      </c>
      <c r="L12" s="82">
        <f>'Absen AGUSTUS'!AM14</f>
        <v>0</v>
      </c>
      <c r="M12" s="82">
        <f>'Absen AGUSTUS'!AN14</f>
        <v>0</v>
      </c>
      <c r="N12" s="82">
        <f>'Absen AGUSTUS'!AO14</f>
        <v>0</v>
      </c>
      <c r="O12" s="82">
        <f>'Absen AGUSTUS'!AP14</f>
        <v>0</v>
      </c>
      <c r="P12" s="82">
        <f>'Absen SEPTEMBER'!AM14</f>
        <v>0</v>
      </c>
      <c r="Q12" s="82">
        <f>'Absen SEPTEMBER'!AN14</f>
        <v>0</v>
      </c>
      <c r="R12" s="82">
        <f>'Absen SEPTEMBER'!AO14</f>
        <v>0</v>
      </c>
      <c r="S12" s="82">
        <f>'Absen SEPTEMBER'!AP14</f>
        <v>0</v>
      </c>
      <c r="T12" s="82">
        <f>'Absen OKTOBER'!AM14</f>
        <v>0</v>
      </c>
      <c r="U12" s="82">
        <f>'Absen OKTOBER'!AN14</f>
        <v>0</v>
      </c>
      <c r="V12" s="82">
        <f>'Absen OKTOBER'!AO14</f>
        <v>0</v>
      </c>
      <c r="W12" s="82">
        <f>'Absen OKTOBER'!AP14</f>
        <v>0</v>
      </c>
      <c r="X12" s="82">
        <f>'Absen NOVEMBER'!AM14</f>
        <v>0</v>
      </c>
      <c r="Y12" s="82">
        <f>'Absen NOVEMBER'!AN14</f>
        <v>0</v>
      </c>
      <c r="Z12" s="82">
        <f>'Absen NOVEMBER'!AO14</f>
        <v>0</v>
      </c>
      <c r="AA12" s="82">
        <f>'Absen NOVEMBER'!AP14</f>
        <v>0</v>
      </c>
      <c r="AB12" s="82">
        <f>'Absen DESEMBER'!AM14</f>
        <v>0</v>
      </c>
      <c r="AC12" s="82">
        <f>'Absen DESEMBER'!AN14</f>
        <v>0</v>
      </c>
      <c r="AD12" s="82">
        <f>'Absen DESEMBER'!AO14</f>
        <v>0</v>
      </c>
      <c r="AE12" s="84">
        <f>'Absen DESEMBER'!AP14</f>
        <v>0</v>
      </c>
      <c r="AF12" s="85">
        <f t="shared" ref="AF12:AI12" si="1">H12+L12+P12+T12+X12+AB12</f>
        <v>6</v>
      </c>
      <c r="AG12" s="86">
        <f t="shared" si="1"/>
        <v>0</v>
      </c>
      <c r="AH12" s="86">
        <f t="shared" si="1"/>
        <v>0</v>
      </c>
      <c r="AI12" s="87">
        <f t="shared" si="1"/>
        <v>0</v>
      </c>
    </row>
    <row r="13" spans="1:42" ht="15.75" customHeight="1" x14ac:dyDescent="0.25">
      <c r="A13" s="1"/>
      <c r="B13" s="88">
        <v>3</v>
      </c>
      <c r="C13" s="24">
        <f>'Absen JULI'!C15</f>
        <v>1703072</v>
      </c>
      <c r="D13" s="24">
        <f>'Absen JULI'!D15</f>
        <v>1703072</v>
      </c>
      <c r="E13" s="89" t="str">
        <f>'Absen JULI'!E15</f>
        <v>Najwah</v>
      </c>
      <c r="F13" s="24" t="str">
        <f>'Absen JULI'!F15</f>
        <v>P</v>
      </c>
      <c r="G13" s="24" t="str">
        <f>'Absen JULI'!G15</f>
        <v>D3TI3C</v>
      </c>
      <c r="H13" s="82">
        <f>'Absen JULI'!AM15</f>
        <v>6</v>
      </c>
      <c r="I13" s="82">
        <f>'Absen JULI'!AN15</f>
        <v>0</v>
      </c>
      <c r="J13" s="82">
        <f>'Absen JULI'!AO15</f>
        <v>0</v>
      </c>
      <c r="K13" s="82">
        <f>'Absen JULI'!AP15</f>
        <v>0</v>
      </c>
      <c r="L13" s="82">
        <f>'Absen AGUSTUS'!AM15</f>
        <v>0</v>
      </c>
      <c r="M13" s="82">
        <f>'Absen AGUSTUS'!AN15</f>
        <v>0</v>
      </c>
      <c r="N13" s="82">
        <f>'Absen AGUSTUS'!AO15</f>
        <v>0</v>
      </c>
      <c r="O13" s="82">
        <f>'Absen AGUSTUS'!AP15</f>
        <v>0</v>
      </c>
      <c r="P13" s="82">
        <f>'Absen SEPTEMBER'!AM15</f>
        <v>0</v>
      </c>
      <c r="Q13" s="82">
        <f>'Absen SEPTEMBER'!AN15</f>
        <v>0</v>
      </c>
      <c r="R13" s="82">
        <f>'Absen SEPTEMBER'!AO15</f>
        <v>0</v>
      </c>
      <c r="S13" s="82">
        <f>'Absen SEPTEMBER'!AP15</f>
        <v>0</v>
      </c>
      <c r="T13" s="82">
        <f>'Absen OKTOBER'!AM15</f>
        <v>0</v>
      </c>
      <c r="U13" s="82">
        <f>'Absen OKTOBER'!AN15</f>
        <v>0</v>
      </c>
      <c r="V13" s="82">
        <f>'Absen OKTOBER'!AO15</f>
        <v>0</v>
      </c>
      <c r="W13" s="82">
        <f>'Absen OKTOBER'!AP15</f>
        <v>0</v>
      </c>
      <c r="X13" s="82">
        <f>'Absen NOVEMBER'!AM15</f>
        <v>0</v>
      </c>
      <c r="Y13" s="82">
        <f>'Absen NOVEMBER'!AN15</f>
        <v>0</v>
      </c>
      <c r="Z13" s="82">
        <f>'Absen NOVEMBER'!AO15</f>
        <v>0</v>
      </c>
      <c r="AA13" s="82">
        <f>'Absen NOVEMBER'!AP15</f>
        <v>0</v>
      </c>
      <c r="AB13" s="82">
        <f>'Absen DESEMBER'!AM15</f>
        <v>0</v>
      </c>
      <c r="AC13" s="82">
        <f>'Absen DESEMBER'!AN15</f>
        <v>0</v>
      </c>
      <c r="AD13" s="82">
        <f>'Absen DESEMBER'!AO15</f>
        <v>0</v>
      </c>
      <c r="AE13" s="84">
        <f>'Absen DESEMBER'!AP15</f>
        <v>0</v>
      </c>
      <c r="AF13" s="85">
        <f t="shared" ref="AF13:AI13" si="2">H13+L13+P13+T13+X13+AB13</f>
        <v>6</v>
      </c>
      <c r="AG13" s="86">
        <f t="shared" si="2"/>
        <v>0</v>
      </c>
      <c r="AH13" s="86">
        <f t="shared" si="2"/>
        <v>0</v>
      </c>
      <c r="AI13" s="87">
        <f t="shared" si="2"/>
        <v>0</v>
      </c>
    </row>
    <row r="14" spans="1:42" ht="15.75" customHeight="1" x14ac:dyDescent="0.25">
      <c r="A14" s="1"/>
      <c r="B14" s="88">
        <v>4</v>
      </c>
      <c r="C14" s="24">
        <f>'Absen JULI'!C16</f>
        <v>1703072</v>
      </c>
      <c r="D14" s="24">
        <f>'Absen JULI'!D16</f>
        <v>1703072</v>
      </c>
      <c r="E14" s="89" t="str">
        <f>'Absen JULI'!E16</f>
        <v>Iis Juitasari</v>
      </c>
      <c r="F14" s="24" t="str">
        <f>'Absen JULI'!F16</f>
        <v>P</v>
      </c>
      <c r="G14" s="24" t="str">
        <f>'Absen JULI'!G16</f>
        <v>D3TI3C</v>
      </c>
      <c r="H14" s="82">
        <f>'Absen JULI'!AM16</f>
        <v>5</v>
      </c>
      <c r="I14" s="82">
        <f>'Absen JULI'!AN16</f>
        <v>0</v>
      </c>
      <c r="J14" s="82">
        <f>'Absen JULI'!AO16</f>
        <v>1</v>
      </c>
      <c r="K14" s="82">
        <f>'Absen JULI'!AP16</f>
        <v>0</v>
      </c>
      <c r="L14" s="82">
        <f>'Absen AGUSTUS'!AM16</f>
        <v>0</v>
      </c>
      <c r="M14" s="82">
        <f>'Absen AGUSTUS'!AN16</f>
        <v>0</v>
      </c>
      <c r="N14" s="82">
        <f>'Absen AGUSTUS'!AO16</f>
        <v>0</v>
      </c>
      <c r="O14" s="82">
        <f>'Absen AGUSTUS'!AP16</f>
        <v>0</v>
      </c>
      <c r="P14" s="82">
        <f>'Absen SEPTEMBER'!AM16</f>
        <v>0</v>
      </c>
      <c r="Q14" s="82">
        <f>'Absen SEPTEMBER'!AN16</f>
        <v>0</v>
      </c>
      <c r="R14" s="82">
        <f>'Absen SEPTEMBER'!AO16</f>
        <v>0</v>
      </c>
      <c r="S14" s="82">
        <f>'Absen SEPTEMBER'!AP16</f>
        <v>0</v>
      </c>
      <c r="T14" s="82">
        <f>'Absen OKTOBER'!AM16</f>
        <v>0</v>
      </c>
      <c r="U14" s="82">
        <f>'Absen OKTOBER'!AN16</f>
        <v>0</v>
      </c>
      <c r="V14" s="82">
        <f>'Absen OKTOBER'!AO16</f>
        <v>0</v>
      </c>
      <c r="W14" s="82">
        <f>'Absen OKTOBER'!AP16</f>
        <v>0</v>
      </c>
      <c r="X14" s="82">
        <f>'Absen NOVEMBER'!AM16</f>
        <v>0</v>
      </c>
      <c r="Y14" s="82">
        <f>'Absen NOVEMBER'!AN16</f>
        <v>0</v>
      </c>
      <c r="Z14" s="82">
        <f>'Absen NOVEMBER'!AO16</f>
        <v>0</v>
      </c>
      <c r="AA14" s="82">
        <f>'Absen NOVEMBER'!AP16</f>
        <v>0</v>
      </c>
      <c r="AB14" s="82">
        <f>'Absen DESEMBER'!AM16</f>
        <v>0</v>
      </c>
      <c r="AC14" s="82">
        <f>'Absen DESEMBER'!AN16</f>
        <v>0</v>
      </c>
      <c r="AD14" s="82">
        <f>'Absen DESEMBER'!AO16</f>
        <v>0</v>
      </c>
      <c r="AE14" s="84">
        <f>'Absen DESEMBER'!AP16</f>
        <v>0</v>
      </c>
      <c r="AF14" s="85">
        <f t="shared" ref="AF14:AI14" si="3">H14+L14+P14+T14+X14+AB14</f>
        <v>5</v>
      </c>
      <c r="AG14" s="86">
        <f t="shared" si="3"/>
        <v>0</v>
      </c>
      <c r="AH14" s="86">
        <f t="shared" si="3"/>
        <v>1</v>
      </c>
      <c r="AI14" s="87">
        <f t="shared" si="3"/>
        <v>0</v>
      </c>
    </row>
    <row r="15" spans="1:42" ht="15.75" customHeight="1" x14ac:dyDescent="0.25">
      <c r="A15" s="1"/>
      <c r="B15" s="88">
        <v>5</v>
      </c>
      <c r="C15" s="24">
        <f>'Absen JULI'!C17</f>
        <v>0</v>
      </c>
      <c r="D15" s="24">
        <f>'Absen JULI'!D17</f>
        <v>0</v>
      </c>
      <c r="E15" s="24">
        <f>'Absen JULI'!E17</f>
        <v>0</v>
      </c>
      <c r="F15" s="24">
        <f>'Absen JULI'!F17</f>
        <v>0</v>
      </c>
      <c r="G15" s="24">
        <f>'Absen JULI'!G17</f>
        <v>0</v>
      </c>
      <c r="H15" s="82">
        <f>'Absen JULI'!AM17</f>
        <v>0</v>
      </c>
      <c r="I15" s="82">
        <f>'Absen JULI'!AN17</f>
        <v>0</v>
      </c>
      <c r="J15" s="82">
        <f>'Absen JULI'!AO17</f>
        <v>0</v>
      </c>
      <c r="K15" s="82">
        <f>'Absen JULI'!AP17</f>
        <v>0</v>
      </c>
      <c r="L15" s="82">
        <f>'Absen AGUSTUS'!AM17</f>
        <v>0</v>
      </c>
      <c r="M15" s="82">
        <f>'Absen AGUSTUS'!AN17</f>
        <v>0</v>
      </c>
      <c r="N15" s="82">
        <f>'Absen AGUSTUS'!AO17</f>
        <v>0</v>
      </c>
      <c r="O15" s="82">
        <f>'Absen AGUSTUS'!AP17</f>
        <v>0</v>
      </c>
      <c r="P15" s="82">
        <f>'Absen SEPTEMBER'!AM17</f>
        <v>0</v>
      </c>
      <c r="Q15" s="82">
        <f>'Absen SEPTEMBER'!AN17</f>
        <v>0</v>
      </c>
      <c r="R15" s="82">
        <f>'Absen SEPTEMBER'!AO17</f>
        <v>0</v>
      </c>
      <c r="S15" s="82">
        <f>'Absen SEPTEMBER'!AP17</f>
        <v>0</v>
      </c>
      <c r="T15" s="82">
        <f>'Absen OKTOBER'!AM17</f>
        <v>0</v>
      </c>
      <c r="U15" s="82">
        <f>'Absen OKTOBER'!AN17</f>
        <v>0</v>
      </c>
      <c r="V15" s="82">
        <f>'Absen OKTOBER'!AO17</f>
        <v>0</v>
      </c>
      <c r="W15" s="82">
        <f>'Absen OKTOBER'!AP17</f>
        <v>0</v>
      </c>
      <c r="X15" s="82">
        <f>'Absen NOVEMBER'!AM17</f>
        <v>0</v>
      </c>
      <c r="Y15" s="82">
        <f>'Absen NOVEMBER'!AN17</f>
        <v>0</v>
      </c>
      <c r="Z15" s="82">
        <f>'Absen NOVEMBER'!AO17</f>
        <v>0</v>
      </c>
      <c r="AA15" s="82">
        <f>'Absen NOVEMBER'!AP17</f>
        <v>0</v>
      </c>
      <c r="AB15" s="82">
        <f>'Absen DESEMBER'!AM17</f>
        <v>0</v>
      </c>
      <c r="AC15" s="82">
        <f>'Absen DESEMBER'!AN17</f>
        <v>0</v>
      </c>
      <c r="AD15" s="82">
        <f>'Absen DESEMBER'!AO17</f>
        <v>0</v>
      </c>
      <c r="AE15" s="84">
        <f>'Absen DESEMBER'!AP17</f>
        <v>0</v>
      </c>
      <c r="AF15" s="85">
        <f t="shared" ref="AF15:AI15" si="4">H15+L15+P15+T15+X15+AB15</f>
        <v>0</v>
      </c>
      <c r="AG15" s="86">
        <f t="shared" si="4"/>
        <v>0</v>
      </c>
      <c r="AH15" s="86">
        <f t="shared" si="4"/>
        <v>0</v>
      </c>
      <c r="AI15" s="87">
        <f t="shared" si="4"/>
        <v>0</v>
      </c>
    </row>
    <row r="16" spans="1:42" ht="15.75" customHeight="1" x14ac:dyDescent="0.25">
      <c r="A16" s="1"/>
      <c r="B16" s="88">
        <v>6</v>
      </c>
      <c r="C16" s="24">
        <f>'Absen JULI'!C18</f>
        <v>0</v>
      </c>
      <c r="D16" s="24">
        <f>'Absen JULI'!D18</f>
        <v>0</v>
      </c>
      <c r="E16" s="24">
        <f>'Absen JULI'!E18</f>
        <v>0</v>
      </c>
      <c r="F16" s="24">
        <f>'Absen JULI'!F18</f>
        <v>0</v>
      </c>
      <c r="G16" s="24">
        <f>'Absen JULI'!G18</f>
        <v>0</v>
      </c>
      <c r="H16" s="82">
        <f>'Absen JULI'!AM18</f>
        <v>0</v>
      </c>
      <c r="I16" s="82">
        <f>'Absen JULI'!AN18</f>
        <v>0</v>
      </c>
      <c r="J16" s="82">
        <f>'Absen JULI'!AO18</f>
        <v>0</v>
      </c>
      <c r="K16" s="82">
        <f>'Absen JULI'!AP18</f>
        <v>0</v>
      </c>
      <c r="L16" s="82">
        <f>'Absen AGUSTUS'!AM18</f>
        <v>0</v>
      </c>
      <c r="M16" s="82">
        <f>'Absen AGUSTUS'!AN18</f>
        <v>0</v>
      </c>
      <c r="N16" s="82">
        <f>'Absen AGUSTUS'!AO18</f>
        <v>0</v>
      </c>
      <c r="O16" s="82">
        <f>'Absen AGUSTUS'!AP18</f>
        <v>0</v>
      </c>
      <c r="P16" s="82">
        <f>'Absen SEPTEMBER'!AM18</f>
        <v>0</v>
      </c>
      <c r="Q16" s="82">
        <f>'Absen SEPTEMBER'!AN18</f>
        <v>0</v>
      </c>
      <c r="R16" s="82">
        <f>'Absen SEPTEMBER'!AO18</f>
        <v>0</v>
      </c>
      <c r="S16" s="82">
        <f>'Absen SEPTEMBER'!AP18</f>
        <v>0</v>
      </c>
      <c r="T16" s="82">
        <f>'Absen OKTOBER'!AM18</f>
        <v>0</v>
      </c>
      <c r="U16" s="82">
        <f>'Absen OKTOBER'!AN18</f>
        <v>0</v>
      </c>
      <c r="V16" s="82">
        <f>'Absen OKTOBER'!AO18</f>
        <v>0</v>
      </c>
      <c r="W16" s="82">
        <f>'Absen OKTOBER'!AP18</f>
        <v>0</v>
      </c>
      <c r="X16" s="82">
        <f>'Absen NOVEMBER'!AM18</f>
        <v>0</v>
      </c>
      <c r="Y16" s="82">
        <f>'Absen NOVEMBER'!AN18</f>
        <v>0</v>
      </c>
      <c r="Z16" s="82">
        <f>'Absen NOVEMBER'!AO18</f>
        <v>0</v>
      </c>
      <c r="AA16" s="82">
        <f>'Absen NOVEMBER'!AP18</f>
        <v>0</v>
      </c>
      <c r="AB16" s="82">
        <f>'Absen DESEMBER'!AM18</f>
        <v>0</v>
      </c>
      <c r="AC16" s="82">
        <f>'Absen DESEMBER'!AN18</f>
        <v>0</v>
      </c>
      <c r="AD16" s="82">
        <f>'Absen DESEMBER'!AO18</f>
        <v>0</v>
      </c>
      <c r="AE16" s="84">
        <f>'Absen DESEMBER'!AP18</f>
        <v>0</v>
      </c>
      <c r="AF16" s="85">
        <f t="shared" ref="AF16:AI16" si="5">H16+L16+P16+T16+X16+AB16</f>
        <v>0</v>
      </c>
      <c r="AG16" s="86">
        <f t="shared" si="5"/>
        <v>0</v>
      </c>
      <c r="AH16" s="86">
        <f t="shared" si="5"/>
        <v>0</v>
      </c>
      <c r="AI16" s="87">
        <f t="shared" si="5"/>
        <v>0</v>
      </c>
    </row>
    <row r="17" spans="1:35" ht="15.75" customHeight="1" x14ac:dyDescent="0.25">
      <c r="A17" s="1"/>
      <c r="B17" s="88">
        <v>7</v>
      </c>
      <c r="C17" s="24">
        <f>'Absen JULI'!C19</f>
        <v>0</v>
      </c>
      <c r="D17" s="24">
        <f>'Absen JULI'!D19</f>
        <v>0</v>
      </c>
      <c r="E17" s="24">
        <f>'Absen JULI'!E19</f>
        <v>0</v>
      </c>
      <c r="F17" s="24">
        <f>'Absen JULI'!F19</f>
        <v>0</v>
      </c>
      <c r="G17" s="24">
        <f>'Absen JULI'!G19</f>
        <v>0</v>
      </c>
      <c r="H17" s="82">
        <f>'Absen JULI'!AM19</f>
        <v>0</v>
      </c>
      <c r="I17" s="82">
        <f>'Absen JULI'!AN19</f>
        <v>0</v>
      </c>
      <c r="J17" s="82">
        <f>'Absen JULI'!AO19</f>
        <v>0</v>
      </c>
      <c r="K17" s="82">
        <f>'Absen JULI'!AP19</f>
        <v>0</v>
      </c>
      <c r="L17" s="82">
        <f>'Absen AGUSTUS'!AM19</f>
        <v>0</v>
      </c>
      <c r="M17" s="82">
        <f>'Absen AGUSTUS'!AN19</f>
        <v>0</v>
      </c>
      <c r="N17" s="82">
        <f>'Absen AGUSTUS'!AO19</f>
        <v>0</v>
      </c>
      <c r="O17" s="82">
        <f>'Absen AGUSTUS'!AP19</f>
        <v>0</v>
      </c>
      <c r="P17" s="82">
        <f>'Absen SEPTEMBER'!AM19</f>
        <v>0</v>
      </c>
      <c r="Q17" s="82">
        <f>'Absen SEPTEMBER'!AN19</f>
        <v>0</v>
      </c>
      <c r="R17" s="82">
        <f>'Absen SEPTEMBER'!AO19</f>
        <v>0</v>
      </c>
      <c r="S17" s="82">
        <f>'Absen SEPTEMBER'!AP19</f>
        <v>0</v>
      </c>
      <c r="T17" s="82">
        <f>'Absen OKTOBER'!AM19</f>
        <v>0</v>
      </c>
      <c r="U17" s="82">
        <f>'Absen OKTOBER'!AN19</f>
        <v>0</v>
      </c>
      <c r="V17" s="82">
        <f>'Absen OKTOBER'!AO19</f>
        <v>0</v>
      </c>
      <c r="W17" s="82">
        <f>'Absen OKTOBER'!AP19</f>
        <v>0</v>
      </c>
      <c r="X17" s="82">
        <f>'Absen NOVEMBER'!AM19</f>
        <v>0</v>
      </c>
      <c r="Y17" s="82">
        <f>'Absen NOVEMBER'!AN19</f>
        <v>0</v>
      </c>
      <c r="Z17" s="82">
        <f>'Absen NOVEMBER'!AO19</f>
        <v>0</v>
      </c>
      <c r="AA17" s="82">
        <f>'Absen NOVEMBER'!AP19</f>
        <v>0</v>
      </c>
      <c r="AB17" s="82">
        <f>'Absen DESEMBER'!AM19</f>
        <v>0</v>
      </c>
      <c r="AC17" s="82">
        <f>'Absen DESEMBER'!AN19</f>
        <v>0</v>
      </c>
      <c r="AD17" s="82">
        <f>'Absen DESEMBER'!AO19</f>
        <v>0</v>
      </c>
      <c r="AE17" s="84">
        <f>'Absen DESEMBER'!AP19</f>
        <v>0</v>
      </c>
      <c r="AF17" s="85">
        <f t="shared" ref="AF17:AI17" si="6">H17+L17+P17+T17+X17+AB17</f>
        <v>0</v>
      </c>
      <c r="AG17" s="86">
        <f t="shared" si="6"/>
        <v>0</v>
      </c>
      <c r="AH17" s="86">
        <f t="shared" si="6"/>
        <v>0</v>
      </c>
      <c r="AI17" s="87">
        <f t="shared" si="6"/>
        <v>0</v>
      </c>
    </row>
    <row r="18" spans="1:35" ht="15.75" customHeight="1" x14ac:dyDescent="0.25">
      <c r="A18" s="1"/>
      <c r="B18" s="88">
        <v>8</v>
      </c>
      <c r="C18" s="24">
        <f>'Absen JULI'!C20</f>
        <v>0</v>
      </c>
      <c r="D18" s="24">
        <f>'Absen JULI'!D20</f>
        <v>0</v>
      </c>
      <c r="E18" s="24">
        <f>'Absen JULI'!E20</f>
        <v>0</v>
      </c>
      <c r="F18" s="24">
        <f>'Absen JULI'!F20</f>
        <v>0</v>
      </c>
      <c r="G18" s="24">
        <f>'Absen JULI'!G20</f>
        <v>0</v>
      </c>
      <c r="H18" s="82">
        <f>'Absen JULI'!AM20</f>
        <v>0</v>
      </c>
      <c r="I18" s="82">
        <f>'Absen JULI'!AN20</f>
        <v>0</v>
      </c>
      <c r="J18" s="82">
        <f>'Absen JULI'!AO20</f>
        <v>0</v>
      </c>
      <c r="K18" s="82">
        <f>'Absen JULI'!AP20</f>
        <v>0</v>
      </c>
      <c r="L18" s="82">
        <f>'Absen AGUSTUS'!AM20</f>
        <v>0</v>
      </c>
      <c r="M18" s="82">
        <f>'Absen AGUSTUS'!AN20</f>
        <v>0</v>
      </c>
      <c r="N18" s="82">
        <f>'Absen AGUSTUS'!AO20</f>
        <v>0</v>
      </c>
      <c r="O18" s="82">
        <f>'Absen AGUSTUS'!AP20</f>
        <v>0</v>
      </c>
      <c r="P18" s="82">
        <f>'Absen SEPTEMBER'!AM20</f>
        <v>0</v>
      </c>
      <c r="Q18" s="82">
        <f>'Absen SEPTEMBER'!AN20</f>
        <v>0</v>
      </c>
      <c r="R18" s="82">
        <f>'Absen SEPTEMBER'!AO20</f>
        <v>0</v>
      </c>
      <c r="S18" s="82">
        <f>'Absen SEPTEMBER'!AP20</f>
        <v>0</v>
      </c>
      <c r="T18" s="82">
        <f>'Absen OKTOBER'!AM20</f>
        <v>0</v>
      </c>
      <c r="U18" s="82">
        <f>'Absen OKTOBER'!AN20</f>
        <v>0</v>
      </c>
      <c r="V18" s="82">
        <f>'Absen OKTOBER'!AO20</f>
        <v>0</v>
      </c>
      <c r="W18" s="82">
        <f>'Absen OKTOBER'!AP20</f>
        <v>0</v>
      </c>
      <c r="X18" s="82">
        <f>'Absen NOVEMBER'!AM20</f>
        <v>0</v>
      </c>
      <c r="Y18" s="82">
        <f>'Absen NOVEMBER'!AN20</f>
        <v>0</v>
      </c>
      <c r="Z18" s="82">
        <f>'Absen NOVEMBER'!AO20</f>
        <v>0</v>
      </c>
      <c r="AA18" s="82">
        <f>'Absen NOVEMBER'!AP20</f>
        <v>0</v>
      </c>
      <c r="AB18" s="82">
        <f>'Absen DESEMBER'!AM20</f>
        <v>0</v>
      </c>
      <c r="AC18" s="82">
        <f>'Absen DESEMBER'!AN20</f>
        <v>0</v>
      </c>
      <c r="AD18" s="82">
        <f>'Absen DESEMBER'!AO20</f>
        <v>0</v>
      </c>
      <c r="AE18" s="84">
        <f>'Absen DESEMBER'!AP20</f>
        <v>0</v>
      </c>
      <c r="AF18" s="85">
        <f t="shared" ref="AF18:AI18" si="7">H18+L18+P18+T18+X18+AB18</f>
        <v>0</v>
      </c>
      <c r="AG18" s="86">
        <f t="shared" si="7"/>
        <v>0</v>
      </c>
      <c r="AH18" s="86">
        <f t="shared" si="7"/>
        <v>0</v>
      </c>
      <c r="AI18" s="87">
        <f t="shared" si="7"/>
        <v>0</v>
      </c>
    </row>
    <row r="19" spans="1:35" ht="15.75" customHeight="1" x14ac:dyDescent="0.25">
      <c r="A19" s="1"/>
      <c r="B19" s="88">
        <v>9</v>
      </c>
      <c r="C19" s="24">
        <f>'Absen JULI'!C21</f>
        <v>0</v>
      </c>
      <c r="D19" s="24">
        <f>'Absen JULI'!D21</f>
        <v>0</v>
      </c>
      <c r="E19" s="24">
        <f>'Absen JULI'!E21</f>
        <v>0</v>
      </c>
      <c r="F19" s="24">
        <f>'Absen JULI'!F21</f>
        <v>0</v>
      </c>
      <c r="G19" s="24">
        <f>'Absen JULI'!G21</f>
        <v>0</v>
      </c>
      <c r="H19" s="82">
        <f>'Absen JULI'!AM21</f>
        <v>0</v>
      </c>
      <c r="I19" s="82">
        <f>'Absen JULI'!AN21</f>
        <v>0</v>
      </c>
      <c r="J19" s="82">
        <f>'Absen JULI'!AO21</f>
        <v>0</v>
      </c>
      <c r="K19" s="82">
        <f>'Absen JULI'!AP21</f>
        <v>0</v>
      </c>
      <c r="L19" s="82">
        <f>'Absen AGUSTUS'!AM21</f>
        <v>0</v>
      </c>
      <c r="M19" s="82">
        <f>'Absen AGUSTUS'!AN21</f>
        <v>0</v>
      </c>
      <c r="N19" s="82">
        <f>'Absen AGUSTUS'!AO21</f>
        <v>0</v>
      </c>
      <c r="O19" s="82">
        <f>'Absen AGUSTUS'!AP21</f>
        <v>0</v>
      </c>
      <c r="P19" s="82">
        <f>'Absen SEPTEMBER'!AM21</f>
        <v>0</v>
      </c>
      <c r="Q19" s="82">
        <f>'Absen SEPTEMBER'!AN21</f>
        <v>0</v>
      </c>
      <c r="R19" s="82">
        <f>'Absen SEPTEMBER'!AO21</f>
        <v>0</v>
      </c>
      <c r="S19" s="82">
        <f>'Absen SEPTEMBER'!AP21</f>
        <v>0</v>
      </c>
      <c r="T19" s="82">
        <f>'Absen OKTOBER'!AM21</f>
        <v>0</v>
      </c>
      <c r="U19" s="82">
        <f>'Absen OKTOBER'!AN21</f>
        <v>0</v>
      </c>
      <c r="V19" s="82">
        <f>'Absen OKTOBER'!AO21</f>
        <v>0</v>
      </c>
      <c r="W19" s="82">
        <f>'Absen OKTOBER'!AP21</f>
        <v>0</v>
      </c>
      <c r="X19" s="82">
        <f>'Absen NOVEMBER'!AM21</f>
        <v>0</v>
      </c>
      <c r="Y19" s="82">
        <f>'Absen NOVEMBER'!AN21</f>
        <v>0</v>
      </c>
      <c r="Z19" s="82">
        <f>'Absen NOVEMBER'!AO21</f>
        <v>0</v>
      </c>
      <c r="AA19" s="82">
        <f>'Absen NOVEMBER'!AP21</f>
        <v>0</v>
      </c>
      <c r="AB19" s="82">
        <f>'Absen DESEMBER'!AM21</f>
        <v>0</v>
      </c>
      <c r="AC19" s="82">
        <f>'Absen DESEMBER'!AN21</f>
        <v>0</v>
      </c>
      <c r="AD19" s="82">
        <f>'Absen DESEMBER'!AO21</f>
        <v>0</v>
      </c>
      <c r="AE19" s="84">
        <f>'Absen DESEMBER'!AP21</f>
        <v>0</v>
      </c>
      <c r="AF19" s="85">
        <f t="shared" ref="AF19:AI19" si="8">H19+L19+P19+T19+X19+AB19</f>
        <v>0</v>
      </c>
      <c r="AG19" s="86">
        <f t="shared" si="8"/>
        <v>0</v>
      </c>
      <c r="AH19" s="86">
        <f t="shared" si="8"/>
        <v>0</v>
      </c>
      <c r="AI19" s="87">
        <f t="shared" si="8"/>
        <v>0</v>
      </c>
    </row>
    <row r="20" spans="1:35" ht="15.75" customHeight="1" x14ac:dyDescent="0.25">
      <c r="A20" s="1"/>
      <c r="B20" s="88">
        <v>10</v>
      </c>
      <c r="C20" s="24">
        <f>'Absen JULI'!C22</f>
        <v>0</v>
      </c>
      <c r="D20" s="24">
        <f>'Absen JULI'!D22</f>
        <v>0</v>
      </c>
      <c r="E20" s="24">
        <f>'Absen JULI'!E22</f>
        <v>0</v>
      </c>
      <c r="F20" s="24">
        <f>'Absen JULI'!F22</f>
        <v>0</v>
      </c>
      <c r="G20" s="24">
        <f>'Absen JULI'!G22</f>
        <v>0</v>
      </c>
      <c r="H20" s="82">
        <f>'Absen JULI'!AM22</f>
        <v>0</v>
      </c>
      <c r="I20" s="82">
        <f>'Absen JULI'!AN22</f>
        <v>0</v>
      </c>
      <c r="J20" s="82">
        <f>'Absen JULI'!AO22</f>
        <v>0</v>
      </c>
      <c r="K20" s="82">
        <f>'Absen JULI'!AP22</f>
        <v>0</v>
      </c>
      <c r="L20" s="82">
        <f>'Absen AGUSTUS'!AM22</f>
        <v>0</v>
      </c>
      <c r="M20" s="82">
        <f>'Absen AGUSTUS'!AN22</f>
        <v>0</v>
      </c>
      <c r="N20" s="82">
        <f>'Absen AGUSTUS'!AO22</f>
        <v>0</v>
      </c>
      <c r="O20" s="82">
        <f>'Absen AGUSTUS'!AP22</f>
        <v>0</v>
      </c>
      <c r="P20" s="82">
        <f>'Absen SEPTEMBER'!AM22</f>
        <v>0</v>
      </c>
      <c r="Q20" s="82">
        <f>'Absen SEPTEMBER'!AN22</f>
        <v>0</v>
      </c>
      <c r="R20" s="82">
        <f>'Absen SEPTEMBER'!AO22</f>
        <v>0</v>
      </c>
      <c r="S20" s="82">
        <f>'Absen SEPTEMBER'!AP22</f>
        <v>0</v>
      </c>
      <c r="T20" s="82">
        <f>'Absen OKTOBER'!AM22</f>
        <v>0</v>
      </c>
      <c r="U20" s="82">
        <f>'Absen OKTOBER'!AN22</f>
        <v>0</v>
      </c>
      <c r="V20" s="82">
        <f>'Absen OKTOBER'!AO22</f>
        <v>0</v>
      </c>
      <c r="W20" s="82">
        <f>'Absen OKTOBER'!AP22</f>
        <v>0</v>
      </c>
      <c r="X20" s="82">
        <f>'Absen NOVEMBER'!AM22</f>
        <v>0</v>
      </c>
      <c r="Y20" s="82">
        <f>'Absen NOVEMBER'!AN22</f>
        <v>0</v>
      </c>
      <c r="Z20" s="82">
        <f>'Absen NOVEMBER'!AO22</f>
        <v>0</v>
      </c>
      <c r="AA20" s="82">
        <f>'Absen NOVEMBER'!AP22</f>
        <v>0</v>
      </c>
      <c r="AB20" s="82">
        <f>'Absen DESEMBER'!AM22</f>
        <v>0</v>
      </c>
      <c r="AC20" s="82">
        <f>'Absen DESEMBER'!AN22</f>
        <v>0</v>
      </c>
      <c r="AD20" s="82">
        <f>'Absen DESEMBER'!AO22</f>
        <v>0</v>
      </c>
      <c r="AE20" s="84">
        <f>'Absen DESEMBER'!AP22</f>
        <v>0</v>
      </c>
      <c r="AF20" s="85">
        <f t="shared" ref="AF20:AI20" si="9">H20+L20+P20+T20+X20+AB20</f>
        <v>0</v>
      </c>
      <c r="AG20" s="86">
        <f t="shared" si="9"/>
        <v>0</v>
      </c>
      <c r="AH20" s="86">
        <f t="shared" si="9"/>
        <v>0</v>
      </c>
      <c r="AI20" s="87">
        <f t="shared" si="9"/>
        <v>0</v>
      </c>
    </row>
    <row r="21" spans="1:35" ht="15.75" customHeight="1" x14ac:dyDescent="0.25">
      <c r="A21" s="1"/>
      <c r="B21" s="88">
        <v>11</v>
      </c>
      <c r="C21" s="24">
        <f>'Absen JULI'!C23</f>
        <v>0</v>
      </c>
      <c r="D21" s="24">
        <f>'Absen JULI'!D23</f>
        <v>0</v>
      </c>
      <c r="E21" s="24">
        <f>'Absen JULI'!E23</f>
        <v>0</v>
      </c>
      <c r="F21" s="24">
        <f>'Absen JULI'!F23</f>
        <v>0</v>
      </c>
      <c r="G21" s="24">
        <f>'Absen JULI'!G23</f>
        <v>0</v>
      </c>
      <c r="H21" s="82">
        <f>'Absen JULI'!AM23</f>
        <v>0</v>
      </c>
      <c r="I21" s="82">
        <f>'Absen JULI'!AN23</f>
        <v>0</v>
      </c>
      <c r="J21" s="82">
        <f>'Absen JULI'!AO23</f>
        <v>0</v>
      </c>
      <c r="K21" s="82">
        <f>'Absen JULI'!AP23</f>
        <v>0</v>
      </c>
      <c r="L21" s="82">
        <f>'Absen AGUSTUS'!AM23</f>
        <v>0</v>
      </c>
      <c r="M21" s="82">
        <f>'Absen AGUSTUS'!AN23</f>
        <v>0</v>
      </c>
      <c r="N21" s="82">
        <f>'Absen AGUSTUS'!AO23</f>
        <v>0</v>
      </c>
      <c r="O21" s="82">
        <f>'Absen AGUSTUS'!AP23</f>
        <v>0</v>
      </c>
      <c r="P21" s="82">
        <f>'Absen SEPTEMBER'!AM23</f>
        <v>0</v>
      </c>
      <c r="Q21" s="82">
        <f>'Absen SEPTEMBER'!AN23</f>
        <v>0</v>
      </c>
      <c r="R21" s="82">
        <f>'Absen SEPTEMBER'!AO23</f>
        <v>0</v>
      </c>
      <c r="S21" s="82">
        <f>'Absen SEPTEMBER'!AP23</f>
        <v>0</v>
      </c>
      <c r="T21" s="82">
        <f>'Absen OKTOBER'!AM23</f>
        <v>0</v>
      </c>
      <c r="U21" s="82">
        <f>'Absen OKTOBER'!AN23</f>
        <v>0</v>
      </c>
      <c r="V21" s="82">
        <f>'Absen OKTOBER'!AO23</f>
        <v>0</v>
      </c>
      <c r="W21" s="82">
        <f>'Absen OKTOBER'!AP23</f>
        <v>0</v>
      </c>
      <c r="X21" s="82">
        <f>'Absen NOVEMBER'!AM23</f>
        <v>0</v>
      </c>
      <c r="Y21" s="82">
        <f>'Absen NOVEMBER'!AN23</f>
        <v>0</v>
      </c>
      <c r="Z21" s="82">
        <f>'Absen NOVEMBER'!AO23</f>
        <v>0</v>
      </c>
      <c r="AA21" s="82">
        <f>'Absen NOVEMBER'!AP23</f>
        <v>0</v>
      </c>
      <c r="AB21" s="82">
        <f>'Absen DESEMBER'!AM23</f>
        <v>0</v>
      </c>
      <c r="AC21" s="82">
        <f>'Absen DESEMBER'!AN23</f>
        <v>0</v>
      </c>
      <c r="AD21" s="82">
        <f>'Absen DESEMBER'!AO23</f>
        <v>0</v>
      </c>
      <c r="AE21" s="84">
        <f>'Absen DESEMBER'!AP23</f>
        <v>0</v>
      </c>
      <c r="AF21" s="85">
        <f t="shared" ref="AF21:AI21" si="10">H21+L21+P21+T21+X21+AB21</f>
        <v>0</v>
      </c>
      <c r="AG21" s="86">
        <f t="shared" si="10"/>
        <v>0</v>
      </c>
      <c r="AH21" s="86">
        <f t="shared" si="10"/>
        <v>0</v>
      </c>
      <c r="AI21" s="87">
        <f t="shared" si="10"/>
        <v>0</v>
      </c>
    </row>
    <row r="22" spans="1:35" ht="15.75" customHeight="1" x14ac:dyDescent="0.25">
      <c r="A22" s="1"/>
      <c r="B22" s="88">
        <v>12</v>
      </c>
      <c r="C22" s="24">
        <f>'Absen JULI'!C24</f>
        <v>0</v>
      </c>
      <c r="D22" s="24">
        <f>'Absen JULI'!D24</f>
        <v>0</v>
      </c>
      <c r="E22" s="24">
        <f>'Absen JULI'!E24</f>
        <v>0</v>
      </c>
      <c r="F22" s="24">
        <f>'Absen JULI'!F24</f>
        <v>0</v>
      </c>
      <c r="G22" s="24">
        <f>'Absen JULI'!G24</f>
        <v>0</v>
      </c>
      <c r="H22" s="82">
        <f>'Absen JULI'!AM24</f>
        <v>0</v>
      </c>
      <c r="I22" s="82">
        <f>'Absen JULI'!AN24</f>
        <v>0</v>
      </c>
      <c r="J22" s="82">
        <f>'Absen JULI'!AO24</f>
        <v>0</v>
      </c>
      <c r="K22" s="82">
        <f>'Absen JULI'!AP24</f>
        <v>0</v>
      </c>
      <c r="L22" s="82">
        <f>'Absen AGUSTUS'!AM24</f>
        <v>0</v>
      </c>
      <c r="M22" s="82">
        <f>'Absen AGUSTUS'!AN24</f>
        <v>0</v>
      </c>
      <c r="N22" s="82">
        <f>'Absen AGUSTUS'!AO24</f>
        <v>0</v>
      </c>
      <c r="O22" s="82">
        <f>'Absen AGUSTUS'!AP24</f>
        <v>0</v>
      </c>
      <c r="P22" s="82">
        <f>'Absen SEPTEMBER'!AM24</f>
        <v>0</v>
      </c>
      <c r="Q22" s="82">
        <f>'Absen SEPTEMBER'!AN24</f>
        <v>0</v>
      </c>
      <c r="R22" s="82">
        <f>'Absen SEPTEMBER'!AO24</f>
        <v>0</v>
      </c>
      <c r="S22" s="82">
        <f>'Absen SEPTEMBER'!AP24</f>
        <v>0</v>
      </c>
      <c r="T22" s="82">
        <f>'Absen OKTOBER'!AM24</f>
        <v>0</v>
      </c>
      <c r="U22" s="82">
        <f>'Absen OKTOBER'!AN24</f>
        <v>0</v>
      </c>
      <c r="V22" s="82">
        <f>'Absen OKTOBER'!AO24</f>
        <v>0</v>
      </c>
      <c r="W22" s="82">
        <f>'Absen OKTOBER'!AP24</f>
        <v>0</v>
      </c>
      <c r="X22" s="82">
        <f>'Absen NOVEMBER'!AM24</f>
        <v>0</v>
      </c>
      <c r="Y22" s="82">
        <f>'Absen NOVEMBER'!AN24</f>
        <v>0</v>
      </c>
      <c r="Z22" s="82">
        <f>'Absen NOVEMBER'!AO24</f>
        <v>0</v>
      </c>
      <c r="AA22" s="82">
        <f>'Absen NOVEMBER'!AP24</f>
        <v>0</v>
      </c>
      <c r="AB22" s="82">
        <f>'Absen DESEMBER'!AM24</f>
        <v>0</v>
      </c>
      <c r="AC22" s="82">
        <f>'Absen DESEMBER'!AN24</f>
        <v>0</v>
      </c>
      <c r="AD22" s="82">
        <f>'Absen DESEMBER'!AO24</f>
        <v>0</v>
      </c>
      <c r="AE22" s="84">
        <f>'Absen DESEMBER'!AP24</f>
        <v>0</v>
      </c>
      <c r="AF22" s="85">
        <f t="shared" ref="AF22:AI22" si="11">H22+L22+P22+T22+X22+AB22</f>
        <v>0</v>
      </c>
      <c r="AG22" s="86">
        <f t="shared" si="11"/>
        <v>0</v>
      </c>
      <c r="AH22" s="86">
        <f t="shared" si="11"/>
        <v>0</v>
      </c>
      <c r="AI22" s="87">
        <f t="shared" si="11"/>
        <v>0</v>
      </c>
    </row>
    <row r="23" spans="1:35" ht="15.75" customHeight="1" x14ac:dyDescent="0.25">
      <c r="A23" s="1"/>
      <c r="B23" s="88">
        <v>13</v>
      </c>
      <c r="C23" s="24">
        <f>'Absen JULI'!C25</f>
        <v>0</v>
      </c>
      <c r="D23" s="24">
        <f>'Absen JULI'!D25</f>
        <v>0</v>
      </c>
      <c r="E23" s="24">
        <f>'Absen JULI'!E25</f>
        <v>0</v>
      </c>
      <c r="F23" s="24">
        <f>'Absen JULI'!F25</f>
        <v>0</v>
      </c>
      <c r="G23" s="24">
        <f>'Absen JULI'!G25</f>
        <v>0</v>
      </c>
      <c r="H23" s="82">
        <f>'Absen JULI'!AM25</f>
        <v>0</v>
      </c>
      <c r="I23" s="82">
        <f>'Absen JULI'!AN25</f>
        <v>0</v>
      </c>
      <c r="J23" s="82">
        <f>'Absen JULI'!AO25</f>
        <v>0</v>
      </c>
      <c r="K23" s="82">
        <f>'Absen JULI'!AP25</f>
        <v>0</v>
      </c>
      <c r="L23" s="82">
        <f>'Absen AGUSTUS'!AM25</f>
        <v>0</v>
      </c>
      <c r="M23" s="82">
        <f>'Absen AGUSTUS'!AN25</f>
        <v>0</v>
      </c>
      <c r="N23" s="82">
        <f>'Absen AGUSTUS'!AO25</f>
        <v>0</v>
      </c>
      <c r="O23" s="82">
        <f>'Absen AGUSTUS'!AP25</f>
        <v>0</v>
      </c>
      <c r="P23" s="82">
        <f>'Absen SEPTEMBER'!AM25</f>
        <v>0</v>
      </c>
      <c r="Q23" s="82">
        <f>'Absen SEPTEMBER'!AN25</f>
        <v>0</v>
      </c>
      <c r="R23" s="82">
        <f>'Absen SEPTEMBER'!AO25</f>
        <v>0</v>
      </c>
      <c r="S23" s="82">
        <f>'Absen SEPTEMBER'!AP25</f>
        <v>0</v>
      </c>
      <c r="T23" s="82">
        <f>'Absen OKTOBER'!AM25</f>
        <v>0</v>
      </c>
      <c r="U23" s="82">
        <f>'Absen OKTOBER'!AN25</f>
        <v>0</v>
      </c>
      <c r="V23" s="82">
        <f>'Absen OKTOBER'!AO25</f>
        <v>0</v>
      </c>
      <c r="W23" s="82">
        <f>'Absen OKTOBER'!AP25</f>
        <v>0</v>
      </c>
      <c r="X23" s="82">
        <f>'Absen NOVEMBER'!AM25</f>
        <v>0</v>
      </c>
      <c r="Y23" s="82">
        <f>'Absen NOVEMBER'!AN25</f>
        <v>0</v>
      </c>
      <c r="Z23" s="82">
        <f>'Absen NOVEMBER'!AO25</f>
        <v>0</v>
      </c>
      <c r="AA23" s="82">
        <f>'Absen NOVEMBER'!AP25</f>
        <v>0</v>
      </c>
      <c r="AB23" s="82">
        <f>'Absen DESEMBER'!AM25</f>
        <v>0</v>
      </c>
      <c r="AC23" s="82">
        <f>'Absen DESEMBER'!AN25</f>
        <v>0</v>
      </c>
      <c r="AD23" s="82">
        <f>'Absen DESEMBER'!AO25</f>
        <v>0</v>
      </c>
      <c r="AE23" s="84">
        <f>'Absen DESEMBER'!AP25</f>
        <v>0</v>
      </c>
      <c r="AF23" s="85">
        <f t="shared" ref="AF23:AI23" si="12">H23+L23+P23+T23+X23+AB23</f>
        <v>0</v>
      </c>
      <c r="AG23" s="86">
        <f t="shared" si="12"/>
        <v>0</v>
      </c>
      <c r="AH23" s="86">
        <f t="shared" si="12"/>
        <v>0</v>
      </c>
      <c r="AI23" s="87">
        <f t="shared" si="12"/>
        <v>0</v>
      </c>
    </row>
    <row r="24" spans="1:35" ht="15.75" customHeight="1" x14ac:dyDescent="0.25">
      <c r="A24" s="1"/>
      <c r="B24" s="88">
        <v>14</v>
      </c>
      <c r="C24" s="24">
        <f>'Absen JULI'!C26</f>
        <v>0</v>
      </c>
      <c r="D24" s="24">
        <f>'Absen JULI'!D26</f>
        <v>0</v>
      </c>
      <c r="E24" s="24">
        <f>'Absen JULI'!E26</f>
        <v>0</v>
      </c>
      <c r="F24" s="24">
        <f>'Absen JULI'!F26</f>
        <v>0</v>
      </c>
      <c r="G24" s="24">
        <f>'Absen JULI'!G26</f>
        <v>0</v>
      </c>
      <c r="H24" s="82">
        <f>'Absen JULI'!AM26</f>
        <v>0</v>
      </c>
      <c r="I24" s="82">
        <f>'Absen JULI'!AN26</f>
        <v>0</v>
      </c>
      <c r="J24" s="82">
        <f>'Absen JULI'!AO26</f>
        <v>0</v>
      </c>
      <c r="K24" s="82">
        <f>'Absen JULI'!AP26</f>
        <v>0</v>
      </c>
      <c r="L24" s="82">
        <f>'Absen AGUSTUS'!AM26</f>
        <v>0</v>
      </c>
      <c r="M24" s="82">
        <f>'Absen AGUSTUS'!AN26</f>
        <v>0</v>
      </c>
      <c r="N24" s="82">
        <f>'Absen AGUSTUS'!AO26</f>
        <v>0</v>
      </c>
      <c r="O24" s="82">
        <f>'Absen AGUSTUS'!AP26</f>
        <v>0</v>
      </c>
      <c r="P24" s="82">
        <f>'Absen SEPTEMBER'!AM26</f>
        <v>0</v>
      </c>
      <c r="Q24" s="82">
        <f>'Absen SEPTEMBER'!AN26</f>
        <v>0</v>
      </c>
      <c r="R24" s="82">
        <f>'Absen SEPTEMBER'!AO26</f>
        <v>0</v>
      </c>
      <c r="S24" s="82">
        <f>'Absen SEPTEMBER'!AP26</f>
        <v>0</v>
      </c>
      <c r="T24" s="82">
        <f>'Absen OKTOBER'!AM26</f>
        <v>0</v>
      </c>
      <c r="U24" s="82">
        <f>'Absen OKTOBER'!AN26</f>
        <v>0</v>
      </c>
      <c r="V24" s="82">
        <f>'Absen OKTOBER'!AO26</f>
        <v>0</v>
      </c>
      <c r="W24" s="82">
        <f>'Absen OKTOBER'!AP26</f>
        <v>0</v>
      </c>
      <c r="X24" s="82">
        <f>'Absen NOVEMBER'!AM26</f>
        <v>0</v>
      </c>
      <c r="Y24" s="82">
        <f>'Absen NOVEMBER'!AN26</f>
        <v>0</v>
      </c>
      <c r="Z24" s="82">
        <f>'Absen NOVEMBER'!AO26</f>
        <v>0</v>
      </c>
      <c r="AA24" s="82">
        <f>'Absen NOVEMBER'!AP26</f>
        <v>0</v>
      </c>
      <c r="AB24" s="82">
        <f>'Absen DESEMBER'!AM26</f>
        <v>0</v>
      </c>
      <c r="AC24" s="82">
        <f>'Absen DESEMBER'!AN26</f>
        <v>0</v>
      </c>
      <c r="AD24" s="82">
        <f>'Absen DESEMBER'!AO26</f>
        <v>0</v>
      </c>
      <c r="AE24" s="84">
        <f>'Absen DESEMBER'!AP26</f>
        <v>0</v>
      </c>
      <c r="AF24" s="85">
        <f t="shared" ref="AF24:AI24" si="13">H24+L24+P24+T24+X24+AB24</f>
        <v>0</v>
      </c>
      <c r="AG24" s="86">
        <f t="shared" si="13"/>
        <v>0</v>
      </c>
      <c r="AH24" s="86">
        <f t="shared" si="13"/>
        <v>0</v>
      </c>
      <c r="AI24" s="87">
        <f t="shared" si="13"/>
        <v>0</v>
      </c>
    </row>
    <row r="25" spans="1:35" ht="15.75" customHeight="1" x14ac:dyDescent="0.25">
      <c r="A25" s="1"/>
      <c r="B25" s="88">
        <v>15</v>
      </c>
      <c r="C25" s="24">
        <f>'Absen JULI'!C27</f>
        <v>0</v>
      </c>
      <c r="D25" s="24">
        <f>'Absen JULI'!D27</f>
        <v>0</v>
      </c>
      <c r="E25" s="24">
        <f>'Absen JULI'!E27</f>
        <v>0</v>
      </c>
      <c r="F25" s="24">
        <f>'Absen JULI'!F27</f>
        <v>0</v>
      </c>
      <c r="G25" s="24">
        <f>'Absen JULI'!G27</f>
        <v>0</v>
      </c>
      <c r="H25" s="82">
        <f>'Absen JULI'!AM27</f>
        <v>0</v>
      </c>
      <c r="I25" s="82">
        <f>'Absen JULI'!AN27</f>
        <v>0</v>
      </c>
      <c r="J25" s="82">
        <f>'Absen JULI'!AO27</f>
        <v>0</v>
      </c>
      <c r="K25" s="82">
        <f>'Absen JULI'!AP27</f>
        <v>0</v>
      </c>
      <c r="L25" s="82">
        <f>'Absen AGUSTUS'!AM27</f>
        <v>0</v>
      </c>
      <c r="M25" s="82">
        <f>'Absen AGUSTUS'!AN27</f>
        <v>0</v>
      </c>
      <c r="N25" s="82">
        <f>'Absen AGUSTUS'!AO27</f>
        <v>0</v>
      </c>
      <c r="O25" s="82">
        <f>'Absen AGUSTUS'!AP27</f>
        <v>0</v>
      </c>
      <c r="P25" s="82">
        <f>'Absen SEPTEMBER'!AM27</f>
        <v>0</v>
      </c>
      <c r="Q25" s="82">
        <f>'Absen SEPTEMBER'!AN27</f>
        <v>0</v>
      </c>
      <c r="R25" s="82">
        <f>'Absen SEPTEMBER'!AO27</f>
        <v>0</v>
      </c>
      <c r="S25" s="82">
        <f>'Absen SEPTEMBER'!AP27</f>
        <v>0</v>
      </c>
      <c r="T25" s="82">
        <f>'Absen OKTOBER'!AM27</f>
        <v>0</v>
      </c>
      <c r="U25" s="82">
        <f>'Absen OKTOBER'!AN27</f>
        <v>0</v>
      </c>
      <c r="V25" s="82">
        <f>'Absen OKTOBER'!AO27</f>
        <v>0</v>
      </c>
      <c r="W25" s="82">
        <f>'Absen OKTOBER'!AP27</f>
        <v>0</v>
      </c>
      <c r="X25" s="82">
        <f>'Absen NOVEMBER'!AM27</f>
        <v>0</v>
      </c>
      <c r="Y25" s="82">
        <f>'Absen NOVEMBER'!AN27</f>
        <v>0</v>
      </c>
      <c r="Z25" s="82">
        <f>'Absen NOVEMBER'!AO27</f>
        <v>0</v>
      </c>
      <c r="AA25" s="82">
        <f>'Absen NOVEMBER'!AP27</f>
        <v>0</v>
      </c>
      <c r="AB25" s="82">
        <f>'Absen DESEMBER'!AM27</f>
        <v>0</v>
      </c>
      <c r="AC25" s="82">
        <f>'Absen DESEMBER'!AN27</f>
        <v>0</v>
      </c>
      <c r="AD25" s="82">
        <f>'Absen DESEMBER'!AO27</f>
        <v>0</v>
      </c>
      <c r="AE25" s="84">
        <f>'Absen DESEMBER'!AP27</f>
        <v>0</v>
      </c>
      <c r="AF25" s="85">
        <f t="shared" ref="AF25:AI25" si="14">H25+L25+P25+T25+X25+AB25</f>
        <v>0</v>
      </c>
      <c r="AG25" s="86">
        <f t="shared" si="14"/>
        <v>0</v>
      </c>
      <c r="AH25" s="86">
        <f t="shared" si="14"/>
        <v>0</v>
      </c>
      <c r="AI25" s="87">
        <f t="shared" si="14"/>
        <v>0</v>
      </c>
    </row>
    <row r="26" spans="1:35" ht="15.75" customHeight="1" x14ac:dyDescent="0.25">
      <c r="A26" s="1"/>
      <c r="B26" s="88">
        <v>16</v>
      </c>
      <c r="C26" s="24">
        <f>'Absen JULI'!C28</f>
        <v>0</v>
      </c>
      <c r="D26" s="24">
        <f>'Absen JULI'!D28</f>
        <v>0</v>
      </c>
      <c r="E26" s="24">
        <f>'Absen JULI'!E28</f>
        <v>0</v>
      </c>
      <c r="F26" s="24">
        <f>'Absen JULI'!F28</f>
        <v>0</v>
      </c>
      <c r="G26" s="24">
        <f>'Absen JULI'!G28</f>
        <v>0</v>
      </c>
      <c r="H26" s="82">
        <f>'Absen JULI'!AM28</f>
        <v>0</v>
      </c>
      <c r="I26" s="82">
        <f>'Absen JULI'!AN28</f>
        <v>0</v>
      </c>
      <c r="J26" s="82">
        <f>'Absen JULI'!AO28</f>
        <v>0</v>
      </c>
      <c r="K26" s="82">
        <f>'Absen JULI'!AP28</f>
        <v>0</v>
      </c>
      <c r="L26" s="82">
        <f>'Absen AGUSTUS'!AM28</f>
        <v>0</v>
      </c>
      <c r="M26" s="82">
        <f>'Absen AGUSTUS'!AN28</f>
        <v>0</v>
      </c>
      <c r="N26" s="82">
        <f>'Absen AGUSTUS'!AO28</f>
        <v>0</v>
      </c>
      <c r="O26" s="82">
        <f>'Absen AGUSTUS'!AP28</f>
        <v>0</v>
      </c>
      <c r="P26" s="82">
        <f>'Absen SEPTEMBER'!AM28</f>
        <v>0</v>
      </c>
      <c r="Q26" s="82">
        <f>'Absen SEPTEMBER'!AN28</f>
        <v>0</v>
      </c>
      <c r="R26" s="82">
        <f>'Absen SEPTEMBER'!AO28</f>
        <v>0</v>
      </c>
      <c r="S26" s="82">
        <f>'Absen SEPTEMBER'!AP28</f>
        <v>0</v>
      </c>
      <c r="T26" s="82">
        <f>'Absen OKTOBER'!AM28</f>
        <v>0</v>
      </c>
      <c r="U26" s="82">
        <f>'Absen OKTOBER'!AN28</f>
        <v>0</v>
      </c>
      <c r="V26" s="82">
        <f>'Absen OKTOBER'!AO28</f>
        <v>0</v>
      </c>
      <c r="W26" s="82">
        <f>'Absen OKTOBER'!AP28</f>
        <v>0</v>
      </c>
      <c r="X26" s="82">
        <f>'Absen NOVEMBER'!AM28</f>
        <v>0</v>
      </c>
      <c r="Y26" s="82">
        <f>'Absen NOVEMBER'!AN28</f>
        <v>0</v>
      </c>
      <c r="Z26" s="82">
        <f>'Absen NOVEMBER'!AO28</f>
        <v>0</v>
      </c>
      <c r="AA26" s="82">
        <f>'Absen NOVEMBER'!AP28</f>
        <v>0</v>
      </c>
      <c r="AB26" s="82">
        <f>'Absen DESEMBER'!AM28</f>
        <v>0</v>
      </c>
      <c r="AC26" s="82">
        <f>'Absen DESEMBER'!AN28</f>
        <v>0</v>
      </c>
      <c r="AD26" s="82">
        <f>'Absen DESEMBER'!AO28</f>
        <v>0</v>
      </c>
      <c r="AE26" s="84">
        <f>'Absen DESEMBER'!AP28</f>
        <v>0</v>
      </c>
      <c r="AF26" s="85">
        <f t="shared" ref="AF26:AI26" si="15">H26+L26+P26+T26+X26+AB26</f>
        <v>0</v>
      </c>
      <c r="AG26" s="86">
        <f t="shared" si="15"/>
        <v>0</v>
      </c>
      <c r="AH26" s="86">
        <f t="shared" si="15"/>
        <v>0</v>
      </c>
      <c r="AI26" s="87">
        <f t="shared" si="15"/>
        <v>0</v>
      </c>
    </row>
    <row r="27" spans="1:35" ht="15.75" customHeight="1" x14ac:dyDescent="0.25">
      <c r="A27" s="1"/>
      <c r="B27" s="88">
        <v>17</v>
      </c>
      <c r="C27" s="24">
        <f>'Absen JULI'!C29</f>
        <v>0</v>
      </c>
      <c r="D27" s="24">
        <f>'Absen JULI'!D29</f>
        <v>0</v>
      </c>
      <c r="E27" s="24">
        <f>'Absen JULI'!E29</f>
        <v>0</v>
      </c>
      <c r="F27" s="24">
        <f>'Absen JULI'!F29</f>
        <v>0</v>
      </c>
      <c r="G27" s="24">
        <f>'Absen JULI'!G29</f>
        <v>0</v>
      </c>
      <c r="H27" s="82">
        <f>'Absen JULI'!AM29</f>
        <v>0</v>
      </c>
      <c r="I27" s="82">
        <f>'Absen JULI'!AN29</f>
        <v>0</v>
      </c>
      <c r="J27" s="82">
        <f>'Absen JULI'!AO29</f>
        <v>0</v>
      </c>
      <c r="K27" s="82">
        <f>'Absen JULI'!AP29</f>
        <v>0</v>
      </c>
      <c r="L27" s="82">
        <f>'Absen AGUSTUS'!AM29</f>
        <v>0</v>
      </c>
      <c r="M27" s="82">
        <f>'Absen AGUSTUS'!AN29</f>
        <v>0</v>
      </c>
      <c r="N27" s="82">
        <f>'Absen AGUSTUS'!AO29</f>
        <v>0</v>
      </c>
      <c r="O27" s="82">
        <f>'Absen AGUSTUS'!AP29</f>
        <v>0</v>
      </c>
      <c r="P27" s="82">
        <f>'Absen SEPTEMBER'!AM29</f>
        <v>0</v>
      </c>
      <c r="Q27" s="82">
        <f>'Absen SEPTEMBER'!AN29</f>
        <v>0</v>
      </c>
      <c r="R27" s="82">
        <f>'Absen SEPTEMBER'!AO29</f>
        <v>0</v>
      </c>
      <c r="S27" s="82">
        <f>'Absen SEPTEMBER'!AP29</f>
        <v>0</v>
      </c>
      <c r="T27" s="82">
        <f>'Absen OKTOBER'!AM29</f>
        <v>0</v>
      </c>
      <c r="U27" s="82">
        <f>'Absen OKTOBER'!AN29</f>
        <v>0</v>
      </c>
      <c r="V27" s="82">
        <f>'Absen OKTOBER'!AO29</f>
        <v>0</v>
      </c>
      <c r="W27" s="82">
        <f>'Absen OKTOBER'!AP29</f>
        <v>0</v>
      </c>
      <c r="X27" s="82">
        <f>'Absen NOVEMBER'!AM29</f>
        <v>0</v>
      </c>
      <c r="Y27" s="82">
        <f>'Absen NOVEMBER'!AN29</f>
        <v>0</v>
      </c>
      <c r="Z27" s="82">
        <f>'Absen NOVEMBER'!AO29</f>
        <v>0</v>
      </c>
      <c r="AA27" s="82">
        <f>'Absen NOVEMBER'!AP29</f>
        <v>0</v>
      </c>
      <c r="AB27" s="82">
        <f>'Absen DESEMBER'!AM29</f>
        <v>0</v>
      </c>
      <c r="AC27" s="82">
        <f>'Absen DESEMBER'!AN29</f>
        <v>0</v>
      </c>
      <c r="AD27" s="82">
        <f>'Absen DESEMBER'!AO29</f>
        <v>0</v>
      </c>
      <c r="AE27" s="84">
        <f>'Absen DESEMBER'!AP29</f>
        <v>0</v>
      </c>
      <c r="AF27" s="85">
        <f t="shared" ref="AF27:AI27" si="16">H27+L27+P27+T27+X27+AB27</f>
        <v>0</v>
      </c>
      <c r="AG27" s="86">
        <f t="shared" si="16"/>
        <v>0</v>
      </c>
      <c r="AH27" s="86">
        <f t="shared" si="16"/>
        <v>0</v>
      </c>
      <c r="AI27" s="87">
        <f t="shared" si="16"/>
        <v>0</v>
      </c>
    </row>
    <row r="28" spans="1:35" ht="15.75" customHeight="1" x14ac:dyDescent="0.25">
      <c r="A28" s="1"/>
      <c r="B28" s="88">
        <v>18</v>
      </c>
      <c r="C28" s="24">
        <f>'Absen JULI'!C30</f>
        <v>0</v>
      </c>
      <c r="D28" s="24">
        <f>'Absen JULI'!D30</f>
        <v>0</v>
      </c>
      <c r="E28" s="24">
        <f>'Absen JULI'!E30</f>
        <v>0</v>
      </c>
      <c r="F28" s="24">
        <f>'Absen JULI'!F30</f>
        <v>0</v>
      </c>
      <c r="G28" s="24">
        <f>'Absen JULI'!G30</f>
        <v>0</v>
      </c>
      <c r="H28" s="82">
        <f>'Absen JULI'!AM30</f>
        <v>0</v>
      </c>
      <c r="I28" s="82">
        <f>'Absen JULI'!AN30</f>
        <v>0</v>
      </c>
      <c r="J28" s="82">
        <f>'Absen JULI'!AO30</f>
        <v>0</v>
      </c>
      <c r="K28" s="82">
        <f>'Absen JULI'!AP30</f>
        <v>0</v>
      </c>
      <c r="L28" s="82">
        <f>'Absen AGUSTUS'!AM30</f>
        <v>0</v>
      </c>
      <c r="M28" s="82">
        <f>'Absen AGUSTUS'!AN30</f>
        <v>0</v>
      </c>
      <c r="N28" s="82">
        <f>'Absen AGUSTUS'!AO30</f>
        <v>0</v>
      </c>
      <c r="O28" s="82">
        <f>'Absen AGUSTUS'!AP30</f>
        <v>0</v>
      </c>
      <c r="P28" s="82">
        <f>'Absen SEPTEMBER'!AM30</f>
        <v>0</v>
      </c>
      <c r="Q28" s="82">
        <f>'Absen SEPTEMBER'!AN30</f>
        <v>0</v>
      </c>
      <c r="R28" s="82">
        <f>'Absen SEPTEMBER'!AO30</f>
        <v>0</v>
      </c>
      <c r="S28" s="82">
        <f>'Absen SEPTEMBER'!AP30</f>
        <v>0</v>
      </c>
      <c r="T28" s="82">
        <f>'Absen OKTOBER'!AM30</f>
        <v>0</v>
      </c>
      <c r="U28" s="82">
        <f>'Absen OKTOBER'!AN30</f>
        <v>0</v>
      </c>
      <c r="V28" s="82">
        <f>'Absen OKTOBER'!AO30</f>
        <v>0</v>
      </c>
      <c r="W28" s="82">
        <f>'Absen OKTOBER'!AP30</f>
        <v>0</v>
      </c>
      <c r="X28" s="82">
        <f>'Absen NOVEMBER'!AM30</f>
        <v>0</v>
      </c>
      <c r="Y28" s="82">
        <f>'Absen NOVEMBER'!AN30</f>
        <v>0</v>
      </c>
      <c r="Z28" s="82">
        <f>'Absen NOVEMBER'!AO30</f>
        <v>0</v>
      </c>
      <c r="AA28" s="82">
        <f>'Absen NOVEMBER'!AP30</f>
        <v>0</v>
      </c>
      <c r="AB28" s="82">
        <f>'Absen DESEMBER'!AM30</f>
        <v>0</v>
      </c>
      <c r="AC28" s="82">
        <f>'Absen DESEMBER'!AN30</f>
        <v>0</v>
      </c>
      <c r="AD28" s="82">
        <f>'Absen DESEMBER'!AO30</f>
        <v>0</v>
      </c>
      <c r="AE28" s="84">
        <f>'Absen DESEMBER'!AP30</f>
        <v>0</v>
      </c>
      <c r="AF28" s="85">
        <f t="shared" ref="AF28:AI28" si="17">H28+L28+P28+T28+X28+AB28</f>
        <v>0</v>
      </c>
      <c r="AG28" s="86">
        <f t="shared" si="17"/>
        <v>0</v>
      </c>
      <c r="AH28" s="86">
        <f t="shared" si="17"/>
        <v>0</v>
      </c>
      <c r="AI28" s="87">
        <f t="shared" si="17"/>
        <v>0</v>
      </c>
    </row>
    <row r="29" spans="1:35" ht="15.75" customHeight="1" x14ac:dyDescent="0.25">
      <c r="A29" s="1"/>
      <c r="B29" s="88">
        <v>19</v>
      </c>
      <c r="C29" s="24">
        <f>'Absen JULI'!C31</f>
        <v>0</v>
      </c>
      <c r="D29" s="24">
        <f>'Absen JULI'!D31</f>
        <v>0</v>
      </c>
      <c r="E29" s="24">
        <f>'Absen JULI'!E31</f>
        <v>0</v>
      </c>
      <c r="F29" s="24">
        <f>'Absen JULI'!F31</f>
        <v>0</v>
      </c>
      <c r="G29" s="24">
        <f>'Absen JULI'!G31</f>
        <v>0</v>
      </c>
      <c r="H29" s="82">
        <f>'Absen JULI'!AM31</f>
        <v>0</v>
      </c>
      <c r="I29" s="82">
        <f>'Absen JULI'!AN31</f>
        <v>0</v>
      </c>
      <c r="J29" s="82">
        <f>'Absen JULI'!AO31</f>
        <v>0</v>
      </c>
      <c r="K29" s="82">
        <f>'Absen JULI'!AP31</f>
        <v>0</v>
      </c>
      <c r="L29" s="82">
        <f>'Absen AGUSTUS'!AM31</f>
        <v>0</v>
      </c>
      <c r="M29" s="82">
        <f>'Absen AGUSTUS'!AN31</f>
        <v>0</v>
      </c>
      <c r="N29" s="82">
        <f>'Absen AGUSTUS'!AO31</f>
        <v>0</v>
      </c>
      <c r="O29" s="82">
        <f>'Absen AGUSTUS'!AP31</f>
        <v>0</v>
      </c>
      <c r="P29" s="82">
        <f>'Absen SEPTEMBER'!AM31</f>
        <v>0</v>
      </c>
      <c r="Q29" s="82">
        <f>'Absen SEPTEMBER'!AN31</f>
        <v>0</v>
      </c>
      <c r="R29" s="82">
        <f>'Absen SEPTEMBER'!AO31</f>
        <v>0</v>
      </c>
      <c r="S29" s="82">
        <f>'Absen SEPTEMBER'!AP31</f>
        <v>0</v>
      </c>
      <c r="T29" s="82">
        <f>'Absen OKTOBER'!AM31</f>
        <v>0</v>
      </c>
      <c r="U29" s="82">
        <f>'Absen OKTOBER'!AN31</f>
        <v>0</v>
      </c>
      <c r="V29" s="82">
        <f>'Absen OKTOBER'!AO31</f>
        <v>0</v>
      </c>
      <c r="W29" s="82">
        <f>'Absen OKTOBER'!AP31</f>
        <v>0</v>
      </c>
      <c r="X29" s="82">
        <f>'Absen NOVEMBER'!AM31</f>
        <v>0</v>
      </c>
      <c r="Y29" s="82">
        <f>'Absen NOVEMBER'!AN31</f>
        <v>0</v>
      </c>
      <c r="Z29" s="82">
        <f>'Absen NOVEMBER'!AO31</f>
        <v>0</v>
      </c>
      <c r="AA29" s="82">
        <f>'Absen NOVEMBER'!AP31</f>
        <v>0</v>
      </c>
      <c r="AB29" s="82">
        <f>'Absen DESEMBER'!AM31</f>
        <v>0</v>
      </c>
      <c r="AC29" s="82">
        <f>'Absen DESEMBER'!AN31</f>
        <v>0</v>
      </c>
      <c r="AD29" s="82">
        <f>'Absen DESEMBER'!AO31</f>
        <v>0</v>
      </c>
      <c r="AE29" s="84">
        <f>'Absen DESEMBER'!AP31</f>
        <v>0</v>
      </c>
      <c r="AF29" s="85">
        <f t="shared" ref="AF29:AI29" si="18">H29+L29+P29+T29+X29+AB29</f>
        <v>0</v>
      </c>
      <c r="AG29" s="86">
        <f t="shared" si="18"/>
        <v>0</v>
      </c>
      <c r="AH29" s="86">
        <f t="shared" si="18"/>
        <v>0</v>
      </c>
      <c r="AI29" s="87">
        <f t="shared" si="18"/>
        <v>0</v>
      </c>
    </row>
    <row r="30" spans="1:35" ht="15.75" customHeight="1" x14ac:dyDescent="0.25">
      <c r="A30" s="1"/>
      <c r="B30" s="88">
        <v>20</v>
      </c>
      <c r="C30" s="24">
        <f>'Absen JULI'!C32</f>
        <v>0</v>
      </c>
      <c r="D30" s="24">
        <f>'Absen JULI'!D32</f>
        <v>0</v>
      </c>
      <c r="E30" s="24">
        <f>'Absen JULI'!E32</f>
        <v>0</v>
      </c>
      <c r="F30" s="24">
        <f>'Absen JULI'!F32</f>
        <v>0</v>
      </c>
      <c r="G30" s="24">
        <f>'Absen JULI'!G32</f>
        <v>0</v>
      </c>
      <c r="H30" s="82">
        <f>'Absen JULI'!AM32</f>
        <v>0</v>
      </c>
      <c r="I30" s="82">
        <f>'Absen JULI'!AN32</f>
        <v>0</v>
      </c>
      <c r="J30" s="82">
        <f>'Absen JULI'!AO32</f>
        <v>0</v>
      </c>
      <c r="K30" s="82">
        <f>'Absen JULI'!AP32</f>
        <v>0</v>
      </c>
      <c r="L30" s="82">
        <f>'Absen AGUSTUS'!AM32</f>
        <v>0</v>
      </c>
      <c r="M30" s="82">
        <f>'Absen AGUSTUS'!AN32</f>
        <v>0</v>
      </c>
      <c r="N30" s="82">
        <f>'Absen AGUSTUS'!AO32</f>
        <v>0</v>
      </c>
      <c r="O30" s="82">
        <f>'Absen AGUSTUS'!AP32</f>
        <v>0</v>
      </c>
      <c r="P30" s="82">
        <f>'Absen SEPTEMBER'!AM32</f>
        <v>0</v>
      </c>
      <c r="Q30" s="82">
        <f>'Absen SEPTEMBER'!AN32</f>
        <v>0</v>
      </c>
      <c r="R30" s="82">
        <f>'Absen SEPTEMBER'!AO32</f>
        <v>0</v>
      </c>
      <c r="S30" s="82">
        <f>'Absen SEPTEMBER'!AP32</f>
        <v>0</v>
      </c>
      <c r="T30" s="82">
        <f>'Absen OKTOBER'!AM32</f>
        <v>0</v>
      </c>
      <c r="U30" s="82">
        <f>'Absen OKTOBER'!AN32</f>
        <v>0</v>
      </c>
      <c r="V30" s="82">
        <f>'Absen OKTOBER'!AO32</f>
        <v>0</v>
      </c>
      <c r="W30" s="82">
        <f>'Absen OKTOBER'!AP32</f>
        <v>0</v>
      </c>
      <c r="X30" s="82">
        <f>'Absen NOVEMBER'!AM32</f>
        <v>0</v>
      </c>
      <c r="Y30" s="82">
        <f>'Absen NOVEMBER'!AN32</f>
        <v>0</v>
      </c>
      <c r="Z30" s="82">
        <f>'Absen NOVEMBER'!AO32</f>
        <v>0</v>
      </c>
      <c r="AA30" s="82">
        <f>'Absen NOVEMBER'!AP32</f>
        <v>0</v>
      </c>
      <c r="AB30" s="82">
        <f>'Absen DESEMBER'!AM32</f>
        <v>0</v>
      </c>
      <c r="AC30" s="82">
        <f>'Absen DESEMBER'!AN32</f>
        <v>0</v>
      </c>
      <c r="AD30" s="82">
        <f>'Absen DESEMBER'!AO32</f>
        <v>0</v>
      </c>
      <c r="AE30" s="84">
        <f>'Absen DESEMBER'!AP32</f>
        <v>0</v>
      </c>
      <c r="AF30" s="85">
        <f t="shared" ref="AF30:AI30" si="19">H30+L30+P30+T30+X30+AB30</f>
        <v>0</v>
      </c>
      <c r="AG30" s="86">
        <f t="shared" si="19"/>
        <v>0</v>
      </c>
      <c r="AH30" s="86">
        <f t="shared" si="19"/>
        <v>0</v>
      </c>
      <c r="AI30" s="87">
        <f t="shared" si="19"/>
        <v>0</v>
      </c>
    </row>
    <row r="31" spans="1:35" ht="15.75" customHeight="1" x14ac:dyDescent="0.25">
      <c r="A31" s="1"/>
      <c r="B31" s="88">
        <v>21</v>
      </c>
      <c r="C31" s="24">
        <f>'Absen JULI'!C33</f>
        <v>0</v>
      </c>
      <c r="D31" s="24">
        <f>'Absen JULI'!D33</f>
        <v>0</v>
      </c>
      <c r="E31" s="24">
        <f>'Absen JULI'!E33</f>
        <v>0</v>
      </c>
      <c r="F31" s="24">
        <f>'Absen JULI'!F33</f>
        <v>0</v>
      </c>
      <c r="G31" s="24">
        <f>'Absen JULI'!G33</f>
        <v>0</v>
      </c>
      <c r="H31" s="82">
        <f>'Absen JULI'!AM33</f>
        <v>0</v>
      </c>
      <c r="I31" s="82">
        <f>'Absen JULI'!AN33</f>
        <v>0</v>
      </c>
      <c r="J31" s="82">
        <f>'Absen JULI'!AO33</f>
        <v>0</v>
      </c>
      <c r="K31" s="82">
        <f>'Absen JULI'!AP33</f>
        <v>0</v>
      </c>
      <c r="L31" s="82">
        <f>'Absen AGUSTUS'!AM33</f>
        <v>0</v>
      </c>
      <c r="M31" s="82">
        <f>'Absen AGUSTUS'!AN33</f>
        <v>0</v>
      </c>
      <c r="N31" s="82">
        <f>'Absen AGUSTUS'!AO33</f>
        <v>0</v>
      </c>
      <c r="O31" s="82">
        <f>'Absen AGUSTUS'!AP33</f>
        <v>0</v>
      </c>
      <c r="P31" s="82">
        <f>'Absen SEPTEMBER'!AM33</f>
        <v>0</v>
      </c>
      <c r="Q31" s="82">
        <f>'Absen SEPTEMBER'!AN33</f>
        <v>0</v>
      </c>
      <c r="R31" s="82">
        <f>'Absen SEPTEMBER'!AO33</f>
        <v>0</v>
      </c>
      <c r="S31" s="82">
        <f>'Absen SEPTEMBER'!AP33</f>
        <v>0</v>
      </c>
      <c r="T31" s="82">
        <f>'Absen OKTOBER'!AM33</f>
        <v>0</v>
      </c>
      <c r="U31" s="82">
        <f>'Absen OKTOBER'!AN33</f>
        <v>0</v>
      </c>
      <c r="V31" s="82">
        <f>'Absen OKTOBER'!AO33</f>
        <v>0</v>
      </c>
      <c r="W31" s="82">
        <f>'Absen OKTOBER'!AP33</f>
        <v>0</v>
      </c>
      <c r="X31" s="82">
        <f>'Absen NOVEMBER'!AM33</f>
        <v>0</v>
      </c>
      <c r="Y31" s="82">
        <f>'Absen NOVEMBER'!AN33</f>
        <v>0</v>
      </c>
      <c r="Z31" s="82">
        <f>'Absen NOVEMBER'!AO33</f>
        <v>0</v>
      </c>
      <c r="AA31" s="82">
        <f>'Absen NOVEMBER'!AP33</f>
        <v>0</v>
      </c>
      <c r="AB31" s="82">
        <f>'Absen DESEMBER'!AM33</f>
        <v>0</v>
      </c>
      <c r="AC31" s="82">
        <f>'Absen DESEMBER'!AN33</f>
        <v>0</v>
      </c>
      <c r="AD31" s="82">
        <f>'Absen DESEMBER'!AO33</f>
        <v>0</v>
      </c>
      <c r="AE31" s="84">
        <f>'Absen DESEMBER'!AP33</f>
        <v>0</v>
      </c>
      <c r="AF31" s="85">
        <f t="shared" ref="AF31:AI31" si="20">H31+L31+P31+T31+X31+AB31</f>
        <v>0</v>
      </c>
      <c r="AG31" s="86">
        <f t="shared" si="20"/>
        <v>0</v>
      </c>
      <c r="AH31" s="86">
        <f t="shared" si="20"/>
        <v>0</v>
      </c>
      <c r="AI31" s="87">
        <f t="shared" si="20"/>
        <v>0</v>
      </c>
    </row>
    <row r="32" spans="1:35" ht="15.75" customHeight="1" x14ac:dyDescent="0.25">
      <c r="A32" s="1"/>
      <c r="B32" s="90">
        <v>22</v>
      </c>
      <c r="C32" s="34">
        <f>'Absen JULI'!C34</f>
        <v>0</v>
      </c>
      <c r="D32" s="34">
        <f>'Absen JULI'!D34</f>
        <v>0</v>
      </c>
      <c r="E32" s="34">
        <f>'Absen JULI'!E34</f>
        <v>0</v>
      </c>
      <c r="F32" s="34">
        <f>'Absen JULI'!F34</f>
        <v>0</v>
      </c>
      <c r="G32" s="34">
        <f>'Absen JULI'!G34</f>
        <v>0</v>
      </c>
      <c r="H32" s="91">
        <f>'Absen JULI'!AM34</f>
        <v>0</v>
      </c>
      <c r="I32" s="91">
        <f>'Absen JULI'!AN34</f>
        <v>0</v>
      </c>
      <c r="J32" s="91">
        <f>'Absen JULI'!AO34</f>
        <v>0</v>
      </c>
      <c r="K32" s="91">
        <f>'Absen JULI'!AP34</f>
        <v>0</v>
      </c>
      <c r="L32" s="91">
        <f>'Absen AGUSTUS'!AM34</f>
        <v>0</v>
      </c>
      <c r="M32" s="91">
        <f>'Absen AGUSTUS'!AN34</f>
        <v>0</v>
      </c>
      <c r="N32" s="91">
        <f>'Absen AGUSTUS'!AO34</f>
        <v>0</v>
      </c>
      <c r="O32" s="91">
        <f>'Absen AGUSTUS'!AP34</f>
        <v>0</v>
      </c>
      <c r="P32" s="91">
        <f>'Absen SEPTEMBER'!AM34</f>
        <v>0</v>
      </c>
      <c r="Q32" s="91">
        <f>'Absen SEPTEMBER'!AN34</f>
        <v>0</v>
      </c>
      <c r="R32" s="91">
        <f>'Absen SEPTEMBER'!AO34</f>
        <v>0</v>
      </c>
      <c r="S32" s="91">
        <f>'Absen SEPTEMBER'!AP34</f>
        <v>0</v>
      </c>
      <c r="T32" s="91">
        <f>'Absen OKTOBER'!AM34</f>
        <v>0</v>
      </c>
      <c r="U32" s="91">
        <f>'Absen OKTOBER'!AN34</f>
        <v>0</v>
      </c>
      <c r="V32" s="91">
        <f>'Absen OKTOBER'!AO34</f>
        <v>0</v>
      </c>
      <c r="W32" s="91">
        <f>'Absen OKTOBER'!AP34</f>
        <v>0</v>
      </c>
      <c r="X32" s="91">
        <f>'Absen NOVEMBER'!AM34</f>
        <v>0</v>
      </c>
      <c r="Y32" s="91">
        <f>'Absen NOVEMBER'!AN34</f>
        <v>0</v>
      </c>
      <c r="Z32" s="91">
        <f>'Absen NOVEMBER'!AO34</f>
        <v>0</v>
      </c>
      <c r="AA32" s="91">
        <f>'Absen NOVEMBER'!AP34</f>
        <v>0</v>
      </c>
      <c r="AB32" s="91">
        <f>'Absen DESEMBER'!AM34</f>
        <v>0</v>
      </c>
      <c r="AC32" s="91">
        <f>'Absen DESEMBER'!AN34</f>
        <v>0</v>
      </c>
      <c r="AD32" s="91">
        <f>'Absen DESEMBER'!AO34</f>
        <v>0</v>
      </c>
      <c r="AE32" s="92">
        <f>'Absen DESEMBER'!AP34</f>
        <v>0</v>
      </c>
      <c r="AF32" s="93">
        <f t="shared" ref="AF32:AI32" si="21">H32+L32+P32+T32+X32+AB32</f>
        <v>0</v>
      </c>
      <c r="AG32" s="94">
        <f t="shared" si="21"/>
        <v>0</v>
      </c>
      <c r="AH32" s="94">
        <f t="shared" si="21"/>
        <v>0</v>
      </c>
      <c r="AI32" s="95">
        <f t="shared" si="21"/>
        <v>0</v>
      </c>
    </row>
    <row r="33" spans="1:2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</sheetData>
  <mergeCells count="26">
    <mergeCell ref="AF7:AI8"/>
    <mergeCell ref="H7:AE7"/>
    <mergeCell ref="B2:AO2"/>
    <mergeCell ref="B3:AO3"/>
    <mergeCell ref="AB8:AE8"/>
    <mergeCell ref="X8:AA8"/>
    <mergeCell ref="N6:T6"/>
    <mergeCell ref="B7:B9"/>
    <mergeCell ref="G7:G9"/>
    <mergeCell ref="F7:F9"/>
    <mergeCell ref="AL5:AP5"/>
    <mergeCell ref="P5:R5"/>
    <mergeCell ref="T5:V5"/>
    <mergeCell ref="X5:AA5"/>
    <mergeCell ref="AC5:AE5"/>
    <mergeCell ref="AG5:AJ5"/>
    <mergeCell ref="D7:D9"/>
    <mergeCell ref="C7:C9"/>
    <mergeCell ref="B5:C5"/>
    <mergeCell ref="F5:I5"/>
    <mergeCell ref="K5:M5"/>
    <mergeCell ref="H8:K8"/>
    <mergeCell ref="L8:O8"/>
    <mergeCell ref="P8:S8"/>
    <mergeCell ref="T8:W8"/>
    <mergeCell ref="E7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Absen JULI</vt:lpstr>
      <vt:lpstr>Absen AGUSTUS</vt:lpstr>
      <vt:lpstr>Absen SEPTEMBER</vt:lpstr>
      <vt:lpstr>Absen OKTOBER</vt:lpstr>
      <vt:lpstr>Absen NOVEMBER</vt:lpstr>
      <vt:lpstr>Absen DESEMBER</vt:lpstr>
      <vt:lpstr>REKAP KEHADIRAN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</dc:creator>
  <cp:lastModifiedBy>Ade Diana Apriliyani</cp:lastModifiedBy>
  <cp:lastPrinted>2012-11-22T02:34:33Z</cp:lastPrinted>
  <dcterms:created xsi:type="dcterms:W3CDTF">2010-07-01T08:07:50Z</dcterms:created>
  <dcterms:modified xsi:type="dcterms:W3CDTF">2020-06-14T13:33:35Z</dcterms:modified>
</cp:coreProperties>
</file>