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20640" windowHeight="9600"/>
  </bookViews>
  <sheets>
    <sheet name="ورقة1" sheetId="1" r:id="rId1"/>
    <sheet name="ورقة2" sheetId="2" r:id="rId2"/>
    <sheet name="ورقة3" sheetId="3" r:id="rId3"/>
  </sheets>
  <calcPr calcId="125725"/>
</workbook>
</file>

<file path=xl/calcChain.xml><?xml version="1.0" encoding="utf-8"?>
<calcChain xmlns="http://schemas.openxmlformats.org/spreadsheetml/2006/main">
  <c r="B13" i="1"/>
  <c r="D2"/>
  <c r="D4"/>
  <c r="D5"/>
  <c r="D6"/>
  <c r="D7"/>
  <c r="D8"/>
  <c r="D3"/>
  <c r="J2"/>
  <c r="J3"/>
  <c r="J4"/>
  <c r="J5"/>
  <c r="J6"/>
  <c r="J7"/>
  <c r="J8"/>
  <c r="H4"/>
  <c r="H3"/>
  <c r="H5"/>
  <c r="H6"/>
  <c r="H7"/>
  <c r="H8"/>
  <c r="H2"/>
</calcChain>
</file>

<file path=xl/sharedStrings.xml><?xml version="1.0" encoding="utf-8"?>
<sst xmlns="http://schemas.openxmlformats.org/spreadsheetml/2006/main" count="18" uniqueCount="18">
  <si>
    <t>flat</t>
  </si>
  <si>
    <t>centers</t>
  </si>
  <si>
    <t>pointX</t>
  </si>
  <si>
    <t>pointY</t>
  </si>
  <si>
    <t>(pointY*pi)/2</t>
  </si>
  <si>
    <t>angle</t>
  </si>
  <si>
    <t>angle Pi</t>
  </si>
  <si>
    <t>D  =</t>
  </si>
  <si>
    <t>steps to bend invert :</t>
  </si>
  <si>
    <t>1. define bend center</t>
  </si>
  <si>
    <t xml:space="preserve">r = 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</si>
  <si>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array of points(x,y)</t>
    </r>
  </si>
  <si>
    <t>3. find raduis : distance between point and center</t>
  </si>
  <si>
    <t>4. find point angle (p(x,y) and center(x,y) =  atan(p.x/p.y)- atan(center.x/center.y);</t>
  </si>
  <si>
    <t>2. define base point</t>
  </si>
  <si>
    <r>
      <t xml:space="preserve">6. </t>
    </r>
    <r>
      <rPr>
        <b/>
        <sz val="11"/>
        <color theme="1"/>
        <rFont val="Calibri"/>
        <family val="2"/>
        <scheme val="minor"/>
      </rPr>
      <t>answer Y</t>
    </r>
    <r>
      <rPr>
        <sz val="11"/>
        <color theme="1"/>
        <rFont val="Calibri"/>
        <family val="2"/>
        <scheme val="minor"/>
      </rPr>
      <t>(P) = base + center - r(P)</t>
    </r>
  </si>
  <si>
    <t>answer = (rp-2r) * pi* angle</t>
  </si>
  <si>
    <r>
      <t xml:space="preserve">5. </t>
    </r>
    <r>
      <rPr>
        <b/>
        <sz val="11"/>
        <color theme="1"/>
        <rFont val="Calibri"/>
        <family val="2"/>
        <scheme val="minor"/>
      </rPr>
      <t>answer X</t>
    </r>
    <r>
      <rPr>
        <sz val="11"/>
        <color theme="1"/>
        <rFont val="Calibri"/>
        <family val="2"/>
        <scheme val="minor"/>
      </rPr>
      <t>(P) = r * pi * angle(P)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</si>
</sst>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4" borderId="0" xfId="0" applyFill="1"/>
    <xf numFmtId="0" fontId="0" fillId="2" borderId="0" xfId="0" applyFill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0" fillId="6" borderId="2" xfId="0" applyNumberFormat="1" applyFill="1" applyBorder="1" applyAlignment="1">
      <alignment horizontal="left" indent="1"/>
    </xf>
    <xf numFmtId="165" fontId="0" fillId="6" borderId="3" xfId="0" applyNumberFormat="1" applyFill="1" applyBorder="1" applyAlignment="1">
      <alignment horizontal="left" indent="1"/>
    </xf>
    <xf numFmtId="165" fontId="0" fillId="6" borderId="4" xfId="0" applyNumberFormat="1" applyFill="1" applyBorder="1" applyAlignment="1">
      <alignment horizontal="left" indent="1"/>
    </xf>
    <xf numFmtId="165" fontId="0" fillId="6" borderId="0" xfId="0" applyNumberFormat="1" applyFill="1" applyBorder="1" applyAlignment="1">
      <alignment horizontal="left" indent="1"/>
    </xf>
    <xf numFmtId="165" fontId="0" fillId="6" borderId="5" xfId="0" applyNumberFormat="1" applyFill="1" applyBorder="1" applyAlignment="1">
      <alignment horizontal="left" indent="1"/>
    </xf>
    <xf numFmtId="165" fontId="1" fillId="6" borderId="4" xfId="0" applyNumberFormat="1" applyFont="1" applyFill="1" applyBorder="1" applyAlignment="1">
      <alignment horizontal="left" indent="1"/>
    </xf>
    <xf numFmtId="165" fontId="0" fillId="6" borderId="6" xfId="0" applyNumberFormat="1" applyFill="1" applyBorder="1" applyAlignment="1">
      <alignment horizontal="left" indent="1"/>
    </xf>
    <xf numFmtId="165" fontId="0" fillId="6" borderId="7" xfId="0" applyNumberFormat="1" applyFill="1" applyBorder="1" applyAlignment="1">
      <alignment horizontal="left" indent="1"/>
    </xf>
    <xf numFmtId="165" fontId="0" fillId="6" borderId="8" xfId="0" applyNumberFormat="1" applyFill="1" applyBorder="1" applyAlignment="1">
      <alignment horizontal="left" indent="1"/>
    </xf>
    <xf numFmtId="0" fontId="0" fillId="0" borderId="0" xfId="0" applyFill="1" applyAlignment="1">
      <alignment horizontal="center" vertical="center"/>
    </xf>
    <xf numFmtId="165" fontId="0" fillId="2" borderId="4" xfId="0" applyNumberFormat="1" applyFont="1" applyFill="1" applyBorder="1" applyAlignment="1">
      <alignment horizontal="left" indent="1"/>
    </xf>
    <xf numFmtId="165" fontId="0" fillId="2" borderId="0" xfId="0" applyNumberFormat="1" applyFill="1" applyBorder="1" applyAlignment="1">
      <alignment horizontal="left" indent="1"/>
    </xf>
    <xf numFmtId="165" fontId="0" fillId="2" borderId="4" xfId="0" applyNumberFormat="1" applyFill="1" applyBorder="1" applyAlignment="1">
      <alignment horizontal="left" indent="1"/>
    </xf>
    <xf numFmtId="165" fontId="0" fillId="2" borderId="1" xfId="0" applyNumberFormat="1" applyFill="1" applyBorder="1" applyAlignment="1">
      <alignment horizontal="left" indent="1"/>
    </xf>
    <xf numFmtId="165" fontId="0" fillId="2" borderId="2" xfId="0" applyNumberFormat="1" applyFill="1" applyBorder="1" applyAlignment="1">
      <alignment horizontal="left" indent="1"/>
    </xf>
    <xf numFmtId="165" fontId="0" fillId="2" borderId="5" xfId="0" applyNumberForma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266699</xdr:colOff>
      <xdr:row>8</xdr:row>
      <xdr:rowOff>76200</xdr:rowOff>
    </xdr:from>
    <xdr:to>
      <xdr:col>9</xdr:col>
      <xdr:colOff>695324</xdr:colOff>
      <xdr:row>11</xdr:row>
      <xdr:rowOff>171449</xdr:rowOff>
    </xdr:to>
    <xdr:sp macro="" textlink="">
      <xdr:nvSpPr>
        <xdr:cNvPr id="8" name="سهم منحني إلى الأعلى 7"/>
        <xdr:cNvSpPr/>
      </xdr:nvSpPr>
      <xdr:spPr>
        <a:xfrm flipH="1">
          <a:off x="2924174" y="1600200"/>
          <a:ext cx="4295775" cy="666749"/>
        </a:xfrm>
        <a:prstGeom prst="curvedUpArrow">
          <a:avLst>
            <a:gd name="adj1" fmla="val 29477"/>
            <a:gd name="adj2" fmla="val 85343"/>
            <a:gd name="adj3" fmla="val 33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chemeClr val="tx1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K8" sqref="K8"/>
    </sheetView>
  </sheetViews>
  <sheetFormatPr defaultRowHeight="15"/>
  <cols>
    <col min="1" max="1" width="9.5703125" bestFit="1" customWidth="1"/>
    <col min="4" max="4" width="12" bestFit="1" customWidth="1"/>
    <col min="8" max="8" width="12.7109375" bestFit="1" customWidth="1"/>
    <col min="9" max="9" width="17.85546875" bestFit="1" customWidth="1"/>
    <col min="10" max="10" width="25.28515625" bestFit="1" customWidth="1"/>
  </cols>
  <sheetData>
    <row r="1" spans="1:13" s="6" customFormat="1">
      <c r="A1" s="5" t="s">
        <v>3</v>
      </c>
      <c r="B1" s="6" t="s">
        <v>2</v>
      </c>
      <c r="C1" s="6" t="s">
        <v>5</v>
      </c>
      <c r="D1" s="6" t="s">
        <v>6</v>
      </c>
      <c r="E1" s="8" t="s">
        <v>0</v>
      </c>
      <c r="G1" s="21"/>
      <c r="H1" s="7" t="s">
        <v>4</v>
      </c>
      <c r="J1" s="10" t="s">
        <v>16</v>
      </c>
      <c r="M1" s="8" t="s">
        <v>1</v>
      </c>
    </row>
    <row r="2" spans="1:13">
      <c r="A2">
        <v>0</v>
      </c>
      <c r="B2">
        <v>0</v>
      </c>
      <c r="C2">
        <v>0</v>
      </c>
      <c r="D2" s="1">
        <f>((C2)/(180))</f>
        <v>0</v>
      </c>
      <c r="E2" s="4">
        <v>0</v>
      </c>
      <c r="H2" s="2">
        <f t="shared" ref="H2:H8" si="0">A2*PI()*0.5</f>
        <v>0</v>
      </c>
      <c r="J2" s="11">
        <f t="shared" ref="J2:J7" si="1">1.91*PI()*D2*0.5</f>
        <v>0</v>
      </c>
      <c r="M2" s="4">
        <v>0</v>
      </c>
    </row>
    <row r="3" spans="1:13">
      <c r="A3">
        <v>0.128</v>
      </c>
      <c r="B3">
        <v>0.47699999999999998</v>
      </c>
      <c r="C3">
        <v>30</v>
      </c>
      <c r="D3" s="1">
        <f>((C3)/(180))</f>
        <v>0.16666666666666666</v>
      </c>
      <c r="E3" s="4">
        <v>0.5</v>
      </c>
      <c r="H3" s="2">
        <f t="shared" si="0"/>
        <v>0.20106192982974677</v>
      </c>
      <c r="J3" s="11">
        <f t="shared" si="1"/>
        <v>0.50003683069637539</v>
      </c>
      <c r="M3" s="4">
        <v>2.1999999999999999E-2</v>
      </c>
    </row>
    <row r="4" spans="1:13">
      <c r="A4">
        <v>0.47699999999999998</v>
      </c>
      <c r="B4">
        <v>0.82699999999999996</v>
      </c>
      <c r="C4">
        <v>60</v>
      </c>
      <c r="D4" s="1">
        <f t="shared" ref="D4:D8" si="2">((C4)/(180))</f>
        <v>0.33333333333333331</v>
      </c>
      <c r="E4" s="4">
        <v>1</v>
      </c>
      <c r="H4" s="2">
        <f t="shared" si="0"/>
        <v>0.74926984788116557</v>
      </c>
      <c r="J4" s="11">
        <f t="shared" si="1"/>
        <v>1.0000736613927508</v>
      </c>
      <c r="M4" s="4">
        <v>1.097</v>
      </c>
    </row>
    <row r="5" spans="1:13">
      <c r="A5" s="1">
        <v>0.95499999999999996</v>
      </c>
      <c r="B5">
        <v>0.95499999999999996</v>
      </c>
      <c r="C5">
        <v>90</v>
      </c>
      <c r="D5" s="1">
        <f t="shared" si="2"/>
        <v>0.5</v>
      </c>
      <c r="E5" s="4">
        <v>1.5</v>
      </c>
      <c r="H5" s="3">
        <f t="shared" si="0"/>
        <v>1.5001104920891262</v>
      </c>
      <c r="J5" s="11">
        <f t="shared" si="1"/>
        <v>1.5001104920891262</v>
      </c>
      <c r="M5" s="4">
        <v>1.74</v>
      </c>
    </row>
    <row r="6" spans="1:13">
      <c r="A6">
        <v>1.4319999999999999</v>
      </c>
      <c r="B6">
        <v>0.82699999999999996</v>
      </c>
      <c r="C6">
        <v>120</v>
      </c>
      <c r="D6" s="1">
        <f t="shared" si="2"/>
        <v>0.66666666666666663</v>
      </c>
      <c r="E6" s="4">
        <v>2</v>
      </c>
      <c r="H6" s="2">
        <f t="shared" si="0"/>
        <v>2.2493803399702919</v>
      </c>
      <c r="J6" s="11">
        <f t="shared" si="1"/>
        <v>2.0001473227855016</v>
      </c>
      <c r="M6" s="4">
        <v>2.4889999999999999</v>
      </c>
    </row>
    <row r="7" spans="1:13">
      <c r="A7">
        <v>1.782</v>
      </c>
      <c r="B7">
        <v>0.47699999999999998</v>
      </c>
      <c r="C7">
        <v>150</v>
      </c>
      <c r="D7" s="1">
        <f t="shared" si="2"/>
        <v>0.83333333333333337</v>
      </c>
      <c r="E7" s="4">
        <v>2.5</v>
      </c>
      <c r="H7" s="2">
        <f t="shared" si="0"/>
        <v>2.7991590543485056</v>
      </c>
      <c r="J7" s="11">
        <f t="shared" si="1"/>
        <v>2.5001841534818769</v>
      </c>
      <c r="M7" s="4">
        <v>3.423</v>
      </c>
    </row>
    <row r="8" spans="1:13">
      <c r="A8" s="1">
        <v>1.91</v>
      </c>
      <c r="B8">
        <v>0</v>
      </c>
      <c r="C8">
        <v>180</v>
      </c>
      <c r="D8" s="1">
        <f t="shared" si="2"/>
        <v>1</v>
      </c>
      <c r="E8" s="4">
        <v>3</v>
      </c>
      <c r="H8" s="3">
        <f t="shared" si="0"/>
        <v>3.0002209841782523</v>
      </c>
      <c r="J8" s="11">
        <f>1.91*PI()*D8*0.5</f>
        <v>3.0002209841782523</v>
      </c>
      <c r="M8" s="4">
        <v>4.7119999999999997</v>
      </c>
    </row>
    <row r="9" spans="1:13">
      <c r="J9" s="3"/>
    </row>
    <row r="12" spans="1:13">
      <c r="A12" s="9" t="s">
        <v>7</v>
      </c>
      <c r="B12" s="9">
        <v>1.91</v>
      </c>
    </row>
    <row r="13" spans="1:13">
      <c r="A13" s="9" t="s">
        <v>10</v>
      </c>
      <c r="B13" s="9">
        <f>B12/2</f>
        <v>0.95499999999999996</v>
      </c>
    </row>
    <row r="14" spans="1:13" ht="15.75" thickBot="1"/>
    <row r="15" spans="1:13" ht="15.75" thickTop="1">
      <c r="D15" s="25" t="s">
        <v>11</v>
      </c>
      <c r="E15" s="26"/>
      <c r="F15" s="26"/>
      <c r="G15" s="12"/>
      <c r="H15" s="12"/>
      <c r="I15" s="12"/>
      <c r="J15" s="13"/>
    </row>
    <row r="16" spans="1:13">
      <c r="D16" s="14"/>
      <c r="E16" s="15"/>
      <c r="F16" s="15"/>
      <c r="G16" s="15"/>
      <c r="H16" s="15"/>
      <c r="I16" s="15"/>
      <c r="J16" s="16"/>
    </row>
    <row r="17" spans="4:10">
      <c r="D17" s="17" t="s">
        <v>8</v>
      </c>
      <c r="E17" s="15"/>
      <c r="F17" s="15"/>
      <c r="G17" s="15"/>
      <c r="H17" s="15"/>
      <c r="I17" s="15"/>
      <c r="J17" s="16"/>
    </row>
    <row r="18" spans="4:10">
      <c r="D18" s="22" t="s">
        <v>9</v>
      </c>
      <c r="E18" s="23"/>
      <c r="F18" s="23"/>
      <c r="G18" s="15"/>
      <c r="H18" s="15"/>
      <c r="I18" s="15"/>
      <c r="J18" s="16"/>
    </row>
    <row r="19" spans="4:10">
      <c r="D19" s="24" t="s">
        <v>14</v>
      </c>
      <c r="E19" s="23"/>
      <c r="F19" s="23"/>
      <c r="G19" s="15"/>
      <c r="H19" s="15"/>
      <c r="I19" s="15"/>
      <c r="J19" s="16"/>
    </row>
    <row r="20" spans="4:10">
      <c r="D20" s="24" t="s">
        <v>12</v>
      </c>
      <c r="E20" s="23"/>
      <c r="F20" s="23"/>
      <c r="G20" s="23"/>
      <c r="H20" s="23"/>
      <c r="I20" s="15"/>
      <c r="J20" s="16"/>
    </row>
    <row r="21" spans="4:10">
      <c r="D21" s="24" t="s">
        <v>13</v>
      </c>
      <c r="E21" s="23"/>
      <c r="F21" s="23"/>
      <c r="G21" s="23"/>
      <c r="H21" s="23"/>
      <c r="I21" s="23"/>
      <c r="J21" s="27"/>
    </row>
    <row r="22" spans="4:10">
      <c r="D22" s="14" t="s">
        <v>17</v>
      </c>
      <c r="E22" s="15"/>
      <c r="F22" s="15"/>
      <c r="G22" s="15"/>
      <c r="H22" s="15"/>
      <c r="I22" s="15"/>
      <c r="J22" s="16"/>
    </row>
    <row r="23" spans="4:10">
      <c r="D23" s="14" t="s">
        <v>15</v>
      </c>
      <c r="E23" s="15"/>
      <c r="F23" s="15"/>
      <c r="G23" s="15"/>
      <c r="H23" s="15"/>
      <c r="I23" s="15"/>
      <c r="J23" s="16"/>
    </row>
    <row r="24" spans="4:10" ht="15.75" thickBot="1">
      <c r="D24" s="18"/>
      <c r="E24" s="19"/>
      <c r="F24" s="19"/>
      <c r="G24" s="19"/>
      <c r="H24" s="19"/>
      <c r="I24" s="19"/>
      <c r="J24" s="20"/>
    </row>
    <row r="25" spans="4:10" ht="15.75" thickTop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cp:lastModifiedBy>firas</cp:lastModifiedBy>
  <dcterms:created xsi:type="dcterms:W3CDTF">2008-07-23T04:16:55Z</dcterms:created>
  <dcterms:modified xsi:type="dcterms:W3CDTF">2008-07-26T12:01:29Z</dcterms:modified>
</cp:coreProperties>
</file>