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oud/Downloads/"/>
    </mc:Choice>
  </mc:AlternateContent>
  <xr:revisionPtr revIDLastSave="0" documentId="8_{05DEB8DF-10A0-714A-A953-9E338CF49A33}" xr6:coauthVersionLast="47" xr6:coauthVersionMax="47" xr10:uidLastSave="{00000000-0000-0000-0000-000000000000}"/>
  <bookViews>
    <workbookView xWindow="0" yWindow="0" windowWidth="28800" windowHeight="18000" xr2:uid="{8A2F264E-8FEB-7D40-A5B4-E3D397CDA4E7}"/>
  </bookViews>
  <sheets>
    <sheet name="Assignment-22Nov2021" sheetId="32" r:id="rId1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6" i="32" l="1"/>
  <c r="M46" i="32"/>
  <c r="K46" i="32"/>
  <c r="G44" i="32"/>
  <c r="H44" i="32"/>
  <c r="I44" i="32"/>
  <c r="G45" i="32"/>
  <c r="H45" i="32"/>
  <c r="I45" i="32"/>
  <c r="H43" i="32"/>
  <c r="I43" i="32"/>
  <c r="G43" i="32"/>
  <c r="L30" i="32"/>
  <c r="M30" i="32"/>
  <c r="K30" i="32"/>
  <c r="G28" i="32"/>
  <c r="H28" i="32"/>
  <c r="I28" i="32"/>
  <c r="G29" i="32"/>
  <c r="H29" i="32"/>
  <c r="I29" i="32"/>
  <c r="H27" i="32"/>
  <c r="I27" i="32"/>
  <c r="G27" i="32"/>
  <c r="D27" i="32"/>
  <c r="E27" i="32"/>
  <c r="C27" i="32"/>
  <c r="K27" i="32" l="1" a="1"/>
  <c r="K27" i="32" s="1"/>
  <c r="O29" i="32" s="1" a="1"/>
  <c r="O29" i="32" l="1"/>
  <c r="T29" i="32"/>
  <c r="D43" i="32" s="1"/>
  <c r="U29" i="32"/>
  <c r="E43" i="32" s="1"/>
  <c r="S29" i="32" l="1"/>
  <c r="C43" i="32" s="1"/>
  <c r="K43" i="32" s="1" a="1"/>
  <c r="K43" i="32" s="1"/>
  <c r="O44" i="32" s="1" a="1"/>
  <c r="O44" i="32" l="1"/>
  <c r="S44" i="32" s="1"/>
  <c r="U44" i="32"/>
  <c r="T44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<sst xmlns="http://schemas.openxmlformats.org/spreadsheetml/2006/main" count="32" uniqueCount="15">
  <si>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x</t>
  </si>
  <si>
    <t>xi</t>
  </si>
  <si>
    <t>wi</t>
  </si>
  <si>
    <t>+</t>
  </si>
  <si>
    <t>=</t>
  </si>
  <si>
    <t>OUTER LAYER</t>
  </si>
  <si>
    <t>Neuron</t>
  </si>
  <si>
    <t>FORWARD PROPAGATION</t>
  </si>
  <si>
    <t>x * w</t>
  </si>
  <si>
    <t>biases</t>
  </si>
  <si>
    <t>HIDDEN LAYER</t>
  </si>
  <si>
    <t>INPUT LAYER</t>
  </si>
  <si>
    <t>Sigma / Summation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</si>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</sst>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8" formatCode="0.0"/>
  </numFmts>
  <fonts count="14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14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2" borderId="1" xfId="0" applyFill="1" applyBorder="1"/>
    <xf numFmtId="2" fontId="1" fillId="4" borderId="1" xfId="0" applyNumberFormat="1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168" fontId="1" fillId="6" borderId="1" xfId="0" applyNumberFormat="1" applyFont="1" applyFill="1" applyBorder="1" applyAlignment="1">
      <alignment horizontal="center"/>
    </xf>
    <xf numFmtId="166" fontId="2" fillId="5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2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0" fontId="13" fillId="0" borderId="0" xfId="0" applyFont="1"/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12" workbookViewId="0">
      <selection activeCell="N25" sqref="N25"/>
    </sheetView>
  </sheetViews>
  <sheetFormatPr baseColWidth="10" defaultColWidth="11.1640625" defaultRowHeight="16" x14ac:dyDescent="0.2"/>
  <cols>
    <col min="2" max="2" width="7.1640625" bestFit="1" customWidth="1"/>
    <col min="3" max="3" width="8" bestFit="1" customWidth="1"/>
    <col min="4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"/>
      <c r="D2" s="4"/>
      <c r="E2" s="2"/>
      <c r="F2" s="2"/>
      <c r="L2" s="9" t="s">
        <v>7</v>
      </c>
    </row>
    <row r="22" spans="3:21" ht="21" x14ac:dyDescent="0.25">
      <c r="G22" s="9" t="s">
        <v>11</v>
      </c>
      <c r="Q22" s="9" t="s">
        <v>10</v>
      </c>
    </row>
    <row r="23" spans="3:21" ht="21" x14ac:dyDescent="0.25">
      <c r="G23" s="9"/>
      <c r="Q23" s="9"/>
    </row>
    <row r="24" spans="3:21" ht="19" x14ac:dyDescent="0.25">
      <c r="G24" s="22" t="s">
        <v>6</v>
      </c>
      <c r="H24" s="22"/>
      <c r="I24" s="22"/>
    </row>
    <row r="25" spans="3:21" x14ac:dyDescent="0.2">
      <c r="G25" s="6">
        <v>1</v>
      </c>
      <c r="H25" s="6">
        <v>2</v>
      </c>
      <c r="I25" s="6">
        <v>3</v>
      </c>
    </row>
    <row r="26" spans="3:21" ht="24" customHeight="1" x14ac:dyDescent="0.3">
      <c r="C26" s="26" t="s">
        <v>1</v>
      </c>
      <c r="D26" s="26"/>
      <c r="E26" s="26"/>
      <c r="F26" s="5"/>
      <c r="G26" s="23" t="s">
        <v>2</v>
      </c>
      <c r="H26" s="23"/>
      <c r="I26" s="23"/>
      <c r="K26" s="23" t="s">
        <v>8</v>
      </c>
      <c r="L26" s="23"/>
      <c r="M26" s="23"/>
      <c r="O26" s="22" t="s">
        <v>6</v>
      </c>
      <c r="P26" s="22"/>
      <c r="Q26" s="22"/>
    </row>
    <row r="27" spans="3:21" ht="26" x14ac:dyDescent="0.3">
      <c r="C27" s="12">
        <f ca="1">RAND()</f>
        <v>2.4135495039713573E-2</v>
      </c>
      <c r="D27" s="12">
        <f ca="1">RAND()</f>
        <v>0.34763770408170258</v>
      </c>
      <c r="E27" s="12">
        <f t="shared" ref="E27" ca="1" si="0">RAND()</f>
        <v>0.82745017644288332</v>
      </c>
      <c r="F27" s="11" t="s">
        <v>0</v>
      </c>
      <c r="G27" s="13">
        <f ca="1">RAND()</f>
        <v>0.14799453670392615</v>
      </c>
      <c r="H27" s="13">
        <f t="shared" ref="H27:I29" ca="1" si="1">RAND()</f>
        <v>0.86760360885477394</v>
      </c>
      <c r="I27" s="13">
        <f t="shared" ca="1" si="1"/>
        <v>0.98454863676065141</v>
      </c>
      <c r="J27" s="11" t="s">
        <v>4</v>
      </c>
      <c r="K27" s="14" cm="1">
        <f t="array" aca="1" ref="K27:M27" ca="1">MMULT(C27:E27,G27:I29)</f>
        <v>0.83470136947086315</v>
      </c>
      <c r="L27" s="14">
        <f ca="1"/>
        <v>0.68271938034815827</v>
      </c>
      <c r="M27" s="14">
        <f ca="1"/>
        <v>0.82158244902172617</v>
      </c>
      <c r="O27" s="6">
        <v>1</v>
      </c>
      <c r="P27" s="6">
        <v>2</v>
      </c>
      <c r="Q27" s="6">
        <v>3</v>
      </c>
    </row>
    <row r="28" spans="3:21" ht="24" customHeight="1" x14ac:dyDescent="0.3">
      <c r="C28" t="s">
        <v>13</v>
      </c>
      <c r="G28" s="13">
        <f t="shared" ref="G28:G29" ca="1" si="2">RAND()</f>
        <v>0.44301865689026154</v>
      </c>
      <c r="H28" s="13">
        <f t="shared" ca="1" si="1"/>
        <v>0.34683670990477256</v>
      </c>
      <c r="I28" s="13">
        <f t="shared" ca="1" si="1"/>
        <v>0.43897503093571688</v>
      </c>
      <c r="K28" s="23" t="s">
        <v>3</v>
      </c>
      <c r="L28" s="23"/>
      <c r="M28" s="23"/>
      <c r="O28" s="25" t="s">
        <v>12</v>
      </c>
      <c r="P28" s="25"/>
      <c r="Q28" s="25"/>
    </row>
    <row r="29" spans="3:21" ht="26" x14ac:dyDescent="0.3">
      <c r="G29" s="13">
        <f t="shared" ca="1" si="2"/>
        <v>0.81832052079378637</v>
      </c>
      <c r="H29" s="13">
        <f t="shared" ca="1" si="1"/>
        <v>0.65406454144978676</v>
      </c>
      <c r="I29" s="13">
        <f t="shared" ca="1" si="1"/>
        <v>0.77976369665283796</v>
      </c>
      <c r="K29" s="23" t="s">
        <v>9</v>
      </c>
      <c r="L29" s="23"/>
      <c r="M29" s="23"/>
      <c r="N29" s="11" t="s">
        <v>4</v>
      </c>
      <c r="O29" s="17" cm="1">
        <f t="array" aca="1" ref="O29:Q29" ca="1">K27:M27+K30:M30</f>
        <v>0.84721560505081284</v>
      </c>
      <c r="P29" s="17">
        <f ca="1"/>
        <v>1.5007755587216849</v>
      </c>
      <c r="Q29" s="17">
        <f ca="1"/>
        <v>1.0974723658630259</v>
      </c>
      <c r="S29" s="16">
        <f ca="1">1/(1+EXP(-O29))</f>
        <v>0.69998272609519352</v>
      </c>
      <c r="T29" s="16">
        <f t="shared" ref="T29:U29" ca="1" si="3">1/(1+EXP(-P29))</f>
        <v>0.81769011953687443</v>
      </c>
      <c r="U29" s="16">
        <f t="shared" ca="1" si="3"/>
        <v>0.74978620356934111</v>
      </c>
    </row>
    <row r="30" spans="3:21" ht="21" x14ac:dyDescent="0.25">
      <c r="G30" t="s">
        <v>13</v>
      </c>
      <c r="K30" s="15">
        <f ca="1">RAND()</f>
        <v>1.2514235579949684E-2</v>
      </c>
      <c r="L30" s="15">
        <f t="shared" ref="L30:M30" ca="1" si="4">RAND()</f>
        <v>0.81805617837352673</v>
      </c>
      <c r="M30" s="15">
        <f t="shared" ca="1" si="4"/>
        <v>0.2758899168412996</v>
      </c>
    </row>
    <row r="31" spans="3:21" ht="21" x14ac:dyDescent="0.25">
      <c r="G31" s="10"/>
      <c r="H31" s="10"/>
      <c r="I31" s="10"/>
      <c r="K31" t="s">
        <v>13</v>
      </c>
    </row>
    <row r="32" spans="3:21" ht="21" x14ac:dyDescent="0.25">
      <c r="G32" s="10"/>
      <c r="H32" s="10"/>
      <c r="I32" s="10"/>
      <c r="K32" s="1"/>
      <c r="L32" s="1"/>
      <c r="M32" s="1"/>
    </row>
    <row r="38" spans="3:22" ht="21" x14ac:dyDescent="0.25">
      <c r="G38" s="9" t="s">
        <v>10</v>
      </c>
      <c r="Q38" s="9" t="s">
        <v>5</v>
      </c>
    </row>
    <row r="39" spans="3:22" ht="21" x14ac:dyDescent="0.25">
      <c r="L39" s="8"/>
      <c r="P39" s="3"/>
    </row>
    <row r="40" spans="3:22" ht="19" x14ac:dyDescent="0.25">
      <c r="G40" s="22" t="s">
        <v>6</v>
      </c>
      <c r="H40" s="22"/>
      <c r="I40" s="22"/>
    </row>
    <row r="41" spans="3:22" ht="19" x14ac:dyDescent="0.25">
      <c r="G41" s="6">
        <v>1</v>
      </c>
      <c r="H41" s="6">
        <v>2</v>
      </c>
      <c r="I41" s="6">
        <v>3</v>
      </c>
      <c r="O41" s="22" t="s">
        <v>6</v>
      </c>
      <c r="P41" s="22"/>
      <c r="Q41" s="22"/>
    </row>
    <row r="42" spans="3:22" ht="26" x14ac:dyDescent="0.3">
      <c r="C42" s="23" t="s">
        <v>1</v>
      </c>
      <c r="D42" s="23"/>
      <c r="E42" s="23"/>
      <c r="F42" s="5"/>
      <c r="G42" s="23" t="s">
        <v>2</v>
      </c>
      <c r="H42" s="23"/>
      <c r="I42" s="23"/>
      <c r="K42" s="23" t="s">
        <v>8</v>
      </c>
      <c r="L42" s="23"/>
      <c r="M42" s="23"/>
      <c r="O42" s="6">
        <v>1</v>
      </c>
      <c r="P42" s="6">
        <v>2</v>
      </c>
      <c r="Q42" s="6">
        <v>3</v>
      </c>
      <c r="T42" s="6"/>
      <c r="U42" s="6"/>
      <c r="V42" s="6"/>
    </row>
    <row r="43" spans="3:22" ht="26" x14ac:dyDescent="0.3">
      <c r="C43" s="19">
        <f ca="1">S29</f>
        <v>0.69998272609519352</v>
      </c>
      <c r="D43" s="19">
        <f t="shared" ref="D43:E43" ca="1" si="5">T29</f>
        <v>0.81769011953687443</v>
      </c>
      <c r="E43" s="19">
        <f t="shared" ca="1" si="5"/>
        <v>0.74978620356934111</v>
      </c>
      <c r="F43" s="11" t="s">
        <v>0</v>
      </c>
      <c r="G43" s="18">
        <f ca="1">RAND()</f>
        <v>0.86555513549976337</v>
      </c>
      <c r="H43" s="18">
        <f t="shared" ref="H43:I45" ca="1" si="6">RAND()</f>
        <v>0.35415454831000093</v>
      </c>
      <c r="I43" s="18">
        <f t="shared" ca="1" si="6"/>
        <v>2.1053672718104433E-2</v>
      </c>
      <c r="J43" s="11" t="s">
        <v>4</v>
      </c>
      <c r="K43" s="14" cm="1">
        <f t="array" aca="1" ref="K43:M43" ca="1">MMULT(C43:E43,G43:I45)</f>
        <v>0.8841261447734976</v>
      </c>
      <c r="L43" s="14">
        <f ca="1"/>
        <v>1.0067287517534882</v>
      </c>
      <c r="M43" s="14">
        <f ca="1"/>
        <v>0.62029265972872139</v>
      </c>
      <c r="T43" s="6"/>
    </row>
    <row r="44" spans="3:22" ht="29" x14ac:dyDescent="0.35">
      <c r="C44" s="21" t="s">
        <v>14</v>
      </c>
      <c r="G44" s="18">
        <f t="shared" ref="G44:G45" ca="1" si="7">RAND()</f>
        <v>0.18579653204441682</v>
      </c>
      <c r="H44" s="18">
        <f t="shared" ca="1" si="6"/>
        <v>0.81963224144021363</v>
      </c>
      <c r="I44" s="18">
        <f t="shared" ca="1" si="6"/>
        <v>0.19673051585535883</v>
      </c>
      <c r="K44" s="24" t="s">
        <v>3</v>
      </c>
      <c r="L44" s="24"/>
      <c r="M44" s="24"/>
      <c r="N44" s="7" t="s">
        <v>4</v>
      </c>
      <c r="O44" s="20" cm="1">
        <f t="array" aca="1" ref="O44:Q44" ca="1">K43:M43+K46:M46</f>
        <v>1.1072308845147414</v>
      </c>
      <c r="P44" s="20">
        <f ca="1"/>
        <v>1.8922016560323343</v>
      </c>
      <c r="Q44" s="20">
        <f ca="1"/>
        <v>0.9473365810667449</v>
      </c>
      <c r="S44" s="20">
        <f ca="1">1/(1+EXP(-O44))</f>
        <v>0.75161250236329735</v>
      </c>
      <c r="T44" s="20">
        <f t="shared" ref="T44:U44" ca="1" si="8">1/(1+EXP(-P44))</f>
        <v>0.86900635822882832</v>
      </c>
      <c r="U44" s="20">
        <f t="shared" ca="1" si="8"/>
        <v>0.7205792276438292</v>
      </c>
    </row>
    <row r="45" spans="3:22" ht="24" x14ac:dyDescent="0.3">
      <c r="G45" s="18">
        <f t="shared" ca="1" si="7"/>
        <v>0.16848604621205154</v>
      </c>
      <c r="H45" s="18">
        <f t="shared" ca="1" si="6"/>
        <v>0.11819569320832579</v>
      </c>
      <c r="I45" s="18">
        <f t="shared" ca="1" si="6"/>
        <v>0.59309020539711998</v>
      </c>
      <c r="K45" s="23" t="s">
        <v>9</v>
      </c>
      <c r="L45" s="23"/>
      <c r="M45" s="23"/>
    </row>
    <row r="46" spans="3:22" ht="21" x14ac:dyDescent="0.25">
      <c r="G46" t="s">
        <v>13</v>
      </c>
      <c r="K46" s="14">
        <f ca="1">RAND()</f>
        <v>0.2231047397412439</v>
      </c>
      <c r="L46" s="14">
        <f t="shared" ref="L46:M46" ca="1" si="9">RAND()</f>
        <v>0.88547290427884595</v>
      </c>
      <c r="M46" s="14">
        <f t="shared" ca="1" si="9"/>
        <v>0.32704392133802351</v>
      </c>
    </row>
    <row r="47" spans="3:22" x14ac:dyDescent="0.2">
      <c r="K47" t="s">
        <v>13</v>
      </c>
    </row>
  </sheetData>
  <mergeCells count="15"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  <mergeCell ref="K45:M45"/>
    <mergeCell ref="K29:M29"/>
    <mergeCell ref="G40:I40"/>
    <mergeCell ref="O41:Q41"/>
    <mergeCell ref="G24:I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العنود سالم وسيمان المطيري</cp:lastModifiedBy>
  <dcterms:created xsi:type="dcterms:W3CDTF">2019-12-18T04:19:18Z</dcterms:created>
  <dcterms:modified xsi:type="dcterms:W3CDTF">2021-11-22T16:45:11Z</dcterms:modified>
</cp:coreProperties>
</file>