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574BB06-92DC-4129-8B5C-5F6EE019EDBC}" xr6:coauthVersionLast="47" xr6:coauthVersionMax="47" xr10:uidLastSave="{00000000-0000-0000-0000-000000000000}"/>
  <bookViews>
    <workbookView xWindow="-120" yWindow="-120" windowWidth="38640" windowHeight="21840" firstSheet="5" activeTab="5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Abdullah" sheetId="32" r:id="rId6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6" i="32" l="1"/>
  <c r="M46" i="32"/>
  <c r="K46" i="32"/>
  <c r="G44" i="32"/>
  <c r="H44" i="32"/>
  <c r="I44" i="32"/>
  <c r="G45" i="32"/>
  <c r="H45" i="32"/>
  <c r="I45" i="32"/>
  <c r="H43" i="32"/>
  <c r="I43" i="32"/>
  <c r="G43" i="32"/>
  <c r="M30" i="32"/>
  <c r="L30" i="32"/>
  <c r="K30" i="32"/>
  <c r="G29" i="32"/>
  <c r="G28" i="32"/>
  <c r="H29" i="32"/>
  <c r="H28" i="32"/>
  <c r="I29" i="32"/>
  <c r="I28" i="32"/>
  <c r="I27" i="32"/>
  <c r="H27" i="32"/>
  <c r="G27" i="32"/>
  <c r="E27" i="32"/>
  <c r="D27" i="32"/>
  <c r="C27" i="32"/>
  <c r="C12" i="13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C5" i="13" s="1"/>
  <c r="D5" i="13" s="1"/>
  <c r="K27" i="32" l="1" a="1"/>
  <c r="K27" i="32" s="1"/>
  <c r="C9" i="13"/>
  <c r="D9" i="13" s="1"/>
  <c r="C8" i="13"/>
  <c r="D8" i="13" s="1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M27" i="32" l="1"/>
  <c r="L27" i="32"/>
  <c r="O29" i="32" s="1" a="1"/>
  <c r="C4" i="14"/>
  <c r="D4" i="14"/>
  <c r="E15" i="17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O29" i="32" l="1"/>
  <c r="S29" i="32" s="1"/>
  <c r="P29" i="32"/>
  <c r="T29" i="32" s="1"/>
  <c r="D43" i="32" s="1"/>
  <c r="Q29" i="32"/>
  <c r="U29" i="32" s="1"/>
  <c r="E43" i="32" s="1"/>
  <c r="F17" i="17"/>
  <c r="G17" i="17" s="1"/>
  <c r="H17" i="17" s="1"/>
  <c r="H45" i="17"/>
  <c r="K43" i="17" s="1"/>
  <c r="L43" i="17" s="1"/>
  <c r="C43" i="32" l="1"/>
  <c r="K43" i="32" a="1"/>
  <c r="K43" i="32" l="1"/>
  <c r="L43" i="32"/>
  <c r="M43" i="32"/>
  <c r="O44" i="32" l="1" a="1"/>
  <c r="O44" i="32" l="1"/>
  <c r="S44" i="32" s="1"/>
  <c r="P44" i="32"/>
  <c r="T44" i="32" s="1"/>
  <c r="Q44" i="32"/>
  <c r="U44" i="32" s="1"/>
</calcChain>
</file>

<file path=xl/sharedStrings.xml><?xml version="1.0" encoding="utf-8"?>
<sst xmlns="http://schemas.openxmlformats.org/spreadsheetml/2006/main" count="56" uniqueCount="30">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</sst>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E+00"/>
    <numFmt numFmtId="166" formatCode="0.000"/>
    <numFmt numFmtId="167" formatCode="0.000000"/>
    <numFmt numFmtId="168" formatCode="0.0"/>
  </numFmts>
  <fonts count="23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7" fillId="0" borderId="0" xfId="0" applyFont="1"/>
    <xf numFmtId="0" fontId="19" fillId="0" borderId="0" xfId="0" applyFont="1"/>
    <xf numFmtId="0" fontId="20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4" borderId="1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168" fontId="2" fillId="6" borderId="1" xfId="0" applyNumberFormat="1" applyFont="1" applyFill="1" applyBorder="1" applyAlignment="1">
      <alignment horizontal="center"/>
    </xf>
    <xf numFmtId="166" fontId="4" fillId="5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166" fontId="2" fillId="6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22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11</c:v>
                </c:pt>
                <c:pt idx="1">
                  <c:v>-90</c:v>
                </c:pt>
                <c:pt idx="2">
                  <c:v>10</c:v>
                </c:pt>
                <c:pt idx="3">
                  <c:v>91</c:v>
                </c:pt>
                <c:pt idx="4">
                  <c:v>92</c:v>
                </c:pt>
                <c:pt idx="5">
                  <c:v>-51</c:v>
                </c:pt>
                <c:pt idx="6">
                  <c:v>-47</c:v>
                </c:pt>
                <c:pt idx="7">
                  <c:v>99</c:v>
                </c:pt>
                <c:pt idx="8">
                  <c:v>66</c:v>
                </c:pt>
                <c:pt idx="9">
                  <c:v>95</c:v>
                </c:pt>
                <c:pt idx="10">
                  <c:v>-38</c:v>
                </c:pt>
                <c:pt idx="11">
                  <c:v>-36</c:v>
                </c:pt>
                <c:pt idx="12">
                  <c:v>97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11</c:v>
                </c:pt>
                <c:pt idx="1">
                  <c:v>-90</c:v>
                </c:pt>
                <c:pt idx="2">
                  <c:v>10</c:v>
                </c:pt>
                <c:pt idx="3">
                  <c:v>91</c:v>
                </c:pt>
                <c:pt idx="4">
                  <c:v>92</c:v>
                </c:pt>
                <c:pt idx="5">
                  <c:v>-51</c:v>
                </c:pt>
                <c:pt idx="6">
                  <c:v>-47</c:v>
                </c:pt>
                <c:pt idx="7">
                  <c:v>99</c:v>
                </c:pt>
                <c:pt idx="8">
                  <c:v>66</c:v>
                </c:pt>
                <c:pt idx="9">
                  <c:v>95</c:v>
                </c:pt>
                <c:pt idx="10">
                  <c:v>-38</c:v>
                </c:pt>
                <c:pt idx="11">
                  <c:v>-36</c:v>
                </c:pt>
                <c:pt idx="12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26</c:v>
                </c:pt>
                <c:pt idx="1">
                  <c:v>-87</c:v>
                </c:pt>
                <c:pt idx="2">
                  <c:v>-82</c:v>
                </c:pt>
                <c:pt idx="3">
                  <c:v>-50</c:v>
                </c:pt>
                <c:pt idx="4">
                  <c:v>-7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0.99999999999489098</c:v>
                </c:pt>
                <c:pt idx="1">
                  <c:v>1.6458114310822737E-38</c:v>
                </c:pt>
                <c:pt idx="2">
                  <c:v>2.4426007377405277E-36</c:v>
                </c:pt>
                <c:pt idx="3">
                  <c:v>1.9287498479639181E-22</c:v>
                </c:pt>
                <c:pt idx="4">
                  <c:v>9.1105119440064539E-4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26</c:v>
                </c:pt>
                <c:pt idx="1">
                  <c:v>-87</c:v>
                </c:pt>
                <c:pt idx="2">
                  <c:v>-82</c:v>
                </c:pt>
                <c:pt idx="3">
                  <c:v>-50</c:v>
                </c:pt>
                <c:pt idx="4">
                  <c:v>-7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5.1090243146939431E-12</c:v>
                </c:pt>
                <c:pt idx="1">
                  <c:v>1.6458114310822737E-38</c:v>
                </c:pt>
                <c:pt idx="2">
                  <c:v>2.4426007377405277E-36</c:v>
                </c:pt>
                <c:pt idx="3">
                  <c:v>1.9287498479639181E-22</c:v>
                </c:pt>
                <c:pt idx="4">
                  <c:v>9.1022118012182654E-4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-98</c:v>
                </c:pt>
                <c:pt idx="1">
                  <c:v>100</c:v>
                </c:pt>
                <c:pt idx="2">
                  <c:v>-9</c:v>
                </c:pt>
                <c:pt idx="3">
                  <c:v>26</c:v>
                </c:pt>
                <c:pt idx="4">
                  <c:v>48</c:v>
                </c:pt>
                <c:pt idx="5">
                  <c:v>-23</c:v>
                </c:pt>
                <c:pt idx="6">
                  <c:v>-96</c:v>
                </c:pt>
                <c:pt idx="7">
                  <c:v>97</c:v>
                </c:pt>
                <c:pt idx="8">
                  <c:v>48</c:v>
                </c:pt>
                <c:pt idx="9">
                  <c:v>77</c:v>
                </c:pt>
                <c:pt idx="10">
                  <c:v>-44</c:v>
                </c:pt>
                <c:pt idx="11">
                  <c:v>7</c:v>
                </c:pt>
                <c:pt idx="12">
                  <c:v>42</c:v>
                </c:pt>
                <c:pt idx="13">
                  <c:v>24</c:v>
                </c:pt>
                <c:pt idx="14">
                  <c:v>-38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1</c:v>
                </c:pt>
                <c:pt idx="2">
                  <c:v>-0.99999996954004089</c:v>
                </c:pt>
                <c:pt idx="3">
                  <c:v>1</c:v>
                </c:pt>
                <c:pt idx="4">
                  <c:v>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-1</c:v>
                </c:pt>
                <c:pt idx="11">
                  <c:v>0.99999833694394469</c:v>
                </c:pt>
                <c:pt idx="12">
                  <c:v>1</c:v>
                </c:pt>
                <c:pt idx="13">
                  <c:v>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-98</c:v>
                </c:pt>
                <c:pt idx="1">
                  <c:v>100</c:v>
                </c:pt>
                <c:pt idx="2">
                  <c:v>-9</c:v>
                </c:pt>
                <c:pt idx="3">
                  <c:v>26</c:v>
                </c:pt>
                <c:pt idx="4">
                  <c:v>48</c:v>
                </c:pt>
                <c:pt idx="5">
                  <c:v>-23</c:v>
                </c:pt>
                <c:pt idx="6">
                  <c:v>-96</c:v>
                </c:pt>
                <c:pt idx="7">
                  <c:v>97</c:v>
                </c:pt>
                <c:pt idx="8">
                  <c:v>48</c:v>
                </c:pt>
                <c:pt idx="9">
                  <c:v>77</c:v>
                </c:pt>
                <c:pt idx="10">
                  <c:v>-44</c:v>
                </c:pt>
                <c:pt idx="11">
                  <c:v>7</c:v>
                </c:pt>
                <c:pt idx="12">
                  <c:v>42</c:v>
                </c:pt>
                <c:pt idx="13">
                  <c:v>24</c:v>
                </c:pt>
                <c:pt idx="14">
                  <c:v>-38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2.7487850079102147E-43</c:v>
                </c:pt>
                <c:pt idx="1">
                  <c:v>1</c:v>
                </c:pt>
                <c:pt idx="2">
                  <c:v>1.2339457598623172E-4</c:v>
                </c:pt>
                <c:pt idx="3">
                  <c:v>0.99999999999489098</c:v>
                </c:pt>
                <c:pt idx="4">
                  <c:v>1</c:v>
                </c:pt>
                <c:pt idx="5">
                  <c:v>1.0261879630648827E-10</c:v>
                </c:pt>
                <c:pt idx="6">
                  <c:v>2.0310926627348109E-42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7.7811322411337966E-20</c:v>
                </c:pt>
                <c:pt idx="11">
                  <c:v>0.9990889488055994</c:v>
                </c:pt>
                <c:pt idx="12">
                  <c:v>1</c:v>
                </c:pt>
                <c:pt idx="13">
                  <c:v>0.99999999996224864</c:v>
                </c:pt>
                <c:pt idx="14">
                  <c:v>3.1391327920480296E-17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-98</c:v>
                </c:pt>
                <c:pt idx="1">
                  <c:v>100</c:v>
                </c:pt>
                <c:pt idx="2">
                  <c:v>-9</c:v>
                </c:pt>
                <c:pt idx="3">
                  <c:v>26</c:v>
                </c:pt>
                <c:pt idx="4">
                  <c:v>48</c:v>
                </c:pt>
                <c:pt idx="5">
                  <c:v>-23</c:v>
                </c:pt>
                <c:pt idx="6">
                  <c:v>-96</c:v>
                </c:pt>
                <c:pt idx="7">
                  <c:v>97</c:v>
                </c:pt>
                <c:pt idx="8">
                  <c:v>48</c:v>
                </c:pt>
                <c:pt idx="9">
                  <c:v>77</c:v>
                </c:pt>
                <c:pt idx="10">
                  <c:v>-44</c:v>
                </c:pt>
                <c:pt idx="11">
                  <c:v>7</c:v>
                </c:pt>
                <c:pt idx="12">
                  <c:v>42</c:v>
                </c:pt>
                <c:pt idx="13">
                  <c:v>24</c:v>
                </c:pt>
                <c:pt idx="14">
                  <c:v>-38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1</c:v>
                </c:pt>
                <c:pt idx="2">
                  <c:v>-0.99999996954004089</c:v>
                </c:pt>
                <c:pt idx="3">
                  <c:v>1</c:v>
                </c:pt>
                <c:pt idx="4">
                  <c:v>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-1</c:v>
                </c:pt>
                <c:pt idx="11">
                  <c:v>0.99999833694394469</c:v>
                </c:pt>
                <c:pt idx="12">
                  <c:v>1</c:v>
                </c:pt>
                <c:pt idx="13">
                  <c:v>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-33</c:v>
                </c:pt>
                <c:pt idx="1">
                  <c:v>-60</c:v>
                </c:pt>
                <c:pt idx="2">
                  <c:v>-59</c:v>
                </c:pt>
                <c:pt idx="3">
                  <c:v>67</c:v>
                </c:pt>
                <c:pt idx="4">
                  <c:v>82</c:v>
                </c:pt>
                <c:pt idx="5">
                  <c:v>-8</c:v>
                </c:pt>
                <c:pt idx="6">
                  <c:v>12</c:v>
                </c:pt>
                <c:pt idx="7">
                  <c:v>47</c:v>
                </c:pt>
                <c:pt idx="8">
                  <c:v>-49</c:v>
                </c:pt>
                <c:pt idx="9">
                  <c:v>-52</c:v>
                </c:pt>
                <c:pt idx="10">
                  <c:v>39</c:v>
                </c:pt>
                <c:pt idx="11">
                  <c:v>18</c:v>
                </c:pt>
                <c:pt idx="12">
                  <c:v>-71</c:v>
                </c:pt>
                <c:pt idx="13">
                  <c:v>1</c:v>
                </c:pt>
                <c:pt idx="14">
                  <c:v>-40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</c:v>
                </c:pt>
                <c:pt idx="4">
                  <c:v>82</c:v>
                </c:pt>
                <c:pt idx="5">
                  <c:v>0</c:v>
                </c:pt>
                <c:pt idx="6">
                  <c:v>12</c:v>
                </c:pt>
                <c:pt idx="7">
                  <c:v>47</c:v>
                </c:pt>
                <c:pt idx="8">
                  <c:v>0</c:v>
                </c:pt>
                <c:pt idx="9">
                  <c:v>0</c:v>
                </c:pt>
                <c:pt idx="10">
                  <c:v>39</c:v>
                </c:pt>
                <c:pt idx="11">
                  <c:v>18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9" Type="http://schemas.openxmlformats.org/officeDocument/2006/relationships/image" Target="../media/image22.png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Relationship Id="rId3" Type="http://schemas.openxmlformats.org/officeDocument/2006/relationships/image" Target="../media/image8.tiff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0" Type="http://schemas.openxmlformats.org/officeDocument/2006/relationships/customXml" Target="../ink/ink9.xml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/Relationships>
</file>

<file path=xl/drawings/_rels/drawing6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92" Type="http://schemas.openxmlformats.org/officeDocument/2006/relationships/customXml" Target="../ink/ink29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31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28.xml"/><Relationship Id="rId94" Type="http://schemas.openxmlformats.org/officeDocument/2006/relationships/customXml" Target="../ink/ink30.xml"/><Relationship Id="rId4" Type="http://schemas.openxmlformats.org/officeDocument/2006/relationships/customXml" Target="../ink/ink25.xml"/><Relationship Id="rId22" Type="http://schemas.openxmlformats.org/officeDocument/2006/relationships/customXml" Target="../ink/ink26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defaultColWidth="11" defaultRowHeight="23.25"/>
  <cols>
    <col min="2" max="3" width="10.875" style="43"/>
  </cols>
  <sheetData>
    <row r="4" spans="2:3">
      <c r="B4" s="41" t="s">
        <v>0</v>
      </c>
      <c r="C4" s="42" t="s">
        <v>26</v>
      </c>
    </row>
    <row r="5" spans="2:3">
      <c r="B5" s="41">
        <f t="shared" ref="B5:B17" ca="1" si="0">RANDBETWEEN(-100,100)</f>
        <v>11</v>
      </c>
      <c r="C5" s="41">
        <f ca="1">B5</f>
        <v>11</v>
      </c>
    </row>
    <row r="6" spans="2:3">
      <c r="B6" s="41">
        <f t="shared" ca="1" si="0"/>
        <v>-90</v>
      </c>
      <c r="C6" s="41">
        <f t="shared" ref="C6:C17" ca="1" si="1">B6</f>
        <v>-90</v>
      </c>
    </row>
    <row r="7" spans="2:3">
      <c r="B7" s="41">
        <f ca="1">RANDBETWEEN(-100,100)</f>
        <v>10</v>
      </c>
      <c r="C7" s="41">
        <f t="shared" ca="1" si="1"/>
        <v>10</v>
      </c>
    </row>
    <row r="8" spans="2:3">
      <c r="B8" s="41">
        <f t="shared" ca="1" si="0"/>
        <v>91</v>
      </c>
      <c r="C8" s="41">
        <f t="shared" ca="1" si="1"/>
        <v>91</v>
      </c>
    </row>
    <row r="9" spans="2:3">
      <c r="B9" s="41">
        <f t="shared" ca="1" si="0"/>
        <v>92</v>
      </c>
      <c r="C9" s="41">
        <f t="shared" ca="1" si="1"/>
        <v>92</v>
      </c>
    </row>
    <row r="10" spans="2:3">
      <c r="B10" s="41">
        <f t="shared" ca="1" si="0"/>
        <v>-51</v>
      </c>
      <c r="C10" s="41">
        <f t="shared" ca="1" si="1"/>
        <v>-51</v>
      </c>
    </row>
    <row r="11" spans="2:3">
      <c r="B11" s="41">
        <f t="shared" ca="1" si="0"/>
        <v>-47</v>
      </c>
      <c r="C11" s="41">
        <f t="shared" ca="1" si="1"/>
        <v>-47</v>
      </c>
    </row>
    <row r="12" spans="2:3">
      <c r="B12" s="41">
        <f t="shared" ca="1" si="0"/>
        <v>99</v>
      </c>
      <c r="C12" s="41">
        <f t="shared" ca="1" si="1"/>
        <v>99</v>
      </c>
    </row>
    <row r="13" spans="2:3">
      <c r="B13" s="41">
        <f t="shared" ca="1" si="0"/>
        <v>66</v>
      </c>
      <c r="C13" s="41">
        <f t="shared" ca="1" si="1"/>
        <v>66</v>
      </c>
    </row>
    <row r="14" spans="2:3">
      <c r="B14" s="41">
        <f t="shared" ca="1" si="0"/>
        <v>95</v>
      </c>
      <c r="C14" s="41">
        <f t="shared" ca="1" si="1"/>
        <v>95</v>
      </c>
    </row>
    <row r="15" spans="2:3">
      <c r="B15" s="41">
        <f t="shared" ca="1" si="0"/>
        <v>-38</v>
      </c>
      <c r="C15" s="41">
        <f t="shared" ca="1" si="1"/>
        <v>-38</v>
      </c>
    </row>
    <row r="16" spans="2:3">
      <c r="B16" s="41">
        <f t="shared" ca="1" si="0"/>
        <v>-36</v>
      </c>
      <c r="C16" s="41">
        <f t="shared" ca="1" si="1"/>
        <v>-36</v>
      </c>
    </row>
    <row r="17" spans="2:3">
      <c r="B17" s="41">
        <f t="shared" ca="1" si="0"/>
        <v>97</v>
      </c>
      <c r="C17" s="41">
        <f t="shared" ca="1" si="1"/>
        <v>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topLeftCell="A14" workbookViewId="0">
      <selection activeCell="F1" sqref="F1"/>
    </sheetView>
  </sheetViews>
  <sheetFormatPr defaultColWidth="10.875" defaultRowHeight="18.75"/>
  <cols>
    <col min="1" max="2" width="10.875" style="1"/>
    <col min="3" max="3" width="25.875" style="1" customWidth="1"/>
    <col min="4" max="4" width="21.625" style="1" customWidth="1"/>
    <col min="5" max="6" width="10.875" style="1"/>
    <col min="7" max="7" width="15.875" style="1" bestFit="1" customWidth="1"/>
    <col min="8" max="8" width="14" style="1" bestFit="1" customWidth="1"/>
    <col min="9" max="9" width="10.875" style="1"/>
    <col min="10" max="10" width="19.375" style="1" bestFit="1" customWidth="1"/>
    <col min="11" max="16384" width="10.875" style="1"/>
  </cols>
  <sheetData>
    <row r="3" spans="2:10">
      <c r="H3" s="31" t="s">
        <v>21</v>
      </c>
    </row>
    <row r="4" spans="2:10" s="3" customFormat="1" ht="63.95" customHeight="1">
      <c r="B4" s="12" t="s">
        <v>1</v>
      </c>
      <c r="C4" s="38" t="s">
        <v>20</v>
      </c>
      <c r="D4" s="37" t="s">
        <v>25</v>
      </c>
      <c r="E4" s="2"/>
      <c r="F4" s="2"/>
      <c r="G4" s="2"/>
      <c r="H4" s="2"/>
      <c r="I4" s="2"/>
      <c r="J4" s="2"/>
    </row>
    <row r="5" spans="2:10" ht="21">
      <c r="B5" s="2">
        <f ca="1">RANDBETWEEN(-100,100)</f>
        <v>26</v>
      </c>
      <c r="C5" s="6">
        <f ca="1">1/(1+EXP(-B5))</f>
        <v>0.99999999999489098</v>
      </c>
      <c r="D5" s="39">
        <f ca="1">C5*(1-C5)</f>
        <v>5.1090243146939431E-12</v>
      </c>
    </row>
    <row r="6" spans="2:10" ht="21">
      <c r="B6" s="34">
        <f t="shared" ref="B6:B9" ca="1" si="0">RANDBETWEEN(-100,100)</f>
        <v>-87</v>
      </c>
      <c r="C6" s="6">
        <f t="shared" ref="C6:C20" ca="1" si="1">1/(1+EXP(-B6))</f>
        <v>1.6458114310822737E-38</v>
      </c>
      <c r="D6" s="39">
        <f t="shared" ref="D6:D20" ca="1" si="2">C6*(1-C6)</f>
        <v>1.6458114310822737E-38</v>
      </c>
    </row>
    <row r="7" spans="2:10" ht="21">
      <c r="B7" s="34">
        <v>-82</v>
      </c>
      <c r="C7" s="6">
        <f t="shared" si="1"/>
        <v>2.4426007377405277E-36</v>
      </c>
      <c r="D7" s="39">
        <f t="shared" si="2"/>
        <v>2.4426007377405277E-36</v>
      </c>
    </row>
    <row r="8" spans="2:10" ht="21">
      <c r="B8" s="34">
        <f t="shared" ca="1" si="0"/>
        <v>-50</v>
      </c>
      <c r="C8" s="6">
        <f t="shared" ca="1" si="1"/>
        <v>1.9287498479639181E-22</v>
      </c>
      <c r="D8" s="39">
        <f t="shared" ca="1" si="2"/>
        <v>1.9287498479639181E-22</v>
      </c>
    </row>
    <row r="9" spans="2:10" ht="21">
      <c r="B9" s="34">
        <f t="shared" ca="1" si="0"/>
        <v>-7</v>
      </c>
      <c r="C9" s="6">
        <f t="shared" ca="1" si="1"/>
        <v>9.1105119440064539E-4</v>
      </c>
      <c r="D9" s="39">
        <f ca="1">C9*(1-C9)</f>
        <v>9.1022118012182654E-4</v>
      </c>
    </row>
    <row r="10" spans="2:10" ht="21">
      <c r="B10" s="34">
        <v>-10</v>
      </c>
      <c r="C10" s="6">
        <f t="shared" si="1"/>
        <v>4.5397868702434395E-5</v>
      </c>
      <c r="D10" s="39">
        <f t="shared" si="2"/>
        <v>4.5395807735951673E-5</v>
      </c>
    </row>
    <row r="11" spans="2:10" ht="21">
      <c r="B11" s="34">
        <v>-5</v>
      </c>
      <c r="C11" s="6">
        <f t="shared" si="1"/>
        <v>6.6928509242848554E-3</v>
      </c>
      <c r="D11" s="39">
        <f t="shared" si="2"/>
        <v>6.6480566707901546E-3</v>
      </c>
    </row>
    <row r="12" spans="2:10" ht="21">
      <c r="B12" s="34">
        <v>-4</v>
      </c>
      <c r="C12" s="6">
        <f>1/(1+EXP(-B12))</f>
        <v>1.7986209962091559E-2</v>
      </c>
      <c r="D12" s="39">
        <f>C12*(1-C12)</f>
        <v>1.7662706213291118E-2</v>
      </c>
    </row>
    <row r="13" spans="2:10" ht="21">
      <c r="B13" s="34">
        <v>-3</v>
      </c>
      <c r="C13" s="6">
        <f t="shared" si="1"/>
        <v>4.7425873177566781E-2</v>
      </c>
      <c r="D13" s="39">
        <f t="shared" si="2"/>
        <v>4.5176659730912137E-2</v>
      </c>
    </row>
    <row r="14" spans="2:10" ht="21">
      <c r="B14" s="34">
        <v>0</v>
      </c>
      <c r="C14" s="6">
        <f t="shared" si="1"/>
        <v>0.5</v>
      </c>
      <c r="D14" s="39">
        <f t="shared" si="2"/>
        <v>0.25</v>
      </c>
    </row>
    <row r="15" spans="2:10" ht="21">
      <c r="B15" s="34">
        <v>3</v>
      </c>
      <c r="C15" s="6">
        <f t="shared" si="1"/>
        <v>0.95257412682243336</v>
      </c>
      <c r="D15" s="39">
        <f t="shared" si="2"/>
        <v>4.5176659730911999E-2</v>
      </c>
    </row>
    <row r="16" spans="2:10" ht="21">
      <c r="B16" s="34">
        <v>4</v>
      </c>
      <c r="C16" s="6">
        <f t="shared" si="1"/>
        <v>0.98201379003790845</v>
      </c>
      <c r="D16" s="39">
        <f t="shared" si="2"/>
        <v>1.7662706213291107E-2</v>
      </c>
    </row>
    <row r="17" spans="2:4" ht="21">
      <c r="B17" s="34">
        <v>5</v>
      </c>
      <c r="C17" s="6">
        <f t="shared" si="1"/>
        <v>0.99330714907571527</v>
      </c>
      <c r="D17" s="39">
        <f t="shared" si="2"/>
        <v>6.6480566707900332E-3</v>
      </c>
    </row>
    <row r="18" spans="2:4" ht="21">
      <c r="B18" s="34">
        <v>30</v>
      </c>
      <c r="C18" s="6">
        <f t="shared" si="1"/>
        <v>0.99999999999990652</v>
      </c>
      <c r="D18" s="39">
        <f t="shared" si="2"/>
        <v>9.3480778673429446E-14</v>
      </c>
    </row>
    <row r="19" spans="2:4" ht="21">
      <c r="B19" s="34">
        <v>40</v>
      </c>
      <c r="C19" s="6">
        <f t="shared" si="1"/>
        <v>1</v>
      </c>
      <c r="D19" s="39">
        <f t="shared" si="2"/>
        <v>0</v>
      </c>
    </row>
    <row r="20" spans="2:4" ht="21">
      <c r="B20" s="34">
        <v>60</v>
      </c>
      <c r="C20" s="6">
        <f t="shared" si="1"/>
        <v>1</v>
      </c>
      <c r="D20" s="39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topLeftCell="A7" workbookViewId="0">
      <selection activeCell="I17" sqref="I17"/>
    </sheetView>
  </sheetViews>
  <sheetFormatPr defaultColWidth="11" defaultRowHeight="21"/>
  <cols>
    <col min="2" max="2" width="13.875" style="2" customWidth="1"/>
    <col min="3" max="3" width="14.5" style="2" customWidth="1"/>
    <col min="4" max="4" width="13.375" bestFit="1" customWidth="1"/>
    <col min="5" max="5" width="12.125" bestFit="1" customWidth="1"/>
    <col min="9" max="9" width="12.125" bestFit="1" customWidth="1"/>
  </cols>
  <sheetData>
    <row r="3" spans="2:7" ht="23.25">
      <c r="B3" s="5" t="s">
        <v>0</v>
      </c>
      <c r="C3" s="5" t="s">
        <v>19</v>
      </c>
      <c r="D3" s="5" t="s">
        <v>2</v>
      </c>
    </row>
    <row r="4" spans="2:7">
      <c r="B4" s="2">
        <f ca="1">RANDBETWEEN(-100,100)</f>
        <v>-98</v>
      </c>
      <c r="C4" s="6">
        <f ca="1">1/(1+EXP(-B4))</f>
        <v>2.7487850079102147E-43</v>
      </c>
      <c r="D4" s="6">
        <f ca="1">TANH(B4:B18)</f>
        <v>-1</v>
      </c>
      <c r="E4" s="6"/>
      <c r="G4" s="7"/>
    </row>
    <row r="5" spans="2:7">
      <c r="B5" s="2">
        <f t="shared" ref="B5:B18" ca="1" si="0">RANDBETWEEN(-100,100)</f>
        <v>100</v>
      </c>
      <c r="C5" s="6">
        <f t="shared" ref="C5:C18" ca="1" si="1">1/(1+EXP(-B5))</f>
        <v>1</v>
      </c>
      <c r="D5" s="6">
        <f t="shared" ref="D5:D18" ca="1" si="2">TANH(B5:B19)</f>
        <v>1</v>
      </c>
    </row>
    <row r="6" spans="2:7">
      <c r="B6" s="2">
        <f t="shared" ca="1" si="0"/>
        <v>-9</v>
      </c>
      <c r="C6" s="6">
        <f t="shared" ca="1" si="1"/>
        <v>1.2339457598623172E-4</v>
      </c>
      <c r="D6" s="6">
        <f t="shared" ca="1" si="2"/>
        <v>-0.99999996954004089</v>
      </c>
      <c r="E6" s="7"/>
    </row>
    <row r="7" spans="2:7">
      <c r="B7" s="2">
        <f t="shared" ca="1" si="0"/>
        <v>26</v>
      </c>
      <c r="C7" s="6">
        <f t="shared" ca="1" si="1"/>
        <v>0.99999999999489098</v>
      </c>
      <c r="D7" s="6">
        <f t="shared" ca="1" si="2"/>
        <v>1</v>
      </c>
    </row>
    <row r="8" spans="2:7">
      <c r="B8" s="2">
        <f t="shared" ca="1" si="0"/>
        <v>48</v>
      </c>
      <c r="C8" s="6">
        <f t="shared" ca="1" si="1"/>
        <v>1</v>
      </c>
      <c r="D8" s="6">
        <f t="shared" ca="1" si="2"/>
        <v>1</v>
      </c>
    </row>
    <row r="9" spans="2:7">
      <c r="B9" s="2">
        <f t="shared" ca="1" si="0"/>
        <v>-23</v>
      </c>
      <c r="C9" s="6">
        <f t="shared" ca="1" si="1"/>
        <v>1.0261879630648827E-10</v>
      </c>
      <c r="D9" s="6">
        <f t="shared" ca="1" si="2"/>
        <v>-1</v>
      </c>
    </row>
    <row r="10" spans="2:7">
      <c r="B10" s="2">
        <f t="shared" ca="1" si="0"/>
        <v>-96</v>
      </c>
      <c r="C10" s="6">
        <f t="shared" ca="1" si="1"/>
        <v>2.0310926627348109E-42</v>
      </c>
      <c r="D10" s="6">
        <f t="shared" ca="1" si="2"/>
        <v>-1</v>
      </c>
    </row>
    <row r="11" spans="2:7">
      <c r="B11" s="2">
        <f t="shared" ca="1" si="0"/>
        <v>97</v>
      </c>
      <c r="C11" s="6">
        <f t="shared" ca="1" si="1"/>
        <v>1</v>
      </c>
      <c r="D11" s="6">
        <f t="shared" ca="1" si="2"/>
        <v>1</v>
      </c>
    </row>
    <row r="12" spans="2:7">
      <c r="B12" s="2">
        <f t="shared" ca="1" si="0"/>
        <v>48</v>
      </c>
      <c r="C12" s="6">
        <f t="shared" ca="1" si="1"/>
        <v>1</v>
      </c>
      <c r="D12" s="6">
        <f t="shared" ca="1" si="2"/>
        <v>1</v>
      </c>
    </row>
    <row r="13" spans="2:7">
      <c r="B13" s="2">
        <f t="shared" ca="1" si="0"/>
        <v>77</v>
      </c>
      <c r="C13" s="6">
        <f t="shared" ca="1" si="1"/>
        <v>1</v>
      </c>
      <c r="D13" s="6">
        <f t="shared" ca="1" si="2"/>
        <v>1</v>
      </c>
    </row>
    <row r="14" spans="2:7">
      <c r="B14" s="2">
        <f t="shared" ca="1" si="0"/>
        <v>-44</v>
      </c>
      <c r="C14" s="6">
        <f t="shared" ca="1" si="1"/>
        <v>7.7811322411337966E-20</v>
      </c>
      <c r="D14" s="6">
        <f t="shared" ca="1" si="2"/>
        <v>-1</v>
      </c>
    </row>
    <row r="15" spans="2:7">
      <c r="B15" s="2">
        <f t="shared" ca="1" si="0"/>
        <v>7</v>
      </c>
      <c r="C15" s="6">
        <f t="shared" ca="1" si="1"/>
        <v>0.9990889488055994</v>
      </c>
      <c r="D15" s="6">
        <f t="shared" ca="1" si="2"/>
        <v>0.99999833694394469</v>
      </c>
    </row>
    <row r="16" spans="2:7">
      <c r="B16" s="2">
        <f t="shared" ca="1" si="0"/>
        <v>42</v>
      </c>
      <c r="C16" s="6">
        <f ca="1">1/(1+EXP(-B16))</f>
        <v>1</v>
      </c>
      <c r="D16" s="6">
        <f t="shared" ca="1" si="2"/>
        <v>1</v>
      </c>
    </row>
    <row r="17" spans="2:4">
      <c r="B17" s="2">
        <f t="shared" ca="1" si="0"/>
        <v>24</v>
      </c>
      <c r="C17" s="6">
        <f t="shared" ca="1" si="1"/>
        <v>0.99999999996224864</v>
      </c>
      <c r="D17" s="6">
        <f t="shared" ca="1" si="2"/>
        <v>1</v>
      </c>
    </row>
    <row r="18" spans="2:4">
      <c r="B18" s="2">
        <f t="shared" ca="1" si="0"/>
        <v>-38</v>
      </c>
      <c r="C18" s="6">
        <f t="shared" ca="1" si="1"/>
        <v>3.1391327920480296E-17</v>
      </c>
      <c r="D18" s="6">
        <f t="shared" ca="1" si="2"/>
        <v>-1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topLeftCell="A25" workbookViewId="0">
      <selection activeCell="C11" sqref="C11"/>
    </sheetView>
  </sheetViews>
  <sheetFormatPr defaultColWidth="11" defaultRowHeight="15.75"/>
  <cols>
    <col min="3" max="3" width="21" bestFit="1" customWidth="1"/>
  </cols>
  <sheetData>
    <row r="4" spans="2:3" ht="23.25">
      <c r="B4" s="5" t="s">
        <v>13</v>
      </c>
      <c r="C4" s="5" t="s">
        <v>18</v>
      </c>
    </row>
    <row r="5" spans="2:3" ht="21">
      <c r="B5" s="2">
        <f ca="1">RANDBETWEEN(-100,100)</f>
        <v>-33</v>
      </c>
      <c r="C5" s="40">
        <f ca="1">MAX(0,B5)</f>
        <v>0</v>
      </c>
    </row>
    <row r="6" spans="2:3" ht="21">
      <c r="B6" s="2">
        <f t="shared" ref="B6:B19" ca="1" si="0">RANDBETWEEN(-100,100)</f>
        <v>-60</v>
      </c>
      <c r="C6" s="40">
        <f t="shared" ref="C6:C19" ca="1" si="1">MAX(0,B6)</f>
        <v>0</v>
      </c>
    </row>
    <row r="7" spans="2:3" ht="21">
      <c r="B7" s="2">
        <f t="shared" ca="1" si="0"/>
        <v>-59</v>
      </c>
      <c r="C7" s="40">
        <f t="shared" ca="1" si="1"/>
        <v>0</v>
      </c>
    </row>
    <row r="8" spans="2:3" ht="21">
      <c r="B8" s="2">
        <f t="shared" ca="1" si="0"/>
        <v>67</v>
      </c>
      <c r="C8" s="40">
        <f t="shared" ca="1" si="1"/>
        <v>67</v>
      </c>
    </row>
    <row r="9" spans="2:3" ht="21">
      <c r="B9" s="2">
        <f t="shared" ca="1" si="0"/>
        <v>82</v>
      </c>
      <c r="C9" s="40">
        <f t="shared" ca="1" si="1"/>
        <v>82</v>
      </c>
    </row>
    <row r="10" spans="2:3" ht="21">
      <c r="B10" s="2">
        <f t="shared" ca="1" si="0"/>
        <v>-8</v>
      </c>
      <c r="C10" s="40">
        <f t="shared" ca="1" si="1"/>
        <v>0</v>
      </c>
    </row>
    <row r="11" spans="2:3" ht="21">
      <c r="B11" s="2">
        <f t="shared" ca="1" si="0"/>
        <v>12</v>
      </c>
      <c r="C11" s="40">
        <f t="shared" ca="1" si="1"/>
        <v>12</v>
      </c>
    </row>
    <row r="12" spans="2:3" ht="21">
      <c r="B12" s="2">
        <f t="shared" ca="1" si="0"/>
        <v>47</v>
      </c>
      <c r="C12" s="40">
        <f t="shared" ca="1" si="1"/>
        <v>47</v>
      </c>
    </row>
    <row r="13" spans="2:3" ht="21">
      <c r="B13" s="2">
        <f t="shared" ca="1" si="0"/>
        <v>-49</v>
      </c>
      <c r="C13" s="40">
        <f t="shared" ca="1" si="1"/>
        <v>0</v>
      </c>
    </row>
    <row r="14" spans="2:3" ht="21">
      <c r="B14" s="2">
        <f t="shared" ca="1" si="0"/>
        <v>-52</v>
      </c>
      <c r="C14" s="40">
        <f t="shared" ca="1" si="1"/>
        <v>0</v>
      </c>
    </row>
    <row r="15" spans="2:3" ht="21">
      <c r="B15" s="2">
        <f t="shared" ca="1" si="0"/>
        <v>39</v>
      </c>
      <c r="C15" s="40">
        <f t="shared" ca="1" si="1"/>
        <v>39</v>
      </c>
    </row>
    <row r="16" spans="2:3" ht="21">
      <c r="B16" s="2">
        <f t="shared" ca="1" si="0"/>
        <v>18</v>
      </c>
      <c r="C16" s="40">
        <f t="shared" ca="1" si="1"/>
        <v>18</v>
      </c>
    </row>
    <row r="17" spans="2:3" ht="21">
      <c r="B17" s="2">
        <f t="shared" ca="1" si="0"/>
        <v>-71</v>
      </c>
      <c r="C17" s="40">
        <f t="shared" ca="1" si="1"/>
        <v>0</v>
      </c>
    </row>
    <row r="18" spans="2:3" ht="21">
      <c r="B18" s="2">
        <f t="shared" ca="1" si="0"/>
        <v>1</v>
      </c>
      <c r="C18" s="40">
        <f t="shared" ca="1" si="1"/>
        <v>1</v>
      </c>
    </row>
    <row r="19" spans="2:3" ht="21">
      <c r="B19" s="2">
        <f t="shared" ca="1" si="0"/>
        <v>-40</v>
      </c>
      <c r="C19" s="40">
        <f t="shared" ca="1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topLeftCell="A17" workbookViewId="0">
      <selection activeCell="B10" sqref="B10"/>
    </sheetView>
  </sheetViews>
  <sheetFormatPr defaultColWidth="11" defaultRowHeight="15.75"/>
  <cols>
    <col min="6" max="6" width="21.375" customWidth="1"/>
    <col min="7" max="7" width="29.875" customWidth="1"/>
    <col min="8" max="8" width="26" customWidth="1"/>
    <col min="11" max="11" width="20" customWidth="1"/>
    <col min="12" max="12" width="23.875" customWidth="1"/>
  </cols>
  <sheetData>
    <row r="4" spans="2:9" ht="18.75">
      <c r="I4" s="1"/>
    </row>
    <row r="5" spans="2:9" ht="18.75">
      <c r="I5" s="1"/>
    </row>
    <row r="6" spans="2:9" ht="18.75">
      <c r="I6" s="1"/>
    </row>
    <row r="7" spans="2:9" ht="18.75">
      <c r="I7" s="1"/>
    </row>
    <row r="8" spans="2:9" ht="18.75">
      <c r="I8" s="1"/>
    </row>
    <row r="9" spans="2:9" ht="18.75">
      <c r="B9" s="1"/>
      <c r="C9" s="1"/>
      <c r="D9" s="1"/>
      <c r="E9" s="1"/>
      <c r="F9" s="1"/>
      <c r="G9" s="1"/>
      <c r="H9" s="1"/>
      <c r="I9" s="1"/>
    </row>
    <row r="10" spans="2:9" ht="18.75">
      <c r="B10" s="1"/>
      <c r="C10" s="1"/>
      <c r="D10" s="1"/>
      <c r="E10" s="1"/>
      <c r="F10" s="1"/>
      <c r="G10" s="1"/>
      <c r="H10" s="1"/>
      <c r="I10" s="1"/>
    </row>
    <row r="11" spans="2:9" ht="18.75">
      <c r="B11" s="1"/>
      <c r="C11" s="1"/>
      <c r="D11" s="1"/>
      <c r="E11" s="1"/>
      <c r="F11" s="1"/>
      <c r="G11" s="1"/>
      <c r="H11" s="1"/>
      <c r="I11" s="1"/>
    </row>
    <row r="12" spans="2:9" ht="18.75">
      <c r="B12" s="1"/>
      <c r="C12" s="1"/>
      <c r="D12" s="1"/>
      <c r="E12" s="1"/>
      <c r="F12" s="1"/>
      <c r="G12" s="1"/>
      <c r="H12" s="1"/>
      <c r="I12" s="1"/>
    </row>
    <row r="13" spans="2:9" ht="18.75">
      <c r="B13" s="1"/>
      <c r="C13" s="1"/>
      <c r="D13" s="1"/>
      <c r="E13" s="1"/>
      <c r="F13" s="1"/>
      <c r="G13" s="1"/>
      <c r="H13" s="1"/>
      <c r="I13" s="1"/>
    </row>
    <row r="14" spans="2:9" ht="66.95" customHeight="1">
      <c r="B14" s="8" t="s">
        <v>4</v>
      </c>
      <c r="C14" s="8" t="s">
        <v>6</v>
      </c>
      <c r="D14" s="8" t="s">
        <v>7</v>
      </c>
      <c r="E14" s="8" t="s">
        <v>8</v>
      </c>
      <c r="F14" s="9"/>
      <c r="G14" s="9"/>
      <c r="H14" s="9"/>
      <c r="I14" s="1"/>
    </row>
    <row r="15" spans="2:9" ht="18.75">
      <c r="B15" s="10">
        <f t="shared" ref="B15:C20" ca="1" si="0">RAND()</f>
        <v>0.66822222836443335</v>
      </c>
      <c r="C15" s="10">
        <f t="shared" ca="1" si="0"/>
        <v>0.83943001527710559</v>
      </c>
      <c r="D15" s="54">
        <v>1</v>
      </c>
      <c r="E15" s="10">
        <f ca="1">B15*C15</f>
        <v>0.56092579536445786</v>
      </c>
      <c r="F15" s="11"/>
      <c r="G15" s="11"/>
      <c r="H15" s="11"/>
      <c r="I15" s="1"/>
    </row>
    <row r="16" spans="2:9" ht="18.75">
      <c r="B16" s="10">
        <f t="shared" ca="1" si="0"/>
        <v>0.64649288114858239</v>
      </c>
      <c r="C16" s="10">
        <f t="shared" ca="1" si="0"/>
        <v>0.11265783881003999</v>
      </c>
      <c r="D16" s="55"/>
      <c r="E16" s="10">
        <f t="shared" ref="E16:E20" ca="1" si="1">B16*C16</f>
        <v>7.2832490796275337E-2</v>
      </c>
      <c r="F16" s="11"/>
      <c r="G16" s="11"/>
      <c r="H16" s="11"/>
      <c r="I16" s="1"/>
    </row>
    <row r="17" spans="2:9" ht="18.75">
      <c r="B17" s="10">
        <f t="shared" ca="1" si="0"/>
        <v>0.28799943468203204</v>
      </c>
      <c r="C17" s="10">
        <f t="shared" ca="1" si="0"/>
        <v>0.68407818214671523</v>
      </c>
      <c r="D17" s="55"/>
      <c r="E17" s="10">
        <f t="shared" ca="1" si="1"/>
        <v>0.19701412973656612</v>
      </c>
      <c r="F17" s="10">
        <f ca="1">SUM(E15:E20)</f>
        <v>1.2507716931792281</v>
      </c>
      <c r="G17" s="10">
        <f ca="1">D15+F17</f>
        <v>2.2507716931792281</v>
      </c>
      <c r="H17" s="10">
        <f ca="1">1/(1+EXP(-G17))</f>
        <v>0.9047170789855723</v>
      </c>
      <c r="I17" s="1"/>
    </row>
    <row r="18" spans="2:9" ht="18.75">
      <c r="B18" s="10">
        <f t="shared" ca="1" si="0"/>
        <v>0.14946207225031394</v>
      </c>
      <c r="C18" s="10">
        <f t="shared" ca="1" si="0"/>
        <v>0.54143771357905357</v>
      </c>
      <c r="D18" s="55"/>
      <c r="E18" s="10">
        <f t="shared" ca="1" si="1"/>
        <v>8.0924402665997291E-2</v>
      </c>
      <c r="F18" s="11"/>
      <c r="G18" s="11"/>
      <c r="H18" s="11"/>
      <c r="I18" s="1"/>
    </row>
    <row r="19" spans="2:9" ht="18.75">
      <c r="B19" s="10">
        <f t="shared" ca="1" si="0"/>
        <v>0.43260074652959213</v>
      </c>
      <c r="C19" s="10">
        <f t="shared" ca="1" si="0"/>
        <v>0.53494823627691701</v>
      </c>
      <c r="D19" s="55"/>
      <c r="E19" s="10">
        <f t="shared" ca="1" si="1"/>
        <v>0.23141900636808294</v>
      </c>
      <c r="F19" s="11"/>
      <c r="G19" s="11"/>
      <c r="H19" s="11"/>
      <c r="I19" s="1"/>
    </row>
    <row r="20" spans="2:9" ht="18.75">
      <c r="B20" s="10">
        <f t="shared" ca="1" si="0"/>
        <v>0.13230396639536901</v>
      </c>
      <c r="C20" s="10">
        <f t="shared" ca="1" si="0"/>
        <v>0.8137009885715476</v>
      </c>
      <c r="D20" s="56"/>
      <c r="E20" s="10">
        <f t="shared" ca="1" si="1"/>
        <v>0.10765586824784858</v>
      </c>
      <c r="F20" s="11"/>
      <c r="G20" s="11"/>
      <c r="H20" s="11"/>
      <c r="I20" s="1"/>
    </row>
    <row r="21" spans="2:9" ht="18.75">
      <c r="B21" s="1"/>
      <c r="C21" s="1"/>
      <c r="D21" s="1"/>
      <c r="E21" s="1"/>
      <c r="F21" s="1"/>
      <c r="G21" s="1"/>
      <c r="H21" s="1"/>
      <c r="I21" s="1"/>
    </row>
    <row r="22" spans="2:9" ht="18.75">
      <c r="B22" s="1"/>
      <c r="C22" s="1"/>
      <c r="D22" s="1"/>
      <c r="E22" s="1"/>
      <c r="F22" s="1"/>
      <c r="G22" s="1"/>
      <c r="H22" s="1"/>
      <c r="I22" s="1"/>
    </row>
    <row r="23" spans="2:9" ht="18.75">
      <c r="I23" s="1"/>
    </row>
    <row r="34" spans="2:13">
      <c r="M34" t="s">
        <v>0</v>
      </c>
    </row>
    <row r="39" spans="2:13" ht="66.95" customHeight="1">
      <c r="B39" s="13" t="s">
        <v>3</v>
      </c>
      <c r="C39" s="13" t="s">
        <v>5</v>
      </c>
      <c r="D39" s="13" t="s">
        <v>7</v>
      </c>
      <c r="E39" s="13" t="s">
        <v>8</v>
      </c>
      <c r="F39" s="14"/>
      <c r="G39" s="14"/>
      <c r="H39" s="14"/>
      <c r="I39" s="15" t="s">
        <v>5</v>
      </c>
      <c r="J39" s="13" t="s">
        <v>7</v>
      </c>
      <c r="K39" s="16"/>
      <c r="L39" s="16"/>
    </row>
    <row r="40" spans="2:13" ht="26.25">
      <c r="B40" s="13"/>
      <c r="C40" s="13"/>
      <c r="D40" s="13"/>
      <c r="E40" s="13"/>
      <c r="F40" s="14"/>
      <c r="G40" s="14"/>
      <c r="H40" s="17" t="s">
        <v>9</v>
      </c>
      <c r="I40" s="15"/>
      <c r="J40" s="13"/>
      <c r="K40" s="16"/>
      <c r="L40" s="16"/>
    </row>
    <row r="41" spans="2:13" ht="26.25">
      <c r="B41" s="18">
        <v>2</v>
      </c>
      <c r="C41" s="18">
        <v>0</v>
      </c>
      <c r="D41" s="18">
        <v>1</v>
      </c>
      <c r="E41" s="18">
        <f>B41*C41</f>
        <v>0</v>
      </c>
      <c r="F41" s="18">
        <f>SUM(E41:E42)</f>
        <v>3</v>
      </c>
      <c r="G41" s="18">
        <f>D41+F41</f>
        <v>4</v>
      </c>
      <c r="H41" s="19">
        <f>1/(1+EXP(-G41))</f>
        <v>0.98201379003790845</v>
      </c>
      <c r="I41" s="18">
        <v>0</v>
      </c>
      <c r="J41" s="16"/>
      <c r="K41" s="20"/>
      <c r="L41" s="21"/>
    </row>
    <row r="42" spans="2:13" ht="26.25">
      <c r="B42" s="18">
        <v>3</v>
      </c>
      <c r="C42" s="18">
        <v>1</v>
      </c>
      <c r="D42" s="18"/>
      <c r="E42" s="18">
        <f>B42*C42</f>
        <v>3</v>
      </c>
      <c r="F42" s="18"/>
      <c r="G42" s="18"/>
      <c r="H42" s="22"/>
      <c r="I42" s="18"/>
      <c r="J42" s="18"/>
      <c r="K42" s="20"/>
      <c r="L42" s="16"/>
    </row>
    <row r="43" spans="2:13" ht="26.25">
      <c r="B43" s="23"/>
      <c r="C43" s="23"/>
      <c r="D43" s="23"/>
      <c r="E43" s="23"/>
      <c r="F43" s="23"/>
      <c r="G43" s="23"/>
      <c r="H43" s="23"/>
      <c r="I43" s="24"/>
      <c r="J43" s="18">
        <v>1</v>
      </c>
      <c r="K43" s="20">
        <f>H41*I41+H45*I45+J43</f>
        <v>1.9820137900379085</v>
      </c>
      <c r="L43" s="21">
        <f>1/(1+EXP(-K43))</f>
        <v>0.87889566963661969</v>
      </c>
    </row>
    <row r="44" spans="2:13" ht="26.25">
      <c r="B44" s="13"/>
      <c r="C44" s="13"/>
      <c r="D44" s="13"/>
      <c r="E44" s="13"/>
      <c r="F44" s="14"/>
      <c r="G44" s="14"/>
      <c r="H44" s="17" t="s">
        <v>10</v>
      </c>
      <c r="I44" s="15"/>
      <c r="J44" s="13"/>
      <c r="K44" s="20"/>
      <c r="L44" s="16"/>
    </row>
    <row r="45" spans="2:13" ht="26.25">
      <c r="B45" s="18">
        <v>2</v>
      </c>
      <c r="C45" s="18">
        <v>0</v>
      </c>
      <c r="D45" s="18">
        <v>1</v>
      </c>
      <c r="E45" s="18">
        <f>B45*C45</f>
        <v>0</v>
      </c>
      <c r="F45" s="18">
        <f>SUM(E45:E46)</f>
        <v>3</v>
      </c>
      <c r="G45" s="18">
        <f>D45+F45</f>
        <v>4</v>
      </c>
      <c r="H45" s="21">
        <f>1/(1+EXP(-G45))</f>
        <v>0.98201379003790845</v>
      </c>
      <c r="I45" s="22">
        <v>1</v>
      </c>
      <c r="J45" s="18"/>
      <c r="K45" s="20"/>
      <c r="L45" s="16"/>
    </row>
    <row r="46" spans="2:13" ht="26.25">
      <c r="B46" s="18">
        <v>3</v>
      </c>
      <c r="C46" s="18">
        <v>1</v>
      </c>
      <c r="D46" s="18"/>
      <c r="E46" s="18">
        <f>B46*C46</f>
        <v>3</v>
      </c>
      <c r="F46" s="18"/>
      <c r="G46" s="18"/>
      <c r="H46" s="18"/>
      <c r="I46" s="22"/>
      <c r="J46" s="18"/>
      <c r="K46" s="16"/>
      <c r="L46" s="16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A10" workbookViewId="0">
      <selection activeCell="C55" sqref="C55"/>
    </sheetView>
  </sheetViews>
  <sheetFormatPr defaultColWidth="11" defaultRowHeight="15.75"/>
  <cols>
    <col min="2" max="4" width="7.125" bestFit="1" customWidth="1"/>
    <col min="5" max="5" width="10.375" customWidth="1"/>
    <col min="6" max="6" width="5.125" customWidth="1"/>
    <col min="7" max="7" width="8.5" customWidth="1"/>
    <col min="8" max="8" width="9.375" customWidth="1"/>
    <col min="9" max="9" width="8.125" customWidth="1"/>
    <col min="10" max="10" width="8.375" customWidth="1"/>
    <col min="11" max="11" width="12.125" customWidth="1"/>
    <col min="12" max="12" width="11.375" customWidth="1"/>
    <col min="13" max="13" width="10" customWidth="1"/>
    <col min="14" max="14" width="7" customWidth="1"/>
    <col min="15" max="15" width="8.625" customWidth="1"/>
    <col min="16" max="16" width="9" customWidth="1"/>
    <col min="17" max="17" width="10.375" customWidth="1"/>
    <col min="18" max="18" width="8.125" customWidth="1"/>
    <col min="20" max="20" width="12" customWidth="1"/>
  </cols>
  <sheetData>
    <row r="2" spans="3:12" ht="26.25">
      <c r="C2" s="27"/>
      <c r="D2" s="27"/>
      <c r="E2" s="25"/>
      <c r="F2" s="25"/>
      <c r="L2" s="33" t="s">
        <v>16</v>
      </c>
    </row>
    <row r="22" spans="3:21" ht="21">
      <c r="G22" s="33" t="s">
        <v>24</v>
      </c>
      <c r="Q22" s="33" t="s">
        <v>23</v>
      </c>
    </row>
    <row r="23" spans="3:21" ht="21">
      <c r="G23" s="33"/>
      <c r="Q23" s="33"/>
    </row>
    <row r="24" spans="3:21" ht="18.75">
      <c r="G24" s="57" t="s">
        <v>15</v>
      </c>
      <c r="H24" s="57"/>
      <c r="I24" s="57"/>
    </row>
    <row r="25" spans="3:21">
      <c r="G25" s="29">
        <v>1</v>
      </c>
      <c r="H25" s="29">
        <v>2</v>
      </c>
      <c r="I25" s="29">
        <v>3</v>
      </c>
    </row>
    <row r="26" spans="3:21" ht="24" customHeight="1">
      <c r="C26" s="61" t="s">
        <v>3</v>
      </c>
      <c r="D26" s="61"/>
      <c r="E26" s="61"/>
      <c r="F26" s="28"/>
      <c r="G26" s="58" t="s">
        <v>5</v>
      </c>
      <c r="H26" s="58"/>
      <c r="I26" s="58"/>
      <c r="K26" s="58" t="s">
        <v>17</v>
      </c>
      <c r="L26" s="58"/>
      <c r="M26" s="58"/>
      <c r="O26" s="57" t="s">
        <v>15</v>
      </c>
      <c r="P26" s="57"/>
      <c r="Q26" s="57"/>
    </row>
    <row r="27" spans="3:21" ht="26.25">
      <c r="C27" s="44">
        <f ca="1">RAND()</f>
        <v>2.2551646228753941E-2</v>
      </c>
      <c r="D27" s="44">
        <f ca="1">RAND()</f>
        <v>0.302072202233721</v>
      </c>
      <c r="E27" s="44">
        <f ca="1">RAND()</f>
        <v>0.42436693919101676</v>
      </c>
      <c r="F27" s="36" t="s">
        <v>0</v>
      </c>
      <c r="G27" s="45">
        <f t="shared" ref="G27:I29" ca="1" si="0">RAND()</f>
        <v>0.5335779972675696</v>
      </c>
      <c r="H27" s="45">
        <f t="shared" ca="1" si="0"/>
        <v>0.19541824012287423</v>
      </c>
      <c r="I27" s="45">
        <f t="shared" ca="1" si="0"/>
        <v>0.37631348181093627</v>
      </c>
      <c r="J27" s="36" t="s">
        <v>12</v>
      </c>
      <c r="K27" s="46">
        <f t="array" aca="1" ref="K27:M27" ca="1">MMULT(C27:E27,G27:I29)</f>
        <v>0.27398573067072751</v>
      </c>
      <c r="L27" s="46">
        <f ca="1"/>
        <v>0.4388516247465723</v>
      </c>
      <c r="M27" s="46">
        <f ca="1"/>
        <v>0.44597739404994885</v>
      </c>
      <c r="O27" s="29">
        <v>1</v>
      </c>
      <c r="P27" s="29">
        <v>2</v>
      </c>
      <c r="Q27" s="29">
        <v>3</v>
      </c>
    </row>
    <row r="28" spans="3:21" ht="24" customHeight="1">
      <c r="C28" t="s">
        <v>28</v>
      </c>
      <c r="G28" s="45">
        <f t="shared" ca="1" si="0"/>
        <v>0.26942683873067597</v>
      </c>
      <c r="H28" s="45">
        <f t="shared" ca="1" si="0"/>
        <v>0.45112582583368743</v>
      </c>
      <c r="I28" s="45">
        <f t="shared" ca="1" si="0"/>
        <v>0.48035211652012955</v>
      </c>
      <c r="K28" s="58" t="s">
        <v>11</v>
      </c>
      <c r="L28" s="58"/>
      <c r="M28" s="58"/>
      <c r="O28" s="60" t="s">
        <v>27</v>
      </c>
      <c r="P28" s="60"/>
      <c r="Q28" s="60"/>
    </row>
    <row r="29" spans="3:21" ht="26.25">
      <c r="G29" s="45">
        <f t="shared" ca="1" si="0"/>
        <v>0.42549570489368538</v>
      </c>
      <c r="H29" s="45">
        <f t="shared" ca="1" si="0"/>
        <v>0.70262789698698425</v>
      </c>
      <c r="I29" s="45">
        <f t="shared" ca="1" si="0"/>
        <v>0.6890025043175253</v>
      </c>
      <c r="K29" s="58" t="s">
        <v>22</v>
      </c>
      <c r="L29" s="58"/>
      <c r="M29" s="58"/>
      <c r="N29" s="36" t="s">
        <v>12</v>
      </c>
      <c r="O29" s="49">
        <f t="array" aca="1" ref="O29:Q29" ca="1">K27:M27+K30:M30</f>
        <v>0.39308842760435381</v>
      </c>
      <c r="P29" s="49">
        <f ca="1"/>
        <v>0.58680317433137441</v>
      </c>
      <c r="Q29" s="49">
        <f ca="1"/>
        <v>1.1204181713684522</v>
      </c>
      <c r="S29" s="48">
        <f ca="1">(1/(1+EXP(-O29)))</f>
        <v>0.59702595376122902</v>
      </c>
      <c r="T29" s="48">
        <f ca="1">(1/(1+EXP(-P29)))</f>
        <v>0.64263130973954874</v>
      </c>
      <c r="U29" s="48">
        <f ca="1">(1/(1+EXP(-Q29)))</f>
        <v>0.75406627470532206</v>
      </c>
    </row>
    <row r="30" spans="3:21" ht="21">
      <c r="G30" t="s">
        <v>28</v>
      </c>
      <c r="K30" s="47">
        <f ca="1">RAND()</f>
        <v>0.1191026969336263</v>
      </c>
      <c r="L30" s="47">
        <f ca="1">RAND()</f>
        <v>0.14795154958480206</v>
      </c>
      <c r="M30" s="47">
        <f ca="1">RAND()</f>
        <v>0.67444077731850338</v>
      </c>
    </row>
    <row r="31" spans="3:21" ht="21">
      <c r="G31" s="35"/>
      <c r="H31" s="35"/>
      <c r="I31" s="35"/>
      <c r="K31" t="s">
        <v>28</v>
      </c>
    </row>
    <row r="32" spans="3:21" ht="21">
      <c r="G32" s="35"/>
      <c r="H32" s="35"/>
      <c r="I32" s="35"/>
      <c r="K32" s="4"/>
      <c r="L32" s="4"/>
      <c r="M32" s="4"/>
    </row>
    <row r="38" spans="3:22" ht="21">
      <c r="G38" s="33" t="s">
        <v>23</v>
      </c>
      <c r="Q38" s="33" t="s">
        <v>14</v>
      </c>
    </row>
    <row r="39" spans="3:22" ht="21">
      <c r="L39" s="32"/>
      <c r="P39" s="26"/>
    </row>
    <row r="40" spans="3:22" ht="18.75">
      <c r="G40" s="57" t="s">
        <v>15</v>
      </c>
      <c r="H40" s="57"/>
      <c r="I40" s="57"/>
    </row>
    <row r="41" spans="3:22" ht="18.75">
      <c r="G41" s="29">
        <v>1</v>
      </c>
      <c r="H41" s="29">
        <v>2</v>
      </c>
      <c r="I41" s="29">
        <v>3</v>
      </c>
      <c r="O41" s="57" t="s">
        <v>15</v>
      </c>
      <c r="P41" s="57"/>
      <c r="Q41" s="57"/>
    </row>
    <row r="42" spans="3:22" ht="26.25">
      <c r="C42" s="58" t="s">
        <v>3</v>
      </c>
      <c r="D42" s="58"/>
      <c r="E42" s="58"/>
      <c r="F42" s="28"/>
      <c r="G42" s="58" t="s">
        <v>5</v>
      </c>
      <c r="H42" s="58"/>
      <c r="I42" s="58"/>
      <c r="K42" s="58" t="s">
        <v>17</v>
      </c>
      <c r="L42" s="58"/>
      <c r="M42" s="58"/>
      <c r="O42" s="29">
        <v>1</v>
      </c>
      <c r="P42" s="29">
        <v>2</v>
      </c>
      <c r="Q42" s="29">
        <v>3</v>
      </c>
      <c r="T42" s="29"/>
      <c r="U42" s="29"/>
      <c r="V42" s="29"/>
    </row>
    <row r="43" spans="3:22" ht="26.25">
      <c r="C43" s="51">
        <f ca="1">S29</f>
        <v>0.59702595376122902</v>
      </c>
      <c r="D43" s="51">
        <f ca="1">T29</f>
        <v>0.64263130973954874</v>
      </c>
      <c r="E43" s="51">
        <f ca="1">U29</f>
        <v>0.75406627470532206</v>
      </c>
      <c r="F43" s="36" t="s">
        <v>0</v>
      </c>
      <c r="G43" s="50">
        <f ca="1">RAND()</f>
        <v>0.94193482424271302</v>
      </c>
      <c r="H43" s="50">
        <f t="shared" ref="H43:I45" ca="1" si="1">RAND()</f>
        <v>0.13080822649112256</v>
      </c>
      <c r="I43" s="50">
        <f t="shared" ca="1" si="1"/>
        <v>0.38415150747479188</v>
      </c>
      <c r="J43" s="36" t="s">
        <v>12</v>
      </c>
      <c r="K43" s="46">
        <f t="array" aca="1" ref="K43:M43" ca="1">MMULT(C43:E43,G43:I45)</f>
        <v>1.0682225815013717</v>
      </c>
      <c r="L43" s="46">
        <f ca="1"/>
        <v>0.26769342593794454</v>
      </c>
      <c r="M43" s="46">
        <f ca="1"/>
        <v>1.3818587409612015</v>
      </c>
      <c r="T43" s="29"/>
    </row>
    <row r="44" spans="3:22" ht="28.5">
      <c r="C44" s="53" t="s">
        <v>29</v>
      </c>
      <c r="G44" s="50">
        <f t="shared" ref="G44:G45" ca="1" si="2">RAND()</f>
        <v>0.29740218478792502</v>
      </c>
      <c r="H44" s="50">
        <f t="shared" ca="1" si="1"/>
        <v>0.17553822825650767</v>
      </c>
      <c r="I44" s="50">
        <f t="shared" ca="1" si="1"/>
        <v>0.73561062194511084</v>
      </c>
      <c r="K44" s="59" t="s">
        <v>11</v>
      </c>
      <c r="L44" s="59"/>
      <c r="M44" s="59"/>
      <c r="N44" s="30" t="s">
        <v>12</v>
      </c>
      <c r="O44" s="52">
        <f t="array" aca="1" ref="O44:Q44" ca="1">K43:M43+K46:M46</f>
        <v>1.7503659701607814</v>
      </c>
      <c r="P44" s="52">
        <f ca="1"/>
        <v>0.64435084855010549</v>
      </c>
      <c r="Q44" s="52">
        <f ca="1"/>
        <v>2.0677943285841085</v>
      </c>
      <c r="S44" s="52">
        <f ca="1">(1/(1+EXP(-O44)))</f>
        <v>0.85199895555583915</v>
      </c>
      <c r="T44" s="52">
        <f ca="1">(1/(1+EXP(-P44)))</f>
        <v>0.65573631255283005</v>
      </c>
      <c r="U44" s="52">
        <f ca="1">(1/(1+EXP(-Q44)))</f>
        <v>0.88773332582786901</v>
      </c>
    </row>
    <row r="45" spans="3:22" ht="23.25">
      <c r="G45" s="50">
        <f t="shared" ca="1" si="2"/>
        <v>0.41739446479061759</v>
      </c>
      <c r="H45" s="50">
        <f t="shared" ca="1" si="1"/>
        <v>0.10183608629551388</v>
      </c>
      <c r="I45" s="50">
        <f t="shared" ca="1" si="1"/>
        <v>0.90149092485138527</v>
      </c>
      <c r="K45" s="58" t="s">
        <v>22</v>
      </c>
      <c r="L45" s="58"/>
      <c r="M45" s="58"/>
    </row>
    <row r="46" spans="3:22" ht="21">
      <c r="G46" t="s">
        <v>28</v>
      </c>
      <c r="K46" s="46">
        <f ca="1">RAND()</f>
        <v>0.68214338865940982</v>
      </c>
      <c r="L46" s="46">
        <f t="shared" ref="L46:M46" ca="1" si="3">RAND()</f>
        <v>0.37665742261216095</v>
      </c>
      <c r="M46" s="46">
        <f t="shared" ca="1" si="3"/>
        <v>0.68593558762290685</v>
      </c>
    </row>
    <row r="47" spans="3:22">
      <c r="K47" t="s">
        <v>28</v>
      </c>
    </row>
  </sheetData>
  <mergeCells count="15"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  <mergeCell ref="K45:M45"/>
    <mergeCell ref="K29:M29"/>
    <mergeCell ref="G40:I40"/>
    <mergeCell ref="O41:Q41"/>
    <mergeCell ref="G24:I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LinearActivation</vt:lpstr>
      <vt:lpstr>Sigmoid</vt:lpstr>
      <vt:lpstr>tanh</vt:lpstr>
      <vt:lpstr>ReLU</vt:lpstr>
      <vt:lpstr>NN-Howitworks</vt:lpstr>
      <vt:lpstr>Abdullah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abdullah altamimi</cp:lastModifiedBy>
  <dcterms:created xsi:type="dcterms:W3CDTF">2019-12-18T04:19:18Z</dcterms:created>
  <dcterms:modified xsi:type="dcterms:W3CDTF">2021-11-22T15:19:25Z</dcterms:modified>
</cp:coreProperties>
</file>