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aym1\Dropbox\Personal Files\Faith\"/>
    </mc:Choice>
  </mc:AlternateContent>
  <bookViews>
    <workbookView xWindow="120" yWindow="110" windowWidth="20730" windowHeight="11760"/>
  </bookViews>
  <sheets>
    <sheet name="Calcs" sheetId="1" r:id="rId1"/>
    <sheet name="Countdow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9" i="1"/>
  <c r="C2" i="1"/>
  <c r="C16" i="1"/>
  <c r="C15" i="1"/>
  <c r="C22" i="1"/>
  <c r="B2" i="1"/>
  <c r="B16" i="1"/>
  <c r="B15" i="1"/>
  <c r="B21" i="1"/>
  <c r="B22" i="1"/>
  <c r="D2" i="1"/>
  <c r="D16" i="1"/>
  <c r="D15" i="1"/>
  <c r="E2" i="1"/>
  <c r="E16" i="1"/>
  <c r="E15" i="1"/>
  <c r="F2" i="1"/>
  <c r="F16" i="1"/>
  <c r="F15" i="1"/>
  <c r="G2" i="1"/>
  <c r="G16" i="1"/>
  <c r="G15" i="1"/>
  <c r="H2" i="1"/>
  <c r="H16" i="1"/>
  <c r="H15" i="1"/>
  <c r="I2" i="1"/>
  <c r="I16" i="1"/>
  <c r="I15" i="1"/>
  <c r="C9" i="2"/>
  <c r="C10" i="2"/>
  <c r="C11" i="2"/>
  <c r="B9" i="2"/>
  <c r="B10" i="2"/>
  <c r="B11" i="2"/>
  <c r="D8" i="2"/>
  <c r="H3" i="1"/>
  <c r="H4" i="1"/>
  <c r="H5" i="1"/>
  <c r="I3" i="1"/>
  <c r="I4" i="1"/>
  <c r="I5" i="1"/>
  <c r="B3" i="1"/>
  <c r="B4" i="1"/>
  <c r="B5" i="1"/>
  <c r="F3" i="1"/>
  <c r="F4" i="1"/>
  <c r="F5" i="1"/>
  <c r="D3" i="1"/>
  <c r="D4" i="1"/>
  <c r="D5" i="1"/>
  <c r="E3" i="1"/>
  <c r="E4" i="1"/>
  <c r="E5" i="1"/>
  <c r="G3" i="1"/>
  <c r="G4" i="1"/>
  <c r="G5" i="1"/>
  <c r="C3" i="1"/>
  <c r="C4" i="1"/>
  <c r="C5" i="1"/>
  <c r="B10" i="1"/>
  <c r="E17" i="1"/>
  <c r="I17" i="1"/>
  <c r="F17" i="1"/>
  <c r="B17" i="1"/>
  <c r="C17" i="1"/>
  <c r="G17" i="1"/>
  <c r="D17" i="1"/>
  <c r="H17" i="1"/>
  <c r="B11" i="1"/>
  <c r="F18" i="1"/>
  <c r="B18" i="1"/>
  <c r="C18" i="1"/>
  <c r="G18" i="1"/>
  <c r="D18" i="1"/>
  <c r="H18" i="1"/>
  <c r="E18" i="1"/>
  <c r="I18" i="1"/>
  <c r="B12" i="1"/>
  <c r="C19" i="1"/>
  <c r="G19" i="1"/>
  <c r="D19" i="1"/>
  <c r="H19" i="1"/>
  <c r="E19" i="1"/>
  <c r="I19" i="1"/>
  <c r="F19" i="1"/>
  <c r="B19" i="1"/>
  <c r="D9" i="2"/>
  <c r="D10" i="2"/>
  <c r="D11" i="2"/>
</calcChain>
</file>

<file path=xl/sharedStrings.xml><?xml version="1.0" encoding="utf-8"?>
<sst xmlns="http://schemas.openxmlformats.org/spreadsheetml/2006/main" count="24" uniqueCount="13">
  <si>
    <t>Life Span</t>
  </si>
  <si>
    <t>Days</t>
  </si>
  <si>
    <t>Hours</t>
  </si>
  <si>
    <t>Minutes</t>
  </si>
  <si>
    <t>Seconds</t>
  </si>
  <si>
    <t>At Present Age</t>
  </si>
  <si>
    <t>Time Remaining</t>
  </si>
  <si>
    <t>Your Time Left</t>
  </si>
  <si>
    <t>Working Hours</t>
  </si>
  <si>
    <t>Present Age / Time Consumed</t>
  </si>
  <si>
    <t>Working Days</t>
  </si>
  <si>
    <t>Working Days Per Year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</si>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</sst>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3" borderId="4" xfId="0" applyFill="1" applyBorder="1"/>
    <xf numFmtId="0" fontId="2" fillId="3" borderId="5" xfId="2" applyFill="1" applyBorder="1" applyAlignment="1">
      <alignment horizontal="center"/>
    </xf>
    <xf numFmtId="0" fontId="0" fillId="3" borderId="7" xfId="0" applyFill="1" applyBorder="1"/>
    <xf numFmtId="0" fontId="3" fillId="4" borderId="3" xfId="0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4" fillId="0" borderId="9" xfId="0" applyFont="1" applyBorder="1"/>
    <xf numFmtId="0" fontId="2" fillId="2" borderId="9" xfId="2" applyFont="1" applyBorder="1"/>
    <xf numFmtId="0" fontId="0" fillId="0" borderId="9" xfId="0" applyFont="1" applyBorder="1"/>
    <xf numFmtId="164" fontId="1" fillId="0" borderId="9" xfId="1" applyNumberFormat="1" applyFont="1" applyBorder="1"/>
    <xf numFmtId="0" fontId="0" fillId="6" borderId="0" xfId="0" applyFont="1" applyFill="1"/>
    <xf numFmtId="164" fontId="0" fillId="6" borderId="0" xfId="1" applyNumberFormat="1" applyFont="1" applyFill="1"/>
    <xf numFmtId="0" fontId="0" fillId="0" borderId="0" xfId="0" applyFont="1"/>
    <xf numFmtId="164" fontId="0" fillId="0" borderId="0" xfId="0" applyNumberFormat="1" applyFont="1"/>
    <xf numFmtId="0" fontId="5" fillId="5" borderId="10" xfId="0" applyFont="1" applyFill="1" applyBorder="1" applyAlignment="1">
      <alignment horizontal="center"/>
    </xf>
    <xf numFmtId="0" fontId="0" fillId="6" borderId="11" xfId="0" applyFont="1" applyFill="1" applyBorder="1"/>
    <xf numFmtId="164" fontId="0" fillId="6" borderId="11" xfId="1" applyNumberFormat="1" applyFont="1" applyFill="1" applyBorder="1"/>
    <xf numFmtId="2" fontId="0" fillId="6" borderId="11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0" zoomScaleNormal="120" workbookViewId="0">
      <selection activeCell="B9" sqref="B9"/>
    </sheetView>
  </sheetViews>
  <sheetFormatPr defaultColWidth="8.81640625" defaultRowHeight="14.5" x14ac:dyDescent="0.35"/>
  <cols>
    <col min="1" max="1" width="23" bestFit="1" customWidth="1"/>
    <col min="2" max="2" width="19.54296875" bestFit="1" customWidth="1"/>
    <col min="3" max="8" width="16.81640625" bestFit="1" customWidth="1"/>
    <col min="9" max="9" width="16.453125" bestFit="1" customWidth="1"/>
  </cols>
  <sheetData>
    <row r="1" spans="1:9" ht="15" thickBot="1" x14ac:dyDescent="0.4">
      <c r="A1" s="17" t="s">
        <v>0</v>
      </c>
      <c r="B1" s="17">
        <v>65</v>
      </c>
      <c r="C1" s="17">
        <v>70</v>
      </c>
      <c r="D1" s="17">
        <v>75</v>
      </c>
      <c r="E1" s="17">
        <v>80</v>
      </c>
      <c r="F1" s="17">
        <v>85</v>
      </c>
      <c r="G1" s="17">
        <v>90</v>
      </c>
      <c r="H1" s="17">
        <v>95</v>
      </c>
      <c r="I1" s="17">
        <v>100</v>
      </c>
    </row>
    <row r="2" spans="1:9" x14ac:dyDescent="0.35">
      <c r="A2" s="13" t="s">
        <v>1</v>
      </c>
      <c r="B2" s="14">
        <f>365*B1</f>
        <v>23725</v>
      </c>
      <c r="C2" s="14">
        <f>365*C1</f>
        <v>25550</v>
      </c>
      <c r="D2" s="14">
        <f t="shared" ref="D2:G2" si="0">365*D1</f>
        <v>27375</v>
      </c>
      <c r="E2" s="14">
        <f t="shared" si="0"/>
        <v>29200</v>
      </c>
      <c r="F2" s="14">
        <f t="shared" si="0"/>
        <v>31025</v>
      </c>
      <c r="G2" s="14">
        <f t="shared" si="0"/>
        <v>32850</v>
      </c>
      <c r="H2" s="14">
        <f t="shared" ref="H2" si="1">365*H1</f>
        <v>34675</v>
      </c>
      <c r="I2" s="14">
        <f t="shared" ref="I2" si="2">365*I1</f>
        <v>36500</v>
      </c>
    </row>
    <row r="3" spans="1:9" x14ac:dyDescent="0.35">
      <c r="A3" s="15" t="s">
        <v>2</v>
      </c>
      <c r="B3" s="16">
        <f>24*B2</f>
        <v>569400</v>
      </c>
      <c r="C3" s="16">
        <f>24*C2</f>
        <v>613200</v>
      </c>
      <c r="D3" s="16">
        <f t="shared" ref="D3:G3" si="3">24*D2</f>
        <v>657000</v>
      </c>
      <c r="E3" s="16">
        <f t="shared" si="3"/>
        <v>700800</v>
      </c>
      <c r="F3" s="16">
        <f t="shared" si="3"/>
        <v>744600</v>
      </c>
      <c r="G3" s="16">
        <f t="shared" si="3"/>
        <v>788400</v>
      </c>
      <c r="H3" s="16">
        <f t="shared" ref="H3" si="4">24*H2</f>
        <v>832200</v>
      </c>
      <c r="I3" s="16">
        <f t="shared" ref="I3" si="5">24*I2</f>
        <v>876000</v>
      </c>
    </row>
    <row r="4" spans="1:9" x14ac:dyDescent="0.35">
      <c r="A4" s="13" t="s">
        <v>3</v>
      </c>
      <c r="B4" s="14">
        <f>60*B3</f>
        <v>34164000</v>
      </c>
      <c r="C4" s="14">
        <f>60*C3</f>
        <v>36792000</v>
      </c>
      <c r="D4" s="14">
        <f t="shared" ref="D4:G5" si="6">60*D3</f>
        <v>39420000</v>
      </c>
      <c r="E4" s="14">
        <f t="shared" si="6"/>
        <v>42048000</v>
      </c>
      <c r="F4" s="14">
        <f t="shared" si="6"/>
        <v>44676000</v>
      </c>
      <c r="G4" s="14">
        <f t="shared" si="6"/>
        <v>47304000</v>
      </c>
      <c r="H4" s="14">
        <f t="shared" ref="H4:H5" si="7">60*H3</f>
        <v>49932000</v>
      </c>
      <c r="I4" s="14">
        <f t="shared" ref="I4:I5" si="8">60*I3</f>
        <v>52560000</v>
      </c>
    </row>
    <row r="5" spans="1:9" x14ac:dyDescent="0.35">
      <c r="A5" s="15" t="s">
        <v>4</v>
      </c>
      <c r="B5" s="16">
        <f>60*B4</f>
        <v>2049840000</v>
      </c>
      <c r="C5" s="16">
        <f>60*C4</f>
        <v>2207520000</v>
      </c>
      <c r="D5" s="16">
        <f t="shared" si="6"/>
        <v>2365200000</v>
      </c>
      <c r="E5" s="16">
        <f t="shared" si="6"/>
        <v>2522880000</v>
      </c>
      <c r="F5" s="16">
        <f t="shared" si="6"/>
        <v>2680560000</v>
      </c>
      <c r="G5" s="16">
        <f t="shared" si="6"/>
        <v>2838240000</v>
      </c>
      <c r="H5" s="16">
        <f t="shared" si="7"/>
        <v>2995920000</v>
      </c>
      <c r="I5" s="16">
        <f t="shared" si="8"/>
        <v>3153600000</v>
      </c>
    </row>
    <row r="8" spans="1:9" x14ac:dyDescent="0.35">
      <c r="A8" s="9" t="s">
        <v>5</v>
      </c>
      <c r="B8" s="10">
        <v>53</v>
      </c>
    </row>
    <row r="9" spans="1:9" x14ac:dyDescent="0.35">
      <c r="A9" s="11" t="s">
        <v>1</v>
      </c>
      <c r="B9" s="12">
        <f>$B$8*365</f>
        <v>19345</v>
      </c>
    </row>
    <row r="10" spans="1:9" x14ac:dyDescent="0.35">
      <c r="A10" s="11" t="s">
        <v>2</v>
      </c>
      <c r="B10" s="12">
        <f>B9*24</f>
        <v>464280</v>
      </c>
    </row>
    <row r="11" spans="1:9" x14ac:dyDescent="0.35">
      <c r="A11" s="11" t="s">
        <v>3</v>
      </c>
      <c r="B11" s="12">
        <f>B10*60</f>
        <v>27856800</v>
      </c>
    </row>
    <row r="12" spans="1:9" x14ac:dyDescent="0.35">
      <c r="A12" s="11" t="s">
        <v>4</v>
      </c>
      <c r="B12" s="12">
        <f>B11*60</f>
        <v>1671408000</v>
      </c>
    </row>
    <row r="14" spans="1:9" ht="15" thickBot="1" x14ac:dyDescent="0.4">
      <c r="A14" t="s">
        <v>6</v>
      </c>
    </row>
    <row r="15" spans="1:9" ht="15" thickBot="1" x14ac:dyDescent="0.4">
      <c r="A15" s="17" t="s">
        <v>12</v>
      </c>
      <c r="B15" s="17">
        <f>B16/365</f>
        <v>12</v>
      </c>
      <c r="C15" s="17">
        <f t="shared" ref="C15:I15" si="9">C16/365</f>
        <v>17</v>
      </c>
      <c r="D15" s="17">
        <f t="shared" si="9"/>
        <v>22</v>
      </c>
      <c r="E15" s="17">
        <f t="shared" si="9"/>
        <v>27</v>
      </c>
      <c r="F15" s="17">
        <f t="shared" si="9"/>
        <v>32</v>
      </c>
      <c r="G15" s="17">
        <f t="shared" si="9"/>
        <v>37</v>
      </c>
      <c r="H15" s="17">
        <f t="shared" si="9"/>
        <v>42</v>
      </c>
      <c r="I15" s="17">
        <f t="shared" si="9"/>
        <v>47</v>
      </c>
    </row>
    <row r="16" spans="1:9" x14ac:dyDescent="0.35">
      <c r="A16" s="13" t="s">
        <v>1</v>
      </c>
      <c r="B16" s="14">
        <f>B2-$B$9</f>
        <v>4380</v>
      </c>
      <c r="C16" s="14">
        <f t="shared" ref="C16:I16" si="10">C2-$B$9</f>
        <v>6205</v>
      </c>
      <c r="D16" s="14">
        <f t="shared" si="10"/>
        <v>8030</v>
      </c>
      <c r="E16" s="14">
        <f t="shared" si="10"/>
        <v>9855</v>
      </c>
      <c r="F16" s="14">
        <f t="shared" si="10"/>
        <v>11680</v>
      </c>
      <c r="G16" s="14">
        <f t="shared" si="10"/>
        <v>13505</v>
      </c>
      <c r="H16" s="14">
        <f t="shared" si="10"/>
        <v>15330</v>
      </c>
      <c r="I16" s="14">
        <f t="shared" si="10"/>
        <v>17155</v>
      </c>
    </row>
    <row r="17" spans="1:9" x14ac:dyDescent="0.35">
      <c r="A17" s="15" t="s">
        <v>2</v>
      </c>
      <c r="B17" s="16">
        <f>B3-$B$10</f>
        <v>105120</v>
      </c>
      <c r="C17" s="16">
        <f t="shared" ref="C17:I17" si="11">C3-$B$10</f>
        <v>148920</v>
      </c>
      <c r="D17" s="16">
        <f t="shared" si="11"/>
        <v>192720</v>
      </c>
      <c r="E17" s="16">
        <f t="shared" si="11"/>
        <v>236520</v>
      </c>
      <c r="F17" s="16">
        <f t="shared" si="11"/>
        <v>280320</v>
      </c>
      <c r="G17" s="16">
        <f t="shared" si="11"/>
        <v>324120</v>
      </c>
      <c r="H17" s="16">
        <f t="shared" si="11"/>
        <v>367920</v>
      </c>
      <c r="I17" s="16">
        <f t="shared" si="11"/>
        <v>411720</v>
      </c>
    </row>
    <row r="18" spans="1:9" x14ac:dyDescent="0.35">
      <c r="A18" s="13" t="s">
        <v>3</v>
      </c>
      <c r="B18" s="14">
        <f>B4-$B$11</f>
        <v>6307200</v>
      </c>
      <c r="C18" s="14">
        <f t="shared" ref="C18:I18" si="12">C4-$B$11</f>
        <v>8935200</v>
      </c>
      <c r="D18" s="14">
        <f t="shared" si="12"/>
        <v>11563200</v>
      </c>
      <c r="E18" s="14">
        <f t="shared" si="12"/>
        <v>14191200</v>
      </c>
      <c r="F18" s="14">
        <f t="shared" si="12"/>
        <v>16819200</v>
      </c>
      <c r="G18" s="14">
        <f t="shared" si="12"/>
        <v>19447200</v>
      </c>
      <c r="H18" s="14">
        <f t="shared" si="12"/>
        <v>22075200</v>
      </c>
      <c r="I18" s="14">
        <f t="shared" si="12"/>
        <v>24703200</v>
      </c>
    </row>
    <row r="19" spans="1:9" x14ac:dyDescent="0.35">
      <c r="A19" s="15" t="s">
        <v>4</v>
      </c>
      <c r="B19" s="16">
        <f>B5-$B$12</f>
        <v>378432000</v>
      </c>
      <c r="C19" s="16">
        <f t="shared" ref="C19:I19" si="13">C5-$B$12</f>
        <v>536112000</v>
      </c>
      <c r="D19" s="16">
        <f t="shared" si="13"/>
        <v>693792000</v>
      </c>
      <c r="E19" s="16">
        <f t="shared" si="13"/>
        <v>851472000</v>
      </c>
      <c r="F19" s="16">
        <f t="shared" si="13"/>
        <v>1009152000</v>
      </c>
      <c r="G19" s="16">
        <f t="shared" si="13"/>
        <v>1166832000</v>
      </c>
      <c r="H19" s="16">
        <f t="shared" si="13"/>
        <v>1324512000</v>
      </c>
      <c r="I19" s="16">
        <f t="shared" si="13"/>
        <v>1482192000</v>
      </c>
    </row>
    <row r="20" spans="1:9" x14ac:dyDescent="0.35">
      <c r="A20" s="13"/>
      <c r="B20" s="14"/>
      <c r="C20" s="14"/>
      <c r="D20" s="14"/>
      <c r="E20" s="14"/>
      <c r="F20" s="14"/>
      <c r="G20" s="14"/>
      <c r="H20" s="14"/>
      <c r="I20" s="14"/>
    </row>
    <row r="21" spans="1:9" x14ac:dyDescent="0.35">
      <c r="A21" t="s">
        <v>11</v>
      </c>
      <c r="B21">
        <f>365*(5/7)-21</f>
        <v>239.71428571428572</v>
      </c>
      <c r="C21">
        <f>365*(5/7)-21</f>
        <v>239.71428571428572</v>
      </c>
    </row>
    <row r="22" spans="1:9" x14ac:dyDescent="0.35">
      <c r="A22" s="18" t="s">
        <v>10</v>
      </c>
      <c r="B22" s="19">
        <f>B15*B21</f>
        <v>2876.5714285714284</v>
      </c>
      <c r="C22" s="19">
        <f>C15*C21</f>
        <v>4075.1428571428573</v>
      </c>
      <c r="D22" s="20"/>
      <c r="E22" s="20"/>
      <c r="F22" s="20"/>
      <c r="G22" s="20"/>
      <c r="H22" s="20"/>
      <c r="I22" s="20"/>
    </row>
    <row r="25" spans="1:9" x14ac:dyDescent="0.35">
      <c r="B25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2"/>
  <sheetViews>
    <sheetView workbookViewId="0">
      <selection activeCell="B9" sqref="B9"/>
    </sheetView>
  </sheetViews>
  <sheetFormatPr defaultColWidth="8.81640625" defaultRowHeight="14.5" x14ac:dyDescent="0.35"/>
  <cols>
    <col min="1" max="1" width="14.1796875" bestFit="1" customWidth="1"/>
    <col min="3" max="3" width="28.26953125" bestFit="1" customWidth="1"/>
    <col min="4" max="4" width="14.26953125" bestFit="1" customWidth="1"/>
  </cols>
  <sheetData>
    <row r="5" spans="1:4" x14ac:dyDescent="0.35">
      <c r="C5" s="2"/>
    </row>
    <row r="7" spans="1:4" x14ac:dyDescent="0.35">
      <c r="A7" s="21" t="s">
        <v>0</v>
      </c>
      <c r="B7" s="22"/>
      <c r="C7" s="6" t="s">
        <v>9</v>
      </c>
      <c r="D7" s="6" t="s">
        <v>7</v>
      </c>
    </row>
    <row r="8" spans="1:4" x14ac:dyDescent="0.35">
      <c r="A8" s="3"/>
      <c r="B8" s="4">
        <v>86</v>
      </c>
      <c r="C8" s="4">
        <v>53</v>
      </c>
      <c r="D8" s="4">
        <f>B8-C8</f>
        <v>33</v>
      </c>
    </row>
    <row r="9" spans="1:4" x14ac:dyDescent="0.35">
      <c r="A9" s="3" t="s">
        <v>1</v>
      </c>
      <c r="B9" s="7">
        <f>365*B8</f>
        <v>31390</v>
      </c>
      <c r="C9" s="7">
        <f>$C$8*365</f>
        <v>19345</v>
      </c>
      <c r="D9" s="7">
        <f>B9-C9</f>
        <v>12045</v>
      </c>
    </row>
    <row r="10" spans="1:4" x14ac:dyDescent="0.35">
      <c r="A10" s="5" t="s">
        <v>2</v>
      </c>
      <c r="B10" s="8">
        <f>24*B9</f>
        <v>753360</v>
      </c>
      <c r="C10" s="8">
        <f>C9*24</f>
        <v>464280</v>
      </c>
      <c r="D10" s="8">
        <f>B10-C10</f>
        <v>289080</v>
      </c>
    </row>
    <row r="11" spans="1:4" x14ac:dyDescent="0.35">
      <c r="A11" s="5" t="s">
        <v>8</v>
      </c>
      <c r="B11" s="8">
        <f>B10/3</f>
        <v>251120</v>
      </c>
      <c r="C11" s="8">
        <f t="shared" ref="C11:D11" si="0">C10/3</f>
        <v>154760</v>
      </c>
      <c r="D11" s="8">
        <f t="shared" si="0"/>
        <v>96360</v>
      </c>
    </row>
    <row r="12" spans="1:4" x14ac:dyDescent="0.35">
      <c r="C12" s="1"/>
      <c r="D12" s="2"/>
    </row>
  </sheetData>
  <mergeCells count="1">
    <mergeCell ref="A7:B7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Countdown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Gray</dc:creator>
  <cp:lastModifiedBy>Michael Gray</cp:lastModifiedBy>
  <dcterms:created xsi:type="dcterms:W3CDTF">2011-12-21T00:58:21Z</dcterms:created>
  <dcterms:modified xsi:type="dcterms:W3CDTF">2017-03-27T22:56:21Z</dcterms:modified>
</cp:coreProperties>
</file>