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autotuojat-my.sharepoint.com/personal/mirva_meller_autotuojat_fi/Documents/Työpöytä/"/>
    </mc:Choice>
  </mc:AlternateContent>
  <xr:revisionPtr revIDLastSave="148" documentId="13_ncr:1_{03BE5E15-032A-48F8-9084-6E584AE2570A}" xr6:coauthVersionLast="47" xr6:coauthVersionMax="47" xr10:uidLastSave="{59AD4055-7B71-4D0C-8617-5DB73CDA8A08}"/>
  <bookViews>
    <workbookView xWindow="-120" yWindow="-120" windowWidth="29040" windowHeight="15840" firstSheet="1" activeTab="1" xr2:uid="{00000000-000D-0000-FFFF-FFFF00000000}"/>
  </bookViews>
  <sheets>
    <sheet name="Vehicle groups" sheetId="1" r:id="rId1"/>
    <sheet name="Provinces" sheetId="2" r:id="rId2"/>
    <sheet name="Municipality" sheetId="3" r:id="rId3"/>
    <sheet name="Pc 30 makes" sheetId="4" r:id="rId4"/>
    <sheet name="Pc 30 models" sheetId="5" r:id="rId5"/>
    <sheet name="Pc 10 makes" sheetId="6" r:id="rId6"/>
    <sheet name="Pc 10 models" sheetId="7" r:id="rId7"/>
    <sheet name="Van 10 makes" sheetId="8" r:id="rId8"/>
    <sheet name="Trucks 10 makes" sheetId="9" r:id="rId9"/>
    <sheet name="Buses 10 makes" sheetId="10" r:id="rId10"/>
    <sheet name="Trucks weight" sheetId="11" r:id="rId11"/>
    <sheet name="Trucks make &amp; weight" sheetId="12" r:id="rId12"/>
    <sheet name="Pc organisations" sheetId="13" r:id="rId13"/>
    <sheet name="Vans organisations" sheetId="14" r:id="rId14"/>
  </sheets>
  <definedNames>
    <definedName name="_xlnm.Print_Titles" localSheetId="12">'Pc organisations'!$7:$9</definedName>
    <definedName name="_xlnm.Print_Titles" localSheetId="13">'Vans organisations'!$7:$9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9" l="1"/>
</calcChain>
</file>

<file path=xl/sharedStrings.xml><?xml version="1.0" encoding="utf-8"?>
<sst xmlns="http://schemas.openxmlformats.org/spreadsheetml/2006/main" count="1148" uniqueCount="332">
  <si>
    <t>ENSIREKISTERÖINNIT</t>
  </si>
  <si>
    <t> </t>
  </si>
  <si>
    <t>(%)</t>
  </si>
  <si>
    <t>3,5 - 5,99</t>
  </si>
  <si>
    <t>6 - 15,99</t>
  </si>
  <si>
    <t>16 -</t>
  </si>
  <si>
    <t>Maaliskuu 2025</t>
  </si>
  <si>
    <t>03/2025</t>
  </si>
  <si>
    <t>03/2024</t>
  </si>
  <si>
    <t>1-03/2025</t>
  </si>
  <si>
    <t>1-03/2024</t>
  </si>
  <si>
    <t>1.4.2025</t>
  </si>
  <si>
    <t>2025</t>
  </si>
  <si>
    <t>2024</t>
  </si>
  <si>
    <t>Uusimaa</t>
  </si>
  <si>
    <t>Varsinais-Suomi</t>
  </si>
  <si>
    <t>Satakunta</t>
  </si>
  <si>
    <t>Kanta-Häme</t>
  </si>
  <si>
    <t>Pirkanmaa</t>
  </si>
  <si>
    <t>Päijät-Häme</t>
  </si>
  <si>
    <t>Kymenlaakso</t>
  </si>
  <si>
    <t>Etelä-Karjala</t>
  </si>
  <si>
    <t>.</t>
  </si>
  <si>
    <t>-</t>
  </si>
  <si>
    <t>Etelä-Savo</t>
  </si>
  <si>
    <t>Pohjois-Savo</t>
  </si>
  <si>
    <t>Pohjois-Karjala</t>
  </si>
  <si>
    <t>Keski-Suomi</t>
  </si>
  <si>
    <t>Etelä-Pohjanmaa</t>
  </si>
  <si>
    <t>Pohjanmaa</t>
  </si>
  <si>
    <t>Keski-Pohjanmaa</t>
  </si>
  <si>
    <t>Pohjois-Pohjanmaa</t>
  </si>
  <si>
    <t>Kainuu</t>
  </si>
  <si>
    <t>Lappi</t>
  </si>
  <si>
    <t>Helsinki</t>
  </si>
  <si>
    <t>Espoo</t>
  </si>
  <si>
    <t>Tampere</t>
  </si>
  <si>
    <t>Vantaa</t>
  </si>
  <si>
    <t>Oulu</t>
  </si>
  <si>
    <t>Turku</t>
  </si>
  <si>
    <t>Jyväskylä</t>
  </si>
  <si>
    <t>Kuopio</t>
  </si>
  <si>
    <t>Lahti</t>
  </si>
  <si>
    <t>Kouvola</t>
  </si>
  <si>
    <t>Pori</t>
  </si>
  <si>
    <t>Joensuu</t>
  </si>
  <si>
    <t>Lappeenranta</t>
  </si>
  <si>
    <t>Hämeenlinna</t>
  </si>
  <si>
    <t>Vaasa</t>
  </si>
  <si>
    <t>Rovaniemi</t>
  </si>
  <si>
    <t>Seinäjoki</t>
  </si>
  <si>
    <t>Kotka</t>
  </si>
  <si>
    <t>Mikkeli</t>
  </si>
  <si>
    <t>Salo</t>
  </si>
  <si>
    <t>Porvoo</t>
  </si>
  <si>
    <t>Lohja</t>
  </si>
  <si>
    <t>Kokkola</t>
  </si>
  <si>
    <t>Hyvinkää</t>
  </si>
  <si>
    <t>Nurmijärvi</t>
  </si>
  <si>
    <t>Järvenpää</t>
  </si>
  <si>
    <t>Rauma</t>
  </si>
  <si>
    <t>Tuusula</t>
  </si>
  <si>
    <t>Kirkkonummi</t>
  </si>
  <si>
    <t>Kajaani</t>
  </si>
  <si>
    <t>Savonlinna</t>
  </si>
  <si>
    <t>Kerava</t>
  </si>
  <si>
    <t>Nokia</t>
  </si>
  <si>
    <t>Kaarina</t>
  </si>
  <si>
    <t>Ylöjärvi</t>
  </si>
  <si>
    <t>Kangasala</t>
  </si>
  <si>
    <t>Riihimäki</t>
  </si>
  <si>
    <t>Vihti</t>
  </si>
  <si>
    <t>Raasepori</t>
  </si>
  <si>
    <t>Imatra</t>
  </si>
  <si>
    <t>Raahe</t>
  </si>
  <si>
    <t>Sastamala</t>
  </si>
  <si>
    <t>1.</t>
  </si>
  <si>
    <t>Toyota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</si>
  <si>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2.</t>
  </si>
  <si>
    <t>Volkswagen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</si>
  <si>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3.</t>
  </si>
  <si>
    <t>Volvo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</si>
  <si>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4.</t>
  </si>
  <si>
    <t>Skoda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</si>
  <si>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5.</t>
  </si>
  <si>
    <t>Kia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</si>
  <si>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6.</t>
  </si>
  <si>
    <t>BMW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</si>
  <si>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7.</t>
  </si>
  <si>
    <t>Nissan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</si>
  <si>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8.</t>
  </si>
  <si>
    <t>Mercedes-Benz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</si>
  <si>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9.</t>
  </si>
  <si>
    <t>Ford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</si>
  <si>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10.</t>
  </si>
  <si>
    <t>Audi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</si>
  <si>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11.</t>
  </si>
  <si>
    <t>Hyundai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</si>
  <si>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12.</t>
  </si>
  <si>
    <t>Tesla Motors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</si>
  <si>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13.</t>
  </si>
  <si>
    <t>Polestar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</si>
  <si>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14.</t>
  </si>
  <si>
    <t>Peugeot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</si>
  <si>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15.</t>
  </si>
  <si>
    <t>Dacia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</si>
  <si>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16.</t>
  </si>
  <si>
    <t>Mazda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</si>
  <si>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17.</t>
  </si>
  <si>
    <t>Renault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</si>
  <si>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Suzuki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</si>
  <si>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18.</t>
  </si>
  <si>
    <t>Citroen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</si>
  <si>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19.</t>
  </si>
  <si>
    <t>Cupra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</si>
  <si>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20.</t>
  </si>
  <si>
    <t>Lexus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</si>
  <si>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21.</t>
  </si>
  <si>
    <t>BYD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</si>
  <si>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MG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</si>
  <si>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,</t>
  </si>
  <si>
    <t>Opel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</si>
  <si>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22.</t>
  </si>
  <si>
    <t>Porsche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</si>
  <si>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23.</t>
  </si>
  <si>
    <t>Mitsubishi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</si>
  <si>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24.</t>
  </si>
  <si>
    <t>Subaru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</si>
  <si>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25.</t>
  </si>
  <si>
    <t>Land Rover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</si>
  <si>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26.</t>
  </si>
  <si>
    <t>Smart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</si>
  <si>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27.</t>
  </si>
  <si>
    <t>Seat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</si>
  <si>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28.</t>
  </si>
  <si>
    <t>Mini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</si>
  <si>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29.</t>
  </si>
  <si>
    <t>Alfa Romeo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</si>
  <si>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30.</t>
  </si>
  <si>
    <t>Honda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</si>
  <si>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NISSAN QASHQAI</t>
  </si>
  <si>
    <t>TOYOTA RAV4</t>
  </si>
  <si>
    <t>TOYOTA YARIS CROSS</t>
  </si>
  <si>
    <t>TOYOTA YARIS</t>
  </si>
  <si>
    <t>SKODA ENYAQ</t>
  </si>
  <si>
    <t>VOLVO XC60</t>
  </si>
  <si>
    <t>TOYOTA C-HR</t>
  </si>
  <si>
    <t>VOLKSWAGEN ID.4</t>
  </si>
  <si>
    <t>TOYOTA COROLLA</t>
  </si>
  <si>
    <t>VOLKSWAGEN TIGUAN</t>
  </si>
  <si>
    <t>TESLA MOTORS MODEL Y</t>
  </si>
  <si>
    <t>KIA EV3</t>
  </si>
  <si>
    <t>TOYOTA BZ4X</t>
  </si>
  <si>
    <t>VOLVO V60</t>
  </si>
  <si>
    <t>SKODA OCTAVIA</t>
  </si>
  <si>
    <t>KIA CEED</t>
  </si>
  <si>
    <t>VOLKSWAGEN ID.7</t>
  </si>
  <si>
    <t>VOLKSWAGEN GOLF</t>
  </si>
  <si>
    <t>FORD FOCUS</t>
  </si>
  <si>
    <t>POLESTAR 4</t>
  </si>
  <si>
    <t>AUDI Q4</t>
  </si>
  <si>
    <t>SKODA SUPERB</t>
  </si>
  <si>
    <t>DACIA DUSTER</t>
  </si>
  <si>
    <t>KIA STONIC</t>
  </si>
  <si>
    <t>SKODA KODIAQ</t>
  </si>
  <si>
    <t>TESLA MOTORS MODEL 3</t>
  </si>
  <si>
    <t>BMW X1</t>
  </si>
  <si>
    <t>VOLVO EX40</t>
  </si>
  <si>
    <t>VOLVO EX30</t>
  </si>
  <si>
    <t>POLESTAR 2</t>
  </si>
  <si>
    <t>AUDI Q6</t>
  </si>
  <si>
    <t>NISSAN ARIYA</t>
  </si>
  <si>
    <t>Toyota</t>
  </si>
  <si>
    <t>Volkswagen</t>
  </si>
  <si>
    <t>Skoda</t>
  </si>
  <si>
    <t>Volvo</t>
  </si>
  <si>
    <t>Kia</t>
  </si>
  <si>
    <t>Mercedes-Benz</t>
  </si>
  <si>
    <t>Ford</t>
  </si>
  <si>
    <t>Tesla Motors</t>
  </si>
  <si>
    <t>Nissan</t>
  </si>
  <si>
    <t>Audi</t>
  </si>
  <si>
    <t>Renault</t>
  </si>
  <si>
    <t>Peugeot</t>
  </si>
  <si>
    <t>Citroen</t>
  </si>
  <si>
    <t>Dangel</t>
  </si>
  <si>
    <t>Isuzu</t>
  </si>
  <si>
    <t>Scania</t>
  </si>
  <si>
    <t>Iveco</t>
  </si>
  <si>
    <t>Daf</t>
  </si>
  <si>
    <t>Man</t>
  </si>
  <si>
    <t>Fuso</t>
  </si>
  <si>
    <t>Cadillac-Carvista</t>
  </si>
  <si>
    <t>Chevrolet</t>
  </si>
  <si>
    <t>Chevrolet-Carvista</t>
  </si>
  <si>
    <t>Land Rover</t>
  </si>
  <si>
    <t>Mercedes-Benz Mfc</t>
  </si>
  <si>
    <t>Mus-Max</t>
  </si>
  <si>
    <t>Ram</t>
  </si>
  <si>
    <t>Ram/Carvista</t>
  </si>
  <si>
    <t>Ram/Gt-Auto</t>
  </si>
  <si>
    <t>Renault-Ameline</t>
  </si>
  <si>
    <t>Schwing</t>
  </si>
  <si>
    <t>Sisu</t>
  </si>
  <si>
    <t>Polster</t>
  </si>
  <si>
    <t>VDL</t>
  </si>
  <si>
    <t>Setra</t>
  </si>
  <si>
    <t>Mercedes-Benz-Automet</t>
  </si>
  <si>
    <t>Altas Auto</t>
  </si>
  <si>
    <t>Feniksbus</t>
  </si>
  <si>
    <t>Iveco Bus</t>
  </si>
  <si>
    <t>Automet</t>
  </si>
  <si>
    <t>Avebus</t>
  </si>
  <si>
    <t>Ferqui</t>
  </si>
  <si>
    <t>Higer</t>
  </si>
  <si>
    <t>Zak</t>
  </si>
  <si>
    <t>Busconcept</t>
  </si>
  <si>
    <t>Byd</t>
  </si>
  <si>
    <t>Cms Auto/Mercedes-Benz</t>
  </si>
  <si>
    <t>Mercedes-Benz-Cento Bus</t>
  </si>
  <si>
    <t>Mercus</t>
  </si>
  <si>
    <t>Yutong</t>
  </si>
  <si>
    <t>3,5 - 5,99 t</t>
  </si>
  <si>
    <t>6,0 - 15,99 t</t>
  </si>
  <si>
    <t>&gt; 16 t</t>
  </si>
  <si>
    <t>Tadano</t>
  </si>
  <si>
    <t>Toyota Truck Masters</t>
  </si>
  <si>
    <t>BMW</t>
  </si>
  <si>
    <t>Hyundai</t>
  </si>
  <si>
    <t>Polestar</t>
  </si>
  <si>
    <t>BYD</t>
  </si>
  <si>
    <t>Dacia</t>
  </si>
  <si>
    <t>Suzuki</t>
  </si>
  <si>
    <t>Cupra</t>
  </si>
  <si>
    <t>Lexus</t>
  </si>
  <si>
    <t>MG</t>
  </si>
  <si>
    <t>Porsche</t>
  </si>
  <si>
    <t>Mazda</t>
  </si>
  <si>
    <t>Opel</t>
  </si>
  <si>
    <t>Seat</t>
  </si>
  <si>
    <t>Mitsubishi</t>
  </si>
  <si>
    <t>Subaru</t>
  </si>
  <si>
    <t>Xpeng</t>
  </si>
  <si>
    <t>31.</t>
  </si>
  <si>
    <t>Smart</t>
  </si>
  <si>
    <t>32.</t>
  </si>
  <si>
    <t>Honda</t>
  </si>
  <si>
    <t>33.</t>
  </si>
  <si>
    <t>Fiat</t>
  </si>
  <si>
    <t>34.</t>
  </si>
  <si>
    <t>MAN</t>
  </si>
  <si>
    <t>35.</t>
  </si>
  <si>
    <t>Mini</t>
  </si>
  <si>
    <t>36.</t>
  </si>
  <si>
    <t>Alfa Romeo</t>
  </si>
  <si>
    <t>37.</t>
  </si>
  <si>
    <t>DS</t>
  </si>
  <si>
    <t>38.</t>
  </si>
  <si>
    <t>Jaguar</t>
  </si>
  <si>
    <t>39.</t>
  </si>
  <si>
    <t>KG Mobility</t>
  </si>
  <si>
    <t>40.</t>
  </si>
  <si>
    <t>Seres</t>
  </si>
  <si>
    <t>41.</t>
  </si>
  <si>
    <t>Bentley</t>
  </si>
  <si>
    <t>42.</t>
  </si>
  <si>
    <t>Jeep</t>
  </si>
  <si>
    <t>43.</t>
  </si>
  <si>
    <t>DFSK</t>
  </si>
  <si>
    <t>44.</t>
  </si>
  <si>
    <t>Skywell</t>
  </si>
  <si>
    <t>45.</t>
  </si>
  <si>
    <t>Ferrari</t>
  </si>
  <si>
    <t>46.</t>
  </si>
  <si>
    <t>Maxus</t>
  </si>
  <si>
    <t>47.</t>
  </si>
  <si>
    <t>Muu</t>
  </si>
  <si>
    <t>48.</t>
  </si>
  <si>
    <t>Nilsson</t>
  </si>
  <si>
    <t>NEW REGISTRATIONS BY VEHICLE GROUPS 3/2025</t>
  </si>
  <si>
    <t>Passenger cars total</t>
  </si>
  <si>
    <t>- motor homes</t>
  </si>
  <si>
    <t>- other passenger cars</t>
  </si>
  <si>
    <t>Vans</t>
  </si>
  <si>
    <t>Trucks</t>
  </si>
  <si>
    <t>Buses</t>
  </si>
  <si>
    <t>TOTAL</t>
  </si>
  <si>
    <t>Excluding Åland</t>
  </si>
  <si>
    <t>Source:Traficom, Statistics Finland</t>
  </si>
  <si>
    <t>Change</t>
  </si>
  <si>
    <t>Share</t>
  </si>
  <si>
    <t>BY PROVINCE AND VEHICLE GROUP 1-03/2025 AND 1-03/2024</t>
  </si>
  <si>
    <t>Passenger cars*</t>
  </si>
  <si>
    <t xml:space="preserve">Trucks </t>
  </si>
  <si>
    <t>Motor homes</t>
  </si>
  <si>
    <t>All cars</t>
  </si>
  <si>
    <t>Mainland Finland</t>
  </si>
  <si>
    <t>Total</t>
  </si>
  <si>
    <t>Foreign lands</t>
  </si>
  <si>
    <t>Unkown</t>
  </si>
  <si>
    <t>*excluding motor homes</t>
  </si>
  <si>
    <t>Source: Traficom, Statistics Finland</t>
  </si>
  <si>
    <t>BY MUNICIPALITY AND VEHICLE GROUP 1-03/2025 AND 1-03/2024</t>
  </si>
  <si>
    <t>Others</t>
  </si>
  <si>
    <t>30 MOST REGISTERED PASSENGER CARS BY MAKE 3/2025</t>
  </si>
  <si>
    <t>Market</t>
  </si>
  <si>
    <t>share (%)</t>
  </si>
  <si>
    <t>Make</t>
  </si>
  <si>
    <t>Cumulative</t>
  </si>
  <si>
    <t>change (%)</t>
  </si>
  <si>
    <t>Excluding  Åland</t>
  </si>
  <si>
    <t>30 MOST REGISTERED PASSENGER CARS BY MODEL 3/2025</t>
  </si>
  <si>
    <t>Make and model</t>
  </si>
  <si>
    <t>GRAND TOTAL</t>
  </si>
  <si>
    <t>10 MOST REGISTERED PASSENGER CARS BY MAKE 3/2025</t>
  </si>
  <si>
    <t>Market-</t>
  </si>
  <si>
    <t>10 MOST REGISTERED PASSENGER CARS BY MODEL 3/2025</t>
  </si>
  <si>
    <t>10 MOST REGISTERED VANS BY MAKE 3/2025</t>
  </si>
  <si>
    <t xml:space="preserve">TOTAL </t>
  </si>
  <si>
    <t>10 MOST REGISTERED TRUCKS BY MAKE 3/2025</t>
  </si>
  <si>
    <t>10 MOST REGISTERED BUSES BY MAKE 1-03/2025</t>
  </si>
  <si>
    <t>TRUCKS BY WEIGHT CLASSES 1-03/2025</t>
  </si>
  <si>
    <t>Weight</t>
  </si>
  <si>
    <t>TRUCKS BY MAKE AND WEIGHT 1-03/2025</t>
  </si>
  <si>
    <t>Change (%)</t>
  </si>
  <si>
    <t>PASSENGER CARS REGISTERED TO ORGANISATIONS  1-03/2025</t>
  </si>
  <si>
    <t>Organisation</t>
  </si>
  <si>
    <t>All</t>
  </si>
  <si>
    <t>Share of the</t>
  </si>
  <si>
    <t>make (%)</t>
  </si>
  <si>
    <t>VANS REGISTERED TO ORGANISATIONS 1-03/2025</t>
  </si>
  <si>
    <t>make 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</si>
</sst>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#,###"/>
  </numFmts>
  <fonts count="4" x14ac:knownFonts="1">
    <font>
      <sz val="10"/>
      <name val="Helvetica"/>
    </font>
    <font>
      <b/>
      <sz val="10"/>
      <name val="Helvetica"/>
      <family val="2"/>
    </font>
    <font>
      <sz val="10"/>
      <name val="Helvetica"/>
      <family val="2"/>
    </font>
    <font>
      <b/>
      <sz val="10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49" fontId="1" fillId="0" borderId="0" xfId="0" applyNumberFormat="1" applyFont="1"/>
    <xf numFmtId="49" fontId="2" fillId="0" borderId="0" xfId="0" applyNumberFormat="1" applyFont="1"/>
    <xf numFmtId="0" fontId="1" fillId="0" borderId="0" xfId="0" applyFont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3" fontId="0" fillId="0" borderId="0" xfId="0" applyNumberFormat="1"/>
    <xf numFmtId="164" fontId="0" fillId="0" borderId="0" xfId="0" applyNumberFormat="1"/>
    <xf numFmtId="4" fontId="0" fillId="0" borderId="0" xfId="0" applyNumberFormat="1" applyAlignment="1">
      <alignment horizontal="left"/>
    </xf>
    <xf numFmtId="49" fontId="3" fillId="0" borderId="0" xfId="0" applyNumberFormat="1" applyFont="1" applyAlignment="1">
      <alignment horizontal="left"/>
    </xf>
    <xf numFmtId="1" fontId="0" fillId="0" borderId="0" xfId="0" applyNumberFormat="1" applyAlignment="1">
      <alignment horizontal="right"/>
    </xf>
    <xf numFmtId="49" fontId="3" fillId="0" borderId="0" xfId="0" applyNumberFormat="1" applyFont="1"/>
    <xf numFmtId="0" fontId="3" fillId="0" borderId="0" xfId="0" applyFont="1"/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4" fontId="3" fillId="0" borderId="0" xfId="0" applyNumberFormat="1" applyFont="1" applyAlignment="1">
      <alignment horizontal="right"/>
    </xf>
  </cellXfs>
  <cellStyles count="1">
    <cellStyle name="Normaali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190500</xdr:colOff>
      <xdr:row>2</xdr:row>
      <xdr:rowOff>167428</xdr:rowOff>
    </xdr:to>
    <xdr:pic>
      <xdr:nvPicPr>
        <xdr:cNvPr id="2" name="Kuva 1">
          <a:extLst>
            <a:ext uri="{FF2B5EF4-FFF2-40B4-BE49-F238E27FC236}">
              <a16:creationId xmlns:a16="http://schemas.microsoft.com/office/drawing/2014/main" id="{55A90AEA-B6F7-47C5-843D-888636D56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25850" cy="49127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222250</xdr:colOff>
      <xdr:row>2</xdr:row>
      <xdr:rowOff>173778</xdr:rowOff>
    </xdr:to>
    <xdr:pic>
      <xdr:nvPicPr>
        <xdr:cNvPr id="2" name="Kuva 1">
          <a:extLst>
            <a:ext uri="{FF2B5EF4-FFF2-40B4-BE49-F238E27FC236}">
              <a16:creationId xmlns:a16="http://schemas.microsoft.com/office/drawing/2014/main" id="{D58AC64C-BD87-4772-A07D-719A8BF343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25850" cy="49127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215900</xdr:colOff>
      <xdr:row>2</xdr:row>
      <xdr:rowOff>173778</xdr:rowOff>
    </xdr:to>
    <xdr:pic>
      <xdr:nvPicPr>
        <xdr:cNvPr id="2" name="Kuva 1">
          <a:extLst>
            <a:ext uri="{FF2B5EF4-FFF2-40B4-BE49-F238E27FC236}">
              <a16:creationId xmlns:a16="http://schemas.microsoft.com/office/drawing/2014/main" id="{A189BAA3-1771-47E7-8F0C-4501150CE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25850" cy="49127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120650</xdr:colOff>
      <xdr:row>2</xdr:row>
      <xdr:rowOff>173778</xdr:rowOff>
    </xdr:to>
    <xdr:pic>
      <xdr:nvPicPr>
        <xdr:cNvPr id="2" name="Kuva 1">
          <a:extLst>
            <a:ext uri="{FF2B5EF4-FFF2-40B4-BE49-F238E27FC236}">
              <a16:creationId xmlns:a16="http://schemas.microsoft.com/office/drawing/2014/main" id="{C4E812E0-7C5B-49E3-ABBE-96227AB64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25850" cy="49127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292100</xdr:colOff>
      <xdr:row>2</xdr:row>
      <xdr:rowOff>173778</xdr:rowOff>
    </xdr:to>
    <xdr:pic>
      <xdr:nvPicPr>
        <xdr:cNvPr id="2" name="Kuva 1">
          <a:extLst>
            <a:ext uri="{FF2B5EF4-FFF2-40B4-BE49-F238E27FC236}">
              <a16:creationId xmlns:a16="http://schemas.microsoft.com/office/drawing/2014/main" id="{1F8101CF-FBE6-43C2-9F00-39A6F7F71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25850" cy="49127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292100</xdr:colOff>
      <xdr:row>2</xdr:row>
      <xdr:rowOff>173778</xdr:rowOff>
    </xdr:to>
    <xdr:pic>
      <xdr:nvPicPr>
        <xdr:cNvPr id="2" name="Kuva 1">
          <a:extLst>
            <a:ext uri="{FF2B5EF4-FFF2-40B4-BE49-F238E27FC236}">
              <a16:creationId xmlns:a16="http://schemas.microsoft.com/office/drawing/2014/main" id="{450C336C-E2C0-4802-88D8-E4C4FB969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25850" cy="4912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342900</xdr:colOff>
      <xdr:row>3</xdr:row>
      <xdr:rowOff>15028</xdr:rowOff>
    </xdr:to>
    <xdr:pic>
      <xdr:nvPicPr>
        <xdr:cNvPr id="2" name="Kuva 1">
          <a:extLst>
            <a:ext uri="{FF2B5EF4-FFF2-40B4-BE49-F238E27FC236}">
              <a16:creationId xmlns:a16="http://schemas.microsoft.com/office/drawing/2014/main" id="{9AAB645D-256D-401F-ADE0-F096EB7DE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25850" cy="4912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342900</xdr:colOff>
      <xdr:row>3</xdr:row>
      <xdr:rowOff>15028</xdr:rowOff>
    </xdr:to>
    <xdr:pic>
      <xdr:nvPicPr>
        <xdr:cNvPr id="2" name="Kuva 1">
          <a:extLst>
            <a:ext uri="{FF2B5EF4-FFF2-40B4-BE49-F238E27FC236}">
              <a16:creationId xmlns:a16="http://schemas.microsoft.com/office/drawing/2014/main" id="{FEE799A3-AE67-4BDA-9372-08BF7081B4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25850" cy="49127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330200</xdr:colOff>
      <xdr:row>2</xdr:row>
      <xdr:rowOff>173778</xdr:rowOff>
    </xdr:to>
    <xdr:pic>
      <xdr:nvPicPr>
        <xdr:cNvPr id="2" name="Kuva 1">
          <a:extLst>
            <a:ext uri="{FF2B5EF4-FFF2-40B4-BE49-F238E27FC236}">
              <a16:creationId xmlns:a16="http://schemas.microsoft.com/office/drawing/2014/main" id="{1780E327-DD07-48AF-9570-C01EFC63B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25850" cy="49127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273050</xdr:colOff>
      <xdr:row>2</xdr:row>
      <xdr:rowOff>173778</xdr:rowOff>
    </xdr:to>
    <xdr:pic>
      <xdr:nvPicPr>
        <xdr:cNvPr id="2" name="Kuva 1">
          <a:extLst>
            <a:ext uri="{FF2B5EF4-FFF2-40B4-BE49-F238E27FC236}">
              <a16:creationId xmlns:a16="http://schemas.microsoft.com/office/drawing/2014/main" id="{D2A95E8A-F94D-43B9-97AC-1B8E7223C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25850" cy="49127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0</xdr:colOff>
      <xdr:row>2</xdr:row>
      <xdr:rowOff>173778</xdr:rowOff>
    </xdr:to>
    <xdr:pic>
      <xdr:nvPicPr>
        <xdr:cNvPr id="2" name="Kuva 1">
          <a:extLst>
            <a:ext uri="{FF2B5EF4-FFF2-40B4-BE49-F238E27FC236}">
              <a16:creationId xmlns:a16="http://schemas.microsoft.com/office/drawing/2014/main" id="{1E3620A4-6323-48A8-94D3-BA5165FF3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25850" cy="4912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273050</xdr:colOff>
      <xdr:row>2</xdr:row>
      <xdr:rowOff>173778</xdr:rowOff>
    </xdr:to>
    <xdr:pic>
      <xdr:nvPicPr>
        <xdr:cNvPr id="2" name="Kuva 1">
          <a:extLst>
            <a:ext uri="{FF2B5EF4-FFF2-40B4-BE49-F238E27FC236}">
              <a16:creationId xmlns:a16="http://schemas.microsoft.com/office/drawing/2014/main" id="{DF8A7A7D-EA7C-462A-A595-F47540A378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25850" cy="49127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3175</xdr:colOff>
      <xdr:row>2</xdr:row>
      <xdr:rowOff>173778</xdr:rowOff>
    </xdr:to>
    <xdr:pic>
      <xdr:nvPicPr>
        <xdr:cNvPr id="2" name="Kuva 1">
          <a:extLst>
            <a:ext uri="{FF2B5EF4-FFF2-40B4-BE49-F238E27FC236}">
              <a16:creationId xmlns:a16="http://schemas.microsoft.com/office/drawing/2014/main" id="{F796CEE4-ADAD-45F3-9C69-628E39469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25850" cy="49127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114300</xdr:colOff>
      <xdr:row>2</xdr:row>
      <xdr:rowOff>173778</xdr:rowOff>
    </xdr:to>
    <xdr:pic>
      <xdr:nvPicPr>
        <xdr:cNvPr id="2" name="Kuva 1">
          <a:extLst>
            <a:ext uri="{FF2B5EF4-FFF2-40B4-BE49-F238E27FC236}">
              <a16:creationId xmlns:a16="http://schemas.microsoft.com/office/drawing/2014/main" id="{4387707B-4C03-47BC-B05F-5EDC4BCF5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25850" cy="4912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orkbookViewId="0">
      <selection activeCell="E27" sqref="E27"/>
    </sheetView>
  </sheetViews>
  <sheetFormatPr defaultRowHeight="12.75" x14ac:dyDescent="0.2"/>
  <cols>
    <col min="1" max="1" width="23" style="2" customWidth="1"/>
    <col min="2" max="3" width="8.7109375" style="3" customWidth="1"/>
    <col min="4" max="5" width="8.7109375" style="4" customWidth="1"/>
    <col min="6" max="7" width="9.140625" style="3" bestFit="1"/>
    <col min="8" max="8" width="8.7109375" style="4" customWidth="1"/>
  </cols>
  <sheetData>
    <row r="1" spans="1:8" s="1" customFormat="1" x14ac:dyDescent="0.2">
      <c r="E1" s="18"/>
      <c r="H1" s="1" t="s">
        <v>11</v>
      </c>
    </row>
    <row r="3" spans="1:8" ht="27" customHeight="1" x14ac:dyDescent="0.2"/>
    <row r="4" spans="1:8" x14ac:dyDescent="0.2">
      <c r="A4" s="20" t="s">
        <v>279</v>
      </c>
      <c r="B4" s="1"/>
      <c r="C4" s="1"/>
      <c r="D4" s="1"/>
      <c r="E4" s="1"/>
      <c r="F4" s="1"/>
      <c r="G4" s="1"/>
      <c r="H4" s="1"/>
    </row>
    <row r="5" spans="1:8" x14ac:dyDescent="0.2">
      <c r="A5" s="6"/>
      <c r="B5" s="1"/>
      <c r="C5" s="1"/>
      <c r="D5" s="1"/>
      <c r="E5" s="1"/>
      <c r="F5" s="1"/>
      <c r="G5" s="1"/>
      <c r="H5" s="1"/>
    </row>
    <row r="6" spans="1:8" x14ac:dyDescent="0.2">
      <c r="A6" s="2" t="s">
        <v>1</v>
      </c>
      <c r="B6" s="1"/>
      <c r="C6" s="1"/>
      <c r="D6" s="1"/>
      <c r="E6" s="1"/>
      <c r="F6" s="1"/>
      <c r="G6" s="1"/>
      <c r="H6" s="1"/>
    </row>
    <row r="7" spans="1:8" x14ac:dyDescent="0.2">
      <c r="B7" s="1"/>
      <c r="C7" s="1"/>
      <c r="D7" s="1" t="s">
        <v>289</v>
      </c>
      <c r="E7" s="1" t="s">
        <v>290</v>
      </c>
      <c r="F7" s="1"/>
      <c r="G7" s="1"/>
      <c r="H7" s="1" t="s">
        <v>289</v>
      </c>
    </row>
    <row r="8" spans="1:8" x14ac:dyDescent="0.2">
      <c r="B8" s="1" t="s">
        <v>7</v>
      </c>
      <c r="C8" s="1" t="s">
        <v>8</v>
      </c>
      <c r="D8" s="1" t="s">
        <v>2</v>
      </c>
      <c r="E8" s="1" t="s">
        <v>2</v>
      </c>
      <c r="F8" s="1" t="s">
        <v>9</v>
      </c>
      <c r="G8" s="1" t="s">
        <v>10</v>
      </c>
      <c r="H8" s="1" t="s">
        <v>2</v>
      </c>
    </row>
    <row r="10" spans="1:8" x14ac:dyDescent="0.2">
      <c r="A10" s="2" t="s">
        <v>280</v>
      </c>
      <c r="B10" s="3">
        <v>6173</v>
      </c>
      <c r="C10" s="3">
        <v>6487</v>
      </c>
      <c r="D10" s="4">
        <v>-4.8404501309999999</v>
      </c>
      <c r="E10" s="4">
        <v>83.015061861000007</v>
      </c>
      <c r="F10" s="3">
        <v>16704</v>
      </c>
      <c r="G10" s="3">
        <v>18454</v>
      </c>
      <c r="H10" s="4">
        <v>-9.4830389079999993</v>
      </c>
    </row>
    <row r="11" spans="1:8" x14ac:dyDescent="0.2">
      <c r="A11" s="2" t="s">
        <v>281</v>
      </c>
      <c r="B11" s="3">
        <v>91</v>
      </c>
      <c r="C11" s="3">
        <v>102</v>
      </c>
      <c r="D11" s="4">
        <v>-10.784313729999999</v>
      </c>
      <c r="E11" s="4">
        <v>1.2237762238000001</v>
      </c>
      <c r="F11" s="3">
        <v>257</v>
      </c>
      <c r="G11" s="3">
        <v>299</v>
      </c>
      <c r="H11" s="4">
        <v>-14.04682274</v>
      </c>
    </row>
    <row r="12" spans="1:8" x14ac:dyDescent="0.2">
      <c r="A12" s="2" t="s">
        <v>282</v>
      </c>
      <c r="B12" s="3">
        <v>6082</v>
      </c>
      <c r="C12" s="3">
        <v>6385</v>
      </c>
      <c r="D12" s="4">
        <v>-4.7454972590000004</v>
      </c>
      <c r="E12" s="4">
        <v>81.791285637000001</v>
      </c>
      <c r="F12" s="3">
        <v>16447</v>
      </c>
      <c r="G12" s="3">
        <v>18155</v>
      </c>
      <c r="H12" s="4">
        <v>-9.4078766179999995</v>
      </c>
    </row>
    <row r="13" spans="1:8" x14ac:dyDescent="0.2">
      <c r="A13" s="2" t="s">
        <v>283</v>
      </c>
      <c r="B13" s="3">
        <v>998</v>
      </c>
      <c r="C13" s="3">
        <v>914</v>
      </c>
      <c r="D13" s="4">
        <v>9.1903719911999993</v>
      </c>
      <c r="E13" s="4">
        <v>13.42119419</v>
      </c>
      <c r="F13" s="3">
        <v>2718</v>
      </c>
      <c r="G13" s="3">
        <v>2463</v>
      </c>
      <c r="H13" s="4">
        <v>10.353227771</v>
      </c>
    </row>
    <row r="14" spans="1:8" x14ac:dyDescent="0.2">
      <c r="A14" s="2" t="s">
        <v>284</v>
      </c>
      <c r="B14" s="3">
        <v>251</v>
      </c>
      <c r="C14" s="3">
        <v>322</v>
      </c>
      <c r="D14" s="4">
        <v>-22.049689440000002</v>
      </c>
      <c r="E14" s="4">
        <v>3.3754706832000001</v>
      </c>
      <c r="F14" s="3">
        <v>757</v>
      </c>
      <c r="G14" s="3">
        <v>991</v>
      </c>
      <c r="H14" s="4">
        <v>-23.61251261</v>
      </c>
    </row>
    <row r="15" spans="1:8" x14ac:dyDescent="0.2">
      <c r="A15" s="2" t="s">
        <v>285</v>
      </c>
      <c r="B15" s="3">
        <v>14</v>
      </c>
      <c r="C15" s="3">
        <v>31</v>
      </c>
      <c r="D15" s="4">
        <v>-54.838709680000001</v>
      </c>
      <c r="E15" s="4">
        <v>0.18827326520000001</v>
      </c>
      <c r="F15" s="3">
        <v>58</v>
      </c>
      <c r="G15" s="3">
        <v>76</v>
      </c>
      <c r="H15" s="4">
        <v>-23.684210530000001</v>
      </c>
    </row>
    <row r="16" spans="1:8" x14ac:dyDescent="0.2">
      <c r="A16" s="2" t="s">
        <v>286</v>
      </c>
      <c r="B16" s="3">
        <v>7436</v>
      </c>
      <c r="C16" s="3">
        <v>7754</v>
      </c>
      <c r="D16" s="4">
        <v>-4.1011091049999999</v>
      </c>
      <c r="E16" s="4">
        <v>100</v>
      </c>
      <c r="F16" s="3">
        <v>20237</v>
      </c>
      <c r="G16" s="3">
        <v>21984</v>
      </c>
      <c r="H16" s="4">
        <v>-7.9466885009999997</v>
      </c>
    </row>
    <row r="19" spans="1:1" x14ac:dyDescent="0.2">
      <c r="A19" s="2" t="s">
        <v>287</v>
      </c>
    </row>
    <row r="20" spans="1:1" x14ac:dyDescent="0.2">
      <c r="A20" s="2" t="s">
        <v>288</v>
      </c>
    </row>
  </sheetData>
  <pageMargins left="0.98425196850393704" right="0.39370078740157483" top="0.98425196850393704" bottom="0.59055118110236227" header="0.51181102362204722" footer="0.39370078740157483"/>
  <pageSetup paperSize="9" orientation="portrait" r:id="rId1"/>
  <headerFooter alignWithMargins="0">
    <oddFooter>&amp;L&amp;8Taulukko ei sisällä Ahvenanmaalla rekisteröityjä ajoneuvoja.&amp;C&amp;8&amp;P /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40"/>
  <sheetViews>
    <sheetView workbookViewId="0">
      <selection activeCell="K25" sqref="K25"/>
    </sheetView>
  </sheetViews>
  <sheetFormatPr defaultRowHeight="12.75" x14ac:dyDescent="0.2"/>
  <cols>
    <col min="1" max="1" width="3.5703125" bestFit="1" customWidth="1"/>
    <col min="2" max="2" width="17.42578125" customWidth="1"/>
    <col min="3" max="3" width="9.28515625" style="3" customWidth="1"/>
    <col min="4" max="4" width="9.42578125" style="11" bestFit="1" customWidth="1"/>
    <col min="5" max="5" width="9" style="3" bestFit="1" customWidth="1"/>
    <col min="6" max="6" width="9.42578125" style="11" bestFit="1" customWidth="1"/>
    <col min="7" max="7" width="14.7109375" style="3" customWidth="1"/>
    <col min="8" max="8" width="9.42578125" style="11" bestFit="1" customWidth="1"/>
    <col min="9" max="9" width="14.7109375" style="4" customWidth="1"/>
  </cols>
  <sheetData>
    <row r="1" spans="1:9" s="1" customFormat="1" x14ac:dyDescent="0.2">
      <c r="H1" s="1" t="s">
        <v>11</v>
      </c>
    </row>
    <row r="3" spans="1:9" ht="27.75" customHeight="1" x14ac:dyDescent="0.2"/>
    <row r="4" spans="1:9" x14ac:dyDescent="0.2">
      <c r="A4" s="21" t="s">
        <v>320</v>
      </c>
    </row>
    <row r="6" spans="1:9" s="2" customFormat="1" x14ac:dyDescent="0.2">
      <c r="A6" s="2" t="s">
        <v>1</v>
      </c>
      <c r="C6" s="1"/>
      <c r="D6" s="1"/>
      <c r="E6" s="1"/>
      <c r="F6" s="1"/>
      <c r="G6" s="1"/>
      <c r="H6" s="1"/>
      <c r="I6" s="1"/>
    </row>
    <row r="7" spans="1:9" s="2" customFormat="1" x14ac:dyDescent="0.2">
      <c r="C7" s="1"/>
      <c r="D7" s="1" t="s">
        <v>305</v>
      </c>
      <c r="E7" s="1"/>
      <c r="F7" s="1" t="s">
        <v>305</v>
      </c>
      <c r="G7" s="1" t="s">
        <v>308</v>
      </c>
      <c r="H7" s="1"/>
      <c r="I7" s="1"/>
    </row>
    <row r="8" spans="1:9" s="2" customFormat="1" x14ac:dyDescent="0.2">
      <c r="B8" s="2" t="s">
        <v>307</v>
      </c>
      <c r="C8" s="1" t="s">
        <v>9</v>
      </c>
      <c r="D8" s="1" t="s">
        <v>306</v>
      </c>
      <c r="E8" s="1" t="s">
        <v>10</v>
      </c>
      <c r="F8" s="1" t="s">
        <v>306</v>
      </c>
      <c r="G8" s="1" t="s">
        <v>309</v>
      </c>
      <c r="H8" s="1"/>
      <c r="I8" s="1"/>
    </row>
    <row r="9" spans="1:9" x14ac:dyDescent="0.2">
      <c r="A9" s="10"/>
      <c r="D9" s="13"/>
      <c r="F9" s="13"/>
      <c r="G9" s="13"/>
    </row>
    <row r="10" spans="1:9" x14ac:dyDescent="0.2">
      <c r="A10" s="10" t="s">
        <v>76</v>
      </c>
      <c r="B10" t="s">
        <v>177</v>
      </c>
      <c r="C10" s="3">
        <v>25</v>
      </c>
      <c r="D10" s="13">
        <v>43.103448276000002</v>
      </c>
      <c r="E10" s="3">
        <v>27</v>
      </c>
      <c r="F10" s="13">
        <v>35.526315789000002</v>
      </c>
      <c r="G10" s="13">
        <v>-7.407407407</v>
      </c>
    </row>
    <row r="11" spans="1:9" x14ac:dyDescent="0.2">
      <c r="A11" s="10" t="s">
        <v>78</v>
      </c>
      <c r="B11" t="s">
        <v>204</v>
      </c>
      <c r="C11" s="3">
        <v>6</v>
      </c>
      <c r="D11" s="13">
        <v>10.344827585999999</v>
      </c>
      <c r="E11" s="3">
        <v>4</v>
      </c>
      <c r="F11" s="13">
        <v>5.2631578947</v>
      </c>
      <c r="G11" s="13">
        <v>50</v>
      </c>
    </row>
    <row r="12" spans="1:9" x14ac:dyDescent="0.2">
      <c r="A12" s="10" t="s">
        <v>80</v>
      </c>
      <c r="B12" t="s">
        <v>205</v>
      </c>
      <c r="C12" s="3">
        <v>5</v>
      </c>
      <c r="D12" s="13">
        <v>8.6206896551999996</v>
      </c>
      <c r="E12" s="3">
        <v>3</v>
      </c>
      <c r="F12" s="13">
        <v>3.9473684211000002</v>
      </c>
      <c r="G12" s="13">
        <v>66.666666667000001</v>
      </c>
    </row>
    <row r="13" spans="1:9" x14ac:dyDescent="0.2">
      <c r="A13" s="10" t="s">
        <v>82</v>
      </c>
      <c r="B13" t="s">
        <v>206</v>
      </c>
      <c r="C13" s="3">
        <v>4</v>
      </c>
      <c r="D13" s="13">
        <v>6.8965517241000001</v>
      </c>
      <c r="E13" s="3">
        <v>1</v>
      </c>
      <c r="F13" s="13">
        <v>1.3157894737</v>
      </c>
      <c r="G13" s="13">
        <v>300</v>
      </c>
    </row>
    <row r="14" spans="1:9" x14ac:dyDescent="0.2">
      <c r="A14" s="10" t="s">
        <v>84</v>
      </c>
      <c r="B14" t="s">
        <v>207</v>
      </c>
      <c r="C14" s="3">
        <v>3</v>
      </c>
      <c r="D14" s="13">
        <v>5.1724137930999996</v>
      </c>
      <c r="E14" s="3">
        <v>8</v>
      </c>
      <c r="F14" s="13">
        <v>10.526315789</v>
      </c>
      <c r="G14" s="13">
        <v>-62.5</v>
      </c>
    </row>
    <row r="15" spans="1:9" x14ac:dyDescent="0.2">
      <c r="A15" s="10" t="s">
        <v>84</v>
      </c>
      <c r="B15" t="s">
        <v>175</v>
      </c>
      <c r="C15" s="3">
        <v>3</v>
      </c>
      <c r="D15" s="13">
        <v>5.1724137930999996</v>
      </c>
      <c r="E15" s="3">
        <v>9</v>
      </c>
      <c r="F15" s="13">
        <v>11.842105263000001</v>
      </c>
      <c r="G15" s="13">
        <v>-66.666666669999998</v>
      </c>
    </row>
    <row r="16" spans="1:9" x14ac:dyDescent="0.2">
      <c r="A16" s="10" t="s">
        <v>86</v>
      </c>
      <c r="B16" t="s">
        <v>208</v>
      </c>
      <c r="C16" s="3">
        <v>2</v>
      </c>
      <c r="D16" s="13">
        <v>3.4482758621</v>
      </c>
      <c r="E16" s="3">
        <v>3</v>
      </c>
      <c r="F16" s="13">
        <v>3.9473684211000002</v>
      </c>
      <c r="G16" s="13">
        <v>-33.333333330000002</v>
      </c>
    </row>
    <row r="17" spans="1:7" x14ac:dyDescent="0.2">
      <c r="A17" s="10" t="s">
        <v>86</v>
      </c>
      <c r="B17" t="s">
        <v>209</v>
      </c>
      <c r="C17" s="3">
        <v>2</v>
      </c>
      <c r="D17" s="13">
        <v>3.4482758621</v>
      </c>
      <c r="E17" s="3">
        <v>1</v>
      </c>
      <c r="F17" s="13">
        <v>1.3157894737</v>
      </c>
      <c r="G17" s="13">
        <v>100</v>
      </c>
    </row>
    <row r="18" spans="1:7" x14ac:dyDescent="0.2">
      <c r="A18" s="10" t="s">
        <v>86</v>
      </c>
      <c r="B18" t="s">
        <v>210</v>
      </c>
      <c r="C18" s="3">
        <v>2</v>
      </c>
      <c r="D18" s="13">
        <v>3.4482758621</v>
      </c>
      <c r="E18" s="3">
        <v>1</v>
      </c>
      <c r="F18" s="13">
        <v>1.3157894737</v>
      </c>
      <c r="G18" s="13">
        <v>100</v>
      </c>
    </row>
    <row r="19" spans="1:7" x14ac:dyDescent="0.2">
      <c r="A19" s="10" t="s">
        <v>88</v>
      </c>
      <c r="B19" t="s">
        <v>211</v>
      </c>
      <c r="C19" s="3">
        <v>1</v>
      </c>
      <c r="D19" s="13">
        <v>1.724137931</v>
      </c>
      <c r="E19" s="3" t="s">
        <v>22</v>
      </c>
      <c r="F19" s="13" t="s">
        <v>120</v>
      </c>
      <c r="G19" s="13" t="s">
        <v>23</v>
      </c>
    </row>
    <row r="20" spans="1:7" x14ac:dyDescent="0.2">
      <c r="A20" s="10" t="s">
        <v>88</v>
      </c>
      <c r="B20" t="s">
        <v>212</v>
      </c>
      <c r="C20" s="3">
        <v>1</v>
      </c>
      <c r="D20" s="13">
        <v>1.724137931</v>
      </c>
      <c r="E20" s="3">
        <v>5</v>
      </c>
      <c r="F20" s="13">
        <v>6.5789473683999997</v>
      </c>
      <c r="G20" s="13">
        <v>-80</v>
      </c>
    </row>
    <row r="21" spans="1:7" x14ac:dyDescent="0.2">
      <c r="A21" s="10" t="s">
        <v>88</v>
      </c>
      <c r="B21" t="s">
        <v>213</v>
      </c>
      <c r="C21" s="3">
        <v>1</v>
      </c>
      <c r="D21" s="13">
        <v>1.724137931</v>
      </c>
      <c r="E21" s="3" t="s">
        <v>22</v>
      </c>
      <c r="F21" s="13" t="s">
        <v>120</v>
      </c>
      <c r="G21" s="13" t="s">
        <v>23</v>
      </c>
    </row>
    <row r="22" spans="1:7" x14ac:dyDescent="0.2">
      <c r="A22" s="10" t="s">
        <v>88</v>
      </c>
      <c r="B22" t="s">
        <v>178</v>
      </c>
      <c r="C22" s="3">
        <v>1</v>
      </c>
      <c r="D22" s="13">
        <v>1.724137931</v>
      </c>
      <c r="E22" s="3" t="s">
        <v>22</v>
      </c>
      <c r="F22" s="13" t="s">
        <v>120</v>
      </c>
      <c r="G22" s="13" t="s">
        <v>23</v>
      </c>
    </row>
    <row r="23" spans="1:7" x14ac:dyDescent="0.2">
      <c r="A23" s="10" t="s">
        <v>88</v>
      </c>
      <c r="B23" t="s">
        <v>214</v>
      </c>
      <c r="C23" s="3">
        <v>1</v>
      </c>
      <c r="D23" s="13">
        <v>1.724137931</v>
      </c>
      <c r="E23" s="3" t="s">
        <v>22</v>
      </c>
      <c r="F23" s="13" t="s">
        <v>120</v>
      </c>
      <c r="G23" s="13" t="s">
        <v>23</v>
      </c>
    </row>
    <row r="24" spans="1:7" x14ac:dyDescent="0.2">
      <c r="A24" s="10" t="s">
        <v>88</v>
      </c>
      <c r="B24" t="s">
        <v>215</v>
      </c>
      <c r="C24" s="3">
        <v>1</v>
      </c>
      <c r="D24" s="13">
        <v>1.724137931</v>
      </c>
      <c r="E24" s="3" t="s">
        <v>22</v>
      </c>
      <c r="F24" s="13" t="s">
        <v>120</v>
      </c>
      <c r="G24" s="13" t="s">
        <v>23</v>
      </c>
    </row>
    <row r="25" spans="1:7" x14ac:dyDescent="0.2">
      <c r="A25" s="10" t="s">
        <v>90</v>
      </c>
      <c r="B25" t="s">
        <v>216</v>
      </c>
      <c r="C25" s="3" t="s">
        <v>22</v>
      </c>
      <c r="D25" s="13" t="s">
        <v>120</v>
      </c>
      <c r="E25" s="3">
        <v>1</v>
      </c>
      <c r="F25" s="13">
        <v>1.3157894737</v>
      </c>
      <c r="G25" s="13">
        <v>-100</v>
      </c>
    </row>
    <row r="26" spans="1:7" x14ac:dyDescent="0.2">
      <c r="A26" s="10" t="s">
        <v>90</v>
      </c>
      <c r="B26" t="s">
        <v>217</v>
      </c>
      <c r="C26" s="3" t="s">
        <v>22</v>
      </c>
      <c r="D26" s="11" t="s">
        <v>120</v>
      </c>
      <c r="E26" s="3">
        <v>2</v>
      </c>
      <c r="F26" s="4">
        <v>2.6315789474</v>
      </c>
      <c r="G26" s="4">
        <v>-100</v>
      </c>
    </row>
    <row r="27" spans="1:7" x14ac:dyDescent="0.2">
      <c r="A27" s="10" t="s">
        <v>90</v>
      </c>
      <c r="B27" t="s">
        <v>218</v>
      </c>
      <c r="C27" s="3" t="s">
        <v>22</v>
      </c>
      <c r="D27" s="11" t="s">
        <v>120</v>
      </c>
      <c r="E27" s="3">
        <v>1</v>
      </c>
      <c r="F27" s="4">
        <v>1.3157894737</v>
      </c>
      <c r="G27" s="4">
        <v>-100</v>
      </c>
    </row>
    <row r="28" spans="1:7" x14ac:dyDescent="0.2">
      <c r="A28" s="10" t="s">
        <v>90</v>
      </c>
      <c r="B28" t="s">
        <v>186</v>
      </c>
      <c r="C28" s="3" t="s">
        <v>22</v>
      </c>
      <c r="D28" s="11" t="s">
        <v>120</v>
      </c>
      <c r="E28" s="3">
        <v>1</v>
      </c>
      <c r="F28" s="4">
        <v>1.3157894737</v>
      </c>
      <c r="G28" s="4">
        <v>-100</v>
      </c>
    </row>
    <row r="29" spans="1:7" x14ac:dyDescent="0.2">
      <c r="A29" s="10" t="s">
        <v>90</v>
      </c>
      <c r="B29" t="s">
        <v>188</v>
      </c>
      <c r="C29" s="3" t="s">
        <v>22</v>
      </c>
      <c r="D29" s="11" t="s">
        <v>120</v>
      </c>
      <c r="E29" s="3">
        <v>2</v>
      </c>
      <c r="F29" s="4">
        <v>2.6315789474</v>
      </c>
      <c r="G29" s="4">
        <v>-100</v>
      </c>
    </row>
    <row r="30" spans="1:7" x14ac:dyDescent="0.2">
      <c r="A30" s="10" t="s">
        <v>90</v>
      </c>
      <c r="B30" t="s">
        <v>190</v>
      </c>
      <c r="C30" s="3" t="s">
        <v>22</v>
      </c>
      <c r="D30" s="11" t="s">
        <v>120</v>
      </c>
      <c r="E30" s="3">
        <v>1</v>
      </c>
      <c r="F30" s="4">
        <v>1.3157894737</v>
      </c>
      <c r="G30" s="4">
        <v>-100</v>
      </c>
    </row>
    <row r="31" spans="1:7" x14ac:dyDescent="0.2">
      <c r="A31" t="s">
        <v>90</v>
      </c>
      <c r="B31" t="s">
        <v>219</v>
      </c>
      <c r="C31" s="3" t="s">
        <v>22</v>
      </c>
      <c r="D31" s="4" t="s">
        <v>120</v>
      </c>
      <c r="E31" s="3">
        <v>1</v>
      </c>
      <c r="F31" s="4">
        <v>1.3157894737</v>
      </c>
      <c r="G31" s="4">
        <v>-100</v>
      </c>
    </row>
    <row r="32" spans="1:7" x14ac:dyDescent="0.2">
      <c r="A32" t="s">
        <v>90</v>
      </c>
      <c r="B32" t="s">
        <v>220</v>
      </c>
      <c r="C32" s="3" t="s">
        <v>22</v>
      </c>
      <c r="D32" s="4" t="s">
        <v>120</v>
      </c>
      <c r="E32" s="3">
        <v>3</v>
      </c>
      <c r="F32" s="4">
        <v>3.9473684211000002</v>
      </c>
      <c r="G32" s="4">
        <v>-100</v>
      </c>
    </row>
    <row r="33" spans="1:7" x14ac:dyDescent="0.2">
      <c r="A33" t="s">
        <v>90</v>
      </c>
      <c r="B33" t="s">
        <v>187</v>
      </c>
      <c r="C33" s="3" t="s">
        <v>22</v>
      </c>
      <c r="D33" s="11" t="s">
        <v>120</v>
      </c>
      <c r="E33" s="3">
        <v>1</v>
      </c>
      <c r="F33" s="11">
        <v>1.3157894737</v>
      </c>
      <c r="G33" s="4">
        <v>-100</v>
      </c>
    </row>
    <row r="34" spans="1:7" x14ac:dyDescent="0.2">
      <c r="A34" t="s">
        <v>90</v>
      </c>
      <c r="B34" t="s">
        <v>221</v>
      </c>
      <c r="C34" s="3" t="s">
        <v>22</v>
      </c>
      <c r="D34" s="11" t="s">
        <v>120</v>
      </c>
      <c r="E34" s="3">
        <v>1</v>
      </c>
      <c r="F34" s="11">
        <v>1.3157894737</v>
      </c>
      <c r="G34" s="4">
        <v>-100</v>
      </c>
    </row>
    <row r="35" spans="1:7" x14ac:dyDescent="0.2">
      <c r="A35" t="s">
        <v>1</v>
      </c>
      <c r="B35" t="s">
        <v>286</v>
      </c>
      <c r="C35" s="3">
        <v>58</v>
      </c>
      <c r="D35" s="11">
        <v>100</v>
      </c>
      <c r="E35" s="3">
        <v>76</v>
      </c>
      <c r="F35" s="11">
        <v>100</v>
      </c>
      <c r="G35" s="4">
        <v>-23.684210530000001</v>
      </c>
    </row>
    <row r="36" spans="1:7" x14ac:dyDescent="0.2">
      <c r="A36" t="s">
        <v>1</v>
      </c>
      <c r="B36" t="s">
        <v>313</v>
      </c>
      <c r="C36" s="3">
        <v>58</v>
      </c>
      <c r="D36" s="11">
        <v>100</v>
      </c>
      <c r="E36" s="3">
        <v>76</v>
      </c>
      <c r="F36" s="11">
        <v>100</v>
      </c>
      <c r="G36" s="4">
        <v>-23.684210530000001</v>
      </c>
    </row>
    <row r="39" spans="1:7" x14ac:dyDescent="0.2">
      <c r="B39" t="s">
        <v>287</v>
      </c>
    </row>
    <row r="40" spans="1:7" x14ac:dyDescent="0.2">
      <c r="B40" t="s">
        <v>301</v>
      </c>
    </row>
  </sheetData>
  <pageMargins left="0.98425196850393704" right="0.39370078740157483" top="0.98425196850393704" bottom="0.59055118110236227" header="0.51181102362204722" footer="0.39370078740157483"/>
  <pageSetup paperSize="9" orientation="portrait" verticalDpi="0" r:id="rId1"/>
  <headerFooter alignWithMargins="0">
    <oddFooter>&amp;L&amp;8Taulukko ei sisällä Ahvenanmaalla rekisteröityjä ajoneuvoja.&amp;C&amp;8&amp;P / &amp;N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7"/>
  <sheetViews>
    <sheetView workbookViewId="0">
      <selection activeCell="I18" sqref="I18"/>
    </sheetView>
  </sheetViews>
  <sheetFormatPr defaultRowHeight="12.75" x14ac:dyDescent="0.2"/>
  <cols>
    <col min="1" max="1" width="14.42578125" customWidth="1"/>
    <col min="2" max="2" width="12.7109375" customWidth="1"/>
    <col min="3" max="3" width="10.7109375" style="3" customWidth="1"/>
    <col min="4" max="4" width="10.85546875" style="11" customWidth="1"/>
    <col min="5" max="5" width="10.7109375" style="3" customWidth="1"/>
    <col min="6" max="6" width="16.7109375" style="11" customWidth="1"/>
    <col min="7" max="7" width="14.7109375" style="3" customWidth="1"/>
    <col min="8" max="8" width="9.42578125" style="11" bestFit="1" customWidth="1"/>
    <col min="9" max="9" width="14.7109375" style="4" customWidth="1"/>
  </cols>
  <sheetData>
    <row r="1" spans="1:9" s="1" customFormat="1" x14ac:dyDescent="0.2">
      <c r="H1" s="1" t="s">
        <v>11</v>
      </c>
    </row>
    <row r="3" spans="1:9" ht="27.75" customHeight="1" x14ac:dyDescent="0.2"/>
    <row r="4" spans="1:9" x14ac:dyDescent="0.2">
      <c r="A4" s="21" t="s">
        <v>321</v>
      </c>
      <c r="B4" s="21"/>
      <c r="C4" s="22"/>
    </row>
    <row r="6" spans="1:9" s="2" customFormat="1" x14ac:dyDescent="0.2">
      <c r="A6" s="8" t="s">
        <v>1</v>
      </c>
      <c r="B6" s="1"/>
      <c r="C6" s="1"/>
      <c r="D6" s="1"/>
      <c r="E6" s="1"/>
      <c r="F6" s="1"/>
      <c r="G6" s="1"/>
      <c r="H6" s="1"/>
      <c r="I6" s="1"/>
    </row>
    <row r="7" spans="1:9" s="2" customFormat="1" x14ac:dyDescent="0.2">
      <c r="A7" s="8"/>
      <c r="B7" s="1"/>
      <c r="C7" s="1" t="s">
        <v>305</v>
      </c>
      <c r="D7" s="1"/>
      <c r="E7" s="1" t="s">
        <v>305</v>
      </c>
      <c r="F7" s="1" t="s">
        <v>308</v>
      </c>
      <c r="G7" s="1"/>
      <c r="H7" s="1"/>
      <c r="I7" s="1"/>
    </row>
    <row r="8" spans="1:9" s="2" customFormat="1" x14ac:dyDescent="0.2">
      <c r="A8" s="8" t="s">
        <v>322</v>
      </c>
      <c r="B8" s="2" t="s">
        <v>9</v>
      </c>
      <c r="C8" s="1" t="s">
        <v>306</v>
      </c>
      <c r="D8" s="1" t="s">
        <v>10</v>
      </c>
      <c r="E8" s="1" t="s">
        <v>306</v>
      </c>
      <c r="F8" s="1" t="s">
        <v>309</v>
      </c>
      <c r="G8" s="1"/>
      <c r="H8" s="1"/>
      <c r="I8" s="1"/>
    </row>
    <row r="9" spans="1:9" x14ac:dyDescent="0.2">
      <c r="A9" s="12"/>
      <c r="B9" s="3"/>
      <c r="C9" s="4"/>
      <c r="D9" s="3"/>
      <c r="E9" s="4"/>
      <c r="F9" s="13"/>
      <c r="G9" s="13"/>
    </row>
    <row r="10" spans="1:9" x14ac:dyDescent="0.2">
      <c r="A10" s="12" t="s">
        <v>222</v>
      </c>
      <c r="B10" s="3">
        <v>77</v>
      </c>
      <c r="C10" s="4">
        <v>10.171730515</v>
      </c>
      <c r="D10" s="3">
        <v>184</v>
      </c>
      <c r="E10" s="4">
        <v>18.567103934999999</v>
      </c>
      <c r="F10" s="13">
        <v>-58.152173910000002</v>
      </c>
      <c r="G10" s="13"/>
    </row>
    <row r="11" spans="1:9" x14ac:dyDescent="0.2">
      <c r="A11" s="12" t="s">
        <v>223</v>
      </c>
      <c r="B11" s="3">
        <v>26</v>
      </c>
      <c r="C11" s="4">
        <v>3.4346103038</v>
      </c>
      <c r="D11" s="3">
        <v>48</v>
      </c>
      <c r="E11" s="4">
        <v>4.843592331</v>
      </c>
      <c r="F11" s="13">
        <v>-45.833333330000002</v>
      </c>
      <c r="G11" s="13"/>
    </row>
    <row r="12" spans="1:9" x14ac:dyDescent="0.2">
      <c r="A12" s="12" t="s">
        <v>224</v>
      </c>
      <c r="B12" s="3">
        <v>654</v>
      </c>
      <c r="C12" s="4">
        <v>86.393659181000004</v>
      </c>
      <c r="D12" s="3">
        <v>759</v>
      </c>
      <c r="E12" s="4">
        <v>76.589303733999998</v>
      </c>
      <c r="F12" s="13">
        <v>-13.833992090000001</v>
      </c>
      <c r="G12" s="13"/>
    </row>
    <row r="13" spans="1:9" x14ac:dyDescent="0.2">
      <c r="A13" s="12" t="s">
        <v>286</v>
      </c>
      <c r="B13">
        <v>757</v>
      </c>
      <c r="C13" s="3">
        <v>100</v>
      </c>
      <c r="D13" s="19">
        <v>991</v>
      </c>
      <c r="E13" s="3">
        <v>100</v>
      </c>
      <c r="F13" s="13">
        <v>-23.61251261</v>
      </c>
      <c r="G13" s="13"/>
    </row>
    <row r="14" spans="1:9" x14ac:dyDescent="0.2">
      <c r="A14" s="12"/>
      <c r="D14" s="13"/>
      <c r="F14" s="13"/>
      <c r="G14" s="13"/>
    </row>
    <row r="15" spans="1:9" x14ac:dyDescent="0.2">
      <c r="A15" s="12"/>
      <c r="D15" s="13"/>
      <c r="F15" s="13"/>
      <c r="G15" s="13"/>
    </row>
    <row r="16" spans="1:9" x14ac:dyDescent="0.2">
      <c r="A16" t="s">
        <v>287</v>
      </c>
    </row>
    <row r="17" spans="1:1" x14ac:dyDescent="0.2">
      <c r="A17" t="s">
        <v>301</v>
      </c>
    </row>
  </sheetData>
  <pageMargins left="0.98425196850393704" right="0.39370078740157483" top="0.98425196850393704" bottom="0.59055118110236227" header="0.51181102362204722" footer="0.39370078740157483"/>
  <pageSetup paperSize="9" orientation="portrait" verticalDpi="0" r:id="rId1"/>
  <headerFooter alignWithMargins="0">
    <oddFooter>&amp;L&amp;8Taulukko ei sisällä Ahvenanmaalla rekisteröityjä ajoneuvoja.&amp;C&amp;8&amp;P / &amp;N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60"/>
  <sheetViews>
    <sheetView workbookViewId="0">
      <selection activeCell="J39" sqref="J39"/>
    </sheetView>
  </sheetViews>
  <sheetFormatPr defaultRowHeight="12.75" x14ac:dyDescent="0.2"/>
  <cols>
    <col min="1" max="1" width="19.85546875" customWidth="1"/>
    <col min="2" max="2" width="10.7109375" customWidth="1"/>
    <col min="3" max="3" width="10.7109375" style="3" customWidth="1"/>
    <col min="4" max="4" width="8.85546875" style="11" customWidth="1"/>
    <col min="5" max="5" width="10.7109375" style="3" customWidth="1"/>
    <col min="6" max="6" width="10.5703125" style="11" customWidth="1"/>
    <col min="7" max="7" width="10.7109375" style="3" customWidth="1"/>
    <col min="8" max="8" width="9.42578125" style="11" bestFit="1" customWidth="1"/>
    <col min="9" max="9" width="14.7109375" style="4" customWidth="1"/>
  </cols>
  <sheetData>
    <row r="1" spans="1:9" s="1" customFormat="1" x14ac:dyDescent="0.2">
      <c r="G1" s="1" t="s">
        <v>11</v>
      </c>
    </row>
    <row r="3" spans="1:9" ht="27.75" customHeight="1" x14ac:dyDescent="0.2"/>
    <row r="4" spans="1:9" x14ac:dyDescent="0.2">
      <c r="A4" s="21" t="s">
        <v>323</v>
      </c>
      <c r="B4" s="21"/>
      <c r="C4" s="22"/>
    </row>
    <row r="6" spans="1:9" s="2" customFormat="1" x14ac:dyDescent="0.2">
      <c r="A6" s="8" t="s">
        <v>1</v>
      </c>
      <c r="B6" s="1"/>
      <c r="C6" s="1"/>
      <c r="D6" s="1"/>
      <c r="E6" s="1"/>
      <c r="F6" s="1"/>
      <c r="G6" s="1"/>
      <c r="H6" s="1"/>
      <c r="I6" s="1"/>
    </row>
    <row r="7" spans="1:9" s="2" customFormat="1" x14ac:dyDescent="0.2">
      <c r="A7" s="8" t="s">
        <v>307</v>
      </c>
      <c r="B7" s="1" t="s">
        <v>3</v>
      </c>
      <c r="C7" s="1" t="s">
        <v>4</v>
      </c>
      <c r="D7" s="1" t="s">
        <v>5</v>
      </c>
      <c r="E7" s="1" t="s">
        <v>297</v>
      </c>
      <c r="F7" s="1" t="s">
        <v>10</v>
      </c>
      <c r="G7" s="1" t="s">
        <v>324</v>
      </c>
      <c r="H7" s="1"/>
      <c r="I7" s="1"/>
    </row>
    <row r="8" spans="1:9" x14ac:dyDescent="0.2">
      <c r="A8" s="12"/>
      <c r="B8" s="14"/>
      <c r="C8" s="14"/>
      <c r="D8" s="14"/>
      <c r="F8" s="3"/>
      <c r="G8" s="4"/>
    </row>
    <row r="9" spans="1:9" x14ac:dyDescent="0.2">
      <c r="A9" s="12"/>
      <c r="B9" s="14"/>
      <c r="C9" s="14"/>
      <c r="D9" s="14"/>
      <c r="F9" s="3"/>
      <c r="G9" s="4"/>
    </row>
    <row r="10" spans="1:9" x14ac:dyDescent="0.2">
      <c r="A10" s="12" t="s">
        <v>192</v>
      </c>
      <c r="B10" s="14" t="s">
        <v>22</v>
      </c>
      <c r="C10" s="14" t="s">
        <v>22</v>
      </c>
      <c r="D10" s="14" t="s">
        <v>22</v>
      </c>
      <c r="E10" s="3" t="s">
        <v>22</v>
      </c>
      <c r="F10" s="3">
        <v>2</v>
      </c>
      <c r="G10" s="4">
        <v>-100</v>
      </c>
    </row>
    <row r="11" spans="1:9" x14ac:dyDescent="0.2">
      <c r="A11" s="12" t="s">
        <v>193</v>
      </c>
      <c r="B11" s="14" t="s">
        <v>22</v>
      </c>
      <c r="C11" s="14" t="s">
        <v>22</v>
      </c>
      <c r="D11" s="14" t="s">
        <v>22</v>
      </c>
      <c r="E11" s="3" t="s">
        <v>22</v>
      </c>
      <c r="F11" s="3">
        <v>2</v>
      </c>
      <c r="G11" s="4">
        <v>-100</v>
      </c>
    </row>
    <row r="12" spans="1:9" x14ac:dyDescent="0.2">
      <c r="A12" s="12" t="s">
        <v>194</v>
      </c>
      <c r="B12" s="14" t="s">
        <v>22</v>
      </c>
      <c r="C12" s="14" t="s">
        <v>22</v>
      </c>
      <c r="D12" s="14" t="s">
        <v>22</v>
      </c>
      <c r="E12" s="3" t="s">
        <v>22</v>
      </c>
      <c r="F12" s="3">
        <v>2</v>
      </c>
      <c r="G12" s="4">
        <v>-100</v>
      </c>
    </row>
    <row r="13" spans="1:9" x14ac:dyDescent="0.2">
      <c r="A13" s="12" t="s">
        <v>189</v>
      </c>
      <c r="B13" s="14" t="s">
        <v>22</v>
      </c>
      <c r="C13" s="14">
        <v>2</v>
      </c>
      <c r="D13" s="14">
        <v>25</v>
      </c>
      <c r="E13" s="3">
        <v>27</v>
      </c>
      <c r="F13" s="3">
        <v>27</v>
      </c>
      <c r="G13" s="4">
        <v>0</v>
      </c>
    </row>
    <row r="14" spans="1:9" x14ac:dyDescent="0.2">
      <c r="A14" s="12" t="s">
        <v>178</v>
      </c>
      <c r="B14" s="14">
        <v>23</v>
      </c>
      <c r="C14" s="14" t="s">
        <v>22</v>
      </c>
      <c r="D14" s="14" t="s">
        <v>22</v>
      </c>
      <c r="E14" s="3">
        <v>23</v>
      </c>
      <c r="F14" s="3">
        <v>43</v>
      </c>
      <c r="G14" s="4">
        <v>-46.511627910000001</v>
      </c>
    </row>
    <row r="15" spans="1:9" x14ac:dyDescent="0.2">
      <c r="A15" s="12" t="s">
        <v>191</v>
      </c>
      <c r="B15" s="14" t="s">
        <v>22</v>
      </c>
      <c r="C15" s="14">
        <v>3</v>
      </c>
      <c r="D15" s="14" t="s">
        <v>22</v>
      </c>
      <c r="E15" s="3">
        <v>3</v>
      </c>
      <c r="F15" s="3">
        <v>3</v>
      </c>
      <c r="G15" s="4">
        <v>0</v>
      </c>
    </row>
    <row r="16" spans="1:9" x14ac:dyDescent="0.2">
      <c r="A16" s="12" t="s">
        <v>186</v>
      </c>
      <c r="B16" s="14" t="s">
        <v>22</v>
      </c>
      <c r="C16" s="14" t="s">
        <v>22</v>
      </c>
      <c r="D16" s="14" t="s">
        <v>22</v>
      </c>
      <c r="E16" s="3" t="s">
        <v>22</v>
      </c>
      <c r="F16" s="3">
        <v>4</v>
      </c>
      <c r="G16" s="4">
        <v>-100</v>
      </c>
    </row>
    <row r="17" spans="1:7" x14ac:dyDescent="0.2">
      <c r="A17" s="12" t="s">
        <v>188</v>
      </c>
      <c r="B17" s="14">
        <v>16</v>
      </c>
      <c r="C17" s="14">
        <v>6</v>
      </c>
      <c r="D17" s="14">
        <v>7</v>
      </c>
      <c r="E17" s="3">
        <v>29</v>
      </c>
      <c r="F17" s="3">
        <v>31</v>
      </c>
      <c r="G17" s="4">
        <v>-6.451612903</v>
      </c>
    </row>
    <row r="18" spans="1:7" x14ac:dyDescent="0.2">
      <c r="A18" s="12" t="s">
        <v>195</v>
      </c>
      <c r="B18" s="14" t="s">
        <v>22</v>
      </c>
      <c r="C18" s="14" t="s">
        <v>22</v>
      </c>
      <c r="D18" s="14" t="s">
        <v>22</v>
      </c>
      <c r="E18" s="3" t="s">
        <v>22</v>
      </c>
      <c r="F18" s="3">
        <v>8</v>
      </c>
      <c r="G18" s="4">
        <v>-100</v>
      </c>
    </row>
    <row r="19" spans="1:7" x14ac:dyDescent="0.2">
      <c r="A19" s="12" t="s">
        <v>190</v>
      </c>
      <c r="B19" s="14">
        <v>2</v>
      </c>
      <c r="C19" s="14" t="s">
        <v>22</v>
      </c>
      <c r="D19" s="14">
        <v>13</v>
      </c>
      <c r="E19" s="3">
        <v>15</v>
      </c>
      <c r="F19" s="3">
        <v>18</v>
      </c>
      <c r="G19" s="4">
        <v>-16.666666670000001</v>
      </c>
    </row>
    <row r="20" spans="1:7" x14ac:dyDescent="0.2">
      <c r="A20" s="12" t="s">
        <v>177</v>
      </c>
      <c r="B20" s="14">
        <v>33</v>
      </c>
      <c r="C20" s="14">
        <v>5</v>
      </c>
      <c r="D20" s="14">
        <v>65</v>
      </c>
      <c r="E20" s="3">
        <v>103</v>
      </c>
      <c r="F20" s="3">
        <v>166</v>
      </c>
      <c r="G20" s="4">
        <v>-37.95180723</v>
      </c>
    </row>
    <row r="21" spans="1:7" x14ac:dyDescent="0.2">
      <c r="A21" s="12" t="s">
        <v>196</v>
      </c>
      <c r="B21" s="14" t="s">
        <v>22</v>
      </c>
      <c r="C21" s="14" t="s">
        <v>22</v>
      </c>
      <c r="D21" s="14" t="s">
        <v>22</v>
      </c>
      <c r="E21" s="3" t="s">
        <v>22</v>
      </c>
      <c r="F21" s="3">
        <v>9</v>
      </c>
      <c r="G21" s="4">
        <v>-100</v>
      </c>
    </row>
    <row r="22" spans="1:7" x14ac:dyDescent="0.2">
      <c r="A22" s="12" t="s">
        <v>197</v>
      </c>
      <c r="B22" s="14" t="s">
        <v>22</v>
      </c>
      <c r="C22" s="14" t="s">
        <v>22</v>
      </c>
      <c r="D22" s="14" t="s">
        <v>22</v>
      </c>
      <c r="E22" s="3" t="s">
        <v>22</v>
      </c>
      <c r="F22" s="3">
        <v>1</v>
      </c>
      <c r="G22" s="4">
        <v>-100</v>
      </c>
    </row>
    <row r="23" spans="1:7" x14ac:dyDescent="0.2">
      <c r="A23" s="12" t="s">
        <v>198</v>
      </c>
      <c r="B23" s="14" t="s">
        <v>22</v>
      </c>
      <c r="C23" s="14" t="s">
        <v>22</v>
      </c>
      <c r="D23" s="14" t="s">
        <v>22</v>
      </c>
      <c r="E23" s="3" t="s">
        <v>22</v>
      </c>
      <c r="F23" s="3">
        <v>2</v>
      </c>
      <c r="G23" s="4">
        <v>-100</v>
      </c>
    </row>
    <row r="24" spans="1:7" x14ac:dyDescent="0.2">
      <c r="A24" s="12" t="s">
        <v>199</v>
      </c>
      <c r="B24" s="14" t="s">
        <v>22</v>
      </c>
      <c r="C24" s="14" t="s">
        <v>22</v>
      </c>
      <c r="D24" s="14" t="s">
        <v>22</v>
      </c>
      <c r="E24" s="3" t="s">
        <v>22</v>
      </c>
      <c r="F24" s="3">
        <v>4</v>
      </c>
      <c r="G24" s="4">
        <v>-100</v>
      </c>
    </row>
    <row r="25" spans="1:7" x14ac:dyDescent="0.2">
      <c r="A25" s="12" t="s">
        <v>200</v>
      </c>
      <c r="B25" s="14" t="s">
        <v>22</v>
      </c>
      <c r="C25" s="14" t="s">
        <v>22</v>
      </c>
      <c r="D25" s="14" t="s">
        <v>22</v>
      </c>
      <c r="E25" s="3" t="s">
        <v>22</v>
      </c>
      <c r="F25" s="3">
        <v>8</v>
      </c>
      <c r="G25" s="4">
        <v>-100</v>
      </c>
    </row>
    <row r="26" spans="1:7" x14ac:dyDescent="0.2">
      <c r="A26" s="12" t="s">
        <v>182</v>
      </c>
      <c r="B26" s="14" t="s">
        <v>22</v>
      </c>
      <c r="C26" s="14">
        <v>1</v>
      </c>
      <c r="D26" s="14">
        <v>15</v>
      </c>
      <c r="E26" s="3">
        <v>16</v>
      </c>
      <c r="F26" s="3">
        <v>15</v>
      </c>
      <c r="G26" s="4">
        <v>6.6666666667000003</v>
      </c>
    </row>
    <row r="27" spans="1:7" x14ac:dyDescent="0.2">
      <c r="A27" s="12" t="s">
        <v>201</v>
      </c>
      <c r="B27" s="14" t="s">
        <v>22</v>
      </c>
      <c r="C27" s="14" t="s">
        <v>22</v>
      </c>
      <c r="D27" s="14" t="s">
        <v>22</v>
      </c>
      <c r="E27" s="3" t="s">
        <v>22</v>
      </c>
      <c r="F27" s="3">
        <v>1</v>
      </c>
      <c r="G27" s="4">
        <v>-100</v>
      </c>
    </row>
    <row r="28" spans="1:7" x14ac:dyDescent="0.2">
      <c r="A28" s="12" t="s">
        <v>187</v>
      </c>
      <c r="B28" s="14" t="s">
        <v>22</v>
      </c>
      <c r="C28" s="14" t="s">
        <v>22</v>
      </c>
      <c r="D28" s="14">
        <v>294</v>
      </c>
      <c r="E28" s="3">
        <v>294</v>
      </c>
      <c r="F28" s="3">
        <v>292</v>
      </c>
      <c r="G28" s="4">
        <v>0.68493150680000003</v>
      </c>
    </row>
    <row r="29" spans="1:7" x14ac:dyDescent="0.2">
      <c r="A29" s="12" t="s">
        <v>202</v>
      </c>
      <c r="B29" s="14" t="s">
        <v>22</v>
      </c>
      <c r="C29" s="14" t="s">
        <v>22</v>
      </c>
      <c r="D29" s="14" t="s">
        <v>22</v>
      </c>
      <c r="E29" s="3" t="s">
        <v>22</v>
      </c>
      <c r="F29" s="3">
        <v>2</v>
      </c>
      <c r="G29" s="4">
        <v>-100</v>
      </c>
    </row>
    <row r="30" spans="1:7" x14ac:dyDescent="0.2">
      <c r="A30" s="12" t="s">
        <v>203</v>
      </c>
      <c r="B30" s="14" t="s">
        <v>22</v>
      </c>
      <c r="C30" s="14" t="s">
        <v>22</v>
      </c>
      <c r="D30" s="14" t="s">
        <v>22</v>
      </c>
      <c r="E30" s="3" t="s">
        <v>22</v>
      </c>
      <c r="F30" s="3">
        <v>12</v>
      </c>
      <c r="G30" s="4">
        <v>-100</v>
      </c>
    </row>
    <row r="31" spans="1:7" x14ac:dyDescent="0.2">
      <c r="A31" s="12" t="s">
        <v>225</v>
      </c>
      <c r="B31" s="14" t="s">
        <v>22</v>
      </c>
      <c r="C31" s="14" t="s">
        <v>22</v>
      </c>
      <c r="D31" s="14" t="s">
        <v>22</v>
      </c>
      <c r="E31" s="3" t="s">
        <v>22</v>
      </c>
      <c r="F31" s="3">
        <v>1</v>
      </c>
      <c r="G31" s="4">
        <v>-100</v>
      </c>
    </row>
    <row r="32" spans="1:7" x14ac:dyDescent="0.2">
      <c r="A32" s="12" t="s">
        <v>172</v>
      </c>
      <c r="B32" s="14" t="s">
        <v>22</v>
      </c>
      <c r="C32" s="14" t="s">
        <v>22</v>
      </c>
      <c r="D32" s="14" t="s">
        <v>22</v>
      </c>
      <c r="E32" s="3" t="s">
        <v>22</v>
      </c>
      <c r="F32" s="3">
        <v>4</v>
      </c>
      <c r="G32" s="4">
        <v>-100</v>
      </c>
    </row>
    <row r="33" spans="1:7" x14ac:dyDescent="0.2">
      <c r="A33" s="12" t="s">
        <v>226</v>
      </c>
      <c r="B33" s="14" t="s">
        <v>22</v>
      </c>
      <c r="C33" s="14" t="s">
        <v>22</v>
      </c>
      <c r="D33" s="14" t="s">
        <v>22</v>
      </c>
      <c r="E33" s="3" t="s">
        <v>22</v>
      </c>
      <c r="F33" s="3">
        <v>30</v>
      </c>
      <c r="G33" s="4">
        <v>-100</v>
      </c>
    </row>
    <row r="34" spans="1:7" x14ac:dyDescent="0.2">
      <c r="A34" s="12" t="s">
        <v>173</v>
      </c>
      <c r="B34" s="14">
        <v>3</v>
      </c>
      <c r="C34" s="14" t="s">
        <v>22</v>
      </c>
      <c r="D34" s="14" t="s">
        <v>22</v>
      </c>
      <c r="E34" s="3">
        <v>3</v>
      </c>
      <c r="F34" s="3">
        <v>18</v>
      </c>
      <c r="G34" s="4">
        <v>-83.333333330000002</v>
      </c>
    </row>
    <row r="35" spans="1:7" x14ac:dyDescent="0.2">
      <c r="A35" s="12" t="s">
        <v>175</v>
      </c>
      <c r="B35" s="14" t="s">
        <v>22</v>
      </c>
      <c r="C35" s="14">
        <v>9</v>
      </c>
      <c r="D35" s="14">
        <v>235</v>
      </c>
      <c r="E35" s="3">
        <v>244</v>
      </c>
      <c r="F35" s="3">
        <v>285</v>
      </c>
      <c r="G35" s="4">
        <v>-14.38596491</v>
      </c>
    </row>
    <row r="36" spans="1:7" x14ac:dyDescent="0.2">
      <c r="A36" s="12" t="s">
        <v>1</v>
      </c>
      <c r="B36" s="14" t="s">
        <v>22</v>
      </c>
      <c r="C36" s="14" t="s">
        <v>22</v>
      </c>
      <c r="D36" s="14" t="s">
        <v>22</v>
      </c>
      <c r="E36" s="3" t="s">
        <v>22</v>
      </c>
      <c r="F36" s="3">
        <v>1</v>
      </c>
      <c r="G36" s="4">
        <v>-100</v>
      </c>
    </row>
    <row r="37" spans="1:7" x14ac:dyDescent="0.2">
      <c r="A37" t="s">
        <v>286</v>
      </c>
      <c r="B37" s="14">
        <v>77</v>
      </c>
      <c r="C37" s="14">
        <v>26</v>
      </c>
      <c r="D37" s="14">
        <v>654</v>
      </c>
      <c r="E37" s="3">
        <v>757</v>
      </c>
      <c r="F37" s="3">
        <v>991</v>
      </c>
      <c r="G37" s="4">
        <v>-23.61251261</v>
      </c>
    </row>
    <row r="38" spans="1:7" x14ac:dyDescent="0.2">
      <c r="B38" s="14"/>
      <c r="C38" s="14"/>
      <c r="D38" s="14"/>
      <c r="F38" s="3"/>
      <c r="G38" s="4"/>
    </row>
    <row r="39" spans="1:7" x14ac:dyDescent="0.2">
      <c r="B39" s="14"/>
      <c r="C39" s="14"/>
      <c r="D39" s="14"/>
      <c r="F39" s="3"/>
      <c r="G39" s="4"/>
    </row>
    <row r="40" spans="1:7" x14ac:dyDescent="0.2">
      <c r="A40" t="s">
        <v>287</v>
      </c>
      <c r="B40" s="14"/>
      <c r="C40" s="14"/>
      <c r="D40" s="14"/>
      <c r="F40" s="3"/>
      <c r="G40" s="4"/>
    </row>
    <row r="41" spans="1:7" x14ac:dyDescent="0.2">
      <c r="A41" t="s">
        <v>301</v>
      </c>
      <c r="B41" s="14"/>
      <c r="C41" s="14"/>
      <c r="D41" s="14"/>
      <c r="F41" s="3"/>
      <c r="G41" s="4"/>
    </row>
    <row r="42" spans="1:7" x14ac:dyDescent="0.2">
      <c r="A42" s="12"/>
      <c r="B42" s="14"/>
      <c r="C42" s="14"/>
      <c r="D42" s="14"/>
      <c r="F42" s="3"/>
      <c r="G42" s="4"/>
    </row>
    <row r="43" spans="1:7" x14ac:dyDescent="0.2">
      <c r="A43" s="12"/>
      <c r="B43" s="14"/>
      <c r="C43" s="14"/>
      <c r="D43" s="14"/>
      <c r="F43" s="3"/>
      <c r="G43" s="4"/>
    </row>
    <row r="44" spans="1:7" x14ac:dyDescent="0.2">
      <c r="A44" s="12"/>
      <c r="B44" s="14"/>
      <c r="C44" s="14"/>
      <c r="D44" s="14"/>
      <c r="F44" s="3"/>
      <c r="G44" s="4"/>
    </row>
    <row r="45" spans="1:7" x14ac:dyDescent="0.2">
      <c r="A45" s="12"/>
      <c r="B45" s="14"/>
      <c r="C45" s="14"/>
      <c r="D45" s="14"/>
      <c r="F45" s="3"/>
      <c r="G45" s="4"/>
    </row>
    <row r="46" spans="1:7" x14ac:dyDescent="0.2">
      <c r="A46" s="12"/>
      <c r="B46" s="14"/>
      <c r="C46" s="14"/>
      <c r="D46" s="14"/>
      <c r="F46" s="3"/>
      <c r="G46" s="4"/>
    </row>
    <row r="47" spans="1:7" x14ac:dyDescent="0.2">
      <c r="A47" s="12"/>
      <c r="B47" s="14"/>
      <c r="C47" s="14"/>
      <c r="D47" s="14"/>
      <c r="F47" s="3"/>
      <c r="G47" s="4"/>
    </row>
    <row r="48" spans="1:7" x14ac:dyDescent="0.2">
      <c r="A48" s="12"/>
      <c r="B48" s="14"/>
      <c r="C48" s="14"/>
      <c r="D48" s="14"/>
      <c r="F48" s="3"/>
      <c r="G48" s="4"/>
    </row>
    <row r="49" spans="1:7" x14ac:dyDescent="0.2">
      <c r="A49" s="12"/>
      <c r="B49" s="14"/>
      <c r="C49" s="14"/>
      <c r="D49" s="14"/>
      <c r="F49" s="3"/>
      <c r="G49" s="4"/>
    </row>
    <row r="50" spans="1:7" x14ac:dyDescent="0.2">
      <c r="A50" s="12"/>
      <c r="B50" s="14"/>
      <c r="C50" s="14"/>
      <c r="D50" s="14"/>
      <c r="F50" s="3"/>
      <c r="G50" s="4"/>
    </row>
    <row r="51" spans="1:7" x14ac:dyDescent="0.2">
      <c r="A51" s="12"/>
      <c r="B51" s="14"/>
      <c r="C51" s="14"/>
      <c r="D51" s="14"/>
      <c r="F51" s="3"/>
      <c r="G51" s="4"/>
    </row>
    <row r="52" spans="1:7" x14ac:dyDescent="0.2">
      <c r="A52" s="12"/>
      <c r="B52" s="14"/>
      <c r="C52" s="14"/>
      <c r="D52" s="14"/>
      <c r="F52" s="3"/>
      <c r="G52" s="4"/>
    </row>
    <row r="53" spans="1:7" x14ac:dyDescent="0.2">
      <c r="A53" s="12"/>
      <c r="B53" s="14"/>
      <c r="C53" s="14"/>
      <c r="D53" s="14"/>
      <c r="F53" s="3"/>
      <c r="G53" s="4"/>
    </row>
    <row r="54" spans="1:7" x14ac:dyDescent="0.2">
      <c r="A54" s="12"/>
      <c r="B54" s="14"/>
      <c r="C54" s="14"/>
      <c r="D54" s="14"/>
      <c r="F54" s="3"/>
      <c r="G54" s="4"/>
    </row>
    <row r="55" spans="1:7" x14ac:dyDescent="0.2">
      <c r="B55" s="3"/>
      <c r="D55" s="3"/>
      <c r="F55" s="3"/>
      <c r="G55" s="4"/>
    </row>
    <row r="56" spans="1:7" x14ac:dyDescent="0.2">
      <c r="B56" s="3"/>
      <c r="D56" s="3"/>
      <c r="F56" s="3"/>
      <c r="G56" s="4"/>
    </row>
    <row r="57" spans="1:7" x14ac:dyDescent="0.2">
      <c r="B57" s="3"/>
      <c r="D57" s="3"/>
      <c r="F57" s="3"/>
      <c r="G57" s="4"/>
    </row>
    <row r="58" spans="1:7" x14ac:dyDescent="0.2">
      <c r="B58" s="3"/>
      <c r="D58" s="3"/>
      <c r="F58" s="3"/>
      <c r="G58" s="4"/>
    </row>
    <row r="59" spans="1:7" x14ac:dyDescent="0.2">
      <c r="B59" s="3"/>
      <c r="D59" s="3"/>
      <c r="F59" s="3"/>
      <c r="G59" s="4"/>
    </row>
    <row r="60" spans="1:7" x14ac:dyDescent="0.2">
      <c r="B60" s="3"/>
      <c r="D60" s="3"/>
      <c r="F60" s="3"/>
      <c r="G60" s="4"/>
    </row>
  </sheetData>
  <pageMargins left="0.98425196850393704" right="0.39370078740157483" top="0.98425196850393704" bottom="0.59055118110236227" header="0.51181102362204722" footer="0.39370078740157483"/>
  <pageSetup paperSize="9" orientation="portrait" verticalDpi="0" r:id="rId1"/>
  <headerFooter alignWithMargins="0">
    <oddFooter>&amp;L&amp;8Taulukko ei sisällä Ahvenanmaalla rekisteröityjä ajoneuvoja.&amp;C&amp;8&amp;P / &amp;N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68"/>
  <sheetViews>
    <sheetView workbookViewId="0">
      <selection activeCell="H1" sqref="H1"/>
    </sheetView>
  </sheetViews>
  <sheetFormatPr defaultRowHeight="12.75" x14ac:dyDescent="0.2"/>
  <cols>
    <col min="1" max="1" width="3.5703125" style="10" bestFit="1" customWidth="1"/>
    <col min="2" max="2" width="20.7109375" customWidth="1"/>
    <col min="3" max="3" width="10.7109375" style="3" customWidth="1"/>
    <col min="4" max="4" width="12.7109375" style="11" customWidth="1"/>
    <col min="5" max="5" width="15.28515625" style="3" bestFit="1" customWidth="1"/>
    <col min="6" max="6" width="18.7109375" style="11" customWidth="1"/>
    <col min="7" max="7" width="14.7109375" style="3" customWidth="1"/>
    <col min="8" max="8" width="9.42578125" style="11" bestFit="1" customWidth="1"/>
    <col min="9" max="9" width="14.7109375" style="4" customWidth="1"/>
  </cols>
  <sheetData>
    <row r="1" spans="1:7" s="1" customFormat="1" x14ac:dyDescent="0.2">
      <c r="F1" s="1" t="s">
        <v>11</v>
      </c>
    </row>
    <row r="3" spans="1:7" ht="27.75" customHeight="1" x14ac:dyDescent="0.2"/>
    <row r="4" spans="1:7" x14ac:dyDescent="0.2">
      <c r="A4" s="23" t="s">
        <v>325</v>
      </c>
      <c r="B4" s="21"/>
      <c r="C4" s="22"/>
      <c r="D4" s="24"/>
      <c r="E4" s="22"/>
    </row>
    <row r="5" spans="1:7" x14ac:dyDescent="0.2">
      <c r="A5" s="12"/>
    </row>
    <row r="6" spans="1:7" x14ac:dyDescent="0.2">
      <c r="A6" s="12"/>
    </row>
    <row r="7" spans="1:7" x14ac:dyDescent="0.2">
      <c r="C7" s="3" t="s">
        <v>326</v>
      </c>
      <c r="D7" s="11" t="s">
        <v>327</v>
      </c>
      <c r="E7" s="3" t="s">
        <v>328</v>
      </c>
      <c r="F7" s="11" t="s">
        <v>305</v>
      </c>
    </row>
    <row r="8" spans="1:7" x14ac:dyDescent="0.2">
      <c r="B8" t="s">
        <v>307</v>
      </c>
      <c r="E8" s="3" t="s">
        <v>329</v>
      </c>
      <c r="F8" s="11" t="s">
        <v>306</v>
      </c>
    </row>
    <row r="10" spans="1:7" x14ac:dyDescent="0.2">
      <c r="A10" s="10" t="s">
        <v>76</v>
      </c>
      <c r="B10" s="12" t="s">
        <v>173</v>
      </c>
      <c r="C10" s="3">
        <v>897</v>
      </c>
      <c r="D10" s="3">
        <v>1719</v>
      </c>
      <c r="E10" s="4">
        <v>52.181500872999997</v>
      </c>
      <c r="F10" s="11">
        <v>11.944074566999999</v>
      </c>
      <c r="G10" s="13"/>
    </row>
    <row r="11" spans="1:7" x14ac:dyDescent="0.2">
      <c r="A11" s="10" t="s">
        <v>78</v>
      </c>
      <c r="B11" s="12" t="s">
        <v>174</v>
      </c>
      <c r="C11" s="3">
        <v>888</v>
      </c>
      <c r="D11" s="3">
        <v>1446</v>
      </c>
      <c r="E11" s="4">
        <v>61.410788382</v>
      </c>
      <c r="F11" s="11">
        <v>11.824234354</v>
      </c>
      <c r="G11" s="13"/>
    </row>
    <row r="12" spans="1:7" x14ac:dyDescent="0.2">
      <c r="A12" s="10" t="s">
        <v>80</v>
      </c>
      <c r="B12" s="12" t="s">
        <v>172</v>
      </c>
      <c r="C12" s="3">
        <v>882</v>
      </c>
      <c r="D12" s="3">
        <v>2550</v>
      </c>
      <c r="E12" s="4">
        <v>34.588235294</v>
      </c>
      <c r="F12" s="11">
        <v>11.744340878999999</v>
      </c>
      <c r="G12" s="13"/>
    </row>
    <row r="13" spans="1:7" x14ac:dyDescent="0.2">
      <c r="A13" s="10" t="s">
        <v>82</v>
      </c>
      <c r="B13" s="12" t="s">
        <v>175</v>
      </c>
      <c r="C13" s="3">
        <v>749</v>
      </c>
      <c r="D13" s="3">
        <v>1463</v>
      </c>
      <c r="E13" s="4">
        <v>51.196172249</v>
      </c>
      <c r="F13" s="11">
        <v>9.9733688414999992</v>
      </c>
      <c r="G13" s="13"/>
    </row>
    <row r="14" spans="1:7" x14ac:dyDescent="0.2">
      <c r="A14" s="10" t="s">
        <v>84</v>
      </c>
      <c r="B14" s="12" t="s">
        <v>227</v>
      </c>
      <c r="C14" s="3">
        <v>553</v>
      </c>
      <c r="D14" s="3">
        <v>850</v>
      </c>
      <c r="E14" s="4">
        <v>65.058823528999994</v>
      </c>
      <c r="F14" s="11">
        <v>7.3635153128999997</v>
      </c>
      <c r="G14" s="13"/>
    </row>
    <row r="15" spans="1:7" x14ac:dyDescent="0.2">
      <c r="A15" s="10" t="s">
        <v>86</v>
      </c>
      <c r="B15" s="12" t="s">
        <v>177</v>
      </c>
      <c r="C15" s="3">
        <v>478</v>
      </c>
      <c r="D15" s="3">
        <v>823</v>
      </c>
      <c r="E15" s="4">
        <v>58.080194411000001</v>
      </c>
      <c r="F15" s="11">
        <v>6.3648468708000001</v>
      </c>
      <c r="G15" s="13"/>
    </row>
    <row r="16" spans="1:7" x14ac:dyDescent="0.2">
      <c r="A16" s="10" t="s">
        <v>88</v>
      </c>
      <c r="B16" s="12" t="s">
        <v>181</v>
      </c>
      <c r="C16" s="3">
        <v>418</v>
      </c>
      <c r="D16" s="3">
        <v>693</v>
      </c>
      <c r="E16" s="4">
        <v>60.317460316999998</v>
      </c>
      <c r="F16" s="11">
        <v>5.5659121171999999</v>
      </c>
      <c r="G16" s="13"/>
    </row>
    <row r="17" spans="1:7" x14ac:dyDescent="0.2">
      <c r="A17" s="10" t="s">
        <v>90</v>
      </c>
      <c r="B17" s="12" t="s">
        <v>176</v>
      </c>
      <c r="C17" s="3">
        <v>405</v>
      </c>
      <c r="D17" s="3">
        <v>1211</v>
      </c>
      <c r="E17" s="4">
        <v>33.443435178000001</v>
      </c>
      <c r="F17" s="11">
        <v>5.3928095872000004</v>
      </c>
      <c r="G17" s="13"/>
    </row>
    <row r="18" spans="1:7" x14ac:dyDescent="0.2">
      <c r="A18" s="10" t="s">
        <v>92</v>
      </c>
      <c r="B18" s="12" t="s">
        <v>178</v>
      </c>
      <c r="C18" s="3">
        <v>341</v>
      </c>
      <c r="D18" s="3">
        <v>697</v>
      </c>
      <c r="E18" s="4">
        <v>48.923959828000001</v>
      </c>
      <c r="F18" s="11">
        <v>4.5406125166000004</v>
      </c>
      <c r="G18" s="13"/>
    </row>
    <row r="19" spans="1:7" x14ac:dyDescent="0.2">
      <c r="A19" s="10" t="s">
        <v>94</v>
      </c>
      <c r="B19" s="12" t="s">
        <v>179</v>
      </c>
      <c r="C19" s="3">
        <v>312</v>
      </c>
      <c r="D19" s="3">
        <v>475</v>
      </c>
      <c r="E19" s="4">
        <v>65.684210526000001</v>
      </c>
      <c r="F19" s="11">
        <v>4.1544607190000002</v>
      </c>
      <c r="G19" s="13"/>
    </row>
    <row r="20" spans="1:7" x14ac:dyDescent="0.2">
      <c r="A20" s="10" t="s">
        <v>96</v>
      </c>
      <c r="B20" s="12" t="s">
        <v>228</v>
      </c>
      <c r="C20" s="3">
        <v>276</v>
      </c>
      <c r="D20" s="3">
        <v>600</v>
      </c>
      <c r="E20" s="4">
        <v>46</v>
      </c>
      <c r="F20" s="11">
        <v>3.6750998668000001</v>
      </c>
      <c r="G20" s="13"/>
    </row>
    <row r="21" spans="1:7" x14ac:dyDescent="0.2">
      <c r="A21" s="10" t="s">
        <v>98</v>
      </c>
      <c r="B21" s="12" t="s">
        <v>229</v>
      </c>
      <c r="C21" s="3">
        <v>121</v>
      </c>
      <c r="D21" s="3">
        <v>429</v>
      </c>
      <c r="E21" s="4">
        <v>28.205128205000001</v>
      </c>
      <c r="F21" s="11">
        <v>1.6111850865999999</v>
      </c>
      <c r="G21" s="13"/>
    </row>
    <row r="22" spans="1:7" x14ac:dyDescent="0.2">
      <c r="A22" s="10" t="s">
        <v>100</v>
      </c>
      <c r="B22" s="12" t="s">
        <v>180</v>
      </c>
      <c r="C22" s="3">
        <v>117</v>
      </c>
      <c r="D22" s="3">
        <v>836</v>
      </c>
      <c r="E22" s="4">
        <v>13.995215311000001</v>
      </c>
      <c r="F22" s="11">
        <v>1.5579227696</v>
      </c>
      <c r="G22" s="13"/>
    </row>
    <row r="23" spans="1:7" x14ac:dyDescent="0.2">
      <c r="A23" s="10" t="s">
        <v>102</v>
      </c>
      <c r="B23" s="12" t="s">
        <v>183</v>
      </c>
      <c r="C23" s="3">
        <v>93</v>
      </c>
      <c r="D23" s="3">
        <v>262</v>
      </c>
      <c r="E23" s="4">
        <v>35.496183205999998</v>
      </c>
      <c r="F23" s="11">
        <v>1.2383488681999999</v>
      </c>
      <c r="G23" s="13"/>
    </row>
    <row r="24" spans="1:7" x14ac:dyDescent="0.2">
      <c r="A24" s="10" t="s">
        <v>104</v>
      </c>
      <c r="B24" s="12" t="s">
        <v>184</v>
      </c>
      <c r="C24" s="3">
        <v>83</v>
      </c>
      <c r="D24" s="3">
        <v>144</v>
      </c>
      <c r="E24" s="4">
        <v>57.638888889</v>
      </c>
      <c r="F24" s="11">
        <v>1.1051930758999999</v>
      </c>
      <c r="G24" s="13"/>
    </row>
    <row r="25" spans="1:7" x14ac:dyDescent="0.2">
      <c r="A25" s="10" t="s">
        <v>106</v>
      </c>
      <c r="B25" s="12" t="s">
        <v>230</v>
      </c>
      <c r="C25" s="3">
        <v>81</v>
      </c>
      <c r="D25" s="3">
        <v>123</v>
      </c>
      <c r="E25" s="4">
        <v>65.853658537000001</v>
      </c>
      <c r="F25" s="11">
        <v>1.0785619174000001</v>
      </c>
      <c r="G25" s="13"/>
    </row>
    <row r="26" spans="1:7" x14ac:dyDescent="0.2">
      <c r="A26" s="10" t="s">
        <v>108</v>
      </c>
      <c r="B26" s="12" t="s">
        <v>231</v>
      </c>
      <c r="C26" s="3">
        <v>75</v>
      </c>
      <c r="D26" s="3">
        <v>250</v>
      </c>
      <c r="E26" s="4">
        <v>30</v>
      </c>
      <c r="F26" s="11">
        <v>0.99866844210000005</v>
      </c>
      <c r="G26" s="13"/>
    </row>
    <row r="27" spans="1:7" x14ac:dyDescent="0.2">
      <c r="A27" s="10" t="s">
        <v>111</v>
      </c>
      <c r="B27" s="12" t="s">
        <v>232</v>
      </c>
      <c r="C27" s="3">
        <v>73</v>
      </c>
      <c r="D27" s="3">
        <v>203</v>
      </c>
      <c r="E27" s="4">
        <v>35.960591133000001</v>
      </c>
      <c r="F27" s="11">
        <v>0.97203728359999997</v>
      </c>
      <c r="G27" s="13"/>
    </row>
    <row r="28" spans="1:7" x14ac:dyDescent="0.2">
      <c r="A28" s="10" t="s">
        <v>113</v>
      </c>
      <c r="B28" s="12" t="s">
        <v>233</v>
      </c>
      <c r="C28" s="3">
        <v>72</v>
      </c>
      <c r="D28" s="3">
        <v>132</v>
      </c>
      <c r="E28" s="4">
        <v>54.545454544999998</v>
      </c>
      <c r="F28" s="11">
        <v>0.95872170440000004</v>
      </c>
      <c r="G28" s="13"/>
    </row>
    <row r="29" spans="1:7" x14ac:dyDescent="0.2">
      <c r="A29" s="10" t="s">
        <v>115</v>
      </c>
      <c r="B29" s="12" t="s">
        <v>182</v>
      </c>
      <c r="C29" s="3">
        <v>65</v>
      </c>
      <c r="D29" s="3">
        <v>203</v>
      </c>
      <c r="E29" s="4">
        <v>32.019704433000001</v>
      </c>
      <c r="F29" s="11">
        <v>0.86551264979999998</v>
      </c>
      <c r="G29" s="13"/>
    </row>
    <row r="30" spans="1:7" x14ac:dyDescent="0.2">
      <c r="A30" s="10" t="s">
        <v>117</v>
      </c>
      <c r="B30" s="12" t="s">
        <v>234</v>
      </c>
      <c r="C30" s="3">
        <v>62</v>
      </c>
      <c r="D30" s="3">
        <v>126</v>
      </c>
      <c r="E30" s="4">
        <v>49.206349205999999</v>
      </c>
      <c r="F30" s="11">
        <v>0.82556591209999997</v>
      </c>
      <c r="G30" s="13"/>
    </row>
    <row r="31" spans="1:7" x14ac:dyDescent="0.2">
      <c r="A31" s="10" t="s">
        <v>122</v>
      </c>
      <c r="B31" s="12" t="s">
        <v>235</v>
      </c>
      <c r="C31" s="3">
        <v>58</v>
      </c>
      <c r="D31" s="3">
        <v>123</v>
      </c>
      <c r="E31" s="4">
        <v>47.154471545</v>
      </c>
      <c r="F31" s="11">
        <v>0.77230359520000003</v>
      </c>
    </row>
    <row r="32" spans="1:7" x14ac:dyDescent="0.2">
      <c r="A32" s="10" t="s">
        <v>124</v>
      </c>
      <c r="B32" s="12" t="s">
        <v>195</v>
      </c>
      <c r="C32" s="3">
        <v>54</v>
      </c>
      <c r="D32" s="3">
        <v>99</v>
      </c>
      <c r="E32" s="4">
        <v>54.545454544999998</v>
      </c>
      <c r="F32" s="11">
        <v>0.71904127829999998</v>
      </c>
    </row>
    <row r="33" spans="1:6" x14ac:dyDescent="0.2">
      <c r="A33" s="10" t="s">
        <v>126</v>
      </c>
      <c r="B33" s="12" t="s">
        <v>236</v>
      </c>
      <c r="C33" s="3">
        <v>53</v>
      </c>
      <c r="D33" s="3">
        <v>122</v>
      </c>
      <c r="E33" s="4">
        <v>43.442622950999997</v>
      </c>
      <c r="F33" s="11">
        <v>0.70572569910000005</v>
      </c>
    </row>
    <row r="34" spans="1:6" x14ac:dyDescent="0.2">
      <c r="A34" s="10" t="s">
        <v>128</v>
      </c>
      <c r="B34" s="12" t="s">
        <v>237</v>
      </c>
      <c r="C34" s="3">
        <v>52</v>
      </c>
      <c r="D34" s="3">
        <v>225</v>
      </c>
      <c r="E34" s="4">
        <v>23.111111111</v>
      </c>
      <c r="F34" s="11">
        <v>0.6924101198</v>
      </c>
    </row>
    <row r="35" spans="1:6" x14ac:dyDescent="0.2">
      <c r="A35" s="10" t="s">
        <v>130</v>
      </c>
      <c r="B35" s="12" t="s">
        <v>238</v>
      </c>
      <c r="C35" s="3">
        <v>49</v>
      </c>
      <c r="D35" s="3">
        <v>123</v>
      </c>
      <c r="E35" s="4">
        <v>39.837398374000003</v>
      </c>
      <c r="F35" s="11">
        <v>0.6524633822</v>
      </c>
    </row>
    <row r="36" spans="1:6" x14ac:dyDescent="0.2">
      <c r="A36" s="10" t="s">
        <v>132</v>
      </c>
      <c r="B36" s="12" t="s">
        <v>239</v>
      </c>
      <c r="C36" s="3">
        <v>47</v>
      </c>
      <c r="D36" s="3">
        <v>56</v>
      </c>
      <c r="E36" s="4">
        <v>83.928571429000002</v>
      </c>
      <c r="F36" s="11">
        <v>0.62583222370000002</v>
      </c>
    </row>
    <row r="37" spans="1:6" x14ac:dyDescent="0.2">
      <c r="A37" s="10" t="s">
        <v>134</v>
      </c>
      <c r="B37" s="12" t="s">
        <v>240</v>
      </c>
      <c r="C37" s="3">
        <v>32</v>
      </c>
      <c r="D37" s="3">
        <v>109</v>
      </c>
      <c r="E37" s="4">
        <v>29.357798164999998</v>
      </c>
      <c r="F37" s="11">
        <v>0.42609853530000003</v>
      </c>
    </row>
    <row r="38" spans="1:6" x14ac:dyDescent="0.2">
      <c r="A38" s="10" t="s">
        <v>136</v>
      </c>
      <c r="B38" s="12" t="s">
        <v>241</v>
      </c>
      <c r="C38" s="3">
        <v>23</v>
      </c>
      <c r="D38" s="3">
        <v>100</v>
      </c>
      <c r="E38" s="4">
        <v>23</v>
      </c>
      <c r="F38" s="11">
        <v>0.30625832219999999</v>
      </c>
    </row>
    <row r="39" spans="1:6" x14ac:dyDescent="0.2">
      <c r="A39" s="10" t="s">
        <v>138</v>
      </c>
      <c r="B39" s="12" t="s">
        <v>242</v>
      </c>
      <c r="C39" s="3">
        <v>15</v>
      </c>
      <c r="D39" s="3">
        <v>22</v>
      </c>
      <c r="E39" s="4">
        <v>68.181818182000001</v>
      </c>
      <c r="F39" s="11">
        <v>0.1997336884</v>
      </c>
    </row>
    <row r="40" spans="1:6" x14ac:dyDescent="0.2">
      <c r="A40" s="10" t="s">
        <v>243</v>
      </c>
      <c r="B40" s="12" t="s">
        <v>244</v>
      </c>
      <c r="C40" s="3">
        <v>13</v>
      </c>
      <c r="D40" s="3">
        <v>59</v>
      </c>
      <c r="E40" s="4">
        <v>22.033898305000001</v>
      </c>
      <c r="F40" s="11">
        <v>0.17310253</v>
      </c>
    </row>
    <row r="41" spans="1:6" x14ac:dyDescent="0.2">
      <c r="A41" s="10" t="s">
        <v>245</v>
      </c>
      <c r="B41" s="12" t="s">
        <v>246</v>
      </c>
      <c r="C41" s="3">
        <v>11</v>
      </c>
      <c r="D41" s="3">
        <v>23</v>
      </c>
      <c r="E41" s="4">
        <v>47.826086957000001</v>
      </c>
      <c r="F41" s="11">
        <v>0.1464713715</v>
      </c>
    </row>
    <row r="42" spans="1:6" x14ac:dyDescent="0.2">
      <c r="A42" s="10" t="s">
        <v>247</v>
      </c>
      <c r="B42" s="12" t="s">
        <v>248</v>
      </c>
      <c r="C42" s="3">
        <v>10</v>
      </c>
      <c r="D42" s="3">
        <v>15</v>
      </c>
      <c r="E42" s="4">
        <v>66.666666667000001</v>
      </c>
      <c r="F42" s="11">
        <v>0.13315579229999999</v>
      </c>
    </row>
    <row r="43" spans="1:6" x14ac:dyDescent="0.2">
      <c r="A43" s="10" t="s">
        <v>249</v>
      </c>
      <c r="B43" s="12" t="s">
        <v>250</v>
      </c>
      <c r="C43" s="3">
        <v>10</v>
      </c>
      <c r="D43" s="3">
        <v>11</v>
      </c>
      <c r="E43" s="4">
        <v>90.909090909</v>
      </c>
      <c r="F43" s="11">
        <v>0.13315579229999999</v>
      </c>
    </row>
    <row r="44" spans="1:6" x14ac:dyDescent="0.2">
      <c r="A44" s="10" t="s">
        <v>251</v>
      </c>
      <c r="B44" s="12" t="s">
        <v>252</v>
      </c>
      <c r="C44" s="3">
        <v>8</v>
      </c>
      <c r="D44" s="3">
        <v>41</v>
      </c>
      <c r="E44" s="4">
        <v>19.512195122000001</v>
      </c>
      <c r="F44" s="11">
        <v>0.1065246338</v>
      </c>
    </row>
    <row r="45" spans="1:6" x14ac:dyDescent="0.2">
      <c r="A45" s="10" t="s">
        <v>253</v>
      </c>
      <c r="B45" s="12" t="s">
        <v>254</v>
      </c>
      <c r="C45" s="3">
        <v>4</v>
      </c>
      <c r="D45" s="3">
        <v>24</v>
      </c>
      <c r="E45" s="4">
        <v>16.666666667000001</v>
      </c>
      <c r="F45" s="11">
        <v>5.3262316900000002E-2</v>
      </c>
    </row>
    <row r="46" spans="1:6" x14ac:dyDescent="0.2">
      <c r="A46" s="10" t="s">
        <v>255</v>
      </c>
      <c r="B46" s="12" t="s">
        <v>256</v>
      </c>
      <c r="C46" s="3">
        <v>4</v>
      </c>
      <c r="D46" s="3">
        <v>4</v>
      </c>
      <c r="E46" s="4">
        <v>100</v>
      </c>
      <c r="F46" s="11">
        <v>5.3262316900000002E-2</v>
      </c>
    </row>
    <row r="47" spans="1:6" x14ac:dyDescent="0.2">
      <c r="A47" s="10" t="s">
        <v>257</v>
      </c>
      <c r="B47" s="12" t="s">
        <v>258</v>
      </c>
      <c r="C47" s="3">
        <v>4</v>
      </c>
      <c r="D47" s="3">
        <v>4</v>
      </c>
      <c r="E47" s="4">
        <v>100</v>
      </c>
      <c r="F47" s="11">
        <v>5.3262316900000002E-2</v>
      </c>
    </row>
    <row r="48" spans="1:6" x14ac:dyDescent="0.2">
      <c r="A48" s="10" t="s">
        <v>259</v>
      </c>
      <c r="B48" s="12" t="s">
        <v>260</v>
      </c>
      <c r="C48" s="3">
        <v>4</v>
      </c>
      <c r="D48" s="3">
        <v>12</v>
      </c>
      <c r="E48" s="4">
        <v>33.333333332999999</v>
      </c>
      <c r="F48" s="11">
        <v>5.3262316900000002E-2</v>
      </c>
    </row>
    <row r="49" spans="1:6" x14ac:dyDescent="0.2">
      <c r="A49" s="10" t="s">
        <v>261</v>
      </c>
      <c r="B49" s="12" t="s">
        <v>262</v>
      </c>
      <c r="C49" s="3">
        <v>4</v>
      </c>
      <c r="D49" s="3">
        <v>4</v>
      </c>
      <c r="E49" s="4">
        <v>100</v>
      </c>
      <c r="F49" s="11">
        <v>5.3262316900000002E-2</v>
      </c>
    </row>
    <row r="50" spans="1:6" x14ac:dyDescent="0.2">
      <c r="A50" s="10" t="s">
        <v>263</v>
      </c>
      <c r="B50" s="12" t="s">
        <v>264</v>
      </c>
      <c r="C50" s="3">
        <v>3</v>
      </c>
      <c r="D50" s="3">
        <v>6</v>
      </c>
      <c r="E50" s="4">
        <v>50</v>
      </c>
      <c r="F50" s="11">
        <v>3.9946737699999998E-2</v>
      </c>
    </row>
    <row r="51" spans="1:6" x14ac:dyDescent="0.2">
      <c r="A51" s="10" t="s">
        <v>265</v>
      </c>
      <c r="B51" s="12" t="s">
        <v>266</v>
      </c>
      <c r="C51" s="3">
        <v>3</v>
      </c>
      <c r="D51" s="3">
        <v>16</v>
      </c>
      <c r="E51" s="4">
        <v>18.75</v>
      </c>
      <c r="F51" s="11">
        <v>3.9946737699999998E-2</v>
      </c>
    </row>
    <row r="52" spans="1:6" x14ac:dyDescent="0.2">
      <c r="A52" s="10" t="s">
        <v>267</v>
      </c>
      <c r="B52" s="12" t="s">
        <v>268</v>
      </c>
      <c r="C52" s="3">
        <v>2</v>
      </c>
      <c r="D52" s="3">
        <v>3</v>
      </c>
      <c r="E52" s="4">
        <v>66.666666667000001</v>
      </c>
      <c r="F52" s="11">
        <v>2.6631158500000002E-2</v>
      </c>
    </row>
    <row r="53" spans="1:6" x14ac:dyDescent="0.2">
      <c r="A53" s="10" t="s">
        <v>269</v>
      </c>
      <c r="B53" s="12" t="s">
        <v>270</v>
      </c>
      <c r="C53" s="3">
        <v>2</v>
      </c>
      <c r="D53" s="3">
        <v>2</v>
      </c>
      <c r="E53" s="4">
        <v>100</v>
      </c>
      <c r="F53" s="11">
        <v>2.6631158500000002E-2</v>
      </c>
    </row>
    <row r="54" spans="1:6" x14ac:dyDescent="0.2">
      <c r="A54" s="10" t="s">
        <v>271</v>
      </c>
      <c r="B54" s="12" t="s">
        <v>272</v>
      </c>
      <c r="C54" s="3">
        <v>1</v>
      </c>
      <c r="D54" s="3">
        <v>5</v>
      </c>
      <c r="E54" s="4">
        <v>20</v>
      </c>
      <c r="F54" s="11">
        <v>1.33155792E-2</v>
      </c>
    </row>
    <row r="55" spans="1:6" x14ac:dyDescent="0.2">
      <c r="A55" s="10" t="s">
        <v>273</v>
      </c>
      <c r="B55" s="12" t="s">
        <v>274</v>
      </c>
      <c r="C55" s="3">
        <v>1</v>
      </c>
      <c r="D55" s="3">
        <v>1</v>
      </c>
      <c r="E55" s="4">
        <v>100</v>
      </c>
      <c r="F55" s="11">
        <v>1.33155792E-2</v>
      </c>
    </row>
    <row r="56" spans="1:6" x14ac:dyDescent="0.2">
      <c r="A56" s="10" t="s">
        <v>275</v>
      </c>
      <c r="B56" s="12" t="s">
        <v>276</v>
      </c>
      <c r="C56" s="3">
        <v>1</v>
      </c>
      <c r="D56" s="3">
        <v>1</v>
      </c>
      <c r="E56" s="4">
        <v>100</v>
      </c>
      <c r="F56" s="11">
        <v>1.33155792E-2</v>
      </c>
    </row>
    <row r="57" spans="1:6" x14ac:dyDescent="0.2">
      <c r="A57" s="10" t="s">
        <v>277</v>
      </c>
      <c r="B57" s="12" t="s">
        <v>278</v>
      </c>
      <c r="C57" s="3">
        <v>1</v>
      </c>
      <c r="D57" s="3">
        <v>1</v>
      </c>
      <c r="E57" s="4">
        <v>100</v>
      </c>
      <c r="F57" s="11">
        <v>1.33155792E-2</v>
      </c>
    </row>
    <row r="58" spans="1:6" x14ac:dyDescent="0.2">
      <c r="A58" s="10" t="s">
        <v>1</v>
      </c>
      <c r="B58" s="12" t="s">
        <v>318</v>
      </c>
      <c r="C58" s="3">
        <v>7510</v>
      </c>
      <c r="D58" s="3">
        <v>16446</v>
      </c>
      <c r="E58" s="4">
        <v>45.664599295000002</v>
      </c>
      <c r="F58" s="11">
        <v>100</v>
      </c>
    </row>
    <row r="59" spans="1:6" x14ac:dyDescent="0.2">
      <c r="A59" s="10" t="s">
        <v>1</v>
      </c>
      <c r="B59" s="12" t="s">
        <v>303</v>
      </c>
      <c r="C59" s="3" t="s">
        <v>22</v>
      </c>
      <c r="D59" s="3">
        <v>1</v>
      </c>
      <c r="E59" s="4" t="s">
        <v>23</v>
      </c>
      <c r="F59" s="11" t="s">
        <v>1</v>
      </c>
    </row>
    <row r="60" spans="1:6" x14ac:dyDescent="0.2">
      <c r="A60" s="10" t="s">
        <v>1</v>
      </c>
      <c r="B60" s="12" t="s">
        <v>294</v>
      </c>
      <c r="C60" s="3">
        <v>225</v>
      </c>
      <c r="D60" s="3">
        <v>257</v>
      </c>
      <c r="E60" s="4">
        <v>87.548638131999994</v>
      </c>
      <c r="F60" s="11" t="s">
        <v>1</v>
      </c>
    </row>
    <row r="61" spans="1:6" x14ac:dyDescent="0.2">
      <c r="A61" s="10" t="s">
        <v>1</v>
      </c>
      <c r="B61" s="12" t="s">
        <v>313</v>
      </c>
      <c r="C61" s="3">
        <v>7735</v>
      </c>
      <c r="D61" s="3">
        <v>16704</v>
      </c>
      <c r="E61" s="4">
        <v>46.306273945999997</v>
      </c>
      <c r="F61" s="11" t="s">
        <v>1</v>
      </c>
    </row>
    <row r="62" spans="1:6" x14ac:dyDescent="0.2">
      <c r="B62" s="12"/>
      <c r="D62" s="3"/>
      <c r="E62" s="4"/>
    </row>
    <row r="63" spans="1:6" x14ac:dyDescent="0.2">
      <c r="D63" s="3"/>
    </row>
    <row r="64" spans="1:6" x14ac:dyDescent="0.2">
      <c r="B64" s="12" t="s">
        <v>287</v>
      </c>
      <c r="D64" s="3"/>
    </row>
    <row r="65" spans="2:4" x14ac:dyDescent="0.2">
      <c r="B65" s="12" t="s">
        <v>301</v>
      </c>
      <c r="D65" s="3"/>
    </row>
    <row r="66" spans="2:4" x14ac:dyDescent="0.2">
      <c r="B66" s="12"/>
      <c r="D66" s="3"/>
    </row>
    <row r="67" spans="2:4" x14ac:dyDescent="0.2">
      <c r="B67" s="12"/>
      <c r="D67" s="3"/>
    </row>
    <row r="68" spans="2:4" x14ac:dyDescent="0.2">
      <c r="B68" s="12"/>
      <c r="D68" s="3"/>
    </row>
  </sheetData>
  <pageMargins left="0.98425196850393704" right="0.39370078740157483" top="0.98425196850393704" bottom="0.59055118110236227" header="0.51181102362204722" footer="0.39370078740157483"/>
  <pageSetup paperSize="9" orientation="portrait" verticalDpi="0" r:id="rId1"/>
  <headerFooter alignWithMargins="0">
    <oddFooter>&amp;L&amp;8Taulukko ei sisällä Ahvenanmaalla rekisteröityjä ajoneuvoja.&amp;C&amp;8&amp;P / &amp;N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46"/>
  <sheetViews>
    <sheetView workbookViewId="0">
      <selection activeCell="M19" sqref="M19"/>
    </sheetView>
  </sheetViews>
  <sheetFormatPr defaultRowHeight="12.75" x14ac:dyDescent="0.2"/>
  <cols>
    <col min="1" max="1" width="3.5703125" style="10" bestFit="1" customWidth="1"/>
    <col min="2" max="2" width="20.7109375" customWidth="1"/>
    <col min="3" max="3" width="10.7109375" style="3" customWidth="1"/>
    <col min="4" max="4" width="12.7109375" style="11" customWidth="1"/>
    <col min="5" max="5" width="15.28515625" style="3" bestFit="1" customWidth="1"/>
    <col min="6" max="6" width="18.7109375" style="11" customWidth="1"/>
    <col min="7" max="7" width="14.7109375" style="3" customWidth="1"/>
    <col min="8" max="8" width="9.42578125" style="11" bestFit="1" customWidth="1"/>
    <col min="9" max="9" width="14.7109375" style="4" customWidth="1"/>
  </cols>
  <sheetData>
    <row r="1" spans="1:7" s="1" customFormat="1" x14ac:dyDescent="0.2">
      <c r="F1" s="1" t="s">
        <v>11</v>
      </c>
    </row>
    <row r="3" spans="1:7" ht="27.75" customHeight="1" x14ac:dyDescent="0.2"/>
    <row r="4" spans="1:7" x14ac:dyDescent="0.2">
      <c r="A4" s="23" t="s">
        <v>330</v>
      </c>
      <c r="B4" s="21"/>
      <c r="C4" s="22"/>
      <c r="D4" s="24"/>
    </row>
    <row r="5" spans="1:7" x14ac:dyDescent="0.2">
      <c r="A5" s="12"/>
    </row>
    <row r="7" spans="1:7" x14ac:dyDescent="0.2">
      <c r="C7" s="3" t="s">
        <v>326</v>
      </c>
      <c r="D7" s="11" t="s">
        <v>327</v>
      </c>
      <c r="E7" s="3" t="s">
        <v>328</v>
      </c>
      <c r="F7" s="11" t="s">
        <v>305</v>
      </c>
    </row>
    <row r="8" spans="1:7" x14ac:dyDescent="0.2">
      <c r="B8" t="s">
        <v>307</v>
      </c>
      <c r="E8" s="3" t="s">
        <v>331</v>
      </c>
      <c r="F8" s="11" t="s">
        <v>306</v>
      </c>
    </row>
    <row r="10" spans="1:7" x14ac:dyDescent="0.2">
      <c r="A10" s="10" t="s">
        <v>76</v>
      </c>
      <c r="B10" s="12" t="s">
        <v>178</v>
      </c>
      <c r="C10" s="3">
        <v>864</v>
      </c>
      <c r="D10" s="3">
        <v>890</v>
      </c>
      <c r="E10" s="4">
        <v>97.078651684999997</v>
      </c>
      <c r="F10" s="11">
        <v>32.801822323000003</v>
      </c>
      <c r="G10" s="13"/>
    </row>
    <row r="11" spans="1:7" x14ac:dyDescent="0.2">
      <c r="A11" s="10" t="s">
        <v>78</v>
      </c>
      <c r="B11" s="12" t="s">
        <v>177</v>
      </c>
      <c r="C11" s="3">
        <v>401</v>
      </c>
      <c r="D11" s="3">
        <v>412</v>
      </c>
      <c r="E11" s="4">
        <v>97.330097086999999</v>
      </c>
      <c r="F11" s="11">
        <v>15.223993926</v>
      </c>
      <c r="G11" s="13"/>
    </row>
    <row r="12" spans="1:7" x14ac:dyDescent="0.2">
      <c r="A12" s="10" t="s">
        <v>80</v>
      </c>
      <c r="B12" s="12" t="s">
        <v>173</v>
      </c>
      <c r="C12" s="3">
        <v>342</v>
      </c>
      <c r="D12" s="3">
        <v>351</v>
      </c>
      <c r="E12" s="4">
        <v>97.435897436000005</v>
      </c>
      <c r="F12" s="11">
        <v>12.984054670000001</v>
      </c>
      <c r="G12" s="13"/>
    </row>
    <row r="13" spans="1:7" x14ac:dyDescent="0.2">
      <c r="A13" s="10" t="s">
        <v>82</v>
      </c>
      <c r="B13" s="12" t="s">
        <v>172</v>
      </c>
      <c r="C13" s="3">
        <v>337</v>
      </c>
      <c r="D13" s="3">
        <v>358</v>
      </c>
      <c r="E13" s="4">
        <v>94.134078212000006</v>
      </c>
      <c r="F13" s="11">
        <v>12.794229309</v>
      </c>
      <c r="G13" s="13"/>
    </row>
    <row r="14" spans="1:7" x14ac:dyDescent="0.2">
      <c r="A14" s="10" t="s">
        <v>84</v>
      </c>
      <c r="B14" s="12" t="s">
        <v>182</v>
      </c>
      <c r="C14" s="3">
        <v>152</v>
      </c>
      <c r="D14" s="3">
        <v>153</v>
      </c>
      <c r="E14" s="4">
        <v>99.346405228999998</v>
      </c>
      <c r="F14" s="11">
        <v>5.7706909642999999</v>
      </c>
      <c r="G14" s="13"/>
    </row>
    <row r="15" spans="1:7" x14ac:dyDescent="0.2">
      <c r="A15" s="10" t="s">
        <v>86</v>
      </c>
      <c r="B15" s="12" t="s">
        <v>183</v>
      </c>
      <c r="C15" s="3">
        <v>136</v>
      </c>
      <c r="D15" s="3">
        <v>136</v>
      </c>
      <c r="E15" s="4">
        <v>100</v>
      </c>
      <c r="F15" s="11">
        <v>5.1632498102</v>
      </c>
      <c r="G15" s="13"/>
    </row>
    <row r="16" spans="1:7" x14ac:dyDescent="0.2">
      <c r="A16" s="10" t="s">
        <v>88</v>
      </c>
      <c r="B16" s="12" t="s">
        <v>180</v>
      </c>
      <c r="C16" s="3">
        <v>85</v>
      </c>
      <c r="D16" s="3">
        <v>87</v>
      </c>
      <c r="E16" s="4">
        <v>97.701149424999997</v>
      </c>
      <c r="F16" s="11">
        <v>3.2270311314</v>
      </c>
      <c r="G16" s="13"/>
    </row>
    <row r="17" spans="1:7" x14ac:dyDescent="0.2">
      <c r="A17" s="10" t="s">
        <v>90</v>
      </c>
      <c r="B17" s="12" t="s">
        <v>184</v>
      </c>
      <c r="C17" s="3">
        <v>79</v>
      </c>
      <c r="D17" s="3">
        <v>81</v>
      </c>
      <c r="E17" s="4">
        <v>97.530864198000003</v>
      </c>
      <c r="F17" s="11">
        <v>2.9992406986</v>
      </c>
      <c r="G17" s="13"/>
    </row>
    <row r="18" spans="1:7" x14ac:dyDescent="0.2">
      <c r="A18" s="10" t="s">
        <v>92</v>
      </c>
      <c r="B18" s="12" t="s">
        <v>185</v>
      </c>
      <c r="C18" s="3">
        <v>43</v>
      </c>
      <c r="D18" s="3">
        <v>43</v>
      </c>
      <c r="E18" s="4">
        <v>100</v>
      </c>
      <c r="F18" s="11">
        <v>1.6324981017</v>
      </c>
      <c r="G18" s="13"/>
    </row>
    <row r="19" spans="1:7" x14ac:dyDescent="0.2">
      <c r="A19" s="10" t="s">
        <v>94</v>
      </c>
      <c r="B19" s="12" t="s">
        <v>238</v>
      </c>
      <c r="C19" s="3">
        <v>34</v>
      </c>
      <c r="D19" s="3">
        <v>35</v>
      </c>
      <c r="E19" s="4">
        <v>97.142857143000001</v>
      </c>
      <c r="F19" s="11">
        <v>1.2908124525</v>
      </c>
      <c r="G19" s="13"/>
    </row>
    <row r="20" spans="1:7" x14ac:dyDescent="0.2">
      <c r="A20" s="10" t="s">
        <v>96</v>
      </c>
      <c r="B20" s="12" t="s">
        <v>274</v>
      </c>
      <c r="C20" s="3">
        <v>33</v>
      </c>
      <c r="D20" s="3">
        <v>33</v>
      </c>
      <c r="E20" s="4">
        <v>100</v>
      </c>
      <c r="F20" s="11">
        <v>1.2528473804</v>
      </c>
      <c r="G20" s="13"/>
    </row>
    <row r="21" spans="1:7" x14ac:dyDescent="0.2">
      <c r="A21" s="10" t="s">
        <v>98</v>
      </c>
      <c r="B21" s="12" t="s">
        <v>186</v>
      </c>
      <c r="C21" s="3">
        <v>31</v>
      </c>
      <c r="D21" s="3">
        <v>37</v>
      </c>
      <c r="E21" s="4">
        <v>83.783783783999993</v>
      </c>
      <c r="F21" s="11">
        <v>1.1769172361</v>
      </c>
      <c r="G21" s="13"/>
    </row>
    <row r="22" spans="1:7" x14ac:dyDescent="0.2">
      <c r="A22" s="10" t="s">
        <v>100</v>
      </c>
      <c r="B22" s="12" t="s">
        <v>248</v>
      </c>
      <c r="C22" s="3">
        <v>23</v>
      </c>
      <c r="D22" s="3">
        <v>24</v>
      </c>
      <c r="E22" s="4">
        <v>95.833333332999999</v>
      </c>
      <c r="F22" s="11">
        <v>0.87319665909999999</v>
      </c>
      <c r="G22" s="13"/>
    </row>
    <row r="23" spans="1:7" x14ac:dyDescent="0.2">
      <c r="A23" s="10" t="s">
        <v>102</v>
      </c>
      <c r="B23" s="12" t="s">
        <v>188</v>
      </c>
      <c r="C23" s="3">
        <v>23</v>
      </c>
      <c r="D23" s="3">
        <v>23</v>
      </c>
      <c r="E23" s="4">
        <v>100</v>
      </c>
      <c r="F23" s="11">
        <v>0.87319665909999999</v>
      </c>
      <c r="G23" s="13"/>
    </row>
    <row r="24" spans="1:7" x14ac:dyDescent="0.2">
      <c r="A24" s="10" t="s">
        <v>104</v>
      </c>
      <c r="B24" s="12" t="s">
        <v>195</v>
      </c>
      <c r="C24" s="3">
        <v>15</v>
      </c>
      <c r="D24" s="3">
        <v>15</v>
      </c>
      <c r="E24" s="4">
        <v>100</v>
      </c>
      <c r="F24" s="11">
        <v>0.56947608199999999</v>
      </c>
      <c r="G24" s="13"/>
    </row>
    <row r="25" spans="1:7" x14ac:dyDescent="0.2">
      <c r="A25" s="10" t="s">
        <v>106</v>
      </c>
      <c r="B25" s="12" t="s">
        <v>250</v>
      </c>
      <c r="C25" s="3">
        <v>14</v>
      </c>
      <c r="D25" s="3">
        <v>14</v>
      </c>
      <c r="E25" s="4">
        <v>100</v>
      </c>
      <c r="F25" s="11">
        <v>0.5315110099</v>
      </c>
      <c r="G25" s="13"/>
    </row>
    <row r="26" spans="1:7" x14ac:dyDescent="0.2">
      <c r="A26" s="10" t="s">
        <v>108</v>
      </c>
      <c r="B26" s="12" t="s">
        <v>230</v>
      </c>
      <c r="C26" s="3">
        <v>10</v>
      </c>
      <c r="D26" s="3">
        <v>10</v>
      </c>
      <c r="E26" s="4">
        <v>100</v>
      </c>
      <c r="F26" s="11">
        <v>0.37965072129999999</v>
      </c>
      <c r="G26" s="13"/>
    </row>
    <row r="27" spans="1:7" x14ac:dyDescent="0.2">
      <c r="A27" s="10" t="s">
        <v>111</v>
      </c>
      <c r="B27" s="12" t="s">
        <v>175</v>
      </c>
      <c r="C27" s="3">
        <v>7</v>
      </c>
      <c r="D27" s="3">
        <v>7</v>
      </c>
      <c r="E27" s="4">
        <v>100</v>
      </c>
      <c r="F27" s="11">
        <v>0.26575550489999999</v>
      </c>
      <c r="G27" s="13"/>
    </row>
    <row r="28" spans="1:7" x14ac:dyDescent="0.2">
      <c r="A28" s="10" t="s">
        <v>113</v>
      </c>
      <c r="B28" s="12" t="s">
        <v>231</v>
      </c>
      <c r="C28" s="3">
        <v>3</v>
      </c>
      <c r="D28" s="3">
        <v>4</v>
      </c>
      <c r="E28" s="4">
        <v>75</v>
      </c>
      <c r="F28" s="11">
        <v>0.1138952164</v>
      </c>
      <c r="G28" s="13"/>
    </row>
    <row r="29" spans="1:7" x14ac:dyDescent="0.2">
      <c r="A29" s="10" t="s">
        <v>115</v>
      </c>
      <c r="B29" s="12" t="s">
        <v>174</v>
      </c>
      <c r="C29" s="3">
        <v>1</v>
      </c>
      <c r="D29" s="3">
        <v>1</v>
      </c>
      <c r="E29" s="4">
        <v>100</v>
      </c>
      <c r="F29" s="11">
        <v>3.7965072099999997E-2</v>
      </c>
      <c r="G29" s="13"/>
    </row>
    <row r="30" spans="1:7" x14ac:dyDescent="0.2">
      <c r="A30" s="10" t="s">
        <v>117</v>
      </c>
      <c r="B30" s="12" t="s">
        <v>232</v>
      </c>
      <c r="C30" s="3">
        <v>1</v>
      </c>
      <c r="D30" s="3">
        <v>4</v>
      </c>
      <c r="E30" s="4">
        <v>25</v>
      </c>
      <c r="F30" s="11">
        <v>3.7965072099999997E-2</v>
      </c>
      <c r="G30" s="13"/>
    </row>
    <row r="31" spans="1:7" x14ac:dyDescent="0.2">
      <c r="A31" s="10" t="s">
        <v>1</v>
      </c>
      <c r="B31" s="12" t="s">
        <v>286</v>
      </c>
      <c r="C31" s="3">
        <v>2634</v>
      </c>
      <c r="D31" s="3">
        <v>2717</v>
      </c>
      <c r="E31" s="4">
        <v>96.945160103000006</v>
      </c>
      <c r="F31" s="11">
        <v>100</v>
      </c>
    </row>
    <row r="32" spans="1:7" x14ac:dyDescent="0.2">
      <c r="A32" s="10" t="s">
        <v>1</v>
      </c>
      <c r="B32" s="12" t="s">
        <v>313</v>
      </c>
      <c r="C32" s="3">
        <v>2634</v>
      </c>
      <c r="D32" s="3">
        <v>2718</v>
      </c>
      <c r="E32" s="4">
        <v>96.909492274000002</v>
      </c>
      <c r="F32" s="11">
        <v>100</v>
      </c>
    </row>
    <row r="33" spans="2:4" x14ac:dyDescent="0.2">
      <c r="D33" s="3"/>
    </row>
    <row r="34" spans="2:4" x14ac:dyDescent="0.2">
      <c r="D34" s="3"/>
    </row>
    <row r="35" spans="2:4" x14ac:dyDescent="0.2">
      <c r="B35" s="12" t="s">
        <v>287</v>
      </c>
      <c r="D35" s="3"/>
    </row>
    <row r="36" spans="2:4" x14ac:dyDescent="0.2">
      <c r="B36" s="12" t="s">
        <v>301</v>
      </c>
      <c r="D36" s="3"/>
    </row>
    <row r="37" spans="2:4" x14ac:dyDescent="0.2">
      <c r="D37" s="3"/>
    </row>
    <row r="38" spans="2:4" x14ac:dyDescent="0.2">
      <c r="B38" s="12"/>
      <c r="D38" s="3"/>
    </row>
    <row r="39" spans="2:4" x14ac:dyDescent="0.2">
      <c r="B39" s="12"/>
      <c r="D39" s="3"/>
    </row>
    <row r="40" spans="2:4" x14ac:dyDescent="0.2">
      <c r="B40" s="12"/>
      <c r="D40" s="3"/>
    </row>
    <row r="41" spans="2:4" x14ac:dyDescent="0.2">
      <c r="B41" s="12"/>
      <c r="D41" s="3"/>
    </row>
    <row r="42" spans="2:4" x14ac:dyDescent="0.2">
      <c r="B42" s="12"/>
      <c r="D42" s="3"/>
    </row>
    <row r="43" spans="2:4" x14ac:dyDescent="0.2">
      <c r="B43" s="12"/>
      <c r="D43" s="3"/>
    </row>
    <row r="44" spans="2:4" x14ac:dyDescent="0.2">
      <c r="D44" s="3"/>
    </row>
    <row r="45" spans="2:4" x14ac:dyDescent="0.2">
      <c r="D45" s="3"/>
    </row>
    <row r="46" spans="2:4" x14ac:dyDescent="0.2">
      <c r="D46" s="3"/>
    </row>
  </sheetData>
  <pageMargins left="0.98425196850393704" right="0.39370078740157483" top="0.98425196850393704" bottom="0.59055118110236227" header="0.51181102362204722" footer="0.39370078740157483"/>
  <pageSetup paperSize="9" orientation="portrait" verticalDpi="0" r:id="rId1"/>
  <headerFooter alignWithMargins="0">
    <oddFooter>&amp;L&amp;8Taulukko ei sisällä Ahvenanmaalla rekisteröityjä ajoneuvoja.&amp;C&amp;8&amp;P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6"/>
  <sheetViews>
    <sheetView tabSelected="1" workbookViewId="0">
      <selection activeCell="J1" sqref="J1"/>
    </sheetView>
  </sheetViews>
  <sheetFormatPr defaultRowHeight="12.75" x14ac:dyDescent="0.2"/>
  <cols>
    <col min="1" max="1" width="17" bestFit="1" customWidth="1"/>
    <col min="2" max="3" width="7.5703125" customWidth="1"/>
    <col min="4" max="4" width="7.140625" bestFit="1" customWidth="1"/>
    <col min="5" max="5" width="7.7109375" customWidth="1"/>
    <col min="6" max="6" width="6.42578125" customWidth="1"/>
    <col min="7" max="7" width="7.140625" bestFit="1" customWidth="1"/>
    <col min="8" max="8" width="7.7109375" customWidth="1"/>
    <col min="9" max="9" width="6.5703125" customWidth="1"/>
    <col min="10" max="10" width="7.140625" bestFit="1" customWidth="1"/>
    <col min="11" max="11" width="5" bestFit="1" customWidth="1"/>
    <col min="12" max="12" width="6.5703125" customWidth="1"/>
    <col min="13" max="13" width="7.140625" bestFit="1" customWidth="1"/>
    <col min="14" max="14" width="7.7109375" customWidth="1"/>
    <col min="15" max="15" width="7.5703125" customWidth="1"/>
    <col min="16" max="16" width="7.140625" bestFit="1" customWidth="1"/>
    <col min="17" max="19" width="7.7109375" style="10" customWidth="1"/>
  </cols>
  <sheetData>
    <row r="1" spans="1:19" s="1" customFormat="1" x14ac:dyDescent="0.2">
      <c r="H1" s="1" t="s">
        <v>11</v>
      </c>
    </row>
    <row r="4" spans="1:19" ht="27.75" customHeight="1" x14ac:dyDescent="0.2">
      <c r="A4" s="7" t="s">
        <v>291</v>
      </c>
    </row>
    <row r="6" spans="1:19" x14ac:dyDescent="0.2">
      <c r="A6" t="s">
        <v>1</v>
      </c>
    </row>
    <row r="7" spans="1:19" s="2" customFormat="1" x14ac:dyDescent="0.2">
      <c r="C7" s="1" t="s">
        <v>292</v>
      </c>
      <c r="D7" s="1" t="s">
        <v>289</v>
      </c>
      <c r="F7" s="1" t="s">
        <v>283</v>
      </c>
      <c r="G7" s="1" t="s">
        <v>289</v>
      </c>
      <c r="H7" s="8"/>
      <c r="I7" s="1" t="s">
        <v>293</v>
      </c>
      <c r="J7" s="1" t="s">
        <v>289</v>
      </c>
      <c r="K7" s="9"/>
      <c r="L7" s="1" t="s">
        <v>285</v>
      </c>
      <c r="M7" s="1" t="s">
        <v>289</v>
      </c>
      <c r="N7" s="9"/>
      <c r="O7" s="1" t="s">
        <v>294</v>
      </c>
      <c r="P7" s="1" t="s">
        <v>289</v>
      </c>
      <c r="Q7" s="1"/>
      <c r="R7" s="1" t="s">
        <v>295</v>
      </c>
      <c r="S7" s="1" t="s">
        <v>289</v>
      </c>
    </row>
    <row r="8" spans="1:19" s="2" customFormat="1" x14ac:dyDescent="0.2">
      <c r="A8" s="2" t="s">
        <v>296</v>
      </c>
      <c r="B8" s="1" t="s">
        <v>12</v>
      </c>
      <c r="C8" s="1" t="s">
        <v>13</v>
      </c>
      <c r="D8" s="1" t="s">
        <v>2</v>
      </c>
      <c r="E8" s="1" t="s">
        <v>12</v>
      </c>
      <c r="F8" s="1" t="s">
        <v>13</v>
      </c>
      <c r="G8" s="1" t="s">
        <v>2</v>
      </c>
      <c r="H8" s="1" t="s">
        <v>12</v>
      </c>
      <c r="I8" s="1" t="s">
        <v>13</v>
      </c>
      <c r="J8" s="1" t="s">
        <v>2</v>
      </c>
      <c r="K8" s="1" t="s">
        <v>12</v>
      </c>
      <c r="L8" s="1" t="s">
        <v>13</v>
      </c>
      <c r="M8" s="1" t="s">
        <v>2</v>
      </c>
      <c r="N8" s="1" t="s">
        <v>12</v>
      </c>
      <c r="O8" s="1" t="s">
        <v>13</v>
      </c>
      <c r="P8" s="1" t="s">
        <v>2</v>
      </c>
      <c r="Q8" s="1" t="s">
        <v>12</v>
      </c>
      <c r="R8" s="1" t="s">
        <v>13</v>
      </c>
      <c r="S8" s="1" t="s">
        <v>2</v>
      </c>
    </row>
    <row r="9" spans="1:19" x14ac:dyDescent="0.2"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</row>
    <row r="10" spans="1:19" x14ac:dyDescent="0.2">
      <c r="A10" t="s">
        <v>297</v>
      </c>
      <c r="B10" s="3">
        <v>16447</v>
      </c>
      <c r="C10" s="3">
        <v>18155</v>
      </c>
      <c r="D10" s="4">
        <v>-9.4078766179999995</v>
      </c>
      <c r="E10" s="3">
        <v>2718</v>
      </c>
      <c r="F10" s="3">
        <v>2463</v>
      </c>
      <c r="G10" s="4">
        <v>10.353227771</v>
      </c>
      <c r="H10" s="3">
        <v>757</v>
      </c>
      <c r="I10" s="3">
        <v>991</v>
      </c>
      <c r="J10" s="4">
        <v>-23.61251261</v>
      </c>
      <c r="K10" s="3">
        <v>58</v>
      </c>
      <c r="L10" s="3">
        <v>76</v>
      </c>
      <c r="M10" s="4">
        <v>-23.684210530000001</v>
      </c>
      <c r="N10" s="3">
        <v>257</v>
      </c>
      <c r="O10" s="3">
        <v>299</v>
      </c>
      <c r="P10" s="4">
        <v>-14.04682274</v>
      </c>
      <c r="Q10" s="3">
        <v>20237</v>
      </c>
      <c r="R10" s="3">
        <v>21984</v>
      </c>
      <c r="S10" s="4">
        <v>-7.9466885009999997</v>
      </c>
    </row>
    <row r="11" spans="1:19" x14ac:dyDescent="0.2">
      <c r="B11" s="3"/>
      <c r="C11" s="3"/>
      <c r="D11" s="4"/>
      <c r="E11" s="3"/>
      <c r="F11" s="3"/>
      <c r="G11" s="4"/>
      <c r="H11" s="3"/>
      <c r="I11" s="3"/>
      <c r="J11" s="4"/>
      <c r="K11" s="3"/>
      <c r="L11" s="3"/>
      <c r="M11" s="4"/>
      <c r="N11" s="3"/>
      <c r="O11" s="3"/>
      <c r="P11" s="4"/>
      <c r="Q11" s="3"/>
      <c r="R11" s="3"/>
      <c r="S11" s="4"/>
    </row>
    <row r="12" spans="1:19" x14ac:dyDescent="0.2">
      <c r="A12" t="s">
        <v>14</v>
      </c>
      <c r="B12" s="3">
        <v>7619</v>
      </c>
      <c r="C12" s="3">
        <v>8286</v>
      </c>
      <c r="D12" s="4">
        <v>-8.0497224230000004</v>
      </c>
      <c r="E12" s="3">
        <v>1276</v>
      </c>
      <c r="F12" s="3">
        <v>1186</v>
      </c>
      <c r="G12" s="4">
        <v>7.5885328836000001</v>
      </c>
      <c r="H12" s="3">
        <v>158</v>
      </c>
      <c r="I12" s="3">
        <v>266</v>
      </c>
      <c r="J12" s="4">
        <v>-40.60150376</v>
      </c>
      <c r="K12" s="3">
        <v>10</v>
      </c>
      <c r="L12" s="3">
        <v>17</v>
      </c>
      <c r="M12" s="4">
        <v>-41.176470590000001</v>
      </c>
      <c r="N12" s="3">
        <v>101</v>
      </c>
      <c r="O12" s="3">
        <v>104</v>
      </c>
      <c r="P12" s="4">
        <v>-2.884615385</v>
      </c>
      <c r="Q12" s="3">
        <v>9164</v>
      </c>
      <c r="R12" s="3">
        <v>9859</v>
      </c>
      <c r="S12" s="4">
        <v>-7.0493964910000004</v>
      </c>
    </row>
    <row r="13" spans="1:19" x14ac:dyDescent="0.2">
      <c r="A13" t="s">
        <v>15</v>
      </c>
      <c r="B13" s="3">
        <v>1484</v>
      </c>
      <c r="C13" s="3">
        <v>1767</v>
      </c>
      <c r="D13" s="4">
        <v>-16.015846069999998</v>
      </c>
      <c r="E13" s="3">
        <v>219</v>
      </c>
      <c r="F13" s="3">
        <v>203</v>
      </c>
      <c r="G13" s="4">
        <v>7.8817733990000001</v>
      </c>
      <c r="H13" s="3">
        <v>45</v>
      </c>
      <c r="I13" s="3">
        <v>57</v>
      </c>
      <c r="J13" s="4">
        <v>-21.05263158</v>
      </c>
      <c r="K13" s="3">
        <v>4</v>
      </c>
      <c r="L13" s="3">
        <v>3</v>
      </c>
      <c r="M13" s="4">
        <v>33.333333332999999</v>
      </c>
      <c r="N13" s="3">
        <v>12</v>
      </c>
      <c r="O13" s="3">
        <v>16</v>
      </c>
      <c r="P13" s="4">
        <v>-25</v>
      </c>
      <c r="Q13" s="3">
        <v>1764</v>
      </c>
      <c r="R13" s="3">
        <v>2046</v>
      </c>
      <c r="S13" s="4">
        <v>-13.7829912</v>
      </c>
    </row>
    <row r="14" spans="1:19" x14ac:dyDescent="0.2">
      <c r="A14" t="s">
        <v>16</v>
      </c>
      <c r="B14" s="3">
        <v>525</v>
      </c>
      <c r="C14" s="3">
        <v>482</v>
      </c>
      <c r="D14" s="4">
        <v>8.9211618257000005</v>
      </c>
      <c r="E14" s="3">
        <v>73</v>
      </c>
      <c r="F14" s="3">
        <v>87</v>
      </c>
      <c r="G14" s="4">
        <v>-16.091954019999999</v>
      </c>
      <c r="H14" s="3">
        <v>38</v>
      </c>
      <c r="I14" s="3">
        <v>61</v>
      </c>
      <c r="J14" s="4">
        <v>-37.704918030000002</v>
      </c>
      <c r="K14" s="3">
        <v>1</v>
      </c>
      <c r="L14" s="3">
        <v>1</v>
      </c>
      <c r="M14" s="4">
        <v>0</v>
      </c>
      <c r="N14" s="3">
        <v>4</v>
      </c>
      <c r="O14" s="3">
        <v>7</v>
      </c>
      <c r="P14" s="4">
        <v>-42.857142860000003</v>
      </c>
      <c r="Q14" s="3">
        <v>641</v>
      </c>
      <c r="R14" s="3">
        <v>638</v>
      </c>
      <c r="S14" s="4">
        <v>0.47021943570000002</v>
      </c>
    </row>
    <row r="15" spans="1:19" x14ac:dyDescent="0.2">
      <c r="A15" t="s">
        <v>17</v>
      </c>
      <c r="B15" s="3">
        <v>395</v>
      </c>
      <c r="C15" s="3">
        <v>459</v>
      </c>
      <c r="D15" s="4">
        <v>-13.94335512</v>
      </c>
      <c r="E15" s="3">
        <v>58</v>
      </c>
      <c r="F15" s="3">
        <v>72</v>
      </c>
      <c r="G15" s="4">
        <v>-19.444444440000002</v>
      </c>
      <c r="H15" s="3">
        <v>37</v>
      </c>
      <c r="I15" s="3">
        <v>34</v>
      </c>
      <c r="J15" s="4">
        <v>8.8235294117999992</v>
      </c>
      <c r="K15" s="3">
        <v>5</v>
      </c>
      <c r="L15" s="3">
        <v>1</v>
      </c>
      <c r="M15" s="4">
        <v>400</v>
      </c>
      <c r="N15" s="3">
        <v>2</v>
      </c>
      <c r="O15" s="3">
        <v>5</v>
      </c>
      <c r="P15" s="4">
        <v>-60</v>
      </c>
      <c r="Q15" s="3">
        <v>497</v>
      </c>
      <c r="R15" s="3">
        <v>571</v>
      </c>
      <c r="S15" s="4">
        <v>-12.959719789999999</v>
      </c>
    </row>
    <row r="16" spans="1:19" x14ac:dyDescent="0.2">
      <c r="A16" t="s">
        <v>18</v>
      </c>
      <c r="B16" s="3">
        <v>1294</v>
      </c>
      <c r="C16" s="3">
        <v>1316</v>
      </c>
      <c r="D16" s="4">
        <v>-1.671732523</v>
      </c>
      <c r="E16" s="3">
        <v>218</v>
      </c>
      <c r="F16" s="3">
        <v>157</v>
      </c>
      <c r="G16" s="4">
        <v>38.853503185000001</v>
      </c>
      <c r="H16" s="3">
        <v>71</v>
      </c>
      <c r="I16" s="3">
        <v>112</v>
      </c>
      <c r="J16" s="4">
        <v>-36.607142860000003</v>
      </c>
      <c r="K16" s="3">
        <v>1</v>
      </c>
      <c r="L16" s="3">
        <v>12</v>
      </c>
      <c r="M16" s="4">
        <v>-91.666666669999998</v>
      </c>
      <c r="N16" s="3">
        <v>10</v>
      </c>
      <c r="O16" s="3">
        <v>21</v>
      </c>
      <c r="P16" s="4">
        <v>-52.380952379999997</v>
      </c>
      <c r="Q16" s="3">
        <v>1594</v>
      </c>
      <c r="R16" s="3">
        <v>1618</v>
      </c>
      <c r="S16" s="4">
        <v>-1.4833127319999999</v>
      </c>
    </row>
    <row r="17" spans="1:19" x14ac:dyDescent="0.2">
      <c r="A17" t="s">
        <v>19</v>
      </c>
      <c r="B17" s="3">
        <v>512</v>
      </c>
      <c r="C17" s="3">
        <v>596</v>
      </c>
      <c r="D17" s="4">
        <v>-14.09395973</v>
      </c>
      <c r="E17" s="3">
        <v>56</v>
      </c>
      <c r="F17" s="3">
        <v>66</v>
      </c>
      <c r="G17" s="4">
        <v>-15.15151515</v>
      </c>
      <c r="H17" s="3">
        <v>11</v>
      </c>
      <c r="I17" s="3">
        <v>27</v>
      </c>
      <c r="J17" s="4">
        <v>-59.25925926</v>
      </c>
      <c r="K17" s="3">
        <v>4</v>
      </c>
      <c r="L17" s="3">
        <v>9</v>
      </c>
      <c r="M17" s="4">
        <v>-55.555555560000002</v>
      </c>
      <c r="N17" s="3">
        <v>3</v>
      </c>
      <c r="O17" s="3">
        <v>9</v>
      </c>
      <c r="P17" s="4">
        <v>-66.666666669999998</v>
      </c>
      <c r="Q17" s="3">
        <v>586</v>
      </c>
      <c r="R17" s="3">
        <v>707</v>
      </c>
      <c r="S17" s="4">
        <v>-17.114568599999998</v>
      </c>
    </row>
    <row r="18" spans="1:19" x14ac:dyDescent="0.2">
      <c r="A18" t="s">
        <v>20</v>
      </c>
      <c r="B18" s="3">
        <v>472</v>
      </c>
      <c r="C18" s="3">
        <v>471</v>
      </c>
      <c r="D18" s="4">
        <v>0.2123142251</v>
      </c>
      <c r="E18" s="3">
        <v>54</v>
      </c>
      <c r="F18" s="3">
        <v>55</v>
      </c>
      <c r="G18" s="4">
        <v>-1.818181818</v>
      </c>
      <c r="H18" s="3">
        <v>29</v>
      </c>
      <c r="I18" s="3">
        <v>21</v>
      </c>
      <c r="J18" s="4">
        <v>38.095238094999999</v>
      </c>
      <c r="K18" s="3">
        <v>2</v>
      </c>
      <c r="L18" s="3">
        <v>4</v>
      </c>
      <c r="M18" s="4">
        <v>-50</v>
      </c>
      <c r="N18" s="3">
        <v>1</v>
      </c>
      <c r="O18" s="3">
        <v>5</v>
      </c>
      <c r="P18" s="4">
        <v>-80</v>
      </c>
      <c r="Q18" s="3">
        <v>558</v>
      </c>
      <c r="R18" s="3">
        <v>556</v>
      </c>
      <c r="S18" s="4">
        <v>0.35971223019999998</v>
      </c>
    </row>
    <row r="19" spans="1:19" x14ac:dyDescent="0.2">
      <c r="A19" t="s">
        <v>21</v>
      </c>
      <c r="B19" s="3">
        <v>358</v>
      </c>
      <c r="C19" s="3">
        <v>374</v>
      </c>
      <c r="D19" s="4">
        <v>-4.2780748659999999</v>
      </c>
      <c r="E19" s="3">
        <v>55</v>
      </c>
      <c r="F19" s="3">
        <v>38</v>
      </c>
      <c r="G19" s="4">
        <v>44.736842105000001</v>
      </c>
      <c r="H19" s="3">
        <v>10</v>
      </c>
      <c r="I19" s="3">
        <v>23</v>
      </c>
      <c r="J19" s="4">
        <v>-56.52173913</v>
      </c>
      <c r="K19" s="3" t="s">
        <v>22</v>
      </c>
      <c r="L19" s="3">
        <v>1</v>
      </c>
      <c r="M19" s="4">
        <v>-100</v>
      </c>
      <c r="N19" s="3">
        <v>2</v>
      </c>
      <c r="O19" s="3" t="s">
        <v>22</v>
      </c>
      <c r="P19" s="4" t="s">
        <v>23</v>
      </c>
      <c r="Q19" s="3">
        <v>425</v>
      </c>
      <c r="R19" s="3">
        <v>436</v>
      </c>
      <c r="S19" s="4">
        <v>-2.5229357800000001</v>
      </c>
    </row>
    <row r="20" spans="1:19" x14ac:dyDescent="0.2">
      <c r="A20" t="s">
        <v>24</v>
      </c>
      <c r="B20" s="3">
        <v>245</v>
      </c>
      <c r="C20" s="3">
        <v>239</v>
      </c>
      <c r="D20" s="4">
        <v>2.510460251</v>
      </c>
      <c r="E20" s="3">
        <v>50</v>
      </c>
      <c r="F20" s="3">
        <v>57</v>
      </c>
      <c r="G20" s="4">
        <v>-12.28070175</v>
      </c>
      <c r="H20" s="3">
        <v>22</v>
      </c>
      <c r="I20" s="3">
        <v>26</v>
      </c>
      <c r="J20" s="4">
        <v>-15.38461538</v>
      </c>
      <c r="K20" s="3" t="s">
        <v>22</v>
      </c>
      <c r="L20" s="3">
        <v>2</v>
      </c>
      <c r="M20" s="4">
        <v>-100</v>
      </c>
      <c r="N20" s="3">
        <v>2</v>
      </c>
      <c r="O20" s="3">
        <v>3</v>
      </c>
      <c r="P20" s="4">
        <v>-33.333333330000002</v>
      </c>
      <c r="Q20" s="3">
        <v>319</v>
      </c>
      <c r="R20" s="3">
        <v>327</v>
      </c>
      <c r="S20" s="4">
        <v>-2.44648318</v>
      </c>
    </row>
    <row r="21" spans="1:19" x14ac:dyDescent="0.2">
      <c r="A21" t="s">
        <v>25</v>
      </c>
      <c r="B21" s="3">
        <v>576</v>
      </c>
      <c r="C21" s="3">
        <v>652</v>
      </c>
      <c r="D21" s="4">
        <v>-11.65644172</v>
      </c>
      <c r="E21" s="3">
        <v>94</v>
      </c>
      <c r="F21" s="3">
        <v>73</v>
      </c>
      <c r="G21" s="4">
        <v>28.767123288000001</v>
      </c>
      <c r="H21" s="3">
        <v>34</v>
      </c>
      <c r="I21" s="3">
        <v>37</v>
      </c>
      <c r="J21" s="4">
        <v>-8.1081081079999997</v>
      </c>
      <c r="K21" s="3">
        <v>2</v>
      </c>
      <c r="L21" s="3">
        <v>6</v>
      </c>
      <c r="M21" s="4">
        <v>-66.666666669999998</v>
      </c>
      <c r="N21" s="3" t="s">
        <v>22</v>
      </c>
      <c r="O21" s="3">
        <v>18</v>
      </c>
      <c r="P21" s="4">
        <v>-100</v>
      </c>
      <c r="Q21" s="3">
        <v>706</v>
      </c>
      <c r="R21" s="3">
        <v>786</v>
      </c>
      <c r="S21" s="4">
        <v>-10.178117050000001</v>
      </c>
    </row>
    <row r="22" spans="1:19" x14ac:dyDescent="0.2">
      <c r="A22" t="s">
        <v>26</v>
      </c>
      <c r="B22" s="3">
        <v>349</v>
      </c>
      <c r="C22" s="3">
        <v>374</v>
      </c>
      <c r="D22" s="4">
        <v>-6.6844919789999997</v>
      </c>
      <c r="E22" s="3">
        <v>80</v>
      </c>
      <c r="F22" s="3">
        <v>66</v>
      </c>
      <c r="G22" s="4">
        <v>21.212121212</v>
      </c>
      <c r="H22" s="3">
        <v>17</v>
      </c>
      <c r="I22" s="3">
        <v>23</v>
      </c>
      <c r="J22" s="4">
        <v>-26.086956520000001</v>
      </c>
      <c r="K22" s="3">
        <v>1</v>
      </c>
      <c r="L22" s="3">
        <v>3</v>
      </c>
      <c r="M22" s="4">
        <v>-66.666666669999998</v>
      </c>
      <c r="N22" s="3">
        <v>9</v>
      </c>
      <c r="O22" s="3">
        <v>14</v>
      </c>
      <c r="P22" s="4">
        <v>-35.714285709999999</v>
      </c>
      <c r="Q22" s="3">
        <v>456</v>
      </c>
      <c r="R22" s="3">
        <v>480</v>
      </c>
      <c r="S22" s="4">
        <v>-5</v>
      </c>
    </row>
    <row r="23" spans="1:19" x14ac:dyDescent="0.2">
      <c r="A23" t="s">
        <v>27</v>
      </c>
      <c r="B23" s="3">
        <v>530</v>
      </c>
      <c r="C23" s="3">
        <v>643</v>
      </c>
      <c r="D23" s="4">
        <v>-17.573872470000001</v>
      </c>
      <c r="E23" s="3">
        <v>86</v>
      </c>
      <c r="F23" s="3">
        <v>87</v>
      </c>
      <c r="G23" s="4">
        <v>-1.1494252869999999</v>
      </c>
      <c r="H23" s="3">
        <v>44</v>
      </c>
      <c r="I23" s="3">
        <v>72</v>
      </c>
      <c r="J23" s="4">
        <v>-38.888888889999997</v>
      </c>
      <c r="K23" s="3">
        <v>1</v>
      </c>
      <c r="L23" s="3">
        <v>3</v>
      </c>
      <c r="M23" s="4">
        <v>-66.666666669999998</v>
      </c>
      <c r="N23" s="3">
        <v>19</v>
      </c>
      <c r="O23" s="3">
        <v>9</v>
      </c>
      <c r="P23" s="4">
        <v>111.11111111</v>
      </c>
      <c r="Q23" s="3">
        <v>680</v>
      </c>
      <c r="R23" s="3">
        <v>814</v>
      </c>
      <c r="S23" s="4">
        <v>-16.461916460000001</v>
      </c>
    </row>
    <row r="24" spans="1:19" x14ac:dyDescent="0.2">
      <c r="A24" t="s">
        <v>28</v>
      </c>
      <c r="B24" s="3">
        <v>446</v>
      </c>
      <c r="C24" s="3">
        <v>476</v>
      </c>
      <c r="D24" s="4">
        <v>-6.3025210080000003</v>
      </c>
      <c r="E24" s="3">
        <v>92</v>
      </c>
      <c r="F24" s="3">
        <v>61</v>
      </c>
      <c r="G24" s="4">
        <v>50.819672130999997</v>
      </c>
      <c r="H24" s="3">
        <v>44</v>
      </c>
      <c r="I24" s="3">
        <v>47</v>
      </c>
      <c r="J24" s="4">
        <v>-6.3829787229999999</v>
      </c>
      <c r="K24" s="3">
        <v>7</v>
      </c>
      <c r="L24" s="3">
        <v>5</v>
      </c>
      <c r="M24" s="4">
        <v>40</v>
      </c>
      <c r="N24" s="3">
        <v>11</v>
      </c>
      <c r="O24" s="3">
        <v>23</v>
      </c>
      <c r="P24" s="4">
        <v>-52.173913040000002</v>
      </c>
      <c r="Q24" s="3">
        <v>600</v>
      </c>
      <c r="R24" s="3">
        <v>612</v>
      </c>
      <c r="S24" s="4">
        <v>-1.9607843140000001</v>
      </c>
    </row>
    <row r="25" spans="1:19" x14ac:dyDescent="0.2">
      <c r="A25" t="s">
        <v>29</v>
      </c>
      <c r="B25" s="3">
        <v>326</v>
      </c>
      <c r="C25" s="3">
        <v>415</v>
      </c>
      <c r="D25" s="4">
        <v>-21.445783129999999</v>
      </c>
      <c r="E25" s="3">
        <v>53</v>
      </c>
      <c r="F25" s="3">
        <v>47</v>
      </c>
      <c r="G25" s="4">
        <v>12.765957447</v>
      </c>
      <c r="H25" s="3">
        <v>30</v>
      </c>
      <c r="I25" s="3">
        <v>36</v>
      </c>
      <c r="J25" s="4">
        <v>-16.666666670000001</v>
      </c>
      <c r="K25" s="3">
        <v>4</v>
      </c>
      <c r="L25" s="3">
        <v>1</v>
      </c>
      <c r="M25" s="4">
        <v>300</v>
      </c>
      <c r="N25" s="3">
        <v>3</v>
      </c>
      <c r="O25" s="3">
        <v>4</v>
      </c>
      <c r="P25" s="4">
        <v>-25</v>
      </c>
      <c r="Q25" s="3">
        <v>416</v>
      </c>
      <c r="R25" s="3">
        <v>503</v>
      </c>
      <c r="S25" s="4">
        <v>-17.296222660000002</v>
      </c>
    </row>
    <row r="26" spans="1:19" x14ac:dyDescent="0.2">
      <c r="A26" t="s">
        <v>30</v>
      </c>
      <c r="B26" s="3">
        <v>134</v>
      </c>
      <c r="C26" s="3">
        <v>131</v>
      </c>
      <c r="D26" s="4">
        <v>2.2900763358999998</v>
      </c>
      <c r="E26" s="3">
        <v>20</v>
      </c>
      <c r="F26" s="3">
        <v>25</v>
      </c>
      <c r="G26" s="4">
        <v>-20</v>
      </c>
      <c r="H26" s="3">
        <v>64</v>
      </c>
      <c r="I26" s="3">
        <v>23</v>
      </c>
      <c r="J26" s="4">
        <v>178.26086957000001</v>
      </c>
      <c r="K26" s="3">
        <v>1</v>
      </c>
      <c r="L26" s="3" t="s">
        <v>22</v>
      </c>
      <c r="M26" s="4" t="s">
        <v>23</v>
      </c>
      <c r="N26" s="3">
        <v>45</v>
      </c>
      <c r="O26" s="3">
        <v>21</v>
      </c>
      <c r="P26" s="4">
        <v>114.28571429</v>
      </c>
      <c r="Q26" s="3">
        <v>264</v>
      </c>
      <c r="R26" s="3">
        <v>200</v>
      </c>
      <c r="S26" s="4">
        <v>32</v>
      </c>
    </row>
    <row r="27" spans="1:19" x14ac:dyDescent="0.2">
      <c r="A27" t="s">
        <v>31</v>
      </c>
      <c r="B27" s="3">
        <v>719</v>
      </c>
      <c r="C27" s="3">
        <v>905</v>
      </c>
      <c r="D27" s="4">
        <v>-20.55248619</v>
      </c>
      <c r="E27" s="3">
        <v>139</v>
      </c>
      <c r="F27" s="3">
        <v>80</v>
      </c>
      <c r="G27" s="4">
        <v>73.75</v>
      </c>
      <c r="H27" s="3">
        <v>50</v>
      </c>
      <c r="I27" s="3">
        <v>76</v>
      </c>
      <c r="J27" s="4">
        <v>-34.21052632</v>
      </c>
      <c r="K27" s="3">
        <v>12</v>
      </c>
      <c r="L27" s="3">
        <v>7</v>
      </c>
      <c r="M27" s="4">
        <v>71.428571429000002</v>
      </c>
      <c r="N27" s="3">
        <v>19</v>
      </c>
      <c r="O27" s="3">
        <v>27</v>
      </c>
      <c r="P27" s="4">
        <v>-29.62962963</v>
      </c>
      <c r="Q27" s="3">
        <v>939</v>
      </c>
      <c r="R27" s="3">
        <v>1095</v>
      </c>
      <c r="S27" s="4">
        <v>-14.24657534</v>
      </c>
    </row>
    <row r="28" spans="1:19" x14ac:dyDescent="0.2">
      <c r="A28" t="s">
        <v>32</v>
      </c>
      <c r="B28" s="3">
        <v>92</v>
      </c>
      <c r="C28" s="3">
        <v>105</v>
      </c>
      <c r="D28" s="4">
        <v>-12.38095238</v>
      </c>
      <c r="E28" s="3">
        <v>11</v>
      </c>
      <c r="F28" s="3">
        <v>10</v>
      </c>
      <c r="G28" s="4">
        <v>10</v>
      </c>
      <c r="H28" s="3">
        <v>12</v>
      </c>
      <c r="I28" s="3">
        <v>5</v>
      </c>
      <c r="J28" s="4">
        <v>140</v>
      </c>
      <c r="K28" s="3" t="s">
        <v>22</v>
      </c>
      <c r="L28" s="3" t="s">
        <v>22</v>
      </c>
      <c r="M28" s="4" t="s">
        <v>23</v>
      </c>
      <c r="N28" s="3">
        <v>1</v>
      </c>
      <c r="O28" s="3">
        <v>2</v>
      </c>
      <c r="P28" s="4">
        <v>-50</v>
      </c>
      <c r="Q28" s="3">
        <v>116</v>
      </c>
      <c r="R28" s="3">
        <v>122</v>
      </c>
      <c r="S28" s="4">
        <v>-4.9180327869999996</v>
      </c>
    </row>
    <row r="29" spans="1:19" x14ac:dyDescent="0.2">
      <c r="A29" t="s">
        <v>33</v>
      </c>
      <c r="B29" s="3">
        <v>335</v>
      </c>
      <c r="C29" s="3">
        <v>421</v>
      </c>
      <c r="D29" s="4">
        <v>-20.427553440000001</v>
      </c>
      <c r="E29" s="3">
        <v>81</v>
      </c>
      <c r="F29" s="3">
        <v>90</v>
      </c>
      <c r="G29" s="4">
        <v>-10</v>
      </c>
      <c r="H29" s="3">
        <v>39</v>
      </c>
      <c r="I29" s="3">
        <v>41</v>
      </c>
      <c r="J29" s="4">
        <v>-4.8780487800000003</v>
      </c>
      <c r="K29" s="3">
        <v>3</v>
      </c>
      <c r="L29" s="3">
        <v>1</v>
      </c>
      <c r="M29" s="4">
        <v>200</v>
      </c>
      <c r="N29" s="3">
        <v>12</v>
      </c>
      <c r="O29" s="3">
        <v>10</v>
      </c>
      <c r="P29" s="4">
        <v>20</v>
      </c>
      <c r="Q29" s="3">
        <v>470</v>
      </c>
      <c r="R29" s="3">
        <v>563</v>
      </c>
      <c r="S29" s="4">
        <v>-16.518650090000001</v>
      </c>
    </row>
    <row r="30" spans="1:19" x14ac:dyDescent="0.2">
      <c r="A30" t="s">
        <v>298</v>
      </c>
      <c r="B30" s="3">
        <v>25</v>
      </c>
      <c r="C30" s="3">
        <v>33</v>
      </c>
      <c r="D30" s="4">
        <v>-24.242424239999998</v>
      </c>
      <c r="E30" s="3" t="s">
        <v>22</v>
      </c>
      <c r="F30" s="3" t="s">
        <v>22</v>
      </c>
      <c r="G30" s="4" t="s">
        <v>23</v>
      </c>
      <c r="H30" s="3">
        <v>2</v>
      </c>
      <c r="I30" s="3">
        <v>2</v>
      </c>
      <c r="J30" s="4">
        <v>0</v>
      </c>
      <c r="K30" s="3" t="s">
        <v>22</v>
      </c>
      <c r="L30" s="3" t="s">
        <v>22</v>
      </c>
      <c r="M30" s="4" t="s">
        <v>23</v>
      </c>
      <c r="N30" s="3" t="s">
        <v>22</v>
      </c>
      <c r="O30" s="3" t="s">
        <v>22</v>
      </c>
      <c r="P30" s="4" t="s">
        <v>23</v>
      </c>
      <c r="Q30" s="3">
        <v>27</v>
      </c>
      <c r="R30" s="3">
        <v>35</v>
      </c>
      <c r="S30" s="4">
        <v>-22.85714286</v>
      </c>
    </row>
    <row r="31" spans="1:19" x14ac:dyDescent="0.2">
      <c r="A31" t="s">
        <v>299</v>
      </c>
      <c r="B31" s="3">
        <v>11</v>
      </c>
      <c r="C31" s="3">
        <v>10</v>
      </c>
      <c r="D31" s="4">
        <v>10</v>
      </c>
      <c r="E31" s="3">
        <v>3</v>
      </c>
      <c r="F31" s="3">
        <v>3</v>
      </c>
      <c r="G31" s="4">
        <v>0</v>
      </c>
      <c r="H31" s="3" t="s">
        <v>22</v>
      </c>
      <c r="I31" s="3">
        <v>2</v>
      </c>
      <c r="J31" s="4">
        <v>-100</v>
      </c>
      <c r="K31" s="3" t="s">
        <v>22</v>
      </c>
      <c r="L31" s="3" t="s">
        <v>22</v>
      </c>
      <c r="M31" s="4" t="s">
        <v>23</v>
      </c>
      <c r="N31" s="3">
        <v>1</v>
      </c>
      <c r="O31" s="3">
        <v>1</v>
      </c>
      <c r="P31" s="4">
        <v>0</v>
      </c>
      <c r="Q31" s="3">
        <v>15</v>
      </c>
      <c r="R31" s="3">
        <v>16</v>
      </c>
      <c r="S31" s="4">
        <v>-6.25</v>
      </c>
    </row>
    <row r="32" spans="1:19" x14ac:dyDescent="0.2">
      <c r="B32" s="3"/>
      <c r="C32" s="3"/>
      <c r="D32" s="4"/>
      <c r="E32" s="3"/>
      <c r="F32" s="3"/>
      <c r="G32" s="4"/>
      <c r="H32" s="3"/>
      <c r="I32" s="3"/>
      <c r="J32" s="4"/>
      <c r="K32" s="3"/>
      <c r="L32" s="3"/>
      <c r="M32" s="4"/>
      <c r="N32" s="3"/>
      <c r="O32" s="3"/>
      <c r="P32" s="4"/>
      <c r="Q32" s="3"/>
      <c r="R32" s="3"/>
      <c r="S32" s="4"/>
    </row>
    <row r="33" spans="1:1" x14ac:dyDescent="0.2">
      <c r="A33" t="s">
        <v>300</v>
      </c>
    </row>
    <row r="34" spans="1:1" x14ac:dyDescent="0.2">
      <c r="A34" s="7"/>
    </row>
    <row r="35" spans="1:1" x14ac:dyDescent="0.2">
      <c r="A35" t="s">
        <v>287</v>
      </c>
    </row>
    <row r="36" spans="1:1" x14ac:dyDescent="0.2">
      <c r="A36" t="s">
        <v>301</v>
      </c>
    </row>
  </sheetData>
  <pageMargins left="0.98425196850393704" right="0.39370078740157483" top="0.98425196850393704" bottom="0.59055118110236227" header="0.51181102362204722" footer="0.39370078740157483"/>
  <pageSetup paperSize="9" scale="70" orientation="landscape" r:id="rId1"/>
  <headerFooter alignWithMargins="0">
    <oddFooter>&amp;L&amp;8Taulukko ei sisällä Ahvenanmaalla rekisteröityjä ajoneuvoja.&amp;C&amp;8&amp;P /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8"/>
  <sheetViews>
    <sheetView workbookViewId="0">
      <selection activeCell="J1" sqref="J1"/>
    </sheetView>
  </sheetViews>
  <sheetFormatPr defaultRowHeight="12.75" x14ac:dyDescent="0.2"/>
  <cols>
    <col min="1" max="1" width="17" bestFit="1" customWidth="1"/>
    <col min="2" max="3" width="7.5703125" customWidth="1"/>
    <col min="4" max="4" width="7.140625" bestFit="1" customWidth="1"/>
    <col min="5" max="5" width="7.7109375" customWidth="1"/>
    <col min="6" max="6" width="6.42578125" customWidth="1"/>
    <col min="7" max="7" width="7.140625" bestFit="1" customWidth="1"/>
    <col min="8" max="8" width="7.7109375" customWidth="1"/>
    <col min="9" max="9" width="6.5703125" customWidth="1"/>
    <col min="10" max="10" width="7.140625" bestFit="1" customWidth="1"/>
    <col min="11" max="11" width="5" bestFit="1" customWidth="1"/>
    <col min="12" max="12" width="6.5703125" customWidth="1"/>
    <col min="13" max="13" width="7.140625" bestFit="1" customWidth="1"/>
    <col min="14" max="14" width="7.7109375" customWidth="1"/>
    <col min="15" max="15" width="7.5703125" customWidth="1"/>
    <col min="16" max="16" width="7.140625" bestFit="1" customWidth="1"/>
    <col min="17" max="18" width="7.5703125" style="15" customWidth="1"/>
    <col min="19" max="19" width="7.5703125" style="16" customWidth="1"/>
  </cols>
  <sheetData>
    <row r="1" spans="1:19" s="1" customFormat="1" x14ac:dyDescent="0.2">
      <c r="H1" s="1" t="s">
        <v>11</v>
      </c>
      <c r="Q1" s="3"/>
      <c r="R1" s="3"/>
      <c r="S1" s="4"/>
    </row>
    <row r="4" spans="1:19" ht="27.75" customHeight="1" x14ac:dyDescent="0.2">
      <c r="A4" s="7" t="s">
        <v>302</v>
      </c>
    </row>
    <row r="6" spans="1:19" x14ac:dyDescent="0.2">
      <c r="A6" t="s">
        <v>1</v>
      </c>
    </row>
    <row r="7" spans="1:19" s="2" customFormat="1" x14ac:dyDescent="0.2">
      <c r="C7" s="1" t="s">
        <v>292</v>
      </c>
      <c r="D7" s="1" t="s">
        <v>289</v>
      </c>
      <c r="F7" s="1" t="s">
        <v>283</v>
      </c>
      <c r="G7" s="1" t="s">
        <v>289</v>
      </c>
      <c r="H7" s="8"/>
      <c r="I7" s="1" t="s">
        <v>284</v>
      </c>
      <c r="J7" s="1" t="s">
        <v>289</v>
      </c>
      <c r="K7" s="9"/>
      <c r="L7" s="1" t="s">
        <v>285</v>
      </c>
      <c r="M7" s="1" t="s">
        <v>289</v>
      </c>
      <c r="N7" s="9"/>
      <c r="O7" s="1" t="s">
        <v>294</v>
      </c>
      <c r="P7" s="1" t="s">
        <v>289</v>
      </c>
      <c r="R7" s="1" t="s">
        <v>295</v>
      </c>
      <c r="S7" s="2" t="s">
        <v>289</v>
      </c>
    </row>
    <row r="8" spans="1:19" s="2" customFormat="1" x14ac:dyDescent="0.2">
      <c r="A8" s="2" t="s">
        <v>296</v>
      </c>
      <c r="B8" s="1" t="s">
        <v>12</v>
      </c>
      <c r="C8" s="1" t="s">
        <v>13</v>
      </c>
      <c r="D8" s="1" t="s">
        <v>2</v>
      </c>
      <c r="E8" s="1" t="s">
        <v>12</v>
      </c>
      <c r="F8" s="1" t="s">
        <v>13</v>
      </c>
      <c r="G8" s="1" t="s">
        <v>2</v>
      </c>
      <c r="H8" s="1" t="s">
        <v>12</v>
      </c>
      <c r="I8" s="1" t="s">
        <v>13</v>
      </c>
      <c r="J8" s="1" t="s">
        <v>2</v>
      </c>
      <c r="K8" s="1" t="s">
        <v>12</v>
      </c>
      <c r="L8" s="1" t="s">
        <v>13</v>
      </c>
      <c r="M8" s="1" t="s">
        <v>2</v>
      </c>
      <c r="N8" s="1" t="s">
        <v>12</v>
      </c>
      <c r="O8" s="1" t="s">
        <v>13</v>
      </c>
      <c r="P8" s="1" t="s">
        <v>2</v>
      </c>
      <c r="Q8" s="19">
        <v>2025</v>
      </c>
      <c r="R8" s="19">
        <v>2024</v>
      </c>
      <c r="S8" s="4" t="s">
        <v>2</v>
      </c>
    </row>
    <row r="9" spans="1:19" x14ac:dyDescent="0.2"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</row>
    <row r="10" spans="1:19" x14ac:dyDescent="0.2">
      <c r="A10" t="s">
        <v>34</v>
      </c>
      <c r="B10" s="3">
        <v>2758</v>
      </c>
      <c r="C10" s="3">
        <v>2862</v>
      </c>
      <c r="D10" s="4">
        <v>-3.6338225020000001</v>
      </c>
      <c r="E10" s="3">
        <v>480</v>
      </c>
      <c r="F10" s="3">
        <v>420</v>
      </c>
      <c r="G10" s="4">
        <v>14.285714285999999</v>
      </c>
      <c r="H10" s="3">
        <v>39</v>
      </c>
      <c r="I10" s="3">
        <v>60</v>
      </c>
      <c r="J10" s="4">
        <v>-35</v>
      </c>
      <c r="K10" s="3">
        <v>4</v>
      </c>
      <c r="L10" s="3">
        <v>14</v>
      </c>
      <c r="M10" s="4">
        <v>-71.428571430000005</v>
      </c>
      <c r="N10" s="3">
        <v>5</v>
      </c>
      <c r="O10" s="3">
        <v>5</v>
      </c>
      <c r="P10" s="4">
        <v>0</v>
      </c>
      <c r="Q10" s="15">
        <v>3286</v>
      </c>
      <c r="R10" s="15">
        <v>3361</v>
      </c>
      <c r="S10" s="16">
        <v>-2.2314787269999998</v>
      </c>
    </row>
    <row r="11" spans="1:19" x14ac:dyDescent="0.2">
      <c r="A11" t="s">
        <v>35</v>
      </c>
      <c r="B11" s="3">
        <v>1414</v>
      </c>
      <c r="C11" s="3">
        <v>1635</v>
      </c>
      <c r="D11" s="4">
        <v>-13.516819569999999</v>
      </c>
      <c r="E11" s="3">
        <v>160</v>
      </c>
      <c r="F11" s="3">
        <v>143</v>
      </c>
      <c r="G11" s="4">
        <v>11.888111887999999</v>
      </c>
      <c r="H11" s="3">
        <v>13</v>
      </c>
      <c r="I11" s="3">
        <v>35</v>
      </c>
      <c r="J11" s="4">
        <v>-62.857142860000003</v>
      </c>
      <c r="K11" s="3" t="s">
        <v>22</v>
      </c>
      <c r="L11" s="3">
        <v>2</v>
      </c>
      <c r="M11" s="4">
        <v>-100</v>
      </c>
      <c r="N11" s="3">
        <v>12</v>
      </c>
      <c r="O11" s="3">
        <v>29</v>
      </c>
      <c r="P11" s="4">
        <v>-58.620689659999996</v>
      </c>
      <c r="Q11" s="15">
        <v>1599</v>
      </c>
      <c r="R11" s="15">
        <v>1844</v>
      </c>
      <c r="S11" s="16">
        <v>-13.28633406</v>
      </c>
    </row>
    <row r="12" spans="1:19" x14ac:dyDescent="0.2">
      <c r="A12" t="s">
        <v>36</v>
      </c>
      <c r="B12" s="3">
        <v>747</v>
      </c>
      <c r="C12" s="3">
        <v>761</v>
      </c>
      <c r="D12" s="4">
        <v>-1.8396846250000001</v>
      </c>
      <c r="E12" s="3">
        <v>114</v>
      </c>
      <c r="F12" s="3">
        <v>58</v>
      </c>
      <c r="G12" s="4">
        <v>96.551724137999997</v>
      </c>
      <c r="H12" s="3">
        <v>31</v>
      </c>
      <c r="I12" s="3">
        <v>64</v>
      </c>
      <c r="J12" s="4">
        <v>-51.5625</v>
      </c>
      <c r="K12" s="3" t="s">
        <v>22</v>
      </c>
      <c r="L12" s="3">
        <v>3</v>
      </c>
      <c r="M12" s="4">
        <v>-100</v>
      </c>
      <c r="N12" s="3">
        <v>3</v>
      </c>
      <c r="O12" s="3">
        <v>8</v>
      </c>
      <c r="P12" s="4">
        <v>-62.5</v>
      </c>
      <c r="Q12" s="15">
        <v>895</v>
      </c>
      <c r="R12" s="15">
        <v>894</v>
      </c>
      <c r="S12" s="16">
        <v>0.11185682330000001</v>
      </c>
    </row>
    <row r="13" spans="1:19" x14ac:dyDescent="0.2">
      <c r="A13" t="s">
        <v>37</v>
      </c>
      <c r="B13" s="3">
        <v>1971</v>
      </c>
      <c r="C13" s="3">
        <v>2069</v>
      </c>
      <c r="D13" s="4">
        <v>-4.7365877239999996</v>
      </c>
      <c r="E13" s="3">
        <v>414</v>
      </c>
      <c r="F13" s="3">
        <v>401</v>
      </c>
      <c r="G13" s="4">
        <v>3.2418952617999999</v>
      </c>
      <c r="H13" s="3">
        <v>45</v>
      </c>
      <c r="I13" s="3">
        <v>72</v>
      </c>
      <c r="J13" s="4">
        <v>-37.5</v>
      </c>
      <c r="K13" s="3" t="s">
        <v>22</v>
      </c>
      <c r="L13" s="3">
        <v>1</v>
      </c>
      <c r="M13" s="4">
        <v>-100</v>
      </c>
      <c r="N13" s="3">
        <v>23</v>
      </c>
      <c r="O13" s="3">
        <v>32</v>
      </c>
      <c r="P13" s="4">
        <v>-28.125</v>
      </c>
      <c r="Q13" s="15">
        <v>2453</v>
      </c>
      <c r="R13" s="15">
        <v>2575</v>
      </c>
      <c r="S13" s="16">
        <v>-4.7378640780000003</v>
      </c>
    </row>
    <row r="14" spans="1:19" x14ac:dyDescent="0.2">
      <c r="A14" t="s">
        <v>38</v>
      </c>
      <c r="B14" s="3">
        <v>494</v>
      </c>
      <c r="C14" s="3">
        <v>609</v>
      </c>
      <c r="D14" s="4">
        <v>-18.88341544</v>
      </c>
      <c r="E14" s="3">
        <v>89</v>
      </c>
      <c r="F14" s="3">
        <v>32</v>
      </c>
      <c r="G14" s="4">
        <v>178.125</v>
      </c>
      <c r="H14" s="3">
        <v>20</v>
      </c>
      <c r="I14" s="3">
        <v>23</v>
      </c>
      <c r="J14" s="4">
        <v>-13.043478260000001</v>
      </c>
      <c r="K14" s="3">
        <v>4</v>
      </c>
      <c r="L14" s="3">
        <v>3</v>
      </c>
      <c r="M14" s="4">
        <v>33.333333332999999</v>
      </c>
      <c r="N14" s="3">
        <v>5</v>
      </c>
      <c r="O14" s="3">
        <v>6</v>
      </c>
      <c r="P14" s="4">
        <v>-16.666666670000001</v>
      </c>
      <c r="Q14" s="15">
        <v>612</v>
      </c>
      <c r="R14" s="15">
        <v>673</v>
      </c>
      <c r="S14" s="16">
        <v>-9.0638930159999997</v>
      </c>
    </row>
    <row r="15" spans="1:19" x14ac:dyDescent="0.2">
      <c r="A15" t="s">
        <v>39</v>
      </c>
      <c r="B15" s="3">
        <v>582</v>
      </c>
      <c r="C15" s="3">
        <v>707</v>
      </c>
      <c r="D15" s="4">
        <v>-17.680339459999999</v>
      </c>
      <c r="E15" s="3">
        <v>84</v>
      </c>
      <c r="F15" s="3">
        <v>81</v>
      </c>
      <c r="G15" s="4">
        <v>3.7037037037</v>
      </c>
      <c r="H15" s="3">
        <v>7</v>
      </c>
      <c r="I15" s="3">
        <v>10</v>
      </c>
      <c r="J15" s="4">
        <v>-30</v>
      </c>
      <c r="K15" s="3">
        <v>2</v>
      </c>
      <c r="L15" s="3" t="s">
        <v>22</v>
      </c>
      <c r="M15" s="4" t="s">
        <v>23</v>
      </c>
      <c r="N15" s="3">
        <v>1</v>
      </c>
      <c r="O15" s="3">
        <v>8</v>
      </c>
      <c r="P15" s="4">
        <v>-87.5</v>
      </c>
      <c r="Q15" s="15">
        <v>676</v>
      </c>
      <c r="R15" s="15">
        <v>806</v>
      </c>
      <c r="S15" s="16">
        <v>-16.129032259999999</v>
      </c>
    </row>
    <row r="16" spans="1:19" x14ac:dyDescent="0.2">
      <c r="A16" t="s">
        <v>40</v>
      </c>
      <c r="B16" s="3">
        <v>346</v>
      </c>
      <c r="C16" s="3">
        <v>417</v>
      </c>
      <c r="D16" s="4">
        <v>-17.026378900000001</v>
      </c>
      <c r="E16" s="3">
        <v>58</v>
      </c>
      <c r="F16" s="3">
        <v>68</v>
      </c>
      <c r="G16" s="4">
        <v>-14.70588235</v>
      </c>
      <c r="H16" s="3">
        <v>25</v>
      </c>
      <c r="I16" s="3">
        <v>38</v>
      </c>
      <c r="J16" s="4">
        <v>-34.21052632</v>
      </c>
      <c r="K16" s="3" t="s">
        <v>22</v>
      </c>
      <c r="L16" s="3">
        <v>2</v>
      </c>
      <c r="M16" s="4">
        <v>-100</v>
      </c>
      <c r="N16" s="3">
        <v>9</v>
      </c>
      <c r="O16" s="3">
        <v>5</v>
      </c>
      <c r="P16" s="4">
        <v>80</v>
      </c>
      <c r="Q16" s="15">
        <v>438</v>
      </c>
      <c r="R16" s="15">
        <v>530</v>
      </c>
      <c r="S16" s="16">
        <v>-17.358490570000001</v>
      </c>
    </row>
    <row r="17" spans="1:19" x14ac:dyDescent="0.2">
      <c r="A17" t="s">
        <v>41</v>
      </c>
      <c r="B17" s="3">
        <v>353</v>
      </c>
      <c r="C17" s="3">
        <v>408</v>
      </c>
      <c r="D17" s="4">
        <v>-13.480392159999999</v>
      </c>
      <c r="E17" s="3">
        <v>58</v>
      </c>
      <c r="F17" s="3">
        <v>29</v>
      </c>
      <c r="G17" s="4">
        <v>100</v>
      </c>
      <c r="H17" s="3">
        <v>7</v>
      </c>
      <c r="I17" s="3">
        <v>12</v>
      </c>
      <c r="J17" s="4">
        <v>-41.666666669999998</v>
      </c>
      <c r="K17" s="3" t="s">
        <v>22</v>
      </c>
      <c r="L17" s="3">
        <v>1</v>
      </c>
      <c r="M17" s="4">
        <v>-100</v>
      </c>
      <c r="N17" s="3" t="s">
        <v>22</v>
      </c>
      <c r="O17" s="3">
        <v>16</v>
      </c>
      <c r="P17" s="4">
        <v>-100</v>
      </c>
      <c r="Q17" s="15">
        <v>418</v>
      </c>
      <c r="R17" s="15">
        <v>466</v>
      </c>
      <c r="S17" s="16">
        <v>-10.30042918</v>
      </c>
    </row>
    <row r="18" spans="1:19" x14ac:dyDescent="0.2">
      <c r="A18" t="s">
        <v>42</v>
      </c>
      <c r="B18" s="3">
        <v>357</v>
      </c>
      <c r="C18" s="3">
        <v>424</v>
      </c>
      <c r="D18" s="4">
        <v>-15.801886789999999</v>
      </c>
      <c r="E18" s="3">
        <v>27</v>
      </c>
      <c r="F18" s="3">
        <v>47</v>
      </c>
      <c r="G18" s="4">
        <v>-42.553191490000003</v>
      </c>
      <c r="H18" s="3">
        <v>3</v>
      </c>
      <c r="I18" s="3">
        <v>15</v>
      </c>
      <c r="J18" s="4">
        <v>-80</v>
      </c>
      <c r="K18" s="3">
        <v>4</v>
      </c>
      <c r="L18" s="3">
        <v>7</v>
      </c>
      <c r="M18" s="4">
        <v>-42.857142860000003</v>
      </c>
      <c r="N18" s="3">
        <v>3</v>
      </c>
      <c r="O18" s="3">
        <v>8</v>
      </c>
      <c r="P18" s="4">
        <v>-62.5</v>
      </c>
      <c r="Q18" s="15">
        <v>394</v>
      </c>
      <c r="R18" s="15">
        <v>501</v>
      </c>
      <c r="S18" s="16">
        <v>-21.357285430000001</v>
      </c>
    </row>
    <row r="19" spans="1:19" x14ac:dyDescent="0.2">
      <c r="A19" t="s">
        <v>43</v>
      </c>
      <c r="B19" s="3">
        <v>206</v>
      </c>
      <c r="C19" s="3">
        <v>229</v>
      </c>
      <c r="D19" s="4">
        <v>-10.04366812</v>
      </c>
      <c r="E19" s="3">
        <v>34</v>
      </c>
      <c r="F19" s="3">
        <v>25</v>
      </c>
      <c r="G19" s="4">
        <v>36</v>
      </c>
      <c r="H19" s="3">
        <v>14</v>
      </c>
      <c r="I19" s="3">
        <v>14</v>
      </c>
      <c r="J19" s="4">
        <v>0</v>
      </c>
      <c r="K19" s="3">
        <v>1</v>
      </c>
      <c r="L19" s="3">
        <v>2</v>
      </c>
      <c r="M19" s="4">
        <v>-50</v>
      </c>
      <c r="N19" s="3">
        <v>1</v>
      </c>
      <c r="O19" s="3">
        <v>3</v>
      </c>
      <c r="P19" s="4">
        <v>-66.666666669999998</v>
      </c>
      <c r="Q19" s="15">
        <v>256</v>
      </c>
      <c r="R19" s="15">
        <v>273</v>
      </c>
      <c r="S19" s="16">
        <v>-6.2271062270000002</v>
      </c>
    </row>
    <row r="20" spans="1:19" x14ac:dyDescent="0.2">
      <c r="A20" t="s">
        <v>44</v>
      </c>
      <c r="B20" s="3">
        <v>243</v>
      </c>
      <c r="C20" s="3">
        <v>203</v>
      </c>
      <c r="D20" s="4">
        <v>19.704433498</v>
      </c>
      <c r="E20" s="3">
        <v>31</v>
      </c>
      <c r="F20" s="3">
        <v>42</v>
      </c>
      <c r="G20" s="4">
        <v>-26.190476189999998</v>
      </c>
      <c r="H20" s="3">
        <v>23</v>
      </c>
      <c r="I20" s="3">
        <v>35</v>
      </c>
      <c r="J20" s="4">
        <v>-34.285714290000001</v>
      </c>
      <c r="K20" s="3" t="s">
        <v>22</v>
      </c>
      <c r="L20" s="3" t="s">
        <v>22</v>
      </c>
      <c r="M20" s="4" t="s">
        <v>23</v>
      </c>
      <c r="N20" s="3">
        <v>3</v>
      </c>
      <c r="O20" s="3">
        <v>3</v>
      </c>
      <c r="P20" s="4">
        <v>0</v>
      </c>
      <c r="Q20" s="15">
        <v>300</v>
      </c>
      <c r="R20" s="15">
        <v>283</v>
      </c>
      <c r="S20" s="16">
        <v>6.0070671378</v>
      </c>
    </row>
    <row r="21" spans="1:19" x14ac:dyDescent="0.2">
      <c r="A21" t="s">
        <v>45</v>
      </c>
      <c r="B21" s="3">
        <v>229</v>
      </c>
      <c r="C21" s="3">
        <v>241</v>
      </c>
      <c r="D21" s="4">
        <v>-4.9792531120000003</v>
      </c>
      <c r="E21" s="3">
        <v>56</v>
      </c>
      <c r="F21" s="3">
        <v>46</v>
      </c>
      <c r="G21" s="4">
        <v>21.739130435</v>
      </c>
      <c r="H21" s="3">
        <v>10</v>
      </c>
      <c r="I21" s="3">
        <v>15</v>
      </c>
      <c r="J21" s="4">
        <v>-33.333333330000002</v>
      </c>
      <c r="K21" s="3" t="s">
        <v>22</v>
      </c>
      <c r="L21" s="3">
        <v>3</v>
      </c>
      <c r="M21" s="4">
        <v>-100</v>
      </c>
      <c r="N21" s="3">
        <v>8</v>
      </c>
      <c r="O21" s="3">
        <v>13</v>
      </c>
      <c r="P21" s="4">
        <v>-38.46153846</v>
      </c>
      <c r="Q21" s="15">
        <v>303</v>
      </c>
      <c r="R21" s="15">
        <v>318</v>
      </c>
      <c r="S21" s="16">
        <v>-4.7169811319999999</v>
      </c>
    </row>
    <row r="22" spans="1:19" x14ac:dyDescent="0.2">
      <c r="A22" t="s">
        <v>46</v>
      </c>
      <c r="B22" s="3">
        <v>233</v>
      </c>
      <c r="C22" s="3">
        <v>244</v>
      </c>
      <c r="D22" s="4">
        <v>-4.508196721</v>
      </c>
      <c r="E22" s="3">
        <v>38</v>
      </c>
      <c r="F22" s="3">
        <v>23</v>
      </c>
      <c r="G22" s="4">
        <v>65.217391304000003</v>
      </c>
      <c r="H22" s="3">
        <v>6</v>
      </c>
      <c r="I22" s="3">
        <v>16</v>
      </c>
      <c r="J22" s="4">
        <v>-62.5</v>
      </c>
      <c r="K22" s="3" t="s">
        <v>22</v>
      </c>
      <c r="L22" s="3">
        <v>1</v>
      </c>
      <c r="M22" s="4">
        <v>-100</v>
      </c>
      <c r="N22" s="3">
        <v>1</v>
      </c>
      <c r="O22" s="3" t="s">
        <v>22</v>
      </c>
      <c r="P22" s="4" t="s">
        <v>23</v>
      </c>
      <c r="Q22" s="15">
        <v>278</v>
      </c>
      <c r="R22" s="15">
        <v>284</v>
      </c>
      <c r="S22" s="16">
        <v>-2.1126760560000002</v>
      </c>
    </row>
    <row r="23" spans="1:19" x14ac:dyDescent="0.2">
      <c r="A23" t="s">
        <v>47</v>
      </c>
      <c r="B23" s="3">
        <v>154</v>
      </c>
      <c r="C23" s="3">
        <v>193</v>
      </c>
      <c r="D23" s="4">
        <v>-20.20725389</v>
      </c>
      <c r="E23" s="3">
        <v>33</v>
      </c>
      <c r="F23" s="3">
        <v>37</v>
      </c>
      <c r="G23" s="4">
        <v>-10.81081081</v>
      </c>
      <c r="H23" s="3">
        <v>10</v>
      </c>
      <c r="I23" s="3">
        <v>7</v>
      </c>
      <c r="J23" s="4">
        <v>42.857142856999999</v>
      </c>
      <c r="K23" s="3">
        <v>1</v>
      </c>
      <c r="L23" s="3">
        <v>1</v>
      </c>
      <c r="M23" s="4">
        <v>0</v>
      </c>
      <c r="N23" s="3" t="s">
        <v>22</v>
      </c>
      <c r="O23" s="3">
        <v>2</v>
      </c>
      <c r="P23" s="4">
        <v>-100</v>
      </c>
      <c r="Q23" s="15">
        <v>198</v>
      </c>
      <c r="R23" s="15">
        <v>240</v>
      </c>
      <c r="S23" s="16">
        <v>-17.5</v>
      </c>
    </row>
    <row r="24" spans="1:19" x14ac:dyDescent="0.2">
      <c r="A24" t="s">
        <v>48</v>
      </c>
      <c r="B24" s="3">
        <v>180</v>
      </c>
      <c r="C24" s="3">
        <v>201</v>
      </c>
      <c r="D24" s="4">
        <v>-10.44776119</v>
      </c>
      <c r="E24" s="3">
        <v>29</v>
      </c>
      <c r="F24" s="3">
        <v>25</v>
      </c>
      <c r="G24" s="4">
        <v>16</v>
      </c>
      <c r="H24" s="3">
        <v>3</v>
      </c>
      <c r="I24" s="3">
        <v>4</v>
      </c>
      <c r="J24" s="4">
        <v>-25</v>
      </c>
      <c r="K24" s="3" t="s">
        <v>22</v>
      </c>
      <c r="L24" s="3" t="s">
        <v>22</v>
      </c>
      <c r="M24" s="4" t="s">
        <v>23</v>
      </c>
      <c r="N24" s="3" t="s">
        <v>22</v>
      </c>
      <c r="O24" s="3">
        <v>4</v>
      </c>
      <c r="P24" s="4">
        <v>-100</v>
      </c>
      <c r="Q24" s="15">
        <v>212</v>
      </c>
      <c r="R24" s="15">
        <v>234</v>
      </c>
      <c r="S24" s="16">
        <v>-9.4017094019999998</v>
      </c>
    </row>
    <row r="25" spans="1:19" x14ac:dyDescent="0.2">
      <c r="A25" t="s">
        <v>49</v>
      </c>
      <c r="B25" s="3">
        <v>135</v>
      </c>
      <c r="C25" s="3">
        <v>220</v>
      </c>
      <c r="D25" s="4">
        <v>-38.636363639999999</v>
      </c>
      <c r="E25" s="3">
        <v>29</v>
      </c>
      <c r="F25" s="3">
        <v>51</v>
      </c>
      <c r="G25" s="4">
        <v>-43.137254900000002</v>
      </c>
      <c r="H25" s="3">
        <v>28</v>
      </c>
      <c r="I25" s="3">
        <v>25</v>
      </c>
      <c r="J25" s="4">
        <v>12</v>
      </c>
      <c r="K25" s="3" t="s">
        <v>22</v>
      </c>
      <c r="L25" s="3" t="s">
        <v>22</v>
      </c>
      <c r="M25" s="4" t="s">
        <v>23</v>
      </c>
      <c r="N25" s="3">
        <v>8</v>
      </c>
      <c r="O25" s="3">
        <v>1</v>
      </c>
      <c r="P25" s="4">
        <v>700</v>
      </c>
      <c r="Q25" s="15">
        <v>200</v>
      </c>
      <c r="R25" s="15">
        <v>297</v>
      </c>
      <c r="S25" s="16">
        <v>-32.659932660000003</v>
      </c>
    </row>
    <row r="26" spans="1:19" x14ac:dyDescent="0.2">
      <c r="A26" t="s">
        <v>50</v>
      </c>
      <c r="B26" s="3">
        <v>264</v>
      </c>
      <c r="C26" s="3">
        <v>235</v>
      </c>
      <c r="D26" s="4">
        <v>12.340425531999999</v>
      </c>
      <c r="E26" s="3">
        <v>62</v>
      </c>
      <c r="F26" s="3">
        <v>29</v>
      </c>
      <c r="G26" s="4">
        <v>113.79310345</v>
      </c>
      <c r="H26" s="3">
        <v>20</v>
      </c>
      <c r="I26" s="3">
        <v>14</v>
      </c>
      <c r="J26" s="4">
        <v>42.857142856999999</v>
      </c>
      <c r="K26" s="3" t="s">
        <v>22</v>
      </c>
      <c r="L26" s="3" t="s">
        <v>22</v>
      </c>
      <c r="M26" s="4" t="s">
        <v>23</v>
      </c>
      <c r="N26" s="3">
        <v>3</v>
      </c>
      <c r="O26" s="3">
        <v>10</v>
      </c>
      <c r="P26" s="4">
        <v>-70</v>
      </c>
      <c r="Q26" s="15">
        <v>349</v>
      </c>
      <c r="R26" s="15">
        <v>288</v>
      </c>
      <c r="S26" s="16">
        <v>21.180555556000002</v>
      </c>
    </row>
    <row r="27" spans="1:19" x14ac:dyDescent="0.2">
      <c r="A27" t="s">
        <v>51</v>
      </c>
      <c r="B27" s="3">
        <v>214</v>
      </c>
      <c r="C27" s="3">
        <v>163</v>
      </c>
      <c r="D27" s="4">
        <v>31.288343558000001</v>
      </c>
      <c r="E27" s="3">
        <v>12</v>
      </c>
      <c r="F27" s="3">
        <v>22</v>
      </c>
      <c r="G27" s="4">
        <v>-45.454545449999998</v>
      </c>
      <c r="H27" s="3">
        <v>8</v>
      </c>
      <c r="I27" s="3">
        <v>4</v>
      </c>
      <c r="J27" s="4">
        <v>100</v>
      </c>
      <c r="K27" s="3" t="s">
        <v>22</v>
      </c>
      <c r="L27" s="3" t="s">
        <v>22</v>
      </c>
      <c r="M27" s="4" t="s">
        <v>23</v>
      </c>
      <c r="N27" s="3" t="s">
        <v>22</v>
      </c>
      <c r="O27" s="3">
        <v>2</v>
      </c>
      <c r="P27" s="4">
        <v>-100</v>
      </c>
      <c r="Q27" s="15">
        <v>234</v>
      </c>
      <c r="R27" s="15">
        <v>191</v>
      </c>
      <c r="S27" s="16">
        <v>22.513089005000001</v>
      </c>
    </row>
    <row r="28" spans="1:19" x14ac:dyDescent="0.2">
      <c r="A28" t="s">
        <v>52</v>
      </c>
      <c r="B28" s="3">
        <v>117</v>
      </c>
      <c r="C28" s="3">
        <v>128</v>
      </c>
      <c r="D28" s="4">
        <v>-8.59375</v>
      </c>
      <c r="E28" s="3">
        <v>25</v>
      </c>
      <c r="F28" s="3">
        <v>41</v>
      </c>
      <c r="G28" s="4">
        <v>-39.024390240000002</v>
      </c>
      <c r="H28" s="3">
        <v>12</v>
      </c>
      <c r="I28" s="3">
        <v>9</v>
      </c>
      <c r="J28" s="4">
        <v>33.333333332999999</v>
      </c>
      <c r="K28" s="3" t="s">
        <v>22</v>
      </c>
      <c r="L28" s="3">
        <v>1</v>
      </c>
      <c r="M28" s="4">
        <v>-100</v>
      </c>
      <c r="N28" s="3" t="s">
        <v>22</v>
      </c>
      <c r="O28" s="3">
        <v>2</v>
      </c>
      <c r="P28" s="4">
        <v>-100</v>
      </c>
      <c r="Q28" s="15">
        <v>154</v>
      </c>
      <c r="R28" s="15">
        <v>181</v>
      </c>
      <c r="S28" s="16">
        <v>-14.917127069999999</v>
      </c>
    </row>
    <row r="29" spans="1:19" x14ac:dyDescent="0.2">
      <c r="A29" t="s">
        <v>53</v>
      </c>
      <c r="B29" s="3">
        <v>131</v>
      </c>
      <c r="C29" s="3">
        <v>194</v>
      </c>
      <c r="D29" s="4">
        <v>-32.474226799999997</v>
      </c>
      <c r="E29" s="3">
        <v>25</v>
      </c>
      <c r="F29" s="3">
        <v>25</v>
      </c>
      <c r="G29" s="4">
        <v>0</v>
      </c>
      <c r="H29" s="3">
        <v>7</v>
      </c>
      <c r="I29" s="3">
        <v>12</v>
      </c>
      <c r="J29" s="4">
        <v>-41.666666669999998</v>
      </c>
      <c r="K29" s="3" t="s">
        <v>22</v>
      </c>
      <c r="L29" s="3" t="s">
        <v>22</v>
      </c>
      <c r="M29" s="4" t="s">
        <v>23</v>
      </c>
      <c r="N29" s="3" t="s">
        <v>22</v>
      </c>
      <c r="O29" s="3">
        <v>1</v>
      </c>
      <c r="P29" s="4">
        <v>-100</v>
      </c>
      <c r="Q29" s="15">
        <v>163</v>
      </c>
      <c r="R29" s="15">
        <v>232</v>
      </c>
      <c r="S29" s="16">
        <v>-29.741379309999999</v>
      </c>
    </row>
    <row r="30" spans="1:19" x14ac:dyDescent="0.2">
      <c r="A30" t="s">
        <v>54</v>
      </c>
      <c r="B30" s="3">
        <v>162</v>
      </c>
      <c r="C30" s="3">
        <v>181</v>
      </c>
      <c r="D30" s="4">
        <v>-10.497237569999999</v>
      </c>
      <c r="E30" s="3">
        <v>31</v>
      </c>
      <c r="F30" s="3">
        <v>23</v>
      </c>
      <c r="G30" s="4">
        <v>34.782608695999997</v>
      </c>
      <c r="H30" s="3">
        <v>1</v>
      </c>
      <c r="I30" s="3">
        <v>4</v>
      </c>
      <c r="J30" s="4">
        <v>-75</v>
      </c>
      <c r="K30" s="3" t="s">
        <v>22</v>
      </c>
      <c r="L30" s="3" t="s">
        <v>22</v>
      </c>
      <c r="M30" s="4" t="s">
        <v>23</v>
      </c>
      <c r="N30" s="3">
        <v>1</v>
      </c>
      <c r="O30" s="3">
        <v>2</v>
      </c>
      <c r="P30" s="4">
        <v>-50</v>
      </c>
      <c r="Q30" s="15">
        <v>195</v>
      </c>
      <c r="R30" s="15">
        <v>210</v>
      </c>
      <c r="S30" s="16">
        <v>-7.1428571429999996</v>
      </c>
    </row>
    <row r="31" spans="1:19" x14ac:dyDescent="0.2">
      <c r="A31" t="s">
        <v>55</v>
      </c>
      <c r="B31" s="3">
        <v>171</v>
      </c>
      <c r="C31" s="3">
        <v>191</v>
      </c>
      <c r="D31" s="4">
        <v>-10.47120419</v>
      </c>
      <c r="E31" s="3">
        <v>20</v>
      </c>
      <c r="F31" s="3">
        <v>30</v>
      </c>
      <c r="G31" s="4">
        <v>-33.333333330000002</v>
      </c>
      <c r="H31" s="3">
        <v>5</v>
      </c>
      <c r="I31" s="3">
        <v>6</v>
      </c>
      <c r="J31" s="4">
        <v>-16.666666670000001</v>
      </c>
      <c r="K31" s="3" t="s">
        <v>22</v>
      </c>
      <c r="L31" s="3" t="s">
        <v>22</v>
      </c>
      <c r="M31" s="4" t="s">
        <v>23</v>
      </c>
      <c r="N31" s="3">
        <v>1</v>
      </c>
      <c r="O31" s="3">
        <v>1</v>
      </c>
      <c r="P31" s="4">
        <v>0</v>
      </c>
      <c r="Q31" s="15">
        <v>197</v>
      </c>
      <c r="R31" s="15">
        <v>228</v>
      </c>
      <c r="S31" s="16">
        <v>-13.59649123</v>
      </c>
    </row>
    <row r="32" spans="1:19" x14ac:dyDescent="0.2">
      <c r="A32" t="s">
        <v>56</v>
      </c>
      <c r="B32" s="3">
        <v>113</v>
      </c>
      <c r="C32" s="3">
        <v>113</v>
      </c>
      <c r="D32" s="4">
        <v>0</v>
      </c>
      <c r="E32" s="3">
        <v>18</v>
      </c>
      <c r="F32" s="3">
        <v>13</v>
      </c>
      <c r="G32" s="4">
        <v>38.461538462</v>
      </c>
      <c r="H32" s="3">
        <v>59</v>
      </c>
      <c r="I32" s="3">
        <v>15</v>
      </c>
      <c r="J32" s="4">
        <v>293.33333333000002</v>
      </c>
      <c r="K32" s="3">
        <v>1</v>
      </c>
      <c r="L32" s="3" t="s">
        <v>22</v>
      </c>
      <c r="M32" s="4" t="s">
        <v>23</v>
      </c>
      <c r="N32" s="3">
        <v>45</v>
      </c>
      <c r="O32" s="3">
        <v>21</v>
      </c>
      <c r="P32" s="4">
        <v>114.28571429</v>
      </c>
      <c r="Q32" s="15">
        <v>236</v>
      </c>
      <c r="R32" s="15">
        <v>162</v>
      </c>
      <c r="S32" s="16">
        <v>45.679012346</v>
      </c>
    </row>
    <row r="33" spans="1:19" x14ac:dyDescent="0.2">
      <c r="A33" t="s">
        <v>57</v>
      </c>
      <c r="B33" s="3">
        <v>175</v>
      </c>
      <c r="C33" s="3">
        <v>186</v>
      </c>
      <c r="D33" s="4">
        <v>-5.9139784950000003</v>
      </c>
      <c r="E33" s="3">
        <v>14</v>
      </c>
      <c r="F33" s="3">
        <v>21</v>
      </c>
      <c r="G33" s="4">
        <v>-33.333333330000002</v>
      </c>
      <c r="H33" s="3">
        <v>4</v>
      </c>
      <c r="I33" s="3">
        <v>6</v>
      </c>
      <c r="J33" s="4">
        <v>-33.333333330000002</v>
      </c>
      <c r="K33" s="3">
        <v>1</v>
      </c>
      <c r="L33" s="3" t="s">
        <v>22</v>
      </c>
      <c r="M33" s="4" t="s">
        <v>23</v>
      </c>
      <c r="N33" s="3">
        <v>23</v>
      </c>
      <c r="O33" s="3">
        <v>13</v>
      </c>
      <c r="P33" s="4">
        <v>76.923076922999996</v>
      </c>
      <c r="Q33" s="15">
        <v>217</v>
      </c>
      <c r="R33" s="15">
        <v>226</v>
      </c>
      <c r="S33" s="16">
        <v>-3.9823008849999999</v>
      </c>
    </row>
    <row r="34" spans="1:19" x14ac:dyDescent="0.2">
      <c r="A34" t="s">
        <v>58</v>
      </c>
      <c r="B34" s="3">
        <v>113</v>
      </c>
      <c r="C34" s="3">
        <v>115</v>
      </c>
      <c r="D34" s="4">
        <v>-1.7391304350000001</v>
      </c>
      <c r="E34" s="3">
        <v>25</v>
      </c>
      <c r="F34" s="3">
        <v>23</v>
      </c>
      <c r="G34" s="4">
        <v>8.6956521738999992</v>
      </c>
      <c r="H34" s="3">
        <v>19</v>
      </c>
      <c r="I34" s="3">
        <v>27</v>
      </c>
      <c r="J34" s="4">
        <v>-29.62962963</v>
      </c>
      <c r="K34" s="3">
        <v>4</v>
      </c>
      <c r="L34" s="3" t="s">
        <v>22</v>
      </c>
      <c r="M34" s="4" t="s">
        <v>23</v>
      </c>
      <c r="N34" s="3">
        <v>2</v>
      </c>
      <c r="O34" s="3">
        <v>4</v>
      </c>
      <c r="P34" s="4">
        <v>-50</v>
      </c>
      <c r="Q34" s="15">
        <v>163</v>
      </c>
      <c r="R34" s="15">
        <v>169</v>
      </c>
      <c r="S34" s="16">
        <v>-3.5502958580000001</v>
      </c>
    </row>
    <row r="35" spans="1:19" x14ac:dyDescent="0.2">
      <c r="A35" t="s">
        <v>59</v>
      </c>
      <c r="B35" s="3">
        <v>105</v>
      </c>
      <c r="C35" s="3">
        <v>113</v>
      </c>
      <c r="D35" s="4">
        <v>-7.079646018</v>
      </c>
      <c r="E35" s="3">
        <v>12</v>
      </c>
      <c r="F35" s="3">
        <v>8</v>
      </c>
      <c r="G35" s="4">
        <v>50</v>
      </c>
      <c r="H35" s="3" t="s">
        <v>22</v>
      </c>
      <c r="I35" s="3">
        <v>4</v>
      </c>
      <c r="J35" s="4">
        <v>-100</v>
      </c>
      <c r="K35" s="3" t="s">
        <v>22</v>
      </c>
      <c r="L35" s="3" t="s">
        <v>22</v>
      </c>
      <c r="M35" s="4" t="s">
        <v>23</v>
      </c>
      <c r="N35" s="3">
        <v>2</v>
      </c>
      <c r="O35" s="3">
        <v>2</v>
      </c>
      <c r="P35" s="4">
        <v>0</v>
      </c>
      <c r="Q35" s="15">
        <v>119</v>
      </c>
      <c r="R35" s="15">
        <v>127</v>
      </c>
      <c r="S35" s="16">
        <v>-6.2992125980000004</v>
      </c>
    </row>
    <row r="36" spans="1:19" x14ac:dyDescent="0.2">
      <c r="A36" t="s">
        <v>60</v>
      </c>
      <c r="B36" s="3">
        <v>126</v>
      </c>
      <c r="C36" s="3">
        <v>109</v>
      </c>
      <c r="D36" s="4">
        <v>15.596330275</v>
      </c>
      <c r="E36" s="3">
        <v>9</v>
      </c>
      <c r="F36" s="3">
        <v>14</v>
      </c>
      <c r="G36" s="4">
        <v>-35.714285709999999</v>
      </c>
      <c r="H36" s="3">
        <v>3</v>
      </c>
      <c r="I36" s="3">
        <v>1</v>
      </c>
      <c r="J36" s="4">
        <v>200</v>
      </c>
      <c r="K36" s="3" t="s">
        <v>22</v>
      </c>
      <c r="L36" s="3">
        <v>1</v>
      </c>
      <c r="M36" s="4">
        <v>-100</v>
      </c>
      <c r="N36" s="3">
        <v>1</v>
      </c>
      <c r="O36" s="3">
        <v>1</v>
      </c>
      <c r="P36" s="4">
        <v>0</v>
      </c>
      <c r="Q36" s="15">
        <v>139</v>
      </c>
      <c r="R36" s="15">
        <v>126</v>
      </c>
      <c r="S36" s="16">
        <v>10.317460317</v>
      </c>
    </row>
    <row r="37" spans="1:19" x14ac:dyDescent="0.2">
      <c r="A37" t="s">
        <v>61</v>
      </c>
      <c r="B37" s="3">
        <v>144</v>
      </c>
      <c r="C37" s="3">
        <v>135</v>
      </c>
      <c r="D37" s="4">
        <v>6.6666666667000003</v>
      </c>
      <c r="E37" s="3">
        <v>28</v>
      </c>
      <c r="F37" s="3">
        <v>29</v>
      </c>
      <c r="G37" s="4">
        <v>-3.448275862</v>
      </c>
      <c r="H37" s="3">
        <v>8</v>
      </c>
      <c r="I37" s="3">
        <v>11</v>
      </c>
      <c r="J37" s="4">
        <v>-27.272727270000001</v>
      </c>
      <c r="K37" s="3">
        <v>1</v>
      </c>
      <c r="L37" s="3" t="s">
        <v>22</v>
      </c>
      <c r="M37" s="4" t="s">
        <v>23</v>
      </c>
      <c r="N37" s="3">
        <v>3</v>
      </c>
      <c r="O37" s="3">
        <v>2</v>
      </c>
      <c r="P37" s="4">
        <v>50</v>
      </c>
      <c r="Q37" s="15">
        <v>184</v>
      </c>
      <c r="R37" s="15">
        <v>177</v>
      </c>
      <c r="S37" s="16">
        <v>3.9548022599000001</v>
      </c>
    </row>
    <row r="38" spans="1:19" x14ac:dyDescent="0.2">
      <c r="A38" t="s">
        <v>62</v>
      </c>
      <c r="B38" s="3">
        <v>103</v>
      </c>
      <c r="C38" s="3">
        <v>138</v>
      </c>
      <c r="D38" s="4">
        <v>-25.36231884</v>
      </c>
      <c r="E38" s="3">
        <v>11</v>
      </c>
      <c r="F38" s="3">
        <v>5</v>
      </c>
      <c r="G38" s="4">
        <v>120</v>
      </c>
      <c r="H38" s="3">
        <v>1</v>
      </c>
      <c r="I38" s="3">
        <v>4</v>
      </c>
      <c r="J38" s="4">
        <v>-75</v>
      </c>
      <c r="K38" s="3" t="s">
        <v>22</v>
      </c>
      <c r="L38" s="3" t="s">
        <v>22</v>
      </c>
      <c r="M38" s="4" t="s">
        <v>23</v>
      </c>
      <c r="N38" s="3">
        <v>1</v>
      </c>
      <c r="O38" s="3" t="s">
        <v>22</v>
      </c>
      <c r="P38" s="4" t="s">
        <v>23</v>
      </c>
      <c r="Q38" s="15">
        <v>116</v>
      </c>
      <c r="R38" s="15">
        <v>147</v>
      </c>
      <c r="S38" s="16">
        <v>-21.088435369999999</v>
      </c>
    </row>
    <row r="39" spans="1:19" x14ac:dyDescent="0.2">
      <c r="A39" t="s">
        <v>63</v>
      </c>
      <c r="B39" s="3">
        <v>66</v>
      </c>
      <c r="C39" s="3">
        <v>68</v>
      </c>
      <c r="D39" s="4">
        <v>-2.9411764709999999</v>
      </c>
      <c r="E39" s="3">
        <v>7</v>
      </c>
      <c r="F39" s="3">
        <v>7</v>
      </c>
      <c r="G39" s="4">
        <v>0</v>
      </c>
      <c r="H39" s="3">
        <v>7</v>
      </c>
      <c r="I39" s="3">
        <v>2</v>
      </c>
      <c r="J39" s="4">
        <v>250</v>
      </c>
      <c r="K39" s="3" t="s">
        <v>22</v>
      </c>
      <c r="L39" s="3" t="s">
        <v>22</v>
      </c>
      <c r="M39" s="4" t="s">
        <v>23</v>
      </c>
      <c r="N39" s="3" t="s">
        <v>22</v>
      </c>
      <c r="O39" s="3">
        <v>2</v>
      </c>
      <c r="P39" s="4">
        <v>-100</v>
      </c>
      <c r="Q39" s="15">
        <v>80</v>
      </c>
      <c r="R39" s="15">
        <v>79</v>
      </c>
      <c r="S39" s="16">
        <v>1.2658227848000001</v>
      </c>
    </row>
    <row r="40" spans="1:19" x14ac:dyDescent="0.2">
      <c r="A40" t="s">
        <v>64</v>
      </c>
      <c r="B40" s="3">
        <v>46</v>
      </c>
      <c r="C40" s="3">
        <v>48</v>
      </c>
      <c r="D40" s="4">
        <v>-4.1666666670000003</v>
      </c>
      <c r="E40" s="3">
        <v>5</v>
      </c>
      <c r="F40" s="3">
        <v>10</v>
      </c>
      <c r="G40" s="4">
        <v>-50</v>
      </c>
      <c r="H40" s="3">
        <v>1</v>
      </c>
      <c r="I40" s="3">
        <v>6</v>
      </c>
      <c r="J40" s="4">
        <v>-83.333333330000002</v>
      </c>
      <c r="K40" s="3" t="s">
        <v>22</v>
      </c>
      <c r="L40" s="3" t="s">
        <v>22</v>
      </c>
      <c r="M40" s="4" t="s">
        <v>23</v>
      </c>
      <c r="N40" s="3" t="s">
        <v>22</v>
      </c>
      <c r="O40" s="3">
        <v>1</v>
      </c>
      <c r="P40" s="4">
        <v>-100</v>
      </c>
      <c r="Q40" s="15">
        <v>52</v>
      </c>
      <c r="R40" s="15">
        <v>65</v>
      </c>
      <c r="S40" s="16">
        <v>-20</v>
      </c>
    </row>
    <row r="41" spans="1:19" x14ac:dyDescent="0.2">
      <c r="A41" t="s">
        <v>65</v>
      </c>
      <c r="B41" s="3">
        <v>93</v>
      </c>
      <c r="C41" s="3">
        <v>120</v>
      </c>
      <c r="D41" s="4">
        <v>-22.5</v>
      </c>
      <c r="E41" s="3">
        <v>20</v>
      </c>
      <c r="F41" s="3">
        <v>34</v>
      </c>
      <c r="G41" s="4">
        <v>-41.176470590000001</v>
      </c>
      <c r="H41" s="3">
        <v>2</v>
      </c>
      <c r="I41" s="3">
        <v>14</v>
      </c>
      <c r="J41" s="4">
        <v>-85.714285709999999</v>
      </c>
      <c r="K41" s="3" t="s">
        <v>22</v>
      </c>
      <c r="L41" s="3" t="s">
        <v>22</v>
      </c>
      <c r="M41" s="4" t="s">
        <v>23</v>
      </c>
      <c r="N41" s="3">
        <v>3</v>
      </c>
      <c r="O41" s="3" t="s">
        <v>22</v>
      </c>
      <c r="P41" s="4" t="s">
        <v>23</v>
      </c>
      <c r="Q41" s="15">
        <v>118</v>
      </c>
      <c r="R41" s="15">
        <v>168</v>
      </c>
      <c r="S41" s="16">
        <v>-29.76190476</v>
      </c>
    </row>
    <row r="42" spans="1:19" x14ac:dyDescent="0.2">
      <c r="A42" t="s">
        <v>66</v>
      </c>
      <c r="B42" s="3">
        <v>68</v>
      </c>
      <c r="C42" s="3">
        <v>78</v>
      </c>
      <c r="D42" s="4">
        <v>-12.820512819999999</v>
      </c>
      <c r="E42" s="3">
        <v>20</v>
      </c>
      <c r="F42" s="3">
        <v>11</v>
      </c>
      <c r="G42" s="4">
        <v>81.818181817999999</v>
      </c>
      <c r="H42" s="3">
        <v>3</v>
      </c>
      <c r="I42" s="3" t="s">
        <v>22</v>
      </c>
      <c r="J42" s="4" t="s">
        <v>23</v>
      </c>
      <c r="K42" s="3" t="s">
        <v>22</v>
      </c>
      <c r="L42" s="3" t="s">
        <v>22</v>
      </c>
      <c r="M42" s="4" t="s">
        <v>23</v>
      </c>
      <c r="N42" s="3" t="s">
        <v>22</v>
      </c>
      <c r="O42" s="3" t="s">
        <v>22</v>
      </c>
      <c r="P42" s="4" t="s">
        <v>23</v>
      </c>
      <c r="Q42" s="15">
        <v>91</v>
      </c>
      <c r="R42" s="15">
        <v>89</v>
      </c>
      <c r="S42" s="16">
        <v>2.2471910112</v>
      </c>
    </row>
    <row r="43" spans="1:19" x14ac:dyDescent="0.2">
      <c r="A43" t="s">
        <v>67</v>
      </c>
      <c r="B43" s="3">
        <v>132</v>
      </c>
      <c r="C43" s="3">
        <v>138</v>
      </c>
      <c r="D43" s="4">
        <v>-4.3478260869999996</v>
      </c>
      <c r="E43" s="3">
        <v>7</v>
      </c>
      <c r="F43" s="3">
        <v>6</v>
      </c>
      <c r="G43" s="4">
        <v>16.666666667000001</v>
      </c>
      <c r="H43" s="3" t="s">
        <v>22</v>
      </c>
      <c r="I43" s="3">
        <v>2</v>
      </c>
      <c r="J43" s="4">
        <v>-100</v>
      </c>
      <c r="K43" s="3" t="s">
        <v>22</v>
      </c>
      <c r="L43" s="3" t="s">
        <v>22</v>
      </c>
      <c r="M43" s="4" t="s">
        <v>23</v>
      </c>
      <c r="N43" s="3">
        <v>6</v>
      </c>
      <c r="O43" s="3">
        <v>4</v>
      </c>
      <c r="P43" s="4">
        <v>50</v>
      </c>
      <c r="Q43" s="15">
        <v>145</v>
      </c>
      <c r="R43" s="15">
        <v>150</v>
      </c>
      <c r="S43" s="16">
        <v>-3.3333333330000001</v>
      </c>
    </row>
    <row r="44" spans="1:19" x14ac:dyDescent="0.2">
      <c r="A44" t="s">
        <v>68</v>
      </c>
      <c r="B44" s="3">
        <v>65</v>
      </c>
      <c r="C44" s="3">
        <v>73</v>
      </c>
      <c r="D44" s="4">
        <v>-10.958904110000001</v>
      </c>
      <c r="E44" s="3">
        <v>11</v>
      </c>
      <c r="F44" s="3">
        <v>25</v>
      </c>
      <c r="G44" s="4">
        <v>-56</v>
      </c>
      <c r="H44" s="3">
        <v>7</v>
      </c>
      <c r="I44" s="3">
        <v>3</v>
      </c>
      <c r="J44" s="4">
        <v>133.33333332999999</v>
      </c>
      <c r="K44" s="3" t="s">
        <v>22</v>
      </c>
      <c r="L44" s="3">
        <v>5</v>
      </c>
      <c r="M44" s="4">
        <v>-100</v>
      </c>
      <c r="N44" s="3" t="s">
        <v>22</v>
      </c>
      <c r="O44" s="3" t="s">
        <v>22</v>
      </c>
      <c r="P44" s="4" t="s">
        <v>23</v>
      </c>
      <c r="Q44" s="15">
        <v>83</v>
      </c>
      <c r="R44" s="15">
        <v>106</v>
      </c>
      <c r="S44" s="16">
        <v>-21.698113209999999</v>
      </c>
    </row>
    <row r="45" spans="1:19" x14ac:dyDescent="0.2">
      <c r="A45" t="s">
        <v>69</v>
      </c>
      <c r="B45" s="3">
        <v>68</v>
      </c>
      <c r="C45" s="3">
        <v>61</v>
      </c>
      <c r="D45" s="4">
        <v>11.475409836000001</v>
      </c>
      <c r="E45" s="3">
        <v>10</v>
      </c>
      <c r="F45" s="3">
        <v>7</v>
      </c>
      <c r="G45" s="4">
        <v>42.857142856999999</v>
      </c>
      <c r="H45" s="3">
        <v>4</v>
      </c>
      <c r="I45" s="3">
        <v>4</v>
      </c>
      <c r="J45" s="4">
        <v>0</v>
      </c>
      <c r="K45" s="3" t="s">
        <v>22</v>
      </c>
      <c r="L45" s="3">
        <v>1</v>
      </c>
      <c r="M45" s="4">
        <v>-100</v>
      </c>
      <c r="N45" s="3" t="s">
        <v>22</v>
      </c>
      <c r="O45" s="3" t="s">
        <v>22</v>
      </c>
      <c r="P45" s="4" t="s">
        <v>23</v>
      </c>
      <c r="Q45" s="15">
        <v>82</v>
      </c>
      <c r="R45" s="15">
        <v>73</v>
      </c>
      <c r="S45" s="16">
        <v>12.328767123</v>
      </c>
    </row>
    <row r="46" spans="1:19" x14ac:dyDescent="0.2">
      <c r="A46" t="s">
        <v>70</v>
      </c>
      <c r="B46" s="3">
        <v>70</v>
      </c>
      <c r="C46" s="3">
        <v>99</v>
      </c>
      <c r="D46" s="4">
        <v>-29.29292929</v>
      </c>
      <c r="E46" s="3">
        <v>6</v>
      </c>
      <c r="F46" s="3">
        <v>5</v>
      </c>
      <c r="G46" s="4">
        <v>20</v>
      </c>
      <c r="H46" s="3">
        <v>6</v>
      </c>
      <c r="I46" s="3">
        <v>1</v>
      </c>
      <c r="J46" s="4">
        <v>500</v>
      </c>
      <c r="K46" s="3" t="s">
        <v>22</v>
      </c>
      <c r="L46" s="3" t="s">
        <v>22</v>
      </c>
      <c r="M46" s="4" t="s">
        <v>23</v>
      </c>
      <c r="N46" s="3" t="s">
        <v>22</v>
      </c>
      <c r="O46" s="3" t="s">
        <v>22</v>
      </c>
      <c r="P46" s="4" t="s">
        <v>23</v>
      </c>
      <c r="Q46" s="15">
        <v>82</v>
      </c>
      <c r="R46" s="15">
        <v>105</v>
      </c>
      <c r="S46" s="16">
        <v>-21.9047619</v>
      </c>
    </row>
    <row r="47" spans="1:19" x14ac:dyDescent="0.2">
      <c r="A47" t="s">
        <v>71</v>
      </c>
      <c r="B47" s="3">
        <v>69</v>
      </c>
      <c r="C47" s="3">
        <v>90</v>
      </c>
      <c r="D47" s="4">
        <v>-23.333333329999999</v>
      </c>
      <c r="E47" s="3">
        <v>8</v>
      </c>
      <c r="F47" s="3">
        <v>6</v>
      </c>
      <c r="G47" s="4">
        <v>33.333333332999999</v>
      </c>
      <c r="H47" s="3">
        <v>2</v>
      </c>
      <c r="I47" s="3">
        <v>1</v>
      </c>
      <c r="J47" s="4">
        <v>100</v>
      </c>
      <c r="K47" s="3" t="s">
        <v>22</v>
      </c>
      <c r="L47" s="3" t="s">
        <v>22</v>
      </c>
      <c r="M47" s="4" t="s">
        <v>23</v>
      </c>
      <c r="N47" s="3">
        <v>21</v>
      </c>
      <c r="O47" s="3">
        <v>10</v>
      </c>
      <c r="P47" s="4">
        <v>110</v>
      </c>
      <c r="Q47" s="15">
        <v>100</v>
      </c>
      <c r="R47" s="15">
        <v>107</v>
      </c>
      <c r="S47" s="16">
        <v>-6.5420560749999996</v>
      </c>
    </row>
    <row r="48" spans="1:19" x14ac:dyDescent="0.2">
      <c r="A48" t="s">
        <v>72</v>
      </c>
      <c r="B48" s="3">
        <v>60</v>
      </c>
      <c r="C48" s="3">
        <v>100</v>
      </c>
      <c r="D48" s="4">
        <v>-40</v>
      </c>
      <c r="E48" s="3">
        <v>13</v>
      </c>
      <c r="F48" s="3">
        <v>9</v>
      </c>
      <c r="G48" s="4">
        <v>44.444444443999998</v>
      </c>
      <c r="H48" s="3">
        <v>5</v>
      </c>
      <c r="I48" s="3">
        <v>13</v>
      </c>
      <c r="J48" s="4">
        <v>-61.53846154</v>
      </c>
      <c r="K48" s="3" t="s">
        <v>22</v>
      </c>
      <c r="L48" s="3" t="s">
        <v>22</v>
      </c>
      <c r="M48" s="4" t="s">
        <v>23</v>
      </c>
      <c r="N48" s="3" t="s">
        <v>22</v>
      </c>
      <c r="O48" s="3">
        <v>1</v>
      </c>
      <c r="P48" s="4">
        <v>-100</v>
      </c>
      <c r="Q48" s="15">
        <v>78</v>
      </c>
      <c r="R48" s="15">
        <v>123</v>
      </c>
      <c r="S48" s="16">
        <v>-36.585365850000002</v>
      </c>
    </row>
    <row r="49" spans="1:19" x14ac:dyDescent="0.2">
      <c r="A49" t="s">
        <v>73</v>
      </c>
      <c r="B49" s="3">
        <v>56</v>
      </c>
      <c r="C49" s="3">
        <v>60</v>
      </c>
      <c r="D49" s="4">
        <v>-6.6666666670000003</v>
      </c>
      <c r="E49" s="3">
        <v>7</v>
      </c>
      <c r="F49" s="3">
        <v>10</v>
      </c>
      <c r="G49" s="4">
        <v>-30</v>
      </c>
      <c r="H49" s="3">
        <v>3</v>
      </c>
      <c r="I49" s="3">
        <v>1</v>
      </c>
      <c r="J49" s="4">
        <v>200</v>
      </c>
      <c r="K49" s="3" t="s">
        <v>22</v>
      </c>
      <c r="L49" s="3" t="s">
        <v>22</v>
      </c>
      <c r="M49" s="4" t="s">
        <v>23</v>
      </c>
      <c r="N49" s="3" t="s">
        <v>22</v>
      </c>
      <c r="O49" s="3" t="s">
        <v>22</v>
      </c>
      <c r="P49" s="4" t="s">
        <v>23</v>
      </c>
      <c r="Q49" s="15">
        <v>66</v>
      </c>
      <c r="R49" s="15">
        <v>71</v>
      </c>
      <c r="S49" s="16">
        <v>-7.0422535210000001</v>
      </c>
    </row>
    <row r="50" spans="1:19" x14ac:dyDescent="0.2">
      <c r="A50" t="s">
        <v>74</v>
      </c>
      <c r="B50" s="3">
        <v>26</v>
      </c>
      <c r="C50" s="3">
        <v>42</v>
      </c>
      <c r="D50" s="4">
        <v>-38.095238100000003</v>
      </c>
      <c r="E50" s="3">
        <v>3</v>
      </c>
      <c r="F50" s="3">
        <v>5</v>
      </c>
      <c r="G50" s="4">
        <v>-40</v>
      </c>
      <c r="H50" s="3">
        <v>2</v>
      </c>
      <c r="I50" s="3">
        <v>1</v>
      </c>
      <c r="J50" s="4">
        <v>100</v>
      </c>
      <c r="K50" s="3" t="s">
        <v>22</v>
      </c>
      <c r="L50" s="3" t="s">
        <v>22</v>
      </c>
      <c r="M50" s="4" t="s">
        <v>23</v>
      </c>
      <c r="N50" s="3" t="s">
        <v>22</v>
      </c>
      <c r="O50" s="3" t="s">
        <v>22</v>
      </c>
      <c r="P50" s="4" t="s">
        <v>23</v>
      </c>
      <c r="Q50" s="15">
        <v>31</v>
      </c>
      <c r="R50" s="15">
        <v>48</v>
      </c>
      <c r="S50" s="16">
        <v>-35.416666669999998</v>
      </c>
    </row>
    <row r="51" spans="1:19" x14ac:dyDescent="0.2">
      <c r="A51" t="s">
        <v>75</v>
      </c>
      <c r="B51" s="3">
        <v>51</v>
      </c>
      <c r="C51" s="3">
        <v>40</v>
      </c>
      <c r="D51" s="4">
        <v>27.5</v>
      </c>
      <c r="E51" s="3">
        <v>9</v>
      </c>
      <c r="F51" s="3">
        <v>18</v>
      </c>
      <c r="G51" s="4">
        <v>-50</v>
      </c>
      <c r="H51" s="3">
        <v>10</v>
      </c>
      <c r="I51" s="3">
        <v>5</v>
      </c>
      <c r="J51" s="4">
        <v>100</v>
      </c>
      <c r="K51" s="3" t="s">
        <v>22</v>
      </c>
      <c r="L51" s="3">
        <v>1</v>
      </c>
      <c r="M51" s="4">
        <v>-100</v>
      </c>
      <c r="N51" s="3" t="s">
        <v>22</v>
      </c>
      <c r="O51" s="3" t="s">
        <v>22</v>
      </c>
      <c r="P51" s="4" t="s">
        <v>23</v>
      </c>
      <c r="Q51" s="15">
        <v>70</v>
      </c>
      <c r="R51" s="15">
        <v>64</v>
      </c>
      <c r="S51" s="16">
        <v>9.375</v>
      </c>
    </row>
    <row r="52" spans="1:19" x14ac:dyDescent="0.2">
      <c r="A52" t="s">
        <v>303</v>
      </c>
      <c r="B52" s="3">
        <v>3237</v>
      </c>
      <c r="C52" s="3">
        <v>3714</v>
      </c>
      <c r="D52" s="4">
        <v>-12.843295639999999</v>
      </c>
      <c r="E52" s="3">
        <v>566</v>
      </c>
      <c r="F52" s="3">
        <v>499</v>
      </c>
      <c r="G52" s="4">
        <v>13.426853706999999</v>
      </c>
      <c r="H52" s="3">
        <v>274</v>
      </c>
      <c r="I52" s="3">
        <v>376</v>
      </c>
      <c r="J52" s="4">
        <v>-27.127659569999999</v>
      </c>
      <c r="K52" s="3">
        <v>35</v>
      </c>
      <c r="L52" s="3">
        <v>27</v>
      </c>
      <c r="M52" s="4">
        <v>29.62962963</v>
      </c>
      <c r="N52" s="3">
        <v>63</v>
      </c>
      <c r="O52" s="3">
        <v>77</v>
      </c>
      <c r="P52" s="4">
        <v>-18.18181818</v>
      </c>
      <c r="Q52" s="15">
        <v>4175</v>
      </c>
      <c r="R52" s="15">
        <v>4693</v>
      </c>
      <c r="S52" s="16">
        <v>-11.03771575</v>
      </c>
    </row>
    <row r="53" spans="1:19" x14ac:dyDescent="0.2">
      <c r="A53" t="s">
        <v>286</v>
      </c>
      <c r="B53" s="3">
        <v>16447</v>
      </c>
      <c r="C53" s="3">
        <v>18155</v>
      </c>
      <c r="D53" s="4">
        <v>-9.4078766179999995</v>
      </c>
      <c r="E53" s="3">
        <v>2718</v>
      </c>
      <c r="F53" s="3">
        <v>2463</v>
      </c>
      <c r="G53" s="4">
        <v>10.353227771</v>
      </c>
      <c r="H53" s="3">
        <v>757</v>
      </c>
      <c r="I53" s="3">
        <v>991</v>
      </c>
      <c r="J53" s="4">
        <v>-23.61251261</v>
      </c>
      <c r="K53" s="3">
        <v>58</v>
      </c>
      <c r="L53" s="3">
        <v>76</v>
      </c>
      <c r="M53" s="4">
        <v>-23.684210530000001</v>
      </c>
      <c r="N53" s="3">
        <v>257</v>
      </c>
      <c r="O53" s="3">
        <v>299</v>
      </c>
      <c r="P53" s="4">
        <v>-14.04682274</v>
      </c>
      <c r="Q53" s="15">
        <v>20237</v>
      </c>
      <c r="R53" s="15">
        <v>21984</v>
      </c>
      <c r="S53" s="16">
        <v>-7.9466885009999997</v>
      </c>
    </row>
    <row r="54" spans="1:19" x14ac:dyDescent="0.2">
      <c r="A54" t="s">
        <v>300</v>
      </c>
      <c r="B54" s="3"/>
      <c r="C54" s="3"/>
      <c r="D54" s="4"/>
      <c r="E54" s="3"/>
      <c r="F54" s="3"/>
      <c r="G54" s="4"/>
      <c r="H54" s="3"/>
      <c r="I54" s="3"/>
      <c r="J54" s="4"/>
      <c r="K54" s="3"/>
      <c r="L54" s="3"/>
      <c r="M54" s="4"/>
      <c r="N54" s="3"/>
      <c r="O54" s="3"/>
      <c r="P54" s="4"/>
    </row>
    <row r="57" spans="1:19" x14ac:dyDescent="0.2">
      <c r="A57" t="s">
        <v>287</v>
      </c>
    </row>
    <row r="58" spans="1:19" x14ac:dyDescent="0.2">
      <c r="A58" t="s">
        <v>301</v>
      </c>
    </row>
  </sheetData>
  <pageMargins left="0.98425196850393704" right="0.39370078740157483" top="0.98425196850393704" bottom="0.59055118110236227" header="0.51181102362204722" footer="0.39370078740157483"/>
  <pageSetup paperSize="9" scale="70" orientation="landscape" r:id="rId1"/>
  <headerFooter alignWithMargins="0">
    <oddFooter>&amp;L&amp;8Taulukko ei sisällä Ahvenanmaalla rekisteröityjä ajoneuvoja.&amp;C&amp;8&amp;P /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0"/>
  <sheetViews>
    <sheetView workbookViewId="0">
      <selection activeCell="J1" sqref="J1"/>
    </sheetView>
  </sheetViews>
  <sheetFormatPr defaultRowHeight="12.75" x14ac:dyDescent="0.2"/>
  <cols>
    <col min="1" max="1" width="3.5703125" bestFit="1" customWidth="1"/>
    <col min="2" max="2" width="17.42578125" customWidth="1"/>
    <col min="3" max="3" width="7.5703125" style="3" bestFit="1" customWidth="1"/>
    <col min="4" max="4" width="9.42578125" style="11" bestFit="1" customWidth="1"/>
    <col min="5" max="5" width="9.140625" style="3" bestFit="1"/>
    <col min="6" max="6" width="9.42578125" style="11" bestFit="1" customWidth="1"/>
    <col min="7" max="7" width="9.140625" style="3" bestFit="1"/>
    <col min="8" max="8" width="9.42578125" style="11" bestFit="1" customWidth="1"/>
    <col min="9" max="9" width="14.7109375" style="4" customWidth="1"/>
  </cols>
  <sheetData>
    <row r="1" spans="1:11" s="1" customFormat="1" x14ac:dyDescent="0.2">
      <c r="H1" s="1" t="s">
        <v>11</v>
      </c>
    </row>
    <row r="2" spans="1:11" x14ac:dyDescent="0.2">
      <c r="A2" s="2"/>
      <c r="B2" s="2"/>
      <c r="C2" s="1"/>
      <c r="D2" s="1"/>
      <c r="E2" s="1"/>
      <c r="F2" s="1"/>
      <c r="G2" s="1"/>
      <c r="H2" s="1"/>
      <c r="I2" s="1"/>
      <c r="J2" s="2"/>
      <c r="K2" s="2"/>
    </row>
    <row r="3" spans="1:11" ht="27.75" customHeight="1" x14ac:dyDescent="0.2">
      <c r="A3" s="2"/>
      <c r="B3" s="2"/>
      <c r="C3" s="1"/>
      <c r="D3" s="1"/>
      <c r="E3" s="1"/>
      <c r="F3" s="1"/>
      <c r="G3" s="1"/>
      <c r="H3" s="1"/>
      <c r="I3" s="1"/>
      <c r="J3" s="2"/>
      <c r="K3" s="2"/>
    </row>
    <row r="4" spans="1:11" x14ac:dyDescent="0.2">
      <c r="A4" s="5" t="s">
        <v>304</v>
      </c>
      <c r="B4" s="2"/>
      <c r="C4" s="1"/>
      <c r="D4" s="1"/>
      <c r="E4" s="1"/>
      <c r="F4" s="1"/>
      <c r="G4" s="1"/>
      <c r="H4" s="1"/>
      <c r="I4" s="1"/>
      <c r="J4" s="2"/>
      <c r="K4" s="2"/>
    </row>
    <row r="5" spans="1:11" x14ac:dyDescent="0.2">
      <c r="A5" s="2"/>
      <c r="B5" s="2"/>
      <c r="C5" s="1"/>
      <c r="D5" s="1"/>
      <c r="E5" s="1"/>
      <c r="F5" s="1"/>
      <c r="G5" s="1"/>
      <c r="H5" s="1"/>
      <c r="I5" s="1"/>
      <c r="J5" s="2"/>
      <c r="K5" s="2"/>
    </row>
    <row r="6" spans="1:11" s="2" customFormat="1" x14ac:dyDescent="0.2">
      <c r="A6" s="2" t="s">
        <v>1</v>
      </c>
      <c r="C6" s="1"/>
      <c r="D6" s="1"/>
      <c r="E6" s="1"/>
      <c r="F6" s="1"/>
      <c r="G6" s="1"/>
      <c r="H6" s="1"/>
      <c r="I6" s="1"/>
    </row>
    <row r="7" spans="1:11" s="2" customFormat="1" x14ac:dyDescent="0.2">
      <c r="C7" s="1"/>
      <c r="D7" s="1" t="s">
        <v>305</v>
      </c>
      <c r="E7" s="1"/>
      <c r="F7" s="1" t="s">
        <v>305</v>
      </c>
      <c r="G7" s="1"/>
      <c r="H7" s="1" t="s">
        <v>305</v>
      </c>
      <c r="I7" s="1" t="s">
        <v>308</v>
      </c>
    </row>
    <row r="8" spans="1:11" x14ac:dyDescent="0.2">
      <c r="A8" s="2"/>
      <c r="B8" s="2" t="s">
        <v>307</v>
      </c>
      <c r="C8" s="1" t="s">
        <v>7</v>
      </c>
      <c r="D8" s="1" t="s">
        <v>306</v>
      </c>
      <c r="E8" s="1" t="s">
        <v>9</v>
      </c>
      <c r="F8" s="1" t="s">
        <v>306</v>
      </c>
      <c r="G8" s="1" t="s">
        <v>10</v>
      </c>
      <c r="H8" s="1" t="s">
        <v>306</v>
      </c>
      <c r="I8" s="1" t="s">
        <v>309</v>
      </c>
      <c r="J8" s="2"/>
      <c r="K8" s="2"/>
    </row>
    <row r="9" spans="1:11" x14ac:dyDescent="0.2">
      <c r="A9" s="10"/>
    </row>
    <row r="10" spans="1:11" x14ac:dyDescent="0.2">
      <c r="A10" s="10" t="s">
        <v>76</v>
      </c>
      <c r="B10" t="s">
        <v>77</v>
      </c>
      <c r="C10" s="3">
        <v>942</v>
      </c>
      <c r="D10" s="4">
        <v>15.488326208</v>
      </c>
      <c r="E10" s="3">
        <v>2550</v>
      </c>
      <c r="F10" s="4">
        <v>15.504347297000001</v>
      </c>
      <c r="G10" s="3">
        <v>3721</v>
      </c>
      <c r="H10" s="4">
        <v>20.495731203999998</v>
      </c>
      <c r="I10" s="4">
        <v>-31.470034940000001</v>
      </c>
    </row>
    <row r="11" spans="1:11" x14ac:dyDescent="0.2">
      <c r="A11" s="10" t="s">
        <v>78</v>
      </c>
      <c r="B11" t="s">
        <v>79</v>
      </c>
      <c r="C11" s="3">
        <v>655</v>
      </c>
      <c r="D11" s="4">
        <v>10.769483722</v>
      </c>
      <c r="E11" s="3">
        <v>1719</v>
      </c>
      <c r="F11" s="4">
        <v>10.451754119</v>
      </c>
      <c r="G11" s="3">
        <v>1243</v>
      </c>
      <c r="H11" s="4">
        <v>6.8465987330999996</v>
      </c>
      <c r="I11" s="4">
        <v>38.294448914</v>
      </c>
    </row>
    <row r="12" spans="1:11" x14ac:dyDescent="0.2">
      <c r="A12" s="10" t="s">
        <v>80</v>
      </c>
      <c r="B12" t="s">
        <v>81</v>
      </c>
      <c r="C12" s="3">
        <v>480</v>
      </c>
      <c r="D12" s="4">
        <v>7.8921407431999997</v>
      </c>
      <c r="E12" s="3">
        <v>1463</v>
      </c>
      <c r="F12" s="4">
        <v>8.8952392533999998</v>
      </c>
      <c r="G12" s="3">
        <v>1929</v>
      </c>
      <c r="H12" s="4">
        <v>10.625172128999999</v>
      </c>
      <c r="I12" s="4">
        <v>-24.15759461</v>
      </c>
    </row>
    <row r="13" spans="1:11" x14ac:dyDescent="0.2">
      <c r="A13" s="10" t="s">
        <v>82</v>
      </c>
      <c r="B13" t="s">
        <v>83</v>
      </c>
      <c r="C13" s="3">
        <v>483</v>
      </c>
      <c r="D13" s="4">
        <v>7.9414666228000002</v>
      </c>
      <c r="E13" s="3">
        <v>1446</v>
      </c>
      <c r="F13" s="4">
        <v>8.7918769379999997</v>
      </c>
      <c r="G13" s="3">
        <v>1891</v>
      </c>
      <c r="H13" s="4">
        <v>10.415863398999999</v>
      </c>
      <c r="I13" s="4">
        <v>-23.53252247</v>
      </c>
    </row>
    <row r="14" spans="1:11" x14ac:dyDescent="0.2">
      <c r="A14" s="10" t="s">
        <v>84</v>
      </c>
      <c r="B14" t="s">
        <v>85</v>
      </c>
      <c r="C14" s="3">
        <v>455</v>
      </c>
      <c r="D14" s="4">
        <v>7.4810917460999997</v>
      </c>
      <c r="E14" s="3">
        <v>1211</v>
      </c>
      <c r="F14" s="4">
        <v>7.3630449322000002</v>
      </c>
      <c r="G14" s="3">
        <v>1433</v>
      </c>
      <c r="H14" s="4">
        <v>7.893142385</v>
      </c>
      <c r="I14" s="4">
        <v>-15.491974880000001</v>
      </c>
    </row>
    <row r="15" spans="1:11" x14ac:dyDescent="0.2">
      <c r="A15" s="10" t="s">
        <v>86</v>
      </c>
      <c r="B15" t="s">
        <v>87</v>
      </c>
      <c r="C15" s="3">
        <v>239</v>
      </c>
      <c r="D15" s="4">
        <v>3.9296284117</v>
      </c>
      <c r="E15" s="3">
        <v>850</v>
      </c>
      <c r="F15" s="4">
        <v>5.1681157657999997</v>
      </c>
      <c r="G15" s="3">
        <v>1050</v>
      </c>
      <c r="H15" s="4">
        <v>5.7835307077999998</v>
      </c>
      <c r="I15" s="4">
        <v>-19.047619050000002</v>
      </c>
    </row>
    <row r="16" spans="1:11" x14ac:dyDescent="0.2">
      <c r="A16" s="10" t="s">
        <v>88</v>
      </c>
      <c r="B16" t="s">
        <v>89</v>
      </c>
      <c r="C16" s="3">
        <v>274</v>
      </c>
      <c r="D16" s="4">
        <v>4.5050970075999999</v>
      </c>
      <c r="E16" s="3">
        <v>836</v>
      </c>
      <c r="F16" s="4">
        <v>5.0829938591000001</v>
      </c>
      <c r="G16" s="3">
        <v>890</v>
      </c>
      <c r="H16" s="4">
        <v>4.9022307904</v>
      </c>
      <c r="I16" s="4">
        <v>-6.0674157299999996</v>
      </c>
    </row>
    <row r="17" spans="1:9" x14ac:dyDescent="0.2">
      <c r="A17" s="10" t="s">
        <v>90</v>
      </c>
      <c r="B17" t="s">
        <v>91</v>
      </c>
      <c r="C17" s="3">
        <v>344</v>
      </c>
      <c r="D17" s="4">
        <v>5.6560341992999996</v>
      </c>
      <c r="E17" s="3">
        <v>823</v>
      </c>
      <c r="F17" s="4">
        <v>5.0039520885000002</v>
      </c>
      <c r="G17" s="3">
        <v>1116</v>
      </c>
      <c r="H17" s="4">
        <v>6.1470669236999997</v>
      </c>
      <c r="I17" s="4">
        <v>-26.25448029</v>
      </c>
    </row>
    <row r="18" spans="1:9" x14ac:dyDescent="0.2">
      <c r="A18" s="10" t="s">
        <v>92</v>
      </c>
      <c r="B18" t="s">
        <v>93</v>
      </c>
      <c r="C18" s="3">
        <v>319</v>
      </c>
      <c r="D18" s="4">
        <v>5.2449852021999996</v>
      </c>
      <c r="E18" s="3">
        <v>697</v>
      </c>
      <c r="F18" s="4">
        <v>4.237854928</v>
      </c>
      <c r="G18" s="3">
        <v>462</v>
      </c>
      <c r="H18" s="4">
        <v>2.5447535114000002</v>
      </c>
      <c r="I18" s="4">
        <v>50.865800866000001</v>
      </c>
    </row>
    <row r="19" spans="1:9" x14ac:dyDescent="0.2">
      <c r="A19" s="10" t="s">
        <v>94</v>
      </c>
      <c r="B19" t="s">
        <v>95</v>
      </c>
      <c r="C19" s="3">
        <v>251</v>
      </c>
      <c r="D19" s="4">
        <v>4.1269319302999996</v>
      </c>
      <c r="E19" s="3">
        <v>693</v>
      </c>
      <c r="F19" s="4">
        <v>4.2135343831999998</v>
      </c>
      <c r="G19" s="3">
        <v>633</v>
      </c>
      <c r="H19" s="4">
        <v>3.4866427981000001</v>
      </c>
      <c r="I19" s="4">
        <v>9.4786729857999994</v>
      </c>
    </row>
    <row r="20" spans="1:9" x14ac:dyDescent="0.2">
      <c r="A20" s="10" t="s">
        <v>96</v>
      </c>
      <c r="B20" t="s">
        <v>97</v>
      </c>
      <c r="C20" s="3">
        <v>228</v>
      </c>
      <c r="D20" s="4">
        <v>3.7487668529999998</v>
      </c>
      <c r="E20" s="3">
        <v>600</v>
      </c>
      <c r="F20" s="4">
        <v>3.6480817170000002</v>
      </c>
      <c r="G20" s="3">
        <v>800</v>
      </c>
      <c r="H20" s="4">
        <v>4.4064995868999999</v>
      </c>
      <c r="I20" s="4">
        <v>-25</v>
      </c>
    </row>
    <row r="21" spans="1:9" x14ac:dyDescent="0.2">
      <c r="A21" s="10" t="s">
        <v>98</v>
      </c>
      <c r="B21" t="s">
        <v>99</v>
      </c>
      <c r="C21" s="3">
        <v>295</v>
      </c>
      <c r="D21" s="4">
        <v>4.8503781651000004</v>
      </c>
      <c r="E21" s="3">
        <v>475</v>
      </c>
      <c r="F21" s="4">
        <v>2.8880646926</v>
      </c>
      <c r="G21" s="3">
        <v>894</v>
      </c>
      <c r="H21" s="4">
        <v>4.9242632883999997</v>
      </c>
      <c r="I21" s="4">
        <v>-46.868008949999997</v>
      </c>
    </row>
    <row r="22" spans="1:9" x14ac:dyDescent="0.2">
      <c r="A22" s="10" t="s">
        <v>100</v>
      </c>
      <c r="B22" t="s">
        <v>101</v>
      </c>
      <c r="C22" s="3">
        <v>182</v>
      </c>
      <c r="D22" s="4">
        <v>2.9924366985000002</v>
      </c>
      <c r="E22" s="3">
        <v>429</v>
      </c>
      <c r="F22" s="4">
        <v>2.6083784276999999</v>
      </c>
      <c r="G22" s="3">
        <v>70</v>
      </c>
      <c r="H22" s="4">
        <v>0.38556871390000003</v>
      </c>
      <c r="I22" s="4">
        <v>512.85714285999995</v>
      </c>
    </row>
    <row r="23" spans="1:9" x14ac:dyDescent="0.2">
      <c r="A23" s="10" t="s">
        <v>102</v>
      </c>
      <c r="B23" t="s">
        <v>103</v>
      </c>
      <c r="C23" s="3">
        <v>44</v>
      </c>
      <c r="D23" s="4">
        <v>0.72344623480000003</v>
      </c>
      <c r="E23" s="3">
        <v>262</v>
      </c>
      <c r="F23" s="4">
        <v>1.5929956831000001</v>
      </c>
      <c r="G23" s="3">
        <v>154</v>
      </c>
      <c r="H23" s="4">
        <v>0.84825117049999998</v>
      </c>
      <c r="I23" s="4">
        <v>70.12987013</v>
      </c>
    </row>
    <row r="24" spans="1:9" x14ac:dyDescent="0.2">
      <c r="A24" s="10" t="s">
        <v>104</v>
      </c>
      <c r="B24" t="s">
        <v>105</v>
      </c>
      <c r="C24" s="3">
        <v>64</v>
      </c>
      <c r="D24" s="4">
        <v>1.0522854323999999</v>
      </c>
      <c r="E24" s="3">
        <v>250</v>
      </c>
      <c r="F24" s="4">
        <v>1.5200340487999999</v>
      </c>
      <c r="G24" s="3">
        <v>136</v>
      </c>
      <c r="H24" s="4">
        <v>0.74910492979999999</v>
      </c>
      <c r="I24" s="4">
        <v>83.823529411999999</v>
      </c>
    </row>
    <row r="25" spans="1:9" x14ac:dyDescent="0.2">
      <c r="A25" s="10" t="s">
        <v>106</v>
      </c>
      <c r="B25" t="s">
        <v>107</v>
      </c>
      <c r="C25" s="3">
        <v>107</v>
      </c>
      <c r="D25" s="4">
        <v>1.7592897073</v>
      </c>
      <c r="E25" s="3">
        <v>225</v>
      </c>
      <c r="F25" s="4">
        <v>1.3680306439000001</v>
      </c>
      <c r="G25" s="3">
        <v>153</v>
      </c>
      <c r="H25" s="4">
        <v>0.84274304600000005</v>
      </c>
      <c r="I25" s="4">
        <v>47.058823529000001</v>
      </c>
    </row>
    <row r="26" spans="1:9" x14ac:dyDescent="0.2">
      <c r="A26" s="10" t="s">
        <v>108</v>
      </c>
      <c r="B26" t="s">
        <v>109</v>
      </c>
      <c r="C26" s="3">
        <v>70</v>
      </c>
      <c r="D26" s="4">
        <v>1.1509371917</v>
      </c>
      <c r="E26" s="3">
        <v>203</v>
      </c>
      <c r="F26" s="4">
        <v>1.2342676476000001</v>
      </c>
      <c r="G26" s="3">
        <v>107</v>
      </c>
      <c r="H26" s="4">
        <v>0.58936931969999995</v>
      </c>
      <c r="I26" s="4">
        <v>89.719626168000005</v>
      </c>
    </row>
    <row r="27" spans="1:9" x14ac:dyDescent="0.2">
      <c r="A27" s="10" t="s">
        <v>108</v>
      </c>
      <c r="B27" t="s">
        <v>110</v>
      </c>
      <c r="C27" s="3">
        <v>64</v>
      </c>
      <c r="D27" s="4">
        <v>1.0522854323999999</v>
      </c>
      <c r="E27" s="3">
        <v>203</v>
      </c>
      <c r="F27" s="4">
        <v>1.2342676476000001</v>
      </c>
      <c r="G27" s="3">
        <v>202</v>
      </c>
      <c r="H27" s="4">
        <v>1.1126411457000001</v>
      </c>
      <c r="I27" s="4">
        <v>0.495049505</v>
      </c>
    </row>
    <row r="28" spans="1:9" x14ac:dyDescent="0.2">
      <c r="A28" s="10" t="s">
        <v>111</v>
      </c>
      <c r="B28" t="s">
        <v>112</v>
      </c>
      <c r="C28" s="3">
        <v>49</v>
      </c>
      <c r="D28" s="4">
        <v>0.80565603419999998</v>
      </c>
      <c r="E28" s="3">
        <v>144</v>
      </c>
      <c r="F28" s="4">
        <v>0.87553961209999998</v>
      </c>
      <c r="G28" s="3">
        <v>112</v>
      </c>
      <c r="H28" s="4">
        <v>0.61690994219999995</v>
      </c>
      <c r="I28" s="4">
        <v>28.571428570999998</v>
      </c>
    </row>
    <row r="29" spans="1:9" x14ac:dyDescent="0.2">
      <c r="A29" s="10" t="s">
        <v>113</v>
      </c>
      <c r="B29" t="s">
        <v>114</v>
      </c>
      <c r="C29" s="3">
        <v>40</v>
      </c>
      <c r="D29" s="4">
        <v>0.65767839530000005</v>
      </c>
      <c r="E29" s="3">
        <v>132</v>
      </c>
      <c r="F29" s="4">
        <v>0.80257797769999994</v>
      </c>
      <c r="G29" s="3">
        <v>71</v>
      </c>
      <c r="H29" s="4">
        <v>0.39107683830000001</v>
      </c>
      <c r="I29" s="4">
        <v>85.915492958000002</v>
      </c>
    </row>
    <row r="30" spans="1:9" x14ac:dyDescent="0.2">
      <c r="A30" s="10" t="s">
        <v>115</v>
      </c>
      <c r="B30" t="s">
        <v>116</v>
      </c>
      <c r="C30" s="3">
        <v>42</v>
      </c>
      <c r="D30" s="4">
        <v>0.69056231499999998</v>
      </c>
      <c r="E30" s="3">
        <v>126</v>
      </c>
      <c r="F30" s="4">
        <v>0.76609716059999999</v>
      </c>
      <c r="G30" s="3">
        <v>102</v>
      </c>
      <c r="H30" s="4">
        <v>0.56182869729999996</v>
      </c>
      <c r="I30" s="4">
        <v>23.529411764999999</v>
      </c>
    </row>
    <row r="31" spans="1:9" x14ac:dyDescent="0.2">
      <c r="A31" s="10" t="s">
        <v>117</v>
      </c>
      <c r="B31" t="s">
        <v>118</v>
      </c>
      <c r="C31" s="3">
        <v>35</v>
      </c>
      <c r="D31" s="4">
        <v>0.57546859589999999</v>
      </c>
      <c r="E31" s="3">
        <v>123</v>
      </c>
      <c r="F31" s="4">
        <v>0.74785675200000001</v>
      </c>
      <c r="G31" s="3">
        <v>154</v>
      </c>
      <c r="H31" s="4">
        <v>0.84825117049999998</v>
      </c>
      <c r="I31" s="4">
        <v>-20.12987013</v>
      </c>
    </row>
    <row r="32" spans="1:9" x14ac:dyDescent="0.2">
      <c r="A32" s="10" t="s">
        <v>117</v>
      </c>
      <c r="B32" t="s">
        <v>119</v>
      </c>
      <c r="C32" s="3">
        <v>76</v>
      </c>
      <c r="D32" s="4">
        <v>1.249588951</v>
      </c>
      <c r="E32" s="3">
        <v>123</v>
      </c>
      <c r="F32" s="4">
        <v>0.74785675200000001</v>
      </c>
      <c r="G32" s="3" t="s">
        <v>22</v>
      </c>
      <c r="H32" s="4" t="s">
        <v>120</v>
      </c>
      <c r="I32" s="4" t="s">
        <v>23</v>
      </c>
    </row>
    <row r="33" spans="1:9" x14ac:dyDescent="0.2">
      <c r="A33" s="10" t="s">
        <v>117</v>
      </c>
      <c r="B33" t="s">
        <v>121</v>
      </c>
      <c r="C33" s="3">
        <v>52</v>
      </c>
      <c r="D33" s="4">
        <v>0.85498191379999999</v>
      </c>
      <c r="E33" s="3">
        <v>123</v>
      </c>
      <c r="F33" s="4">
        <v>0.74785675200000001</v>
      </c>
      <c r="G33" s="3">
        <v>154</v>
      </c>
      <c r="H33" s="4">
        <v>0.84825117049999998</v>
      </c>
      <c r="I33" s="4">
        <v>-20.12987013</v>
      </c>
    </row>
    <row r="34" spans="1:9" x14ac:dyDescent="0.2">
      <c r="A34" s="10" t="s">
        <v>122</v>
      </c>
      <c r="B34" t="s">
        <v>123</v>
      </c>
      <c r="C34" s="3">
        <v>52</v>
      </c>
      <c r="D34" s="4">
        <v>0.85498191379999999</v>
      </c>
      <c r="E34" s="3">
        <v>122</v>
      </c>
      <c r="F34" s="4">
        <v>0.74177661579999998</v>
      </c>
      <c r="G34" s="3">
        <v>73</v>
      </c>
      <c r="H34" s="4">
        <v>0.40209308729999998</v>
      </c>
      <c r="I34" s="4">
        <v>67.123287671</v>
      </c>
    </row>
    <row r="35" spans="1:9" x14ac:dyDescent="0.2">
      <c r="A35" s="10" t="s">
        <v>124</v>
      </c>
      <c r="B35" t="s">
        <v>125</v>
      </c>
      <c r="C35" s="3">
        <v>42</v>
      </c>
      <c r="D35" s="4">
        <v>0.69056231499999998</v>
      </c>
      <c r="E35" s="3">
        <v>109</v>
      </c>
      <c r="F35" s="4">
        <v>0.66273484530000004</v>
      </c>
      <c r="G35" s="3">
        <v>173</v>
      </c>
      <c r="H35" s="4">
        <v>0.95290553570000003</v>
      </c>
      <c r="I35" s="4">
        <v>-36.994219649999998</v>
      </c>
    </row>
    <row r="36" spans="1:9" x14ac:dyDescent="0.2">
      <c r="A36" s="10" t="s">
        <v>126</v>
      </c>
      <c r="B36" t="s">
        <v>127</v>
      </c>
      <c r="C36" s="3">
        <v>39</v>
      </c>
      <c r="D36" s="4">
        <v>0.64123643539999997</v>
      </c>
      <c r="E36" s="3">
        <v>100</v>
      </c>
      <c r="F36" s="4">
        <v>0.60801361949999999</v>
      </c>
      <c r="G36" s="3">
        <v>100</v>
      </c>
      <c r="H36" s="4">
        <v>0.55081244839999999</v>
      </c>
      <c r="I36" s="4">
        <v>0</v>
      </c>
    </row>
    <row r="37" spans="1:9" x14ac:dyDescent="0.2">
      <c r="A37" s="10" t="s">
        <v>128</v>
      </c>
      <c r="B37" t="s">
        <v>129</v>
      </c>
      <c r="C37" s="3">
        <v>26</v>
      </c>
      <c r="D37" s="4">
        <v>0.4274909569</v>
      </c>
      <c r="E37" s="3">
        <v>99</v>
      </c>
      <c r="F37" s="4">
        <v>0.60193348329999996</v>
      </c>
      <c r="G37" s="3">
        <v>77</v>
      </c>
      <c r="H37" s="4">
        <v>0.42412558519999999</v>
      </c>
      <c r="I37" s="4">
        <v>28.571428570999998</v>
      </c>
    </row>
    <row r="38" spans="1:9" x14ac:dyDescent="0.2">
      <c r="A38" s="10" t="s">
        <v>130</v>
      </c>
      <c r="B38" t="s">
        <v>131</v>
      </c>
      <c r="C38" s="3">
        <v>29</v>
      </c>
      <c r="D38" s="4">
        <v>0.47681683660000002</v>
      </c>
      <c r="E38" s="3">
        <v>59</v>
      </c>
      <c r="F38" s="4">
        <v>0.35872803549999999</v>
      </c>
      <c r="G38" s="3" t="s">
        <v>22</v>
      </c>
      <c r="H38" s="4" t="s">
        <v>120</v>
      </c>
      <c r="I38" s="4" t="s">
        <v>23</v>
      </c>
    </row>
    <row r="39" spans="1:9" x14ac:dyDescent="0.2">
      <c r="A39" s="10" t="s">
        <v>132</v>
      </c>
      <c r="B39" t="s">
        <v>133</v>
      </c>
      <c r="C39" s="3">
        <v>25</v>
      </c>
      <c r="D39" s="4">
        <v>0.41104899700000003</v>
      </c>
      <c r="E39" s="3">
        <v>56</v>
      </c>
      <c r="F39" s="4">
        <v>0.34048762690000001</v>
      </c>
      <c r="G39" s="3">
        <v>38</v>
      </c>
      <c r="H39" s="4">
        <v>0.2093087304</v>
      </c>
      <c r="I39" s="4">
        <v>47.368421052999999</v>
      </c>
    </row>
    <row r="40" spans="1:9" x14ac:dyDescent="0.2">
      <c r="A40" s="10" t="s">
        <v>134</v>
      </c>
      <c r="B40" t="s">
        <v>135</v>
      </c>
      <c r="C40" s="3">
        <v>18</v>
      </c>
      <c r="D40" s="4">
        <v>0.29595527789999998</v>
      </c>
      <c r="E40" s="3">
        <v>41</v>
      </c>
      <c r="F40" s="4">
        <v>0.249285584</v>
      </c>
      <c r="G40" s="3">
        <v>43</v>
      </c>
      <c r="H40" s="4">
        <v>0.2368493528</v>
      </c>
      <c r="I40" s="4">
        <v>-4.651162791</v>
      </c>
    </row>
    <row r="41" spans="1:9" x14ac:dyDescent="0.2">
      <c r="A41" s="10" t="s">
        <v>136</v>
      </c>
      <c r="B41" t="s">
        <v>137</v>
      </c>
      <c r="C41" s="3">
        <v>10</v>
      </c>
      <c r="D41" s="4">
        <v>0.16441959880000001</v>
      </c>
      <c r="E41" s="3">
        <v>24</v>
      </c>
      <c r="F41" s="4">
        <v>0.1459232687</v>
      </c>
      <c r="G41" s="3">
        <v>17</v>
      </c>
      <c r="H41" s="4">
        <v>9.3638116199999996E-2</v>
      </c>
      <c r="I41" s="4">
        <v>41.176470588000001</v>
      </c>
    </row>
    <row r="42" spans="1:9" x14ac:dyDescent="0.2">
      <c r="A42" s="10" t="s">
        <v>138</v>
      </c>
      <c r="B42" t="s">
        <v>139</v>
      </c>
      <c r="C42" s="3">
        <v>8</v>
      </c>
      <c r="D42" s="11">
        <v>0.1315356791</v>
      </c>
      <c r="E42" s="3">
        <v>23</v>
      </c>
      <c r="F42" s="11">
        <v>0.13984313249999999</v>
      </c>
      <c r="G42" s="3">
        <v>63</v>
      </c>
      <c r="H42" s="11">
        <v>0.3470118425</v>
      </c>
      <c r="I42" s="4">
        <v>-63.49206349</v>
      </c>
    </row>
    <row r="43" spans="1:9" x14ac:dyDescent="0.2">
      <c r="A43" s="12" t="s">
        <v>1</v>
      </c>
      <c r="B43" t="s">
        <v>303</v>
      </c>
      <c r="C43" s="3">
        <v>43</v>
      </c>
      <c r="D43" s="11">
        <v>0.70700427489999995</v>
      </c>
      <c r="E43" s="3">
        <v>108</v>
      </c>
      <c r="F43" s="11">
        <v>0.65665470910000001</v>
      </c>
      <c r="G43" s="3">
        <v>94</v>
      </c>
      <c r="H43" s="11">
        <v>0.51776370149999995</v>
      </c>
      <c r="I43" s="4">
        <v>14.893617021000001</v>
      </c>
    </row>
    <row r="44" spans="1:9" x14ac:dyDescent="0.2">
      <c r="A44" s="10" t="s">
        <v>1</v>
      </c>
      <c r="B44" t="s">
        <v>297</v>
      </c>
      <c r="C44" s="3">
        <v>6082</v>
      </c>
      <c r="D44" s="11">
        <v>100</v>
      </c>
      <c r="E44" s="3">
        <v>16447</v>
      </c>
      <c r="F44" s="11">
        <v>100</v>
      </c>
      <c r="G44" s="3">
        <v>18155</v>
      </c>
      <c r="H44" s="11">
        <v>100</v>
      </c>
      <c r="I44" s="4">
        <v>-9.4078766179999995</v>
      </c>
    </row>
    <row r="45" spans="1:9" x14ac:dyDescent="0.2">
      <c r="A45" t="s">
        <v>1</v>
      </c>
      <c r="B45" t="s">
        <v>294</v>
      </c>
      <c r="C45" s="3">
        <v>91</v>
      </c>
      <c r="D45" s="11" t="s">
        <v>1</v>
      </c>
      <c r="E45" s="3">
        <v>257</v>
      </c>
      <c r="F45" s="11" t="s">
        <v>1</v>
      </c>
      <c r="G45" s="3">
        <v>299</v>
      </c>
      <c r="H45" s="11" t="s">
        <v>1</v>
      </c>
      <c r="I45" s="4">
        <v>-14.04682274</v>
      </c>
    </row>
    <row r="46" spans="1:9" x14ac:dyDescent="0.2">
      <c r="A46" t="s">
        <v>1</v>
      </c>
      <c r="B46" t="s">
        <v>280</v>
      </c>
      <c r="C46" s="3">
        <v>6173</v>
      </c>
      <c r="D46" s="11" t="s">
        <v>1</v>
      </c>
      <c r="E46" s="3">
        <v>16704</v>
      </c>
      <c r="F46" s="11" t="s">
        <v>1</v>
      </c>
      <c r="G46" s="3">
        <v>18454</v>
      </c>
      <c r="H46" s="11" t="s">
        <v>1</v>
      </c>
      <c r="I46" s="4">
        <v>-9.4830389079999993</v>
      </c>
    </row>
    <row r="49" spans="2:2" x14ac:dyDescent="0.2">
      <c r="B49" t="s">
        <v>310</v>
      </c>
    </row>
    <row r="50" spans="2:2" x14ac:dyDescent="0.2">
      <c r="B50" t="s">
        <v>301</v>
      </c>
    </row>
  </sheetData>
  <pageMargins left="0.98425196850393704" right="0.39370078740157483" top="0.98425196850393704" bottom="0.59055118110236227" header="0.51181102362204722" footer="0.39370078740157483"/>
  <pageSetup paperSize="9" scale="84" orientation="portrait" r:id="rId1"/>
  <headerFooter alignWithMargins="0">
    <oddFooter>&amp;L&amp;8Taulukko ei sisällä Ahvenanmaalla rekisteröityjä ajoneuvoja.&amp;C&amp;8&amp;P /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0"/>
  <sheetViews>
    <sheetView workbookViewId="0">
      <selection activeCell="Q25" sqref="Q25"/>
    </sheetView>
  </sheetViews>
  <sheetFormatPr defaultRowHeight="12.75" x14ac:dyDescent="0.2"/>
  <cols>
    <col min="1" max="1" width="3.5703125" bestFit="1" customWidth="1"/>
    <col min="2" max="2" width="25.7109375" customWidth="1"/>
    <col min="3" max="3" width="9.28515625" style="3" customWidth="1"/>
    <col min="4" max="4" width="9.42578125" style="11" bestFit="1" customWidth="1"/>
    <col min="5" max="5" width="10.7109375" style="3" customWidth="1"/>
    <col min="6" max="6" width="9.42578125" style="11" bestFit="1" customWidth="1"/>
    <col min="7" max="7" width="10.7109375" style="3" customWidth="1"/>
    <col min="8" max="8" width="9.42578125" style="11" bestFit="1" customWidth="1"/>
    <col min="9" max="9" width="14.7109375" style="4" customWidth="1"/>
  </cols>
  <sheetData>
    <row r="1" spans="1:9" s="1" customFormat="1" x14ac:dyDescent="0.2">
      <c r="H1" s="1" t="s">
        <v>11</v>
      </c>
    </row>
    <row r="3" spans="1:9" ht="27.75" customHeight="1" x14ac:dyDescent="0.2"/>
    <row r="4" spans="1:9" x14ac:dyDescent="0.2">
      <c r="A4" s="7" t="s">
        <v>311</v>
      </c>
    </row>
    <row r="6" spans="1:9" s="2" customFormat="1" x14ac:dyDescent="0.2">
      <c r="A6" s="2" t="s">
        <v>1</v>
      </c>
      <c r="C6" s="1"/>
      <c r="D6" s="1"/>
      <c r="E6" s="1"/>
      <c r="F6" s="1"/>
      <c r="G6" s="1"/>
      <c r="H6" s="1"/>
      <c r="I6" s="1"/>
    </row>
    <row r="7" spans="1:9" s="2" customFormat="1" x14ac:dyDescent="0.2">
      <c r="C7" s="1"/>
      <c r="D7" s="1" t="s">
        <v>305</v>
      </c>
      <c r="E7" s="1"/>
      <c r="F7" s="1" t="s">
        <v>305</v>
      </c>
      <c r="G7" s="1"/>
      <c r="H7" s="1" t="s">
        <v>305</v>
      </c>
      <c r="I7" s="1" t="s">
        <v>308</v>
      </c>
    </row>
    <row r="8" spans="1:9" s="2" customFormat="1" x14ac:dyDescent="0.2">
      <c r="B8" s="2" t="s">
        <v>312</v>
      </c>
      <c r="C8" s="1" t="s">
        <v>7</v>
      </c>
      <c r="D8" s="1" t="s">
        <v>306</v>
      </c>
      <c r="E8" s="1" t="s">
        <v>9</v>
      </c>
      <c r="F8" s="1" t="s">
        <v>306</v>
      </c>
      <c r="G8" s="1" t="s">
        <v>10</v>
      </c>
      <c r="H8" s="1" t="s">
        <v>306</v>
      </c>
      <c r="I8" s="1" t="s">
        <v>309</v>
      </c>
    </row>
    <row r="9" spans="1:9" x14ac:dyDescent="0.2">
      <c r="A9" s="10"/>
      <c r="D9" s="4"/>
      <c r="F9" s="4"/>
      <c r="H9" s="4"/>
    </row>
    <row r="10" spans="1:9" x14ac:dyDescent="0.2">
      <c r="A10" s="10" t="s">
        <v>76</v>
      </c>
      <c r="B10" t="s">
        <v>140</v>
      </c>
      <c r="C10" s="3">
        <v>144</v>
      </c>
      <c r="D10" s="4">
        <v>2.3676422229999998</v>
      </c>
      <c r="E10" s="3">
        <v>545</v>
      </c>
      <c r="F10" s="4">
        <v>3.3136742262999999</v>
      </c>
      <c r="G10" s="3">
        <v>565</v>
      </c>
      <c r="H10" s="4">
        <v>3.1120903331999998</v>
      </c>
      <c r="I10" s="4">
        <v>-3.539823009</v>
      </c>
    </row>
    <row r="11" spans="1:9" x14ac:dyDescent="0.2">
      <c r="A11" s="10" t="s">
        <v>78</v>
      </c>
      <c r="B11" t="s">
        <v>141</v>
      </c>
      <c r="C11" s="3">
        <v>207</v>
      </c>
      <c r="D11" s="4">
        <v>3.4034856955000001</v>
      </c>
      <c r="E11" s="3">
        <v>503</v>
      </c>
      <c r="F11" s="4">
        <v>3.0583085060999999</v>
      </c>
      <c r="G11" s="3">
        <v>342</v>
      </c>
      <c r="H11" s="4">
        <v>1.8837785734000001</v>
      </c>
      <c r="I11" s="4">
        <v>47.076023392000003</v>
      </c>
    </row>
    <row r="12" spans="1:9" x14ac:dyDescent="0.2">
      <c r="A12" s="10" t="s">
        <v>80</v>
      </c>
      <c r="B12" t="s">
        <v>142</v>
      </c>
      <c r="C12" s="3">
        <v>140</v>
      </c>
      <c r="D12" s="4">
        <v>2.3018743833999999</v>
      </c>
      <c r="E12" s="3">
        <v>501</v>
      </c>
      <c r="F12" s="4">
        <v>3.0461482336999999</v>
      </c>
      <c r="G12" s="3">
        <v>808</v>
      </c>
      <c r="H12" s="4">
        <v>4.4505645828000002</v>
      </c>
      <c r="I12" s="4">
        <v>-37.9950495</v>
      </c>
    </row>
    <row r="13" spans="1:9" x14ac:dyDescent="0.2">
      <c r="A13" s="10" t="s">
        <v>82</v>
      </c>
      <c r="B13" t="s">
        <v>143</v>
      </c>
      <c r="C13" s="3">
        <v>138</v>
      </c>
      <c r="D13" s="4">
        <v>2.2689904636999998</v>
      </c>
      <c r="E13" s="3">
        <v>439</v>
      </c>
      <c r="F13" s="4">
        <v>2.6691797895999998</v>
      </c>
      <c r="G13" s="3">
        <v>701</v>
      </c>
      <c r="H13" s="4">
        <v>3.8611952629999999</v>
      </c>
      <c r="I13" s="4">
        <v>-37.375178320000003</v>
      </c>
    </row>
    <row r="14" spans="1:9" x14ac:dyDescent="0.2">
      <c r="A14" s="10" t="s">
        <v>84</v>
      </c>
      <c r="B14" t="s">
        <v>144</v>
      </c>
      <c r="C14" s="3">
        <v>155</v>
      </c>
      <c r="D14" s="4">
        <v>2.5485037817</v>
      </c>
      <c r="E14" s="3">
        <v>412</v>
      </c>
      <c r="F14" s="4">
        <v>2.5050161123999999</v>
      </c>
      <c r="G14" s="3">
        <v>297</v>
      </c>
      <c r="H14" s="4">
        <v>1.6359129716</v>
      </c>
      <c r="I14" s="4">
        <v>38.720538720999997</v>
      </c>
    </row>
    <row r="15" spans="1:9" x14ac:dyDescent="0.2">
      <c r="A15" s="10" t="s">
        <v>86</v>
      </c>
      <c r="B15" t="s">
        <v>145</v>
      </c>
      <c r="C15" s="3">
        <v>124</v>
      </c>
      <c r="D15" s="4">
        <v>2.0388030253</v>
      </c>
      <c r="E15" s="3">
        <v>392</v>
      </c>
      <c r="F15" s="4">
        <v>2.3834133885000002</v>
      </c>
      <c r="G15" s="3">
        <v>454</v>
      </c>
      <c r="H15" s="4">
        <v>2.5006885155999998</v>
      </c>
      <c r="I15" s="4">
        <v>-13.656387670000001</v>
      </c>
    </row>
    <row r="16" spans="1:9" x14ac:dyDescent="0.2">
      <c r="A16" s="10" t="s">
        <v>88</v>
      </c>
      <c r="B16" t="s">
        <v>146</v>
      </c>
      <c r="C16" s="3">
        <v>187</v>
      </c>
      <c r="D16" s="4">
        <v>3.0746464978999999</v>
      </c>
      <c r="E16" s="3">
        <v>386</v>
      </c>
      <c r="F16" s="4">
        <v>2.3469325713</v>
      </c>
      <c r="G16" s="3">
        <v>369</v>
      </c>
      <c r="H16" s="4">
        <v>2.0324979344999998</v>
      </c>
      <c r="I16" s="4">
        <v>4.6070460705</v>
      </c>
    </row>
    <row r="17" spans="1:9" x14ac:dyDescent="0.2">
      <c r="A17" s="10" t="s">
        <v>90</v>
      </c>
      <c r="B17" t="s">
        <v>147</v>
      </c>
      <c r="C17" s="3">
        <v>176</v>
      </c>
      <c r="D17" s="4">
        <v>2.8937849392000001</v>
      </c>
      <c r="E17" s="3">
        <v>352</v>
      </c>
      <c r="F17" s="4">
        <v>2.1402079406999999</v>
      </c>
      <c r="G17" s="3">
        <v>196</v>
      </c>
      <c r="H17" s="4">
        <v>1.0795923988</v>
      </c>
      <c r="I17" s="4">
        <v>79.591836735000001</v>
      </c>
    </row>
    <row r="18" spans="1:9" x14ac:dyDescent="0.2">
      <c r="A18" s="10" t="s">
        <v>92</v>
      </c>
      <c r="B18" t="s">
        <v>148</v>
      </c>
      <c r="C18" s="3">
        <v>139</v>
      </c>
      <c r="D18" s="4">
        <v>2.2854324235000001</v>
      </c>
      <c r="E18" s="3">
        <v>345</v>
      </c>
      <c r="F18" s="4">
        <v>2.0976469873000001</v>
      </c>
      <c r="G18" s="3">
        <v>1230</v>
      </c>
      <c r="H18" s="4">
        <v>6.7749931148</v>
      </c>
      <c r="I18" s="4">
        <v>-71.951219510000001</v>
      </c>
    </row>
    <row r="19" spans="1:9" x14ac:dyDescent="0.2">
      <c r="A19" s="10" t="s">
        <v>94</v>
      </c>
      <c r="B19" t="s">
        <v>149</v>
      </c>
      <c r="C19" s="3">
        <v>80</v>
      </c>
      <c r="D19" s="4">
        <v>1.3153567905000001</v>
      </c>
      <c r="E19" s="3">
        <v>294</v>
      </c>
      <c r="F19" s="4">
        <v>1.7875600412999999</v>
      </c>
      <c r="G19" s="3">
        <v>113</v>
      </c>
      <c r="H19" s="4">
        <v>0.62241806659999999</v>
      </c>
      <c r="I19" s="4">
        <v>160.17699114999999</v>
      </c>
    </row>
    <row r="20" spans="1:9" x14ac:dyDescent="0.2">
      <c r="A20" s="10" t="s">
        <v>96</v>
      </c>
      <c r="B20" t="s">
        <v>150</v>
      </c>
      <c r="C20" s="3">
        <v>205</v>
      </c>
      <c r="D20" s="4">
        <v>3.3706017757</v>
      </c>
      <c r="E20" s="3">
        <v>291</v>
      </c>
      <c r="F20" s="4">
        <v>1.7693196328</v>
      </c>
      <c r="G20" s="3">
        <v>655</v>
      </c>
      <c r="H20" s="4">
        <v>3.6078215368</v>
      </c>
      <c r="I20" s="4">
        <v>-55.572519079999999</v>
      </c>
    </row>
    <row r="21" spans="1:9" x14ac:dyDescent="0.2">
      <c r="A21" s="10" t="s">
        <v>98</v>
      </c>
      <c r="B21" t="s">
        <v>151</v>
      </c>
      <c r="C21" s="3">
        <v>130</v>
      </c>
      <c r="D21" s="4">
        <v>2.1374547846</v>
      </c>
      <c r="E21" s="3">
        <v>277</v>
      </c>
      <c r="F21" s="4">
        <v>1.6841977260000001</v>
      </c>
      <c r="G21" s="3" t="s">
        <v>22</v>
      </c>
      <c r="H21" s="4" t="s">
        <v>23</v>
      </c>
      <c r="I21" s="4" t="s">
        <v>23</v>
      </c>
    </row>
    <row r="22" spans="1:9" x14ac:dyDescent="0.2">
      <c r="A22" s="10" t="s">
        <v>100</v>
      </c>
      <c r="B22" t="s">
        <v>152</v>
      </c>
      <c r="C22" s="3">
        <v>103</v>
      </c>
      <c r="D22" s="4">
        <v>1.6935218677999999</v>
      </c>
      <c r="E22" s="3">
        <v>273</v>
      </c>
      <c r="F22" s="4">
        <v>1.6598771811999999</v>
      </c>
      <c r="G22" s="3">
        <v>46</v>
      </c>
      <c r="H22" s="4">
        <v>0.25337372619999998</v>
      </c>
      <c r="I22" s="4">
        <v>493.47826086999999</v>
      </c>
    </row>
    <row r="23" spans="1:9" x14ac:dyDescent="0.2">
      <c r="A23" s="10" t="s">
        <v>102</v>
      </c>
      <c r="B23" t="s">
        <v>153</v>
      </c>
      <c r="C23" s="3">
        <v>67</v>
      </c>
      <c r="D23" s="4">
        <v>1.1016113121</v>
      </c>
      <c r="E23" s="3">
        <v>253</v>
      </c>
      <c r="F23" s="4">
        <v>1.5382744573</v>
      </c>
      <c r="G23" s="3">
        <v>364</v>
      </c>
      <c r="H23" s="4">
        <v>2.0049573120000002</v>
      </c>
      <c r="I23" s="4">
        <v>-30.494505490000002</v>
      </c>
    </row>
    <row r="24" spans="1:9" x14ac:dyDescent="0.2">
      <c r="A24" s="10" t="s">
        <v>104</v>
      </c>
      <c r="B24" t="s">
        <v>154</v>
      </c>
      <c r="C24" s="3">
        <v>84</v>
      </c>
      <c r="D24" s="4">
        <v>1.3811246301</v>
      </c>
      <c r="E24" s="3">
        <v>249</v>
      </c>
      <c r="F24" s="4">
        <v>1.5139539125999999</v>
      </c>
      <c r="G24" s="3">
        <v>880</v>
      </c>
      <c r="H24" s="4">
        <v>4.8471495455999998</v>
      </c>
      <c r="I24" s="4">
        <v>-71.704545449999998</v>
      </c>
    </row>
    <row r="25" spans="1:9" x14ac:dyDescent="0.2">
      <c r="A25" s="10" t="s">
        <v>106</v>
      </c>
      <c r="B25" t="s">
        <v>155</v>
      </c>
      <c r="C25" s="3">
        <v>88</v>
      </c>
      <c r="D25" s="4">
        <v>1.4468924696000001</v>
      </c>
      <c r="E25" s="3">
        <v>243</v>
      </c>
      <c r="F25" s="4">
        <v>1.4774730953999999</v>
      </c>
      <c r="G25" s="3">
        <v>321</v>
      </c>
      <c r="H25" s="4">
        <v>1.7681079592</v>
      </c>
      <c r="I25" s="4">
        <v>-24.299065420000002</v>
      </c>
    </row>
    <row r="26" spans="1:9" x14ac:dyDescent="0.2">
      <c r="A26" s="10" t="s">
        <v>108</v>
      </c>
      <c r="B26" t="s">
        <v>156</v>
      </c>
      <c r="C26" s="3">
        <v>104</v>
      </c>
      <c r="D26" s="4">
        <v>1.7099638277</v>
      </c>
      <c r="E26" s="3">
        <v>225</v>
      </c>
      <c r="F26" s="4">
        <v>1.3680306439000001</v>
      </c>
      <c r="G26" s="3">
        <v>152</v>
      </c>
      <c r="H26" s="4">
        <v>0.83723492150000001</v>
      </c>
      <c r="I26" s="4">
        <v>48.026315789000002</v>
      </c>
    </row>
    <row r="27" spans="1:9" x14ac:dyDescent="0.2">
      <c r="A27" s="10" t="s">
        <v>111</v>
      </c>
      <c r="B27" t="s">
        <v>157</v>
      </c>
      <c r="C27" s="3">
        <v>67</v>
      </c>
      <c r="D27" s="4">
        <v>1.1016113121</v>
      </c>
      <c r="E27" s="3">
        <v>222</v>
      </c>
      <c r="F27" s="4">
        <v>1.3497902353</v>
      </c>
      <c r="G27" s="3">
        <v>158</v>
      </c>
      <c r="H27" s="4">
        <v>0.87028366840000004</v>
      </c>
      <c r="I27" s="4">
        <v>40.506329114000003</v>
      </c>
    </row>
    <row r="28" spans="1:9" x14ac:dyDescent="0.2">
      <c r="A28" s="10" t="s">
        <v>113</v>
      </c>
      <c r="B28" t="s">
        <v>158</v>
      </c>
      <c r="C28" s="3">
        <v>133</v>
      </c>
      <c r="D28" s="4">
        <v>2.1867806643000001</v>
      </c>
      <c r="E28" s="3">
        <v>221</v>
      </c>
      <c r="F28" s="4">
        <v>1.3437100990999999</v>
      </c>
      <c r="G28" s="3">
        <v>117</v>
      </c>
      <c r="H28" s="4">
        <v>0.64445056460000005</v>
      </c>
      <c r="I28" s="4">
        <v>88.888888889</v>
      </c>
    </row>
    <row r="29" spans="1:9" x14ac:dyDescent="0.2">
      <c r="A29" s="10" t="s">
        <v>113</v>
      </c>
      <c r="B29" t="s">
        <v>159</v>
      </c>
      <c r="C29" s="3">
        <v>92</v>
      </c>
      <c r="D29" s="4">
        <v>1.5126603090999999</v>
      </c>
      <c r="E29" s="3">
        <v>221</v>
      </c>
      <c r="F29" s="4">
        <v>1.3437100990999999</v>
      </c>
      <c r="G29" s="3" t="s">
        <v>22</v>
      </c>
      <c r="H29" s="4" t="s">
        <v>23</v>
      </c>
      <c r="I29" s="4" t="s">
        <v>23</v>
      </c>
    </row>
    <row r="30" spans="1:9" x14ac:dyDescent="0.2">
      <c r="A30" s="10" t="s">
        <v>115</v>
      </c>
      <c r="B30" t="s">
        <v>160</v>
      </c>
      <c r="C30" s="3">
        <v>79</v>
      </c>
      <c r="D30" s="4">
        <v>1.2989148306</v>
      </c>
      <c r="E30" s="3">
        <v>214</v>
      </c>
      <c r="F30" s="4">
        <v>1.3011491457</v>
      </c>
      <c r="G30" s="3">
        <v>253</v>
      </c>
      <c r="H30" s="4">
        <v>1.3935554943999999</v>
      </c>
      <c r="I30" s="4">
        <v>-15.41501976</v>
      </c>
    </row>
    <row r="31" spans="1:9" x14ac:dyDescent="0.2">
      <c r="A31" s="10" t="s">
        <v>117</v>
      </c>
      <c r="B31" t="s">
        <v>161</v>
      </c>
      <c r="C31" s="3">
        <v>52</v>
      </c>
      <c r="D31" s="4">
        <v>0.85498191379999999</v>
      </c>
      <c r="E31" s="3">
        <v>206</v>
      </c>
      <c r="F31" s="4">
        <v>1.2525080561999999</v>
      </c>
      <c r="G31" s="3">
        <v>125</v>
      </c>
      <c r="H31" s="4">
        <v>0.68851556049999996</v>
      </c>
      <c r="I31" s="4">
        <v>64.8</v>
      </c>
    </row>
    <row r="32" spans="1:9" x14ac:dyDescent="0.2">
      <c r="A32" s="10" t="s">
        <v>122</v>
      </c>
      <c r="B32" t="s">
        <v>162</v>
      </c>
      <c r="C32" s="3">
        <v>46</v>
      </c>
      <c r="D32" s="4">
        <v>0.75633015459999997</v>
      </c>
      <c r="E32" s="3">
        <v>186</v>
      </c>
      <c r="F32" s="4">
        <v>1.1309053323</v>
      </c>
      <c r="G32" s="3">
        <v>71</v>
      </c>
      <c r="H32" s="4">
        <v>0.39107683830000001</v>
      </c>
      <c r="I32" s="4">
        <v>161.97183099</v>
      </c>
    </row>
    <row r="33" spans="1:9" x14ac:dyDescent="0.2">
      <c r="A33" s="10" t="s">
        <v>124</v>
      </c>
      <c r="B33" t="s">
        <v>163</v>
      </c>
      <c r="C33" s="3">
        <v>69</v>
      </c>
      <c r="D33" s="4">
        <v>1.1344952317999999</v>
      </c>
      <c r="E33" s="3">
        <v>181</v>
      </c>
      <c r="F33" s="4">
        <v>1.1005046513000001</v>
      </c>
      <c r="G33" s="3">
        <v>180</v>
      </c>
      <c r="H33" s="4">
        <v>0.9914624071</v>
      </c>
      <c r="I33" s="4">
        <v>0.55555555560000003</v>
      </c>
    </row>
    <row r="34" spans="1:9" x14ac:dyDescent="0.2">
      <c r="A34" s="10" t="s">
        <v>124</v>
      </c>
      <c r="B34" t="s">
        <v>164</v>
      </c>
      <c r="C34" s="3">
        <v>57</v>
      </c>
      <c r="D34" s="4">
        <v>0.93719171329999995</v>
      </c>
      <c r="E34" s="3">
        <v>181</v>
      </c>
      <c r="F34" s="4">
        <v>1.1005046513000001</v>
      </c>
      <c r="G34" s="3">
        <v>88</v>
      </c>
      <c r="H34" s="4">
        <v>0.48471495460000003</v>
      </c>
      <c r="I34" s="4">
        <v>105.68181817999999</v>
      </c>
    </row>
    <row r="35" spans="1:9" x14ac:dyDescent="0.2">
      <c r="A35" s="10" t="s">
        <v>126</v>
      </c>
      <c r="B35" t="s">
        <v>165</v>
      </c>
      <c r="C35" s="3">
        <v>90</v>
      </c>
      <c r="D35" s="4">
        <v>1.4797763893</v>
      </c>
      <c r="E35" s="3">
        <v>180</v>
      </c>
      <c r="F35" s="4">
        <v>1.0944245151000001</v>
      </c>
      <c r="G35" s="3">
        <v>230</v>
      </c>
      <c r="H35" s="4">
        <v>1.2668686311999999</v>
      </c>
      <c r="I35" s="4">
        <v>-21.739130429999999</v>
      </c>
    </row>
    <row r="36" spans="1:9" x14ac:dyDescent="0.2">
      <c r="A36" s="10" t="s">
        <v>128</v>
      </c>
      <c r="B36" t="s">
        <v>166</v>
      </c>
      <c r="C36" s="3">
        <v>40</v>
      </c>
      <c r="D36" s="4">
        <v>0.65767839530000005</v>
      </c>
      <c r="E36" s="3">
        <v>174</v>
      </c>
      <c r="F36" s="4">
        <v>1.0579436979000001</v>
      </c>
      <c r="G36" s="3">
        <v>220</v>
      </c>
      <c r="H36" s="4">
        <v>1.2117873863999999</v>
      </c>
      <c r="I36" s="4">
        <v>-20.90909091</v>
      </c>
    </row>
    <row r="37" spans="1:9" x14ac:dyDescent="0.2">
      <c r="A37" s="10" t="s">
        <v>130</v>
      </c>
      <c r="B37" t="s">
        <v>167</v>
      </c>
      <c r="C37" s="3">
        <v>62</v>
      </c>
      <c r="D37" s="4">
        <v>1.0194015127</v>
      </c>
      <c r="E37" s="3">
        <v>173</v>
      </c>
      <c r="F37" s="4">
        <v>1.0518635617000001</v>
      </c>
      <c r="G37" s="3" t="s">
        <v>22</v>
      </c>
      <c r="H37" s="4" t="s">
        <v>23</v>
      </c>
      <c r="I37" s="4" t="s">
        <v>23</v>
      </c>
    </row>
    <row r="38" spans="1:9" x14ac:dyDescent="0.2">
      <c r="A38" s="10" t="s">
        <v>132</v>
      </c>
      <c r="B38" t="s">
        <v>168</v>
      </c>
      <c r="C38" s="3">
        <v>75</v>
      </c>
      <c r="D38" s="4">
        <v>1.2331469910999999</v>
      </c>
      <c r="E38" s="3">
        <v>167</v>
      </c>
      <c r="F38" s="4">
        <v>1.0153827446000001</v>
      </c>
      <c r="G38" s="3">
        <v>211</v>
      </c>
      <c r="H38" s="4">
        <v>1.1622142660000001</v>
      </c>
      <c r="I38" s="4">
        <v>-20.853080569999999</v>
      </c>
    </row>
    <row r="39" spans="1:9" x14ac:dyDescent="0.2">
      <c r="A39" s="10" t="s">
        <v>134</v>
      </c>
      <c r="B39" t="s">
        <v>169</v>
      </c>
      <c r="C39" s="3">
        <v>66</v>
      </c>
      <c r="D39" s="4">
        <v>1.0851693522000001</v>
      </c>
      <c r="E39" s="3">
        <v>157</v>
      </c>
      <c r="F39" s="4">
        <v>0.95458138260000003</v>
      </c>
      <c r="G39" s="3">
        <v>70</v>
      </c>
      <c r="H39" s="4">
        <v>0.38556871390000003</v>
      </c>
      <c r="I39" s="4">
        <v>124.28571429</v>
      </c>
    </row>
    <row r="40" spans="1:9" x14ac:dyDescent="0.2">
      <c r="A40" s="10" t="s">
        <v>136</v>
      </c>
      <c r="B40" t="s">
        <v>170</v>
      </c>
      <c r="C40" s="3">
        <v>38</v>
      </c>
      <c r="D40" s="4">
        <v>0.6247944755</v>
      </c>
      <c r="E40" s="3">
        <v>145</v>
      </c>
      <c r="F40" s="4">
        <v>0.88161974830000001</v>
      </c>
      <c r="G40" s="3" t="s">
        <v>22</v>
      </c>
      <c r="H40" s="4" t="s">
        <v>23</v>
      </c>
      <c r="I40" s="4" t="s">
        <v>23</v>
      </c>
    </row>
    <row r="41" spans="1:9" x14ac:dyDescent="0.2">
      <c r="A41" s="10" t="s">
        <v>138</v>
      </c>
      <c r="B41" t="s">
        <v>171</v>
      </c>
      <c r="C41" s="3">
        <v>68</v>
      </c>
      <c r="D41" s="4">
        <v>1.118053272</v>
      </c>
      <c r="E41" s="3">
        <v>143</v>
      </c>
      <c r="F41" s="4">
        <v>0.86945947589999995</v>
      </c>
      <c r="G41" s="3">
        <v>74</v>
      </c>
      <c r="H41" s="4">
        <v>0.40760121179999997</v>
      </c>
      <c r="I41" s="4">
        <v>93.243243242999995</v>
      </c>
    </row>
    <row r="42" spans="1:9" x14ac:dyDescent="0.2">
      <c r="A42" s="10" t="s">
        <v>1</v>
      </c>
      <c r="B42" t="s">
        <v>286</v>
      </c>
      <c r="C42" s="3">
        <v>3305</v>
      </c>
      <c r="D42" s="4">
        <v>54.340677409000001</v>
      </c>
      <c r="E42" s="3">
        <v>8751</v>
      </c>
      <c r="F42" s="4">
        <v>53.207271843000001</v>
      </c>
      <c r="G42" s="3">
        <v>9290</v>
      </c>
      <c r="H42" s="4">
        <v>51.170476452999999</v>
      </c>
      <c r="I42" s="4">
        <v>-5.8019375670000004</v>
      </c>
    </row>
    <row r="43" spans="1:9" x14ac:dyDescent="0.2">
      <c r="A43" s="12" t="s">
        <v>1</v>
      </c>
      <c r="B43" t="s">
        <v>303</v>
      </c>
      <c r="C43" s="3">
        <v>2777</v>
      </c>
      <c r="D43" s="4">
        <v>45.659322590999999</v>
      </c>
      <c r="E43" s="3">
        <v>7696</v>
      </c>
      <c r="F43" s="4">
        <v>46.792728156999999</v>
      </c>
      <c r="G43" s="3">
        <v>8865</v>
      </c>
      <c r="H43" s="4">
        <v>48.829523547000001</v>
      </c>
      <c r="I43" s="4">
        <v>-13.186689230000001</v>
      </c>
    </row>
    <row r="44" spans="1:9" x14ac:dyDescent="0.2">
      <c r="A44" s="10" t="s">
        <v>1</v>
      </c>
      <c r="B44" t="s">
        <v>313</v>
      </c>
      <c r="C44" s="3">
        <v>6082</v>
      </c>
      <c r="D44" s="4">
        <v>100</v>
      </c>
      <c r="E44" s="3">
        <v>16447</v>
      </c>
      <c r="F44" s="4">
        <v>100</v>
      </c>
      <c r="G44" s="3">
        <v>18155</v>
      </c>
      <c r="H44" s="4">
        <v>100</v>
      </c>
      <c r="I44" s="4">
        <v>-9.4078766179999995</v>
      </c>
    </row>
    <row r="45" spans="1:9" x14ac:dyDescent="0.2">
      <c r="A45" t="s">
        <v>1</v>
      </c>
      <c r="B45" t="s">
        <v>294</v>
      </c>
      <c r="C45" s="3">
        <v>91</v>
      </c>
      <c r="D45" s="4" t="s">
        <v>1</v>
      </c>
      <c r="E45" s="3">
        <v>257</v>
      </c>
      <c r="F45" s="4" t="s">
        <v>1</v>
      </c>
      <c r="G45" s="3">
        <v>299</v>
      </c>
      <c r="H45" s="4" t="s">
        <v>1</v>
      </c>
      <c r="I45" s="4">
        <v>-14.04682274</v>
      </c>
    </row>
    <row r="46" spans="1:9" x14ac:dyDescent="0.2">
      <c r="A46" t="s">
        <v>1</v>
      </c>
      <c r="B46" t="s">
        <v>280</v>
      </c>
      <c r="C46" s="3">
        <v>6173</v>
      </c>
      <c r="D46" s="4" t="s">
        <v>1</v>
      </c>
      <c r="E46" s="3">
        <v>16704</v>
      </c>
      <c r="F46" s="4" t="s">
        <v>1</v>
      </c>
      <c r="G46" s="3">
        <v>18454</v>
      </c>
      <c r="H46" s="4" t="s">
        <v>1</v>
      </c>
      <c r="I46" s="4">
        <v>-9.4830389079999993</v>
      </c>
    </row>
    <row r="47" spans="1:9" x14ac:dyDescent="0.2">
      <c r="D47" s="4"/>
      <c r="F47" s="4"/>
      <c r="H47" s="4"/>
    </row>
    <row r="48" spans="1:9" x14ac:dyDescent="0.2">
      <c r="D48" s="4"/>
      <c r="F48" s="4"/>
      <c r="H48" s="4"/>
    </row>
    <row r="49" spans="2:8" x14ac:dyDescent="0.2">
      <c r="B49" t="s">
        <v>287</v>
      </c>
      <c r="D49" s="4"/>
      <c r="F49" s="4"/>
      <c r="H49" s="4"/>
    </row>
    <row r="50" spans="2:8" x14ac:dyDescent="0.2">
      <c r="B50" t="s">
        <v>301</v>
      </c>
    </row>
  </sheetData>
  <pageMargins left="0.98425196850393704" right="0.39370078740157483" top="0.98425196850393704" bottom="0.59055118110236227" header="0.51181102362204722" footer="0.39370078740157483"/>
  <pageSetup paperSize="9" scale="84" orientation="portrait" r:id="rId1"/>
  <headerFooter alignWithMargins="0">
    <oddFooter>&amp;L&amp;8Taulukko ei sisällä Ahvenanmaalla rekisteröityjä ajoneuvoja.&amp;C&amp;8&amp;P /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8"/>
  <sheetViews>
    <sheetView workbookViewId="0">
      <selection activeCell="J1" sqref="J1"/>
    </sheetView>
  </sheetViews>
  <sheetFormatPr defaultRowHeight="12.75" x14ac:dyDescent="0.2"/>
  <cols>
    <col min="1" max="1" width="3.5703125" bestFit="1" customWidth="1"/>
    <col min="2" max="2" width="18.85546875" customWidth="1"/>
    <col min="3" max="3" width="9.28515625" style="3" customWidth="1"/>
    <col min="4" max="4" width="9.42578125" style="11" bestFit="1" customWidth="1"/>
    <col min="5" max="5" width="10.7109375" style="3" customWidth="1"/>
    <col min="6" max="6" width="9.42578125" style="11" bestFit="1" customWidth="1"/>
    <col min="7" max="7" width="10.7109375" style="3" customWidth="1"/>
    <col min="8" max="8" width="9.42578125" style="11" bestFit="1" customWidth="1"/>
  </cols>
  <sheetData>
    <row r="1" spans="1:8" s="1" customFormat="1" x14ac:dyDescent="0.2">
      <c r="H1" s="1" t="s">
        <v>11</v>
      </c>
    </row>
    <row r="2" spans="1:8" s="2" customFormat="1" x14ac:dyDescent="0.2">
      <c r="C2" s="1"/>
      <c r="D2" s="1"/>
      <c r="E2" s="1"/>
      <c r="F2" s="1"/>
      <c r="G2" s="1"/>
      <c r="H2" s="1"/>
    </row>
    <row r="3" spans="1:8" s="2" customFormat="1" ht="27.75" customHeight="1" x14ac:dyDescent="0.2">
      <c r="C3" s="1"/>
      <c r="D3" s="1"/>
      <c r="E3" s="1"/>
      <c r="F3" s="1"/>
      <c r="G3" s="1"/>
      <c r="H3" s="1"/>
    </row>
    <row r="4" spans="1:8" s="2" customFormat="1" x14ac:dyDescent="0.2">
      <c r="A4" s="5" t="s">
        <v>314</v>
      </c>
      <c r="C4" s="1"/>
      <c r="D4" s="1"/>
      <c r="E4" s="1"/>
      <c r="F4" s="5"/>
      <c r="G4" s="1"/>
      <c r="H4" s="1"/>
    </row>
    <row r="5" spans="1:8" s="2" customFormat="1" x14ac:dyDescent="0.2">
      <c r="C5" s="1"/>
      <c r="D5" s="1"/>
      <c r="E5" s="1"/>
      <c r="F5" s="1"/>
      <c r="G5" s="1"/>
      <c r="H5" s="1"/>
    </row>
    <row r="6" spans="1:8" s="2" customFormat="1" x14ac:dyDescent="0.2">
      <c r="A6" s="2" t="s">
        <v>1</v>
      </c>
      <c r="C6" s="1"/>
      <c r="D6" s="1"/>
      <c r="E6" s="1"/>
      <c r="F6" s="1"/>
      <c r="G6" s="1"/>
      <c r="H6" s="1"/>
    </row>
    <row r="7" spans="1:8" s="2" customFormat="1" x14ac:dyDescent="0.2">
      <c r="C7" s="1"/>
      <c r="D7" s="1" t="s">
        <v>315</v>
      </c>
      <c r="E7" s="1"/>
      <c r="F7" s="1"/>
      <c r="G7" s="1"/>
      <c r="H7" s="1"/>
    </row>
    <row r="8" spans="1:8" s="2" customFormat="1" x14ac:dyDescent="0.2">
      <c r="A8" s="1"/>
      <c r="B8" s="2" t="s">
        <v>307</v>
      </c>
      <c r="C8" s="1" t="s">
        <v>7</v>
      </c>
      <c r="D8" s="1" t="s">
        <v>306</v>
      </c>
      <c r="E8" s="1"/>
      <c r="F8" s="1"/>
      <c r="G8" s="1"/>
      <c r="H8" s="1"/>
    </row>
    <row r="9" spans="1:8" x14ac:dyDescent="0.2">
      <c r="A9" s="10"/>
      <c r="D9" s="4"/>
      <c r="F9" s="17"/>
    </row>
    <row r="10" spans="1:8" x14ac:dyDescent="0.2">
      <c r="A10" s="10" t="s">
        <v>76</v>
      </c>
      <c r="B10" t="s">
        <v>172</v>
      </c>
      <c r="C10" s="3">
        <v>942</v>
      </c>
      <c r="D10" s="4">
        <v>15.488326208</v>
      </c>
      <c r="F10" s="17"/>
    </row>
    <row r="11" spans="1:8" x14ac:dyDescent="0.2">
      <c r="A11" s="10" t="s">
        <v>78</v>
      </c>
      <c r="B11" t="s">
        <v>173</v>
      </c>
      <c r="C11" s="3">
        <v>655</v>
      </c>
      <c r="D11" s="4">
        <v>10.769483722</v>
      </c>
      <c r="F11" s="17"/>
    </row>
    <row r="12" spans="1:8" x14ac:dyDescent="0.2">
      <c r="A12" s="10" t="s">
        <v>80</v>
      </c>
      <c r="B12" t="s">
        <v>174</v>
      </c>
      <c r="C12" s="3">
        <v>483</v>
      </c>
      <c r="D12" s="4">
        <v>7.9414666228000002</v>
      </c>
      <c r="F12" s="17"/>
    </row>
    <row r="13" spans="1:8" x14ac:dyDescent="0.2">
      <c r="A13" s="10" t="s">
        <v>82</v>
      </c>
      <c r="B13" t="s">
        <v>175</v>
      </c>
      <c r="C13" s="3">
        <v>480</v>
      </c>
      <c r="D13" s="4">
        <v>7.8921407431999997</v>
      </c>
      <c r="F13" s="17"/>
    </row>
    <row r="14" spans="1:8" x14ac:dyDescent="0.2">
      <c r="A14" s="10" t="s">
        <v>84</v>
      </c>
      <c r="B14" t="s">
        <v>176</v>
      </c>
      <c r="C14" s="3">
        <v>455</v>
      </c>
      <c r="D14" s="4">
        <v>7.4810917460999997</v>
      </c>
      <c r="F14" s="17"/>
    </row>
    <row r="15" spans="1:8" x14ac:dyDescent="0.2">
      <c r="A15" s="10" t="s">
        <v>86</v>
      </c>
      <c r="B15" t="s">
        <v>177</v>
      </c>
      <c r="C15" s="3">
        <v>344</v>
      </c>
      <c r="D15" s="4">
        <v>5.6560341992999996</v>
      </c>
      <c r="F15" s="17"/>
    </row>
    <row r="16" spans="1:8" x14ac:dyDescent="0.2">
      <c r="A16" s="10" t="s">
        <v>88</v>
      </c>
      <c r="B16" t="s">
        <v>178</v>
      </c>
      <c r="C16" s="3">
        <v>319</v>
      </c>
      <c r="D16" s="4">
        <v>5.2449852021999996</v>
      </c>
      <c r="F16" s="17"/>
    </row>
    <row r="17" spans="1:6" x14ac:dyDescent="0.2">
      <c r="A17" s="10" t="s">
        <v>90</v>
      </c>
      <c r="B17" t="s">
        <v>179</v>
      </c>
      <c r="C17" s="3">
        <v>295</v>
      </c>
      <c r="D17" s="4">
        <v>4.8503781651000004</v>
      </c>
      <c r="F17" s="17"/>
    </row>
    <row r="18" spans="1:6" x14ac:dyDescent="0.2">
      <c r="A18" s="10" t="s">
        <v>92</v>
      </c>
      <c r="B18" t="s">
        <v>180</v>
      </c>
      <c r="C18" s="3">
        <v>274</v>
      </c>
      <c r="D18" s="4">
        <v>4.5050970075999999</v>
      </c>
      <c r="F18" s="17"/>
    </row>
    <row r="19" spans="1:6" x14ac:dyDescent="0.2">
      <c r="A19" s="10" t="s">
        <v>94</v>
      </c>
      <c r="B19" t="s">
        <v>181</v>
      </c>
      <c r="C19" s="3">
        <v>251</v>
      </c>
      <c r="D19" s="4">
        <v>4.1269319302999996</v>
      </c>
      <c r="F19" s="17"/>
    </row>
    <row r="20" spans="1:6" x14ac:dyDescent="0.2">
      <c r="A20" s="10" t="s">
        <v>1</v>
      </c>
      <c r="B20" t="s">
        <v>286</v>
      </c>
      <c r="C20" s="3">
        <v>4498</v>
      </c>
      <c r="D20" s="4">
        <v>73.955935547999999</v>
      </c>
      <c r="F20" s="17"/>
    </row>
    <row r="21" spans="1:6" x14ac:dyDescent="0.2">
      <c r="A21" s="10" t="s">
        <v>1</v>
      </c>
      <c r="B21" t="s">
        <v>303</v>
      </c>
      <c r="C21" s="3">
        <v>1584</v>
      </c>
      <c r="D21" s="4">
        <v>26.044064452000001</v>
      </c>
      <c r="F21" s="17"/>
    </row>
    <row r="22" spans="1:6" x14ac:dyDescent="0.2">
      <c r="A22" s="10" t="s">
        <v>1</v>
      </c>
      <c r="B22" t="s">
        <v>313</v>
      </c>
      <c r="C22" s="3">
        <v>6082</v>
      </c>
      <c r="D22" s="4">
        <v>100</v>
      </c>
      <c r="F22" s="17"/>
    </row>
    <row r="23" spans="1:6" x14ac:dyDescent="0.2">
      <c r="A23" t="s">
        <v>1</v>
      </c>
      <c r="B23" t="s">
        <v>294</v>
      </c>
      <c r="C23" s="3">
        <v>91</v>
      </c>
      <c r="D23" s="11" t="s">
        <v>1</v>
      </c>
    </row>
    <row r="24" spans="1:6" x14ac:dyDescent="0.2">
      <c r="A24" t="s">
        <v>1</v>
      </c>
      <c r="B24" t="s">
        <v>280</v>
      </c>
      <c r="C24" s="3">
        <v>6173</v>
      </c>
      <c r="D24" s="11" t="s">
        <v>1</v>
      </c>
    </row>
    <row r="27" spans="1:6" x14ac:dyDescent="0.2">
      <c r="B27" t="s">
        <v>287</v>
      </c>
    </row>
    <row r="28" spans="1:6" x14ac:dyDescent="0.2">
      <c r="B28" t="s">
        <v>301</v>
      </c>
    </row>
  </sheetData>
  <pageMargins left="0.98425196850393704" right="0.39370078740157483" top="0.98425196850393704" bottom="0.59055118110236227" header="0.51181102362204722" footer="0.39370078740157483"/>
  <pageSetup paperSize="9" orientation="portrait" verticalDpi="0" r:id="rId1"/>
  <headerFooter alignWithMargins="0">
    <oddFooter>&amp;L&amp;8Taulukko ei sisällä Ahvenanmaalla rekisteröityjä ajoneuvoja.&amp;C&amp;8&amp;P /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6"/>
  <sheetViews>
    <sheetView workbookViewId="0">
      <selection activeCell="I1" sqref="I1"/>
    </sheetView>
  </sheetViews>
  <sheetFormatPr defaultRowHeight="12.75" x14ac:dyDescent="0.2"/>
  <cols>
    <col min="1" max="1" width="3.5703125" bestFit="1" customWidth="1"/>
    <col min="2" max="2" width="25.7109375" customWidth="1"/>
    <col min="3" max="3" width="9.28515625" style="3" customWidth="1"/>
    <col min="4" max="4" width="9.42578125" style="11" bestFit="1" customWidth="1"/>
    <col min="5" max="5" width="10.7109375" style="3" customWidth="1"/>
    <col min="6" max="6" width="9.42578125" style="11" bestFit="1" customWidth="1"/>
    <col min="7" max="7" width="10.7109375" style="3" customWidth="1"/>
    <col min="8" max="8" width="9.42578125" style="11" bestFit="1" customWidth="1"/>
    <col min="9" max="9" width="14.7109375" style="4" customWidth="1"/>
  </cols>
  <sheetData>
    <row r="1" spans="1:9" s="1" customFormat="1" x14ac:dyDescent="0.2">
      <c r="H1" s="1" t="s">
        <v>11</v>
      </c>
    </row>
    <row r="3" spans="1:9" ht="27.75" customHeight="1" x14ac:dyDescent="0.2"/>
    <row r="4" spans="1:9" x14ac:dyDescent="0.2">
      <c r="A4" s="7" t="s">
        <v>0</v>
      </c>
    </row>
    <row r="5" spans="1:9" x14ac:dyDescent="0.2">
      <c r="A5" t="s">
        <v>6</v>
      </c>
    </row>
    <row r="6" spans="1:9" x14ac:dyDescent="0.2">
      <c r="A6" t="s">
        <v>1</v>
      </c>
    </row>
    <row r="7" spans="1:9" x14ac:dyDescent="0.2">
      <c r="A7" s="21" t="s">
        <v>316</v>
      </c>
    </row>
    <row r="9" spans="1:9" x14ac:dyDescent="0.2">
      <c r="A9" t="s">
        <v>1</v>
      </c>
    </row>
    <row r="10" spans="1:9" s="2" customFormat="1" x14ac:dyDescent="0.2">
      <c r="C10" s="1"/>
      <c r="D10" s="1" t="s">
        <v>315</v>
      </c>
      <c r="E10" s="1"/>
      <c r="F10" s="1"/>
      <c r="G10" s="1"/>
      <c r="H10" s="1"/>
      <c r="I10" s="1"/>
    </row>
    <row r="11" spans="1:9" s="2" customFormat="1" x14ac:dyDescent="0.2">
      <c r="A11" s="1"/>
      <c r="B11" s="2" t="s">
        <v>312</v>
      </c>
      <c r="C11" s="1" t="s">
        <v>7</v>
      </c>
      <c r="D11" s="1" t="s">
        <v>306</v>
      </c>
      <c r="E11" s="1"/>
      <c r="F11" s="1"/>
      <c r="G11" s="1"/>
      <c r="H11" s="1"/>
      <c r="I11" s="1"/>
    </row>
    <row r="12" spans="1:9" x14ac:dyDescent="0.2">
      <c r="A12" s="10"/>
      <c r="D12" s="4"/>
    </row>
    <row r="13" spans="1:9" x14ac:dyDescent="0.2">
      <c r="A13" s="10" t="s">
        <v>76</v>
      </c>
      <c r="B13" t="s">
        <v>141</v>
      </c>
      <c r="C13" s="3">
        <v>207</v>
      </c>
      <c r="D13" s="4">
        <v>3.4034856955000001</v>
      </c>
    </row>
    <row r="14" spans="1:9" x14ac:dyDescent="0.2">
      <c r="A14" s="10" t="s">
        <v>78</v>
      </c>
      <c r="B14" t="s">
        <v>150</v>
      </c>
      <c r="C14" s="3">
        <v>205</v>
      </c>
      <c r="D14" s="4">
        <v>3.3706017757</v>
      </c>
    </row>
    <row r="15" spans="1:9" x14ac:dyDescent="0.2">
      <c r="A15" s="10" t="s">
        <v>80</v>
      </c>
      <c r="B15" t="s">
        <v>146</v>
      </c>
      <c r="C15" s="3">
        <v>187</v>
      </c>
      <c r="D15" s="4">
        <v>3.0746464978999999</v>
      </c>
    </row>
    <row r="16" spans="1:9" x14ac:dyDescent="0.2">
      <c r="A16" s="10" t="s">
        <v>82</v>
      </c>
      <c r="B16" t="s">
        <v>147</v>
      </c>
      <c r="C16" s="3">
        <v>176</v>
      </c>
      <c r="D16" s="4">
        <v>2.8937849392000001</v>
      </c>
    </row>
    <row r="17" spans="1:4" x14ac:dyDescent="0.2">
      <c r="A17" s="10" t="s">
        <v>84</v>
      </c>
      <c r="B17" t="s">
        <v>144</v>
      </c>
      <c r="C17" s="3">
        <v>155</v>
      </c>
      <c r="D17" s="4">
        <v>2.5485037817</v>
      </c>
    </row>
    <row r="18" spans="1:4" x14ac:dyDescent="0.2">
      <c r="A18" s="10" t="s">
        <v>86</v>
      </c>
      <c r="B18" t="s">
        <v>140</v>
      </c>
      <c r="C18" s="3">
        <v>144</v>
      </c>
      <c r="D18" s="4">
        <v>2.3676422229999998</v>
      </c>
    </row>
    <row r="19" spans="1:4" x14ac:dyDescent="0.2">
      <c r="A19" s="10" t="s">
        <v>88</v>
      </c>
      <c r="B19" t="s">
        <v>142</v>
      </c>
      <c r="C19" s="3">
        <v>140</v>
      </c>
      <c r="D19" s="4">
        <v>2.3018743833999999</v>
      </c>
    </row>
    <row r="20" spans="1:4" x14ac:dyDescent="0.2">
      <c r="A20" s="10" t="s">
        <v>90</v>
      </c>
      <c r="B20" t="s">
        <v>148</v>
      </c>
      <c r="C20" s="3">
        <v>139</v>
      </c>
      <c r="D20" s="4">
        <v>2.2854324235000001</v>
      </c>
    </row>
    <row r="21" spans="1:4" x14ac:dyDescent="0.2">
      <c r="A21" s="10" t="s">
        <v>92</v>
      </c>
      <c r="B21" t="s">
        <v>143</v>
      </c>
      <c r="C21" s="3">
        <v>138</v>
      </c>
      <c r="D21" s="4">
        <v>2.2689904636999998</v>
      </c>
    </row>
    <row r="22" spans="1:4" x14ac:dyDescent="0.2">
      <c r="A22" s="10" t="s">
        <v>94</v>
      </c>
      <c r="B22" t="s">
        <v>158</v>
      </c>
      <c r="C22" s="3">
        <v>133</v>
      </c>
      <c r="D22" s="4">
        <v>2.1867806643000001</v>
      </c>
    </row>
    <row r="23" spans="1:4" x14ac:dyDescent="0.2">
      <c r="A23" s="10" t="s">
        <v>1</v>
      </c>
      <c r="B23" t="s">
        <v>286</v>
      </c>
      <c r="C23" s="3">
        <v>1624</v>
      </c>
      <c r="D23" s="4">
        <v>26.701742847999999</v>
      </c>
    </row>
    <row r="24" spans="1:4" x14ac:dyDescent="0.2">
      <c r="A24" s="10" t="s">
        <v>1</v>
      </c>
      <c r="B24" t="s">
        <v>303</v>
      </c>
      <c r="C24" s="3">
        <v>4458</v>
      </c>
      <c r="D24" s="4">
        <v>73.298257152000005</v>
      </c>
    </row>
    <row r="25" spans="1:4" x14ac:dyDescent="0.2">
      <c r="A25" s="10" t="s">
        <v>1</v>
      </c>
      <c r="B25" t="s">
        <v>313</v>
      </c>
      <c r="C25" s="3">
        <v>6082</v>
      </c>
      <c r="D25" s="4">
        <v>100</v>
      </c>
    </row>
    <row r="26" spans="1:4" x14ac:dyDescent="0.2">
      <c r="A26" s="10" t="s">
        <v>1</v>
      </c>
      <c r="B26" t="s">
        <v>294</v>
      </c>
      <c r="C26" s="3">
        <v>91</v>
      </c>
      <c r="D26" s="4" t="s">
        <v>1</v>
      </c>
    </row>
    <row r="27" spans="1:4" x14ac:dyDescent="0.2">
      <c r="A27" s="10" t="s">
        <v>1</v>
      </c>
      <c r="B27" t="s">
        <v>280</v>
      </c>
      <c r="C27" s="3">
        <v>6173</v>
      </c>
      <c r="D27" s="4" t="s">
        <v>1</v>
      </c>
    </row>
    <row r="28" spans="1:4" x14ac:dyDescent="0.2">
      <c r="A28" s="10"/>
      <c r="D28" s="4"/>
    </row>
    <row r="29" spans="1:4" x14ac:dyDescent="0.2">
      <c r="A29" s="10"/>
      <c r="D29" s="4"/>
    </row>
    <row r="30" spans="1:4" x14ac:dyDescent="0.2">
      <c r="A30" s="10"/>
      <c r="B30" t="s">
        <v>287</v>
      </c>
      <c r="D30" s="4"/>
    </row>
    <row r="31" spans="1:4" x14ac:dyDescent="0.2">
      <c r="A31" s="10"/>
      <c r="B31" t="s">
        <v>301</v>
      </c>
      <c r="D31" s="4"/>
    </row>
    <row r="32" spans="1:4" x14ac:dyDescent="0.2">
      <c r="A32" s="12"/>
      <c r="D32" s="4"/>
    </row>
    <row r="33" spans="1:4" x14ac:dyDescent="0.2">
      <c r="A33" s="10"/>
      <c r="D33" s="4"/>
    </row>
    <row r="34" spans="1:4" x14ac:dyDescent="0.2">
      <c r="A34" s="10"/>
    </row>
    <row r="35" spans="1:4" x14ac:dyDescent="0.2">
      <c r="A35" s="10"/>
    </row>
    <row r="36" spans="1:4" x14ac:dyDescent="0.2">
      <c r="A36" s="10"/>
    </row>
    <row r="37" spans="1:4" x14ac:dyDescent="0.2">
      <c r="A37" s="10"/>
    </row>
    <row r="38" spans="1:4" x14ac:dyDescent="0.2">
      <c r="A38" s="10"/>
    </row>
    <row r="39" spans="1:4" x14ac:dyDescent="0.2">
      <c r="A39" s="10"/>
    </row>
    <row r="40" spans="1:4" x14ac:dyDescent="0.2">
      <c r="A40" s="10"/>
    </row>
    <row r="41" spans="1:4" x14ac:dyDescent="0.2">
      <c r="A41" s="10"/>
    </row>
    <row r="42" spans="1:4" x14ac:dyDescent="0.2">
      <c r="A42" s="10"/>
    </row>
    <row r="43" spans="1:4" x14ac:dyDescent="0.2">
      <c r="A43" s="10"/>
    </row>
    <row r="44" spans="1:4" x14ac:dyDescent="0.2">
      <c r="A44" s="10"/>
    </row>
    <row r="45" spans="1:4" x14ac:dyDescent="0.2">
      <c r="A45" s="12"/>
    </row>
    <row r="46" spans="1:4" x14ac:dyDescent="0.2">
      <c r="A46" s="10"/>
    </row>
  </sheetData>
  <pageMargins left="0.98425196850393704" right="0.39370078740157483" top="0.98425196850393704" bottom="0.59055118110236227" header="0.51181102362204722" footer="0.39370078740157483"/>
  <pageSetup paperSize="9" orientation="portrait" verticalDpi="0" r:id="rId1"/>
  <headerFooter alignWithMargins="0">
    <oddFooter>&amp;L&amp;8Taulukko ei sisällä Ahvenanmaalla rekisteröityjä ajoneuvoja.&amp;C&amp;8&amp;P /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4"/>
  <sheetViews>
    <sheetView workbookViewId="0">
      <selection activeCell="J1" sqref="J1"/>
    </sheetView>
  </sheetViews>
  <sheetFormatPr defaultRowHeight="12.75" x14ac:dyDescent="0.2"/>
  <cols>
    <col min="1" max="1" width="3.5703125" bestFit="1" customWidth="1"/>
    <col min="2" max="2" width="17.42578125" customWidth="1"/>
    <col min="3" max="3" width="9.28515625" style="3" customWidth="1"/>
    <col min="4" max="4" width="9.42578125" style="11" bestFit="1" customWidth="1"/>
    <col min="5" max="5" width="12.7109375" style="3" customWidth="1"/>
    <col min="6" max="6" width="9.42578125" style="11" bestFit="1" customWidth="1"/>
    <col min="7" max="7" width="12.42578125" style="3" customWidth="1"/>
    <col min="8" max="8" width="9.42578125" style="11" bestFit="1" customWidth="1"/>
    <col min="9" max="9" width="14.7109375" style="4" customWidth="1"/>
  </cols>
  <sheetData>
    <row r="1" spans="1:9" s="1" customFormat="1" x14ac:dyDescent="0.2">
      <c r="H1" s="1" t="s">
        <v>11</v>
      </c>
    </row>
    <row r="3" spans="1:9" ht="27.75" customHeight="1" x14ac:dyDescent="0.2"/>
    <row r="4" spans="1:9" x14ac:dyDescent="0.2">
      <c r="A4" s="21" t="s">
        <v>317</v>
      </c>
    </row>
    <row r="6" spans="1:9" s="2" customFormat="1" x14ac:dyDescent="0.2">
      <c r="A6" s="2" t="s">
        <v>1</v>
      </c>
      <c r="C6" s="1"/>
      <c r="D6" s="1"/>
      <c r="E6" s="1"/>
      <c r="F6" s="1"/>
      <c r="G6" s="1"/>
      <c r="H6" s="1"/>
      <c r="I6" s="1"/>
    </row>
    <row r="7" spans="1:9" s="2" customFormat="1" x14ac:dyDescent="0.2">
      <c r="C7" s="1"/>
      <c r="D7" s="1" t="s">
        <v>305</v>
      </c>
      <c r="E7" s="1"/>
      <c r="F7" s="1" t="s">
        <v>305</v>
      </c>
      <c r="G7" s="1" t="s">
        <v>308</v>
      </c>
      <c r="H7" s="1"/>
      <c r="I7" s="1"/>
    </row>
    <row r="8" spans="1:9" s="2" customFormat="1" x14ac:dyDescent="0.2">
      <c r="B8" s="2" t="s">
        <v>307</v>
      </c>
      <c r="C8" s="1" t="s">
        <v>9</v>
      </c>
      <c r="D8" s="1" t="s">
        <v>306</v>
      </c>
      <c r="E8" s="1" t="s">
        <v>10</v>
      </c>
      <c r="F8" s="1" t="s">
        <v>306</v>
      </c>
      <c r="G8" s="1" t="s">
        <v>309</v>
      </c>
      <c r="H8" s="1"/>
      <c r="I8" s="1"/>
    </row>
    <row r="9" spans="1:9" x14ac:dyDescent="0.2">
      <c r="A9" s="10"/>
      <c r="D9" s="13"/>
      <c r="F9" s="13"/>
      <c r="G9" s="13"/>
    </row>
    <row r="10" spans="1:9" x14ac:dyDescent="0.2">
      <c r="A10" s="10" t="s">
        <v>76</v>
      </c>
      <c r="B10" t="s">
        <v>178</v>
      </c>
      <c r="C10" s="3">
        <v>890</v>
      </c>
      <c r="D10" s="13">
        <v>32.744665195000003</v>
      </c>
      <c r="E10" s="3">
        <v>746</v>
      </c>
      <c r="F10" s="13">
        <v>30.288266342</v>
      </c>
      <c r="G10" s="13">
        <v>19.302949062</v>
      </c>
    </row>
    <row r="11" spans="1:9" x14ac:dyDescent="0.2">
      <c r="A11" s="10" t="s">
        <v>78</v>
      </c>
      <c r="B11" t="s">
        <v>177</v>
      </c>
      <c r="C11" s="3">
        <v>412</v>
      </c>
      <c r="D11" s="13">
        <v>15.158204562</v>
      </c>
      <c r="E11" s="3">
        <v>237</v>
      </c>
      <c r="F11" s="13">
        <v>9.6224116931000001</v>
      </c>
      <c r="G11" s="13">
        <v>73.839662446999995</v>
      </c>
    </row>
    <row r="12" spans="1:9" x14ac:dyDescent="0.2">
      <c r="A12" s="10" t="s">
        <v>80</v>
      </c>
      <c r="B12" t="s">
        <v>172</v>
      </c>
      <c r="C12" s="3">
        <v>358</v>
      </c>
      <c r="D12" s="13">
        <v>13.171449595</v>
      </c>
      <c r="E12" s="3">
        <v>306</v>
      </c>
      <c r="F12" s="13">
        <v>12.423873325000001</v>
      </c>
      <c r="G12" s="13">
        <v>16.993464052</v>
      </c>
    </row>
    <row r="13" spans="1:9" x14ac:dyDescent="0.2">
      <c r="A13" s="10" t="s">
        <v>82</v>
      </c>
      <c r="B13" t="s">
        <v>173</v>
      </c>
      <c r="C13" s="3">
        <v>351</v>
      </c>
      <c r="D13" s="13">
        <v>12.913907285000001</v>
      </c>
      <c r="E13" s="3">
        <v>613</v>
      </c>
      <c r="F13" s="13">
        <v>24.888347543999998</v>
      </c>
      <c r="G13" s="13">
        <v>-42.740619899999999</v>
      </c>
    </row>
    <row r="14" spans="1:9" x14ac:dyDescent="0.2">
      <c r="A14" s="10" t="s">
        <v>84</v>
      </c>
      <c r="B14" t="s">
        <v>182</v>
      </c>
      <c r="C14" s="3">
        <v>153</v>
      </c>
      <c r="D14" s="13">
        <v>5.6291390728000001</v>
      </c>
      <c r="E14" s="3">
        <v>122</v>
      </c>
      <c r="F14" s="13">
        <v>4.9533089728000004</v>
      </c>
      <c r="G14" s="13">
        <v>25.409836066</v>
      </c>
    </row>
    <row r="15" spans="1:9" x14ac:dyDescent="0.2">
      <c r="A15" s="10" t="s">
        <v>86</v>
      </c>
      <c r="B15" t="s">
        <v>183</v>
      </c>
      <c r="C15" s="3">
        <v>136</v>
      </c>
      <c r="D15" s="13">
        <v>5.0036791759000003</v>
      </c>
      <c r="E15" s="3">
        <v>131</v>
      </c>
      <c r="F15" s="13">
        <v>5.3187170117999996</v>
      </c>
      <c r="G15" s="13">
        <v>3.8167938930999998</v>
      </c>
    </row>
    <row r="16" spans="1:9" x14ac:dyDescent="0.2">
      <c r="A16" s="10" t="s">
        <v>88</v>
      </c>
      <c r="B16" t="s">
        <v>180</v>
      </c>
      <c r="C16" s="3">
        <v>87</v>
      </c>
      <c r="D16" s="13">
        <v>3.2008830021999999</v>
      </c>
      <c r="E16" s="3">
        <v>46</v>
      </c>
      <c r="F16" s="13">
        <v>1.8676410881000001</v>
      </c>
      <c r="G16" s="13">
        <v>89.130434782999998</v>
      </c>
    </row>
    <row r="17" spans="1:7" x14ac:dyDescent="0.2">
      <c r="A17" s="10" t="s">
        <v>90</v>
      </c>
      <c r="B17" t="s">
        <v>184</v>
      </c>
      <c r="C17" s="3">
        <v>81</v>
      </c>
      <c r="D17" s="13">
        <v>2.9801324503000002</v>
      </c>
      <c r="E17" s="3">
        <v>61</v>
      </c>
      <c r="F17" s="13">
        <v>2.4766544864000002</v>
      </c>
      <c r="G17" s="13">
        <v>32.786885245999997</v>
      </c>
    </row>
    <row r="18" spans="1:7" x14ac:dyDescent="0.2">
      <c r="A18" s="10" t="s">
        <v>92</v>
      </c>
      <c r="B18" t="s">
        <v>185</v>
      </c>
      <c r="C18" s="3">
        <v>43</v>
      </c>
      <c r="D18" s="13">
        <v>1.5820456218000001</v>
      </c>
      <c r="E18" s="3">
        <v>62</v>
      </c>
      <c r="F18" s="13">
        <v>2.5172553795999999</v>
      </c>
      <c r="G18" s="13">
        <v>-30.645161290000001</v>
      </c>
    </row>
    <row r="19" spans="1:7" x14ac:dyDescent="0.2">
      <c r="A19" s="10" t="s">
        <v>94</v>
      </c>
      <c r="B19" t="s">
        <v>186</v>
      </c>
      <c r="C19" s="3">
        <v>37</v>
      </c>
      <c r="D19" s="13">
        <v>1.3612950698999999</v>
      </c>
      <c r="E19" s="3">
        <v>19</v>
      </c>
      <c r="F19" s="13">
        <v>0.77141697119999997</v>
      </c>
      <c r="G19" s="13">
        <v>94.736842104999994</v>
      </c>
    </row>
    <row r="20" spans="1:7" x14ac:dyDescent="0.2">
      <c r="A20" s="10" t="s">
        <v>1</v>
      </c>
      <c r="B20" t="s">
        <v>318</v>
      </c>
      <c r="C20" s="3">
        <v>2548</v>
      </c>
      <c r="D20" s="13">
        <v>93.745401029999996</v>
      </c>
      <c r="E20" s="3">
        <v>2343</v>
      </c>
      <c r="F20" s="13">
        <v>95.127892814000006</v>
      </c>
      <c r="G20" s="13">
        <v>8.7494664959000001</v>
      </c>
    </row>
    <row r="21" spans="1:7" x14ac:dyDescent="0.2">
      <c r="A21" s="10" t="s">
        <v>1</v>
      </c>
      <c r="B21" t="s">
        <v>303</v>
      </c>
      <c r="C21" s="3">
        <v>170</v>
      </c>
      <c r="D21" s="13">
        <v>6.2545989698</v>
      </c>
      <c r="E21" s="3">
        <v>120</v>
      </c>
      <c r="F21" s="13">
        <v>4.8721071864000001</v>
      </c>
      <c r="G21" s="13">
        <v>41.666666667000001</v>
      </c>
    </row>
    <row r="22" spans="1:7" x14ac:dyDescent="0.2">
      <c r="A22" s="10" t="s">
        <v>1</v>
      </c>
      <c r="B22" t="s">
        <v>313</v>
      </c>
      <c r="C22" s="3">
        <v>2718</v>
      </c>
      <c r="D22" s="13">
        <v>100</v>
      </c>
      <c r="E22" s="3">
        <v>2463</v>
      </c>
      <c r="F22" s="13">
        <v>100</v>
      </c>
      <c r="G22" s="13">
        <v>10.353227771</v>
      </c>
    </row>
    <row r="23" spans="1:7" x14ac:dyDescent="0.2">
      <c r="A23" s="10"/>
      <c r="D23" s="13"/>
      <c r="F23" s="13"/>
      <c r="G23" s="13"/>
    </row>
    <row r="24" spans="1:7" x14ac:dyDescent="0.2">
      <c r="A24" s="10"/>
      <c r="D24" s="13"/>
      <c r="F24" s="13"/>
      <c r="G24" s="13"/>
    </row>
    <row r="25" spans="1:7" x14ac:dyDescent="0.2">
      <c r="A25" s="10"/>
      <c r="B25" t="s">
        <v>287</v>
      </c>
      <c r="D25" s="13"/>
      <c r="F25" s="13"/>
      <c r="G25" s="13"/>
    </row>
    <row r="26" spans="1:7" x14ac:dyDescent="0.2">
      <c r="A26" s="10"/>
      <c r="B26" t="s">
        <v>301</v>
      </c>
      <c r="D26" s="13"/>
      <c r="F26" s="13"/>
      <c r="G26" s="13"/>
    </row>
    <row r="27" spans="1:7" x14ac:dyDescent="0.2">
      <c r="A27" s="10"/>
      <c r="D27" s="13"/>
      <c r="F27" s="13"/>
      <c r="G27" s="13"/>
    </row>
    <row r="28" spans="1:7" x14ac:dyDescent="0.2">
      <c r="A28" s="10"/>
      <c r="D28" s="13"/>
      <c r="F28" s="13"/>
      <c r="G28" s="13"/>
    </row>
    <row r="29" spans="1:7" x14ac:dyDescent="0.2">
      <c r="A29" s="10"/>
      <c r="D29" s="13"/>
      <c r="F29" s="13"/>
      <c r="G29" s="13"/>
    </row>
    <row r="30" spans="1:7" x14ac:dyDescent="0.2">
      <c r="A30" s="12"/>
    </row>
    <row r="31" spans="1:7" x14ac:dyDescent="0.2">
      <c r="A31" s="10"/>
    </row>
    <row r="32" spans="1:7" x14ac:dyDescent="0.2">
      <c r="A32" s="10"/>
    </row>
    <row r="33" spans="1:1" x14ac:dyDescent="0.2">
      <c r="A33" s="10"/>
    </row>
    <row r="34" spans="1:1" x14ac:dyDescent="0.2">
      <c r="A34" s="10"/>
    </row>
    <row r="35" spans="1:1" x14ac:dyDescent="0.2">
      <c r="A35" s="10"/>
    </row>
    <row r="36" spans="1:1" x14ac:dyDescent="0.2">
      <c r="A36" s="10"/>
    </row>
    <row r="37" spans="1:1" x14ac:dyDescent="0.2">
      <c r="A37" s="10"/>
    </row>
    <row r="38" spans="1:1" x14ac:dyDescent="0.2">
      <c r="A38" s="10"/>
    </row>
    <row r="39" spans="1:1" x14ac:dyDescent="0.2">
      <c r="A39" s="10"/>
    </row>
    <row r="40" spans="1:1" x14ac:dyDescent="0.2">
      <c r="A40" s="10"/>
    </row>
    <row r="41" spans="1:1" x14ac:dyDescent="0.2">
      <c r="A41" s="10"/>
    </row>
    <row r="42" spans="1:1" x14ac:dyDescent="0.2">
      <c r="A42" s="10"/>
    </row>
    <row r="43" spans="1:1" x14ac:dyDescent="0.2">
      <c r="A43" s="12"/>
    </row>
    <row r="44" spans="1:1" x14ac:dyDescent="0.2">
      <c r="A44" s="10"/>
    </row>
  </sheetData>
  <pageMargins left="0.98425196850393704" right="0.39370078740157483" top="0.98425196850393704" bottom="0.59055118110236227" header="0.51181102362204722" footer="0.39370078740157483"/>
  <pageSetup paperSize="9" orientation="portrait" verticalDpi="0" r:id="rId1"/>
  <headerFooter alignWithMargins="0">
    <oddFooter>&amp;L&amp;8Taulukko ei sisällä Ahvenanmaalla rekisteröityjä ajoneuvoja.&amp;C&amp;8&amp;P /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9"/>
  <sheetViews>
    <sheetView workbookViewId="0">
      <selection activeCell="C43" sqref="C43"/>
    </sheetView>
  </sheetViews>
  <sheetFormatPr defaultRowHeight="12.75" x14ac:dyDescent="0.2"/>
  <cols>
    <col min="1" max="1" width="3.5703125" bestFit="1" customWidth="1"/>
    <col min="2" max="2" width="17.42578125" customWidth="1"/>
    <col min="3" max="3" width="9.28515625" style="3" customWidth="1"/>
    <col min="4" max="4" width="9.42578125" style="11" bestFit="1" customWidth="1"/>
    <col min="5" max="5" width="10.5703125" style="3" customWidth="1"/>
    <col min="6" max="6" width="9.42578125" style="11" bestFit="1" customWidth="1"/>
    <col min="7" max="7" width="14.7109375" style="3" customWidth="1"/>
    <col min="8" max="8" width="9.42578125" style="11" bestFit="1" customWidth="1"/>
    <col min="9" max="9" width="14.7109375" style="4" customWidth="1"/>
  </cols>
  <sheetData>
    <row r="1" spans="1:9" s="1" customFormat="1" x14ac:dyDescent="0.2">
      <c r="H1" s="1" t="s">
        <v>11</v>
      </c>
    </row>
    <row r="3" spans="1:9" ht="27.75" customHeight="1" x14ac:dyDescent="0.2"/>
    <row r="4" spans="1:9" x14ac:dyDescent="0.2">
      <c r="A4" s="21" t="s">
        <v>319</v>
      </c>
    </row>
    <row r="6" spans="1:9" s="2" customFormat="1" x14ac:dyDescent="0.2">
      <c r="A6" s="2" t="s">
        <v>1</v>
      </c>
      <c r="C6" s="1"/>
      <c r="D6" s="1"/>
      <c r="E6" s="1"/>
      <c r="F6" s="1"/>
      <c r="G6" s="1"/>
      <c r="H6" s="1"/>
      <c r="I6" s="1"/>
    </row>
    <row r="7" spans="1:9" s="2" customFormat="1" x14ac:dyDescent="0.2">
      <c r="C7" s="1"/>
      <c r="D7" s="1" t="s">
        <v>305</v>
      </c>
      <c r="E7" s="1"/>
      <c r="F7" s="1" t="s">
        <v>305</v>
      </c>
      <c r="G7" s="1" t="s">
        <v>308</v>
      </c>
      <c r="H7" s="1"/>
      <c r="I7" s="1"/>
    </row>
    <row r="8" spans="1:9" s="2" customFormat="1" x14ac:dyDescent="0.2">
      <c r="B8" s="2" t="s">
        <v>307</v>
      </c>
      <c r="C8" s="1" t="s">
        <v>9</v>
      </c>
      <c r="D8" s="1" t="s">
        <v>306</v>
      </c>
      <c r="E8" s="1" t="s">
        <v>10</v>
      </c>
      <c r="F8" s="1" t="s">
        <v>306</v>
      </c>
      <c r="G8" s="1" t="s">
        <v>309</v>
      </c>
      <c r="H8" s="1"/>
      <c r="I8" s="1"/>
    </row>
    <row r="9" spans="1:9" x14ac:dyDescent="0.2">
      <c r="A9" s="10"/>
      <c r="D9" s="13"/>
      <c r="F9" s="13"/>
      <c r="G9" s="13"/>
    </row>
    <row r="10" spans="1:9" x14ac:dyDescent="0.2">
      <c r="A10" s="10" t="s">
        <v>76</v>
      </c>
      <c r="B10" t="s">
        <v>187</v>
      </c>
      <c r="C10" s="3">
        <v>294</v>
      </c>
      <c r="D10" s="13">
        <v>38.837516512999997</v>
      </c>
      <c r="E10" s="3">
        <v>292</v>
      </c>
      <c r="F10" s="13">
        <v>29.465186679999999</v>
      </c>
      <c r="G10" s="13">
        <v>0.68493150680000003</v>
      </c>
    </row>
    <row r="11" spans="1:9" x14ac:dyDescent="0.2">
      <c r="A11" s="10" t="s">
        <v>78</v>
      </c>
      <c r="B11" t="s">
        <v>175</v>
      </c>
      <c r="C11" s="3">
        <v>244</v>
      </c>
      <c r="D11" s="13">
        <v>32.232496697000002</v>
      </c>
      <c r="E11" s="3">
        <v>285</v>
      </c>
      <c r="F11" s="13">
        <v>28.758829465000002</v>
      </c>
      <c r="G11" s="13">
        <v>-14.38596491</v>
      </c>
    </row>
    <row r="12" spans="1:9" x14ac:dyDescent="0.2">
      <c r="A12" s="10" t="s">
        <v>80</v>
      </c>
      <c r="B12" t="s">
        <v>177</v>
      </c>
      <c r="C12" s="3">
        <v>103</v>
      </c>
      <c r="D12" s="13">
        <v>13.606340819</v>
      </c>
      <c r="E12" s="3">
        <v>166</v>
      </c>
      <c r="F12" s="13">
        <v>16.750756810999999</v>
      </c>
      <c r="G12" s="13">
        <v>-37.95180723</v>
      </c>
    </row>
    <row r="13" spans="1:9" x14ac:dyDescent="0.2">
      <c r="A13" s="10" t="s">
        <v>82</v>
      </c>
      <c r="B13" t="s">
        <v>188</v>
      </c>
      <c r="C13" s="3">
        <v>29</v>
      </c>
      <c r="D13" s="13">
        <v>3.8309114926999999</v>
      </c>
      <c r="E13" s="3">
        <v>31</v>
      </c>
      <c r="F13" s="13">
        <v>3.1281533804000001</v>
      </c>
      <c r="G13" s="13">
        <v>-6.451612903</v>
      </c>
    </row>
    <row r="14" spans="1:9" x14ac:dyDescent="0.2">
      <c r="A14" s="10" t="s">
        <v>84</v>
      </c>
      <c r="B14" t="s">
        <v>189</v>
      </c>
      <c r="C14" s="3">
        <v>27</v>
      </c>
      <c r="D14" s="13">
        <v>3.5667107000999998</v>
      </c>
      <c r="E14" s="3">
        <v>27</v>
      </c>
      <c r="F14" s="13">
        <v>2.7245206862</v>
      </c>
      <c r="G14" s="13">
        <v>0</v>
      </c>
    </row>
    <row r="15" spans="1:9" x14ac:dyDescent="0.2">
      <c r="A15" s="10" t="s">
        <v>86</v>
      </c>
      <c r="B15" t="s">
        <v>178</v>
      </c>
      <c r="C15" s="3">
        <v>23</v>
      </c>
      <c r="D15" s="13">
        <v>3.0383091149000001</v>
      </c>
      <c r="E15" s="3">
        <v>43</v>
      </c>
      <c r="F15" s="13">
        <v>4.3390514631999997</v>
      </c>
      <c r="G15" s="13">
        <v>-46.511627910000001</v>
      </c>
    </row>
    <row r="16" spans="1:9" x14ac:dyDescent="0.2">
      <c r="A16" s="10" t="s">
        <v>88</v>
      </c>
      <c r="B16" t="s">
        <v>182</v>
      </c>
      <c r="C16" s="3">
        <v>16</v>
      </c>
      <c r="D16" s="13">
        <v>2.1136063408000001</v>
      </c>
      <c r="E16" s="3">
        <v>15</v>
      </c>
      <c r="F16" s="13">
        <v>1.5136226034</v>
      </c>
      <c r="G16" s="13">
        <v>6.6666666667000003</v>
      </c>
    </row>
    <row r="17" spans="1:7" x14ac:dyDescent="0.2">
      <c r="A17" s="10" t="s">
        <v>90</v>
      </c>
      <c r="B17" t="s">
        <v>190</v>
      </c>
      <c r="C17" s="3">
        <v>15</v>
      </c>
      <c r="D17" s="13">
        <v>1.9815059445000001</v>
      </c>
      <c r="E17" s="3">
        <v>18</v>
      </c>
      <c r="F17" s="13">
        <v>1.8163471241</v>
      </c>
      <c r="G17" s="13">
        <v>-16.666666670000001</v>
      </c>
    </row>
    <row r="18" spans="1:7" x14ac:dyDescent="0.2">
      <c r="A18" s="10" t="s">
        <v>92</v>
      </c>
      <c r="B18" t="s">
        <v>191</v>
      </c>
      <c r="C18" s="3">
        <v>3</v>
      </c>
      <c r="D18" s="13">
        <v>0.39630118889999999</v>
      </c>
      <c r="E18" s="3">
        <v>3</v>
      </c>
      <c r="F18" s="13">
        <v>0.3027245207</v>
      </c>
      <c r="G18" s="13">
        <v>0</v>
      </c>
    </row>
    <row r="19" spans="1:7" x14ac:dyDescent="0.2">
      <c r="A19" s="10" t="s">
        <v>92</v>
      </c>
      <c r="B19" t="s">
        <v>173</v>
      </c>
      <c r="C19" s="3">
        <v>3</v>
      </c>
      <c r="D19" s="13">
        <v>0.39630118889999999</v>
      </c>
      <c r="E19" s="3">
        <v>18</v>
      </c>
      <c r="F19" s="13">
        <v>1.8163471241</v>
      </c>
      <c r="G19" s="13">
        <v>-83.333333330000002</v>
      </c>
    </row>
    <row r="20" spans="1:7" x14ac:dyDescent="0.2">
      <c r="A20" s="10" t="s">
        <v>94</v>
      </c>
      <c r="B20" t="s">
        <v>192</v>
      </c>
      <c r="C20" s="3" t="s">
        <v>22</v>
      </c>
      <c r="D20" s="13" t="s">
        <v>120</v>
      </c>
      <c r="E20" s="3">
        <v>2</v>
      </c>
      <c r="F20" s="13">
        <v>0.20181634709999999</v>
      </c>
      <c r="G20" s="13">
        <v>-100</v>
      </c>
    </row>
    <row r="21" spans="1:7" x14ac:dyDescent="0.2">
      <c r="A21" s="10" t="s">
        <v>94</v>
      </c>
      <c r="B21" t="s">
        <v>193</v>
      </c>
      <c r="C21" s="3" t="s">
        <v>22</v>
      </c>
      <c r="D21" s="13" t="s">
        <v>120</v>
      </c>
      <c r="E21" s="3">
        <v>2</v>
      </c>
      <c r="F21" s="13">
        <v>0.20181634709999999</v>
      </c>
      <c r="G21" s="13">
        <v>-100</v>
      </c>
    </row>
    <row r="22" spans="1:7" x14ac:dyDescent="0.2">
      <c r="A22" s="10" t="s">
        <v>94</v>
      </c>
      <c r="B22" t="s">
        <v>194</v>
      </c>
      <c r="C22" s="3" t="s">
        <v>22</v>
      </c>
      <c r="D22" s="13" t="s">
        <v>120</v>
      </c>
      <c r="E22" s="3">
        <v>2</v>
      </c>
      <c r="F22" s="13">
        <v>0.20181634709999999</v>
      </c>
      <c r="G22" s="13">
        <v>-100</v>
      </c>
    </row>
    <row r="23" spans="1:7" x14ac:dyDescent="0.2">
      <c r="A23" s="10" t="s">
        <v>94</v>
      </c>
      <c r="B23" t="s">
        <v>186</v>
      </c>
      <c r="C23" s="3" t="s">
        <v>22</v>
      </c>
      <c r="D23" s="13" t="s">
        <v>120</v>
      </c>
      <c r="E23" s="3">
        <v>4</v>
      </c>
      <c r="F23" s="13">
        <v>0.40363269419999998</v>
      </c>
      <c r="G23" s="13">
        <v>-100</v>
      </c>
    </row>
    <row r="24" spans="1:7" x14ac:dyDescent="0.2">
      <c r="A24" s="10" t="s">
        <v>94</v>
      </c>
      <c r="B24" t="s">
        <v>195</v>
      </c>
      <c r="C24" s="3" t="s">
        <v>22</v>
      </c>
      <c r="D24" s="11" t="s">
        <v>120</v>
      </c>
      <c r="E24" s="3">
        <v>8</v>
      </c>
      <c r="F24" s="11">
        <v>0.80726538849999996</v>
      </c>
      <c r="G24" s="13">
        <v>-100</v>
      </c>
    </row>
    <row r="25" spans="1:7" x14ac:dyDescent="0.2">
      <c r="A25" s="10" t="s">
        <v>94</v>
      </c>
      <c r="B25" t="s">
        <v>196</v>
      </c>
      <c r="C25" s="3" t="s">
        <v>22</v>
      </c>
      <c r="D25" s="11" t="s">
        <v>120</v>
      </c>
      <c r="E25" s="3">
        <v>9</v>
      </c>
      <c r="F25" s="11">
        <v>0.9081735621</v>
      </c>
      <c r="G25" s="13">
        <v>-100</v>
      </c>
    </row>
    <row r="26" spans="1:7" x14ac:dyDescent="0.2">
      <c r="A26" s="10" t="s">
        <v>94</v>
      </c>
      <c r="B26" t="s">
        <v>197</v>
      </c>
      <c r="C26" s="3" t="s">
        <v>22</v>
      </c>
      <c r="D26" s="11" t="s">
        <v>120</v>
      </c>
      <c r="E26" s="3">
        <v>1</v>
      </c>
      <c r="F26" s="11">
        <v>0.1009081736</v>
      </c>
      <c r="G26" s="13">
        <v>-100</v>
      </c>
    </row>
    <row r="27" spans="1:7" x14ac:dyDescent="0.2">
      <c r="A27" s="10" t="s">
        <v>94</v>
      </c>
      <c r="B27" t="s">
        <v>198</v>
      </c>
      <c r="C27" s="3" t="s">
        <v>22</v>
      </c>
      <c r="D27" s="11" t="s">
        <v>120</v>
      </c>
      <c r="E27" s="3">
        <v>2</v>
      </c>
      <c r="F27" s="11">
        <v>0.20181634709999999</v>
      </c>
      <c r="G27" s="13">
        <v>-100</v>
      </c>
    </row>
    <row r="28" spans="1:7" x14ac:dyDescent="0.2">
      <c r="A28" s="10" t="s">
        <v>94</v>
      </c>
      <c r="B28" t="s">
        <v>199</v>
      </c>
      <c r="C28" s="3" t="s">
        <v>22</v>
      </c>
      <c r="D28" s="11" t="s">
        <v>120</v>
      </c>
      <c r="E28" s="3">
        <v>4</v>
      </c>
      <c r="F28" s="11">
        <v>0.40363269419999998</v>
      </c>
      <c r="G28" s="13">
        <v>-100</v>
      </c>
    </row>
    <row r="29" spans="1:7" x14ac:dyDescent="0.2">
      <c r="A29" s="10" t="s">
        <v>94</v>
      </c>
      <c r="B29" t="s">
        <v>200</v>
      </c>
      <c r="C29" s="3" t="s">
        <v>22</v>
      </c>
      <c r="D29" s="11" t="s">
        <v>120</v>
      </c>
      <c r="E29" s="3">
        <v>8</v>
      </c>
      <c r="F29" s="11">
        <v>0.80726538849999996</v>
      </c>
      <c r="G29" s="13">
        <v>-100</v>
      </c>
    </row>
    <row r="30" spans="1:7" x14ac:dyDescent="0.2">
      <c r="A30" s="10" t="s">
        <v>94</v>
      </c>
      <c r="B30" t="s">
        <v>201</v>
      </c>
      <c r="C30" s="3" t="s">
        <v>22</v>
      </c>
      <c r="D30" s="11" t="s">
        <v>120</v>
      </c>
      <c r="E30" s="3">
        <v>1</v>
      </c>
      <c r="F30" s="11">
        <v>0.1009081736</v>
      </c>
      <c r="G30" s="13">
        <v>-100</v>
      </c>
    </row>
    <row r="31" spans="1:7" x14ac:dyDescent="0.2">
      <c r="A31" s="10" t="s">
        <v>94</v>
      </c>
      <c r="B31" t="s">
        <v>202</v>
      </c>
      <c r="C31" s="3" t="s">
        <v>22</v>
      </c>
      <c r="D31" s="11" t="s">
        <v>120</v>
      </c>
      <c r="E31" s="3">
        <v>2</v>
      </c>
      <c r="F31" s="11">
        <v>0.20181634709999999</v>
      </c>
      <c r="G31" s="13">
        <v>-100</v>
      </c>
    </row>
    <row r="32" spans="1:7" x14ac:dyDescent="0.2">
      <c r="A32" s="10" t="s">
        <v>94</v>
      </c>
      <c r="B32" t="s">
        <v>203</v>
      </c>
      <c r="C32" s="3" t="s">
        <v>22</v>
      </c>
      <c r="D32" s="11" t="s">
        <v>120</v>
      </c>
      <c r="E32" s="3">
        <v>12</v>
      </c>
      <c r="F32" s="11">
        <v>1.2108980827</v>
      </c>
      <c r="G32" s="13">
        <v>-100</v>
      </c>
    </row>
    <row r="33" spans="2:5" x14ac:dyDescent="0.2">
      <c r="B33" t="s">
        <v>286</v>
      </c>
      <c r="E33" s="3">
        <f>SUM(E10:E32)</f>
        <v>955</v>
      </c>
    </row>
    <row r="34" spans="2:5" x14ac:dyDescent="0.2">
      <c r="B34" t="s">
        <v>303</v>
      </c>
    </row>
    <row r="35" spans="2:5" x14ac:dyDescent="0.2">
      <c r="B35" t="s">
        <v>313</v>
      </c>
    </row>
    <row r="38" spans="2:5" x14ac:dyDescent="0.2">
      <c r="B38" t="s">
        <v>287</v>
      </c>
    </row>
    <row r="39" spans="2:5" x14ac:dyDescent="0.2">
      <c r="B39" t="s">
        <v>301</v>
      </c>
    </row>
  </sheetData>
  <pageMargins left="0.98425196850393704" right="0.39370078740157483" top="0.98425196850393704" bottom="0.59055118110236227" header="0.51181102362204722" footer="0.39370078740157483"/>
  <pageSetup paperSize="9" orientation="portrait" verticalDpi="0" r:id="rId1"/>
  <headerFooter alignWithMargins="0">
    <oddFooter>&amp;L&amp;8Taulukko ei sisällä Ahvenanmaalla rekisteröityjä ajoneuvoja.&amp;C&amp;8&amp;P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14</vt:i4>
      </vt:variant>
      <vt:variant>
        <vt:lpstr>Nimetyt alueet</vt:lpstr>
      </vt:variant>
      <vt:variant>
        <vt:i4>2</vt:i4>
      </vt:variant>
    </vt:vector>
  </HeadingPairs>
  <TitlesOfParts>
    <vt:vector size="16" baseType="lpstr">
      <vt:lpstr>Vehicle groups</vt:lpstr>
      <vt:lpstr>Provinces</vt:lpstr>
      <vt:lpstr>Municipality</vt:lpstr>
      <vt:lpstr>Pc 30 makes</vt:lpstr>
      <vt:lpstr>Pc 30 models</vt:lpstr>
      <vt:lpstr>Pc 10 makes</vt:lpstr>
      <vt:lpstr>Pc 10 models</vt:lpstr>
      <vt:lpstr>Van 10 makes</vt:lpstr>
      <vt:lpstr>Trucks 10 makes</vt:lpstr>
      <vt:lpstr>Buses 10 makes</vt:lpstr>
      <vt:lpstr>Trucks weight</vt:lpstr>
      <vt:lpstr>Trucks make &amp; weight</vt:lpstr>
      <vt:lpstr>Pc organisations</vt:lpstr>
      <vt:lpstr>Vans organisations</vt:lpstr>
      <vt:lpstr>'Pc organisations'!Tulostusotsikot</vt:lpstr>
      <vt:lpstr>'Vans organisations'!Tulostusotsikot</vt:lpstr>
    </vt:vector>
  </TitlesOfParts>
  <Company>Tilastokeskus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Ensirekisteröinnit</dc:title>
  <dc:subject>Autot</dc:subject>
  <dc:creator>Sami Lahtinen</dc:creator>
  <dc:description>TK / Trafi. Ensirekisterröinnit, AM-taulukko</dc:description>
  <cp:lastModifiedBy>Mirva Meller</cp:lastModifiedBy>
  <cp:lastPrinted>2025-04-07T09:48:28Z</cp:lastPrinted>
  <dcterms:created xsi:type="dcterms:W3CDTF">2000-02-10T14:05:57Z</dcterms:created>
  <dcterms:modified xsi:type="dcterms:W3CDTF">2025-04-07T09:48:34Z</dcterms:modified>
</cp:coreProperties>
</file>