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Vixlyaev\Desktop\Информатика\4 лаба\"/>
    </mc:Choice>
  </mc:AlternateContent>
  <xr:revisionPtr revIDLastSave="0" documentId="13_ncr:1_{C8D6ACF9-CE1B-47DB-B7D1-59AB84A439D7}" xr6:coauthVersionLast="47" xr6:coauthVersionMax="47" xr10:uidLastSave="{00000000-0000-0000-0000-000000000000}"/>
  <bookViews>
    <workbookView xWindow="-28800" yWindow="4365" windowWidth="17280" windowHeight="8970" activeTab="3" xr2:uid="{00000000-000D-0000-FFFF-FFFF00000000}"/>
  </bookViews>
  <sheets>
    <sheet name="Лист1" sheetId="1" r:id="rId1"/>
    <sheet name="задание3" sheetId="2" r:id="rId2"/>
    <sheet name="задание4" sheetId="3" r:id="rId3"/>
    <sheet name="задание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4" l="1"/>
  <c r="E1" i="4"/>
  <c r="B5" i="3"/>
  <c r="B4" i="3"/>
  <c r="B7" i="2"/>
  <c r="B9" i="2" s="1"/>
  <c r="D3" i="1"/>
  <c r="D1" i="1"/>
  <c r="B11" i="1"/>
  <c r="B12" i="1" s="1"/>
  <c r="E4" i="4" l="1"/>
  <c r="E3" i="4"/>
  <c r="B8" i="2"/>
  <c r="E5" i="4" l="1"/>
  <c r="B7" i="4" s="1"/>
  <c r="B8" i="4" l="1"/>
</calcChain>
</file>

<file path=xl/sharedStrings.xml><?xml version="1.0" encoding="utf-8"?>
<sst xmlns="http://schemas.openxmlformats.org/spreadsheetml/2006/main" count="39" uniqueCount="26">
  <si>
    <t>с</t>
  </si>
  <si>
    <t>t</t>
  </si>
  <si>
    <t>y</t>
  </si>
  <si>
    <t>b</t>
  </si>
  <si>
    <t>a</t>
  </si>
  <si>
    <t>x</t>
  </si>
  <si>
    <t>L</t>
  </si>
  <si>
    <t>U</t>
  </si>
  <si>
    <t>s</t>
  </si>
  <si>
    <t>v1</t>
  </si>
  <si>
    <t>v2</t>
  </si>
  <si>
    <t>answer</t>
  </si>
  <si>
    <t>x1</t>
  </si>
  <si>
    <t>y1</t>
  </si>
  <si>
    <t>x2</t>
  </si>
  <si>
    <t>y2</t>
  </si>
  <si>
    <t>N1</t>
  </si>
  <si>
    <t>N2</t>
  </si>
  <si>
    <t>a1</t>
  </si>
  <si>
    <t>b1</t>
  </si>
  <si>
    <t>x3</t>
  </si>
  <si>
    <t>y3</t>
  </si>
  <si>
    <t>abx</t>
  </si>
  <si>
    <t>aby</t>
  </si>
  <si>
    <t>dacab</t>
  </si>
  <si>
    <t>dab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</si>
</sst>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workbookViewId="0">
      <selection activeCell="E16" sqref="D8:E16"/>
    </sheetView>
  </sheetViews>
  <sheetFormatPr defaultRowHeight="14.4" x14ac:dyDescent="0.3"/>
  <cols>
    <col min="4" max="4" width="10" bestFit="1" customWidth="1"/>
  </cols>
  <sheetData>
    <row r="1" spans="1:4" x14ac:dyDescent="0.3">
      <c r="A1" t="s">
        <v>1</v>
      </c>
      <c r="B1">
        <v>9</v>
      </c>
      <c r="C1" t="s">
        <v>6</v>
      </c>
      <c r="D1">
        <f>(COS(B2)^2)+((3*B1^2+4)/((B2+B1)^(1/2)))</f>
        <v>64.697052746915034</v>
      </c>
    </row>
    <row r="2" spans="1:4" x14ac:dyDescent="0.3">
      <c r="A2" t="s">
        <v>0</v>
      </c>
      <c r="B2">
        <v>6</v>
      </c>
    </row>
    <row r="3" spans="1:4" x14ac:dyDescent="0.3">
      <c r="A3" t="s">
        <v>2</v>
      </c>
      <c r="B3">
        <v>8</v>
      </c>
      <c r="C3" t="s">
        <v>7</v>
      </c>
      <c r="D3">
        <f>(TAN(B3)^3+SIN(B6)^5*((B4-B2)^(1/2)))/(SQRT(B5-B4+B2)+B6^(B3-B6))</f>
        <v>-8.2735997894041926</v>
      </c>
    </row>
    <row r="4" spans="1:4" x14ac:dyDescent="0.3">
      <c r="A4" t="s">
        <v>3</v>
      </c>
      <c r="B4">
        <v>14</v>
      </c>
    </row>
    <row r="5" spans="1:4" x14ac:dyDescent="0.3">
      <c r="A5" t="s">
        <v>4</v>
      </c>
      <c r="B5">
        <v>12</v>
      </c>
    </row>
    <row r="6" spans="1:4" x14ac:dyDescent="0.3">
      <c r="A6" t="s">
        <v>5</v>
      </c>
      <c r="B6">
        <v>6</v>
      </c>
    </row>
    <row r="8" spans="1:4" x14ac:dyDescent="0.3">
      <c r="A8" t="s">
        <v>8</v>
      </c>
      <c r="B8">
        <v>1000</v>
      </c>
    </row>
    <row r="9" spans="1:4" x14ac:dyDescent="0.3">
      <c r="A9" t="s">
        <v>9</v>
      </c>
      <c r="B9">
        <v>20</v>
      </c>
    </row>
    <row r="10" spans="1:4" x14ac:dyDescent="0.3">
      <c r="A10" t="s">
        <v>10</v>
      </c>
      <c r="B10">
        <v>50</v>
      </c>
    </row>
    <row r="11" spans="1:4" x14ac:dyDescent="0.3">
      <c r="A11" t="s">
        <v>1</v>
      </c>
      <c r="B11">
        <f>B8/(B9+B10)</f>
        <v>14.285714285714286</v>
      </c>
    </row>
    <row r="12" spans="1:4" x14ac:dyDescent="0.3">
      <c r="A12" t="s">
        <v>11</v>
      </c>
      <c r="B12">
        <f>B9*B11</f>
        <v>285.71428571428572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5D81-1D7B-4DFA-B226-3F9771896A11}">
  <dimension ref="A1:B9"/>
  <sheetViews>
    <sheetView workbookViewId="0">
      <selection activeCell="B9" sqref="B9"/>
    </sheetView>
  </sheetViews>
  <sheetFormatPr defaultRowHeight="14.4" x14ac:dyDescent="0.3"/>
  <sheetData>
    <row r="1" spans="1:2" x14ac:dyDescent="0.3">
      <c r="A1" t="s">
        <v>12</v>
      </c>
      <c r="B1">
        <v>5</v>
      </c>
    </row>
    <row r="2" spans="1:2" x14ac:dyDescent="0.3">
      <c r="A2" t="s">
        <v>13</v>
      </c>
      <c r="B2">
        <v>3</v>
      </c>
    </row>
    <row r="3" spans="1:2" x14ac:dyDescent="0.3">
      <c r="A3" t="s">
        <v>14</v>
      </c>
      <c r="B3">
        <v>14</v>
      </c>
    </row>
    <row r="4" spans="1:2" x14ac:dyDescent="0.3">
      <c r="A4" t="s">
        <v>15</v>
      </c>
      <c r="B4">
        <v>13</v>
      </c>
    </row>
    <row r="5" spans="1:2" x14ac:dyDescent="0.3">
      <c r="A5" t="s">
        <v>16</v>
      </c>
      <c r="B5">
        <v>1</v>
      </c>
    </row>
    <row r="6" spans="1:2" x14ac:dyDescent="0.3">
      <c r="A6" t="s">
        <v>17</v>
      </c>
      <c r="B6">
        <v>4</v>
      </c>
    </row>
    <row r="7" spans="1:2" x14ac:dyDescent="0.3">
      <c r="A7" t="s">
        <v>6</v>
      </c>
      <c r="B7">
        <f>B5/B6</f>
        <v>0.25</v>
      </c>
    </row>
    <row r="8" spans="1:2" x14ac:dyDescent="0.3">
      <c r="A8" t="s">
        <v>5</v>
      </c>
      <c r="B8">
        <f>(B1+B7*B3)/(1+B7)</f>
        <v>6.8</v>
      </c>
    </row>
    <row r="9" spans="1:2" x14ac:dyDescent="0.3">
      <c r="A9" t="s">
        <v>2</v>
      </c>
      <c r="B9">
        <f>(B2+B7*B4)/(1+B7)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8025-71CB-4E6A-AF4A-C6FF2F46FAF1}">
  <dimension ref="A1:B5"/>
  <sheetViews>
    <sheetView workbookViewId="0">
      <selection activeCell="G30" sqref="G30"/>
    </sheetView>
  </sheetViews>
  <sheetFormatPr defaultRowHeight="14.4" x14ac:dyDescent="0.3"/>
  <sheetData>
    <row r="1" spans="1:2" x14ac:dyDescent="0.3">
      <c r="A1" t="s">
        <v>4</v>
      </c>
      <c r="B1">
        <v>-2</v>
      </c>
    </row>
    <row r="2" spans="1:2" x14ac:dyDescent="0.3">
      <c r="A2" t="s">
        <v>3</v>
      </c>
      <c r="B2">
        <v>7</v>
      </c>
    </row>
    <row r="4" spans="1:2" x14ac:dyDescent="0.3">
      <c r="A4" t="s">
        <v>18</v>
      </c>
      <c r="B4">
        <f>B1+B2-B1</f>
        <v>7</v>
      </c>
    </row>
    <row r="5" spans="1:2" x14ac:dyDescent="0.3">
      <c r="A5" t="s">
        <v>19</v>
      </c>
      <c r="B5">
        <f>B1+B2-B2</f>
        <v>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E90D-7766-4A4D-AD53-05D3498A2E53}">
  <dimension ref="A1:E8"/>
  <sheetViews>
    <sheetView tabSelected="1" zoomScale="160" zoomScaleNormal="160" workbookViewId="0">
      <selection activeCell="G14" sqref="G14"/>
    </sheetView>
  </sheetViews>
  <sheetFormatPr defaultRowHeight="14.4" x14ac:dyDescent="0.3"/>
  <sheetData>
    <row r="1" spans="1:5" x14ac:dyDescent="0.3">
      <c r="A1" t="s">
        <v>12</v>
      </c>
      <c r="B1">
        <v>10</v>
      </c>
      <c r="D1" t="s">
        <v>22</v>
      </c>
      <c r="E1">
        <f>B1-B3</f>
        <v>-50</v>
      </c>
    </row>
    <row r="2" spans="1:5" x14ac:dyDescent="0.3">
      <c r="A2" t="s">
        <v>13</v>
      </c>
      <c r="B2">
        <v>10</v>
      </c>
      <c r="D2" t="s">
        <v>23</v>
      </c>
      <c r="E2">
        <f>B2-B4</f>
        <v>-50</v>
      </c>
    </row>
    <row r="3" spans="1:5" x14ac:dyDescent="0.3">
      <c r="A3" t="s">
        <v>14</v>
      </c>
      <c r="B3">
        <v>60</v>
      </c>
      <c r="D3" t="s">
        <v>24</v>
      </c>
      <c r="E3">
        <f>(B5-B3)*E1+(B6-B4)*E2</f>
        <v>2750</v>
      </c>
    </row>
    <row r="4" spans="1:5" x14ac:dyDescent="0.3">
      <c r="A4" t="s">
        <v>15</v>
      </c>
      <c r="B4">
        <v>60</v>
      </c>
      <c r="D4" t="s">
        <v>25</v>
      </c>
      <c r="E4">
        <f>E1^2+E2^2</f>
        <v>5000</v>
      </c>
    </row>
    <row r="5" spans="1:5" x14ac:dyDescent="0.3">
      <c r="A5" t="s">
        <v>20</v>
      </c>
      <c r="B5">
        <v>15</v>
      </c>
      <c r="D5" t="s">
        <v>1</v>
      </c>
      <c r="E5">
        <f>E3/E4</f>
        <v>0.55000000000000004</v>
      </c>
    </row>
    <row r="6" spans="1:5" x14ac:dyDescent="0.3">
      <c r="A6" t="s">
        <v>21</v>
      </c>
      <c r="B6">
        <v>50</v>
      </c>
    </row>
    <row r="7" spans="1:5" x14ac:dyDescent="0.3">
      <c r="A7" t="s">
        <v>5</v>
      </c>
      <c r="B7" s="1">
        <f>B3+E1*E5</f>
        <v>32.5</v>
      </c>
    </row>
    <row r="8" spans="1:5" x14ac:dyDescent="0.3">
      <c r="A8" t="s">
        <v>2</v>
      </c>
      <c r="B8" s="1">
        <f>B4+E2*E5</f>
        <v>32.5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задание3</vt:lpstr>
      <vt:lpstr>задание4</vt:lpstr>
      <vt:lpstr>задание5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Vixlyaev</dc:creator>
  <cp:lastModifiedBy>Vixlyaev</cp:lastModifiedBy>
  <dcterms:created xsi:type="dcterms:W3CDTF">2015-06-05T18:19:34Z</dcterms:created>
  <dcterms:modified xsi:type="dcterms:W3CDTF">2022-10-31T13:05:12Z</dcterms:modified>
</cp:coreProperties>
</file>