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es\wav2kp\docs\"/>
    </mc:Choice>
  </mc:AlternateContent>
  <xr:revisionPtr revIDLastSave="0" documentId="13_ncr:1_{46558FA4-2706-4B0D-8400-121A4082BB21}" xr6:coauthVersionLast="46" xr6:coauthVersionMax="46" xr10:uidLastSave="{00000000-0000-0000-0000-000000000000}"/>
  <bookViews>
    <workbookView xWindow="-120" yWindow="-120" windowWidth="29040" windowHeight="15840" xr2:uid="{C79A4762-AB1A-4D85-ADDE-8FB048801015}"/>
  </bookViews>
  <sheets>
    <sheet name="Planilha1" sheetId="1" r:id="rId1"/>
    <sheet name="Planilha2" sheetId="2" r:id="rId2"/>
  </sheets>
  <definedNames>
    <definedName name="_xlnm._FilterDatabase" localSheetId="0" hidden="1">Planilha1!$A$1:$D$123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3" i="1"/>
  <c r="C24" i="1"/>
  <c r="C25" i="1"/>
  <c r="C29" i="1"/>
  <c r="C30" i="1"/>
  <c r="C31" i="1"/>
  <c r="C34" i="1"/>
  <c r="C35" i="1"/>
  <c r="C39" i="1"/>
  <c r="C40" i="1"/>
  <c r="C41" i="1"/>
  <c r="C45" i="1"/>
  <c r="C46" i="1"/>
  <c r="C47" i="1"/>
  <c r="C51" i="1"/>
  <c r="C52" i="1"/>
  <c r="C53" i="1"/>
  <c r="C57" i="1"/>
  <c r="C58" i="1"/>
  <c r="C59" i="1"/>
  <c r="C63" i="1"/>
  <c r="C64" i="1"/>
  <c r="C65" i="1"/>
  <c r="C69" i="1"/>
  <c r="C70" i="1"/>
  <c r="C71" i="1"/>
  <c r="C74" i="1"/>
  <c r="C75" i="1"/>
  <c r="C79" i="1"/>
  <c r="C80" i="1"/>
  <c r="C81" i="1"/>
  <c r="C85" i="1"/>
  <c r="C86" i="1"/>
  <c r="C87" i="1"/>
  <c r="C91" i="1"/>
  <c r="C92" i="1"/>
  <c r="C93" i="1"/>
  <c r="C97" i="1"/>
  <c r="C98" i="1"/>
  <c r="C99" i="1"/>
  <c r="C103" i="1"/>
  <c r="C104" i="1"/>
  <c r="C105" i="1"/>
  <c r="C108" i="1"/>
  <c r="C109" i="1"/>
  <c r="C112" i="1"/>
  <c r="C113" i="1"/>
  <c r="C116" i="1"/>
  <c r="C117" i="1"/>
  <c r="C121" i="1"/>
  <c r="C122" i="1"/>
  <c r="C123" i="1"/>
  <c r="C18" i="1"/>
  <c r="C17" i="1"/>
  <c r="C13" i="1"/>
  <c r="C12" i="1"/>
  <c r="C11" i="1"/>
  <c r="C7" i="1"/>
  <c r="C6" i="1"/>
  <c r="C5" i="1"/>
  <c r="AA7" i="2"/>
  <c r="AA6" i="2"/>
  <c r="AA5" i="2"/>
</calcChain>
</file>

<file path=xl/sharedStrings.xml><?xml version="1.0" encoding="utf-8"?>
<sst xmlns="http://schemas.openxmlformats.org/spreadsheetml/2006/main" count="464" uniqueCount="157">
  <si>
    <t>Em10_Fala1_CarolinaHolly</t>
  </si>
  <si>
    <t>Em10_Fala1_Neutra_CarolinaHolly</t>
  </si>
  <si>
    <t>Em10_Fala2_CarolinaHolly</t>
  </si>
  <si>
    <t>Em10_Fala2_Neutra_CarolinaHolly</t>
  </si>
  <si>
    <t>Em10_Fala3_CarolinaHolly</t>
  </si>
  <si>
    <t>Em10_Fala3_Neutra_CarolinaHolly</t>
  </si>
  <si>
    <t>Em11_Fala1_CarolinaHolly</t>
  </si>
  <si>
    <t>Em11_Fala1_Neutra_CarolinaHolly</t>
  </si>
  <si>
    <t>Em11_Fala2_CarolinaHolly</t>
  </si>
  <si>
    <t>Em11_Fala2_Neutra_CarolinaHolly</t>
  </si>
  <si>
    <t>Em11_Fala3_CarolinaHolly</t>
  </si>
  <si>
    <t>Em11_Fala3_Neutra_CarolinaHolly</t>
  </si>
  <si>
    <t>Em12_Fala1_CarolinaHolly</t>
  </si>
  <si>
    <t>Em12_Fala1_Neutra_CarolinaHolly</t>
  </si>
  <si>
    <t>Em12_Fala2_CarolinaHolly</t>
  </si>
  <si>
    <t>Em12_Fala2_Neutra_CarolinaHolly</t>
  </si>
  <si>
    <t>Em12_Fala3_CarolinaHolly</t>
  </si>
  <si>
    <t>Em12_Fala3_Neutra_CarolinaHolly</t>
  </si>
  <si>
    <t>Em13_Fala1_CarolinaHolly</t>
  </si>
  <si>
    <t>Em13_Fala1_Neutra_CarolinaHolly</t>
  </si>
  <si>
    <t>Em13_Fala2_CarolinaHolly</t>
  </si>
  <si>
    <t>Em13_Fala2_Neutra_CarolinaHolly</t>
  </si>
  <si>
    <t>Em13_Fala3_CarolinaHolly</t>
  </si>
  <si>
    <t>Em13_Fala3_Neutra_CarolinaHolly</t>
  </si>
  <si>
    <t>Em14_Fala1_CarolinaHolly</t>
  </si>
  <si>
    <t>Em14_Fala1_Neutra_CarolinaHolly</t>
  </si>
  <si>
    <t>Em14_Fala2_CarolinaHolly</t>
  </si>
  <si>
    <t>Em14_Fala2_Neutra_CarolinaHolly</t>
  </si>
  <si>
    <t>Em15_Fala1_CarolinaHolly</t>
  </si>
  <si>
    <t>Em15_Fala1_Neutra_CarolinaHolly</t>
  </si>
  <si>
    <t>Em15_Fala2_CarolinaHolly</t>
  </si>
  <si>
    <t>Em15_Fala2_Neutra_CarolinaHolly</t>
  </si>
  <si>
    <t>Em15_Fala3_CarolinaHolly</t>
  </si>
  <si>
    <t>Em15_Fala3_Neutra_CarolinaHolly</t>
  </si>
  <si>
    <t>Em16_Fala1_CarolinaHolly</t>
  </si>
  <si>
    <t>Em16_Fala1_Neutra_CarolinaHolly</t>
  </si>
  <si>
    <t>Em16_Fala2_CarolinaHolly</t>
  </si>
  <si>
    <t>Em16_Fala2_Neutra_CarolinaHolly</t>
  </si>
  <si>
    <t>Em16_Fala3_CarolinaHolly</t>
  </si>
  <si>
    <t>Em16_Fala3_Neutra_CarolinaHolly</t>
  </si>
  <si>
    <t>Em17_Fala1_CarolinaHolly</t>
  </si>
  <si>
    <t>Em17_Fala1_Neutra_CarolinaHolly</t>
  </si>
  <si>
    <t>Em17_Fala2_CarolinaHolly</t>
  </si>
  <si>
    <t>Em17_Fala2_Neutra_CarolinaHolly</t>
  </si>
  <si>
    <t>Em17_Fala3_CarolinaHolly</t>
  </si>
  <si>
    <t>Em17_Fala3_Neutra_CarolinaHolly</t>
  </si>
  <si>
    <t>Em18_Fala1_CarolinaHolly</t>
  </si>
  <si>
    <t>Em18_Fala1_Neutra_CarolinaHolly</t>
  </si>
  <si>
    <t>Em18_Fala2_CarolinaHolly</t>
  </si>
  <si>
    <t>Em18_Fala2_Neutra_CarolinaHolly</t>
  </si>
  <si>
    <t>Em18_Fala3_CarolinaHolly</t>
  </si>
  <si>
    <t>Em18_Fala3_Neutra_CarolinaHolly</t>
  </si>
  <si>
    <t>Em19_Fala1_CarolinaHolly</t>
  </si>
  <si>
    <t>Em19_Fala1_Neutra_CarolinaHolly</t>
  </si>
  <si>
    <t>Em19_Fala2_CarolinaHolly</t>
  </si>
  <si>
    <t>Em19_Fala2_Neutra_CarolinaHolly</t>
  </si>
  <si>
    <t>Em19_Fala3_CarolinaHolly</t>
  </si>
  <si>
    <t>Em19_Fala3_Neutra_CarolinaHolly</t>
  </si>
  <si>
    <t>Em1_Fala1_CarolinaHolly</t>
  </si>
  <si>
    <t>Em1_Fala1_Neutra_CarolinaHolly</t>
  </si>
  <si>
    <t>Em1_Fala2_CarolinaHolly</t>
  </si>
  <si>
    <t>Em1_Fala2_Neutra_CarolinaHolly</t>
  </si>
  <si>
    <t>Em1_Fala3_CarolinaHolly</t>
  </si>
  <si>
    <t>Em1_Fala3_Neutra_CarolinaHolly</t>
  </si>
  <si>
    <t>Em20_Fala1_CarolinaHolly</t>
  </si>
  <si>
    <t>Em20_Fala1_Neutra_CarolinaHolly</t>
  </si>
  <si>
    <t>Em20_Fala2_CarolinaHolly</t>
  </si>
  <si>
    <t>Em20_Fala2_Neutra_CarolinaHolly</t>
  </si>
  <si>
    <t>Em21_Fala1_CarolinaHolly</t>
  </si>
  <si>
    <t>Em21_Fala1_Neutra_CarolinaHolly</t>
  </si>
  <si>
    <t>Em21_Fala2_CarolinaHolly</t>
  </si>
  <si>
    <t>Em21_Fala2_Neutra_CarolinaHolly</t>
  </si>
  <si>
    <t>Em21_Fala3_CarolinaHolly</t>
  </si>
  <si>
    <t>Em21_Fala3_Neutra_CarolinaHolly</t>
  </si>
  <si>
    <t>Em22_Fala1_CarolinaHolly</t>
  </si>
  <si>
    <t>Em22_Fala1_Neutra_CarolinaHolly</t>
  </si>
  <si>
    <t>Em22_Fala2_CarolinaHolly</t>
  </si>
  <si>
    <t>Em22_Fala2_Neutra_CarolinaHolly</t>
  </si>
  <si>
    <t>Em22_Fala3_CarolinaHolly</t>
  </si>
  <si>
    <t>Em22_Fala3_Neutra_CarolinaHolly</t>
  </si>
  <si>
    <t>Em2_Fala1_CarolinaHolly</t>
  </si>
  <si>
    <t>Em2_Fala1_Neutra_CarolinaHolly</t>
  </si>
  <si>
    <t>Em2_Fala2_CarolinaHolly</t>
  </si>
  <si>
    <t>Em2_Fala2_Neutra_CarolinaHolly</t>
  </si>
  <si>
    <t>Em2_Fala3_CarolinaHolly</t>
  </si>
  <si>
    <t>Em2_Fala3_Neutra_CarolinaHolly</t>
  </si>
  <si>
    <t>Em3_Fala1_CarolinaHolly</t>
  </si>
  <si>
    <t>Em3_Fala1_Neutra_CarolinaHolly</t>
  </si>
  <si>
    <t>Em3_Fala2_CarolinaHolly</t>
  </si>
  <si>
    <t>Em3_Fala2_Neutra_CarolinaHolly</t>
  </si>
  <si>
    <t>Em3_Fala3_CarolinaHolly</t>
  </si>
  <si>
    <t>Em3_Fala3_Neutra_CarolinaHolly</t>
  </si>
  <si>
    <t>Em4_Fala1_CarolinaHolly</t>
  </si>
  <si>
    <t>Em4_Fala1_Neutra_CarolinaHolly</t>
  </si>
  <si>
    <t>Em4_Fala2_CarolinaHolly</t>
  </si>
  <si>
    <t>Em4_Fala2_Neutra_CarolinaHolly</t>
  </si>
  <si>
    <t>Em4_Fala3_CarolinaHolly</t>
  </si>
  <si>
    <t>Em4_Fala3_Neutra_CarolinaHolly</t>
  </si>
  <si>
    <t>Em5_Fala1_CarolinaHolly</t>
  </si>
  <si>
    <t>Em5_Fala1_Neutra_CarolinaHolly</t>
  </si>
  <si>
    <t>Em5_Fala2_CarolinaHolly</t>
  </si>
  <si>
    <t>Em5_Fala2_Neutra_CarolinaHolly</t>
  </si>
  <si>
    <t>Em5_Fala3_CarolinaHolly</t>
  </si>
  <si>
    <t>Em5_Fala3_Neutra_CarolinaHolly</t>
  </si>
  <si>
    <t>Em6_Fala1_CarolinaHolly</t>
  </si>
  <si>
    <t>Em6_Fala1_Neutra_CarolinaHolly</t>
  </si>
  <si>
    <t>Em6_Fala2_CarolinaHolly</t>
  </si>
  <si>
    <t>Em6_Fala2_Neutra_CarolinaHolly</t>
  </si>
  <si>
    <t>Em7_Fala1_CarolinaHolly</t>
  </si>
  <si>
    <t>Em7_Fala1_Neutra_CarolinaHolly</t>
  </si>
  <si>
    <t>Em7_Fala2_CarolinaHolly</t>
  </si>
  <si>
    <t>Em7_Fala2_Neutra_CarolinaHolly</t>
  </si>
  <si>
    <t>Em8_Fala1_CarolinaHolly</t>
  </si>
  <si>
    <t>Em8_Fala1_Neutra_CarolinaHolly</t>
  </si>
  <si>
    <t>Em8_Fala2_CarolinaHolly</t>
  </si>
  <si>
    <t>Em8_Fala2_Neutra_CarolinaHolly</t>
  </si>
  <si>
    <t>Em9_Fala1_CarolinaHolly</t>
  </si>
  <si>
    <t>Em9_Fala1_Neutra_CarolinaHolly</t>
  </si>
  <si>
    <t>Em9_Fala2_CarolinaHolly</t>
  </si>
  <si>
    <t>Em9_Fala2_Neutra_CarolinaHolly</t>
  </si>
  <si>
    <t>Em9_Fala3_CarolinaHolly</t>
  </si>
  <si>
    <t>Em9_Fala3_Neutra_CarolinaHolly</t>
  </si>
  <si>
    <t>video</t>
  </si>
  <si>
    <t>emotion</t>
  </si>
  <si>
    <t>Em10</t>
  </si>
  <si>
    <t>Em11</t>
  </si>
  <si>
    <t>Em12</t>
  </si>
  <si>
    <t>Em13</t>
  </si>
  <si>
    <t>Em14</t>
  </si>
  <si>
    <t>Em15</t>
  </si>
  <si>
    <t>Em16</t>
  </si>
  <si>
    <t>Em17</t>
  </si>
  <si>
    <t>Em18</t>
  </si>
  <si>
    <t>Em19</t>
  </si>
  <si>
    <t>Em1</t>
  </si>
  <si>
    <t>Em20</t>
  </si>
  <si>
    <t>Em21</t>
  </si>
  <si>
    <t>Em22</t>
  </si>
  <si>
    <t>Em2</t>
  </si>
  <si>
    <t>Em3</t>
  </si>
  <si>
    <t>Em4</t>
  </si>
  <si>
    <t>Em5</t>
  </si>
  <si>
    <t>Em6</t>
  </si>
  <si>
    <t>Em7</t>
  </si>
  <si>
    <t>Em8</t>
  </si>
  <si>
    <t>Em9</t>
  </si>
  <si>
    <t>neutral</t>
  </si>
  <si>
    <t>Neutra</t>
  </si>
  <si>
    <t>Train</t>
  </si>
  <si>
    <t>Val</t>
  </si>
  <si>
    <t>Test</t>
  </si>
  <si>
    <t>Rótulos de Linha</t>
  </si>
  <si>
    <t>(vazio)</t>
  </si>
  <si>
    <t>Total Geral</t>
  </si>
  <si>
    <t>Contagem de emotion</t>
  </si>
  <si>
    <t>Rótulos de Coluna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</si>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</sst>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Reis" refreshedDate="44303.512426851848" createdVersion="7" refreshedVersion="7" minRefreshableVersion="3" recordCount="124" xr:uid="{5CA7E448-0026-4458-9A87-BE495E767ABF}">
  <cacheSource type="worksheet">
    <worksheetSource ref="B1:D1048576" sheet="Planilha1"/>
  </cacheSource>
  <cacheFields count="3">
    <cacheField name="emotion" numFmtId="0">
      <sharedItems containsBlank="1"/>
    </cacheField>
    <cacheField name="neutral" numFmtId="0">
      <sharedItems containsBlank="1" count="24">
        <s v="Neutra"/>
        <s v="Em11"/>
        <s v="Em10"/>
        <s v="Em1"/>
        <s v="Em12"/>
        <s v="Em13"/>
        <s v="Em14"/>
        <s v="Em15"/>
        <s v="Em16"/>
        <s v="Em17"/>
        <s v="Em18"/>
        <s v="Em19"/>
        <s v="Em2"/>
        <s v="Em20"/>
        <s v="Em21"/>
        <s v="Em22"/>
        <s v="Em3"/>
        <s v="Em4"/>
        <s v="Em5"/>
        <s v="Em6"/>
        <s v="Em7"/>
        <s v="Em8"/>
        <s v="Em9"/>
        <m/>
      </sharedItems>
    </cacheField>
    <cacheField name="Set" numFmtId="0">
      <sharedItems containsBlank="1" count="4">
        <s v="Train"/>
        <s v="Test"/>
        <s v="V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Em1"/>
    <x v="0"/>
    <x v="0"/>
  </r>
  <r>
    <s v="Em1"/>
    <x v="0"/>
    <x v="0"/>
  </r>
  <r>
    <s v="Em1"/>
    <x v="0"/>
    <x v="1"/>
  </r>
  <r>
    <s v="Em10"/>
    <x v="0"/>
    <x v="0"/>
  </r>
  <r>
    <s v="Em10"/>
    <x v="0"/>
    <x v="0"/>
  </r>
  <r>
    <s v="Em10"/>
    <x v="0"/>
    <x v="2"/>
  </r>
  <r>
    <s v="Em11"/>
    <x v="0"/>
    <x v="0"/>
  </r>
  <r>
    <s v="Em11"/>
    <x v="0"/>
    <x v="0"/>
  </r>
  <r>
    <s v="Em11"/>
    <x v="0"/>
    <x v="1"/>
  </r>
  <r>
    <s v="Em12"/>
    <x v="0"/>
    <x v="0"/>
  </r>
  <r>
    <s v="Em12"/>
    <x v="0"/>
    <x v="0"/>
  </r>
  <r>
    <s v="Em12"/>
    <x v="0"/>
    <x v="2"/>
  </r>
  <r>
    <s v="Em13"/>
    <x v="0"/>
    <x v="0"/>
  </r>
  <r>
    <s v="Em13"/>
    <x v="0"/>
    <x v="0"/>
  </r>
  <r>
    <s v="Em13"/>
    <x v="0"/>
    <x v="1"/>
  </r>
  <r>
    <s v="Em14"/>
    <x v="0"/>
    <x v="0"/>
  </r>
  <r>
    <s v="Em14"/>
    <x v="0"/>
    <x v="1"/>
  </r>
  <r>
    <s v="Em15"/>
    <x v="0"/>
    <x v="0"/>
  </r>
  <r>
    <s v="Em15"/>
    <x v="0"/>
    <x v="0"/>
  </r>
  <r>
    <s v="Em15"/>
    <x v="0"/>
    <x v="1"/>
  </r>
  <r>
    <s v="Em16"/>
    <x v="0"/>
    <x v="0"/>
  </r>
  <r>
    <s v="Em16"/>
    <x v="0"/>
    <x v="0"/>
  </r>
  <r>
    <s v="Em16"/>
    <x v="0"/>
    <x v="2"/>
  </r>
  <r>
    <s v="Em17"/>
    <x v="0"/>
    <x v="0"/>
  </r>
  <r>
    <s v="Em17"/>
    <x v="0"/>
    <x v="0"/>
  </r>
  <r>
    <s v="Em17"/>
    <x v="0"/>
    <x v="1"/>
  </r>
  <r>
    <s v="Em18"/>
    <x v="0"/>
    <x v="0"/>
  </r>
  <r>
    <s v="Em18"/>
    <x v="0"/>
    <x v="0"/>
  </r>
  <r>
    <s v="Em18"/>
    <x v="0"/>
    <x v="2"/>
  </r>
  <r>
    <s v="Em19"/>
    <x v="0"/>
    <x v="0"/>
  </r>
  <r>
    <s v="Em19"/>
    <x v="0"/>
    <x v="0"/>
  </r>
  <r>
    <s v="Em19"/>
    <x v="0"/>
    <x v="1"/>
  </r>
  <r>
    <s v="Em2"/>
    <x v="0"/>
    <x v="0"/>
  </r>
  <r>
    <s v="Em2"/>
    <x v="0"/>
    <x v="0"/>
  </r>
  <r>
    <s v="Em2"/>
    <x v="0"/>
    <x v="2"/>
  </r>
  <r>
    <s v="Em20"/>
    <x v="0"/>
    <x v="0"/>
  </r>
  <r>
    <s v="Em20"/>
    <x v="0"/>
    <x v="2"/>
  </r>
  <r>
    <s v="Em21"/>
    <x v="0"/>
    <x v="0"/>
  </r>
  <r>
    <s v="Em21"/>
    <x v="0"/>
    <x v="0"/>
  </r>
  <r>
    <s v="Em21"/>
    <x v="0"/>
    <x v="1"/>
  </r>
  <r>
    <s v="Em22"/>
    <x v="0"/>
    <x v="0"/>
  </r>
  <r>
    <s v="Em22"/>
    <x v="0"/>
    <x v="0"/>
  </r>
  <r>
    <s v="Em22"/>
    <x v="0"/>
    <x v="2"/>
  </r>
  <r>
    <s v="Em3"/>
    <x v="0"/>
    <x v="0"/>
  </r>
  <r>
    <s v="Em3"/>
    <x v="0"/>
    <x v="0"/>
  </r>
  <r>
    <s v="Em3"/>
    <x v="0"/>
    <x v="1"/>
  </r>
  <r>
    <s v="Em4"/>
    <x v="0"/>
    <x v="0"/>
  </r>
  <r>
    <s v="Em4"/>
    <x v="0"/>
    <x v="0"/>
  </r>
  <r>
    <s v="Em4"/>
    <x v="0"/>
    <x v="2"/>
  </r>
  <r>
    <s v="Em5"/>
    <x v="0"/>
    <x v="0"/>
  </r>
  <r>
    <s v="Em5"/>
    <x v="0"/>
    <x v="0"/>
  </r>
  <r>
    <s v="Em5"/>
    <x v="0"/>
    <x v="1"/>
  </r>
  <r>
    <s v="Em6"/>
    <x v="0"/>
    <x v="0"/>
  </r>
  <r>
    <s v="Em6"/>
    <x v="0"/>
    <x v="0"/>
  </r>
  <r>
    <s v="Em7"/>
    <x v="0"/>
    <x v="2"/>
  </r>
  <r>
    <s v="Em7"/>
    <x v="0"/>
    <x v="0"/>
  </r>
  <r>
    <s v="Em8"/>
    <x v="0"/>
    <x v="0"/>
  </r>
  <r>
    <s v="Em8"/>
    <x v="0"/>
    <x v="1"/>
  </r>
  <r>
    <s v="Em9"/>
    <x v="0"/>
    <x v="0"/>
  </r>
  <r>
    <s v="Em9"/>
    <x v="0"/>
    <x v="0"/>
  </r>
  <r>
    <s v="Em9"/>
    <x v="0"/>
    <x v="2"/>
  </r>
  <r>
    <s v="Em11"/>
    <x v="1"/>
    <x v="0"/>
  </r>
  <r>
    <s v="Em11"/>
    <x v="1"/>
    <x v="0"/>
  </r>
  <r>
    <s v="Em10"/>
    <x v="2"/>
    <x v="0"/>
  </r>
  <r>
    <s v="Em10"/>
    <x v="2"/>
    <x v="0"/>
  </r>
  <r>
    <s v="Em10"/>
    <x v="2"/>
    <x v="1"/>
  </r>
  <r>
    <s v="Em1"/>
    <x v="3"/>
    <x v="0"/>
  </r>
  <r>
    <s v="Em1"/>
    <x v="3"/>
    <x v="0"/>
  </r>
  <r>
    <s v="Em1"/>
    <x v="3"/>
    <x v="2"/>
  </r>
  <r>
    <s v="Em11"/>
    <x v="1"/>
    <x v="2"/>
  </r>
  <r>
    <s v="Em12"/>
    <x v="4"/>
    <x v="0"/>
  </r>
  <r>
    <s v="Em12"/>
    <x v="4"/>
    <x v="0"/>
  </r>
  <r>
    <s v="Em12"/>
    <x v="4"/>
    <x v="1"/>
  </r>
  <r>
    <s v="Em13"/>
    <x v="5"/>
    <x v="0"/>
  </r>
  <r>
    <s v="Em13"/>
    <x v="5"/>
    <x v="0"/>
  </r>
  <r>
    <s v="Em13"/>
    <x v="5"/>
    <x v="2"/>
  </r>
  <r>
    <s v="Em14"/>
    <x v="6"/>
    <x v="0"/>
  </r>
  <r>
    <s v="Em14"/>
    <x v="6"/>
    <x v="2"/>
  </r>
  <r>
    <s v="Em15"/>
    <x v="7"/>
    <x v="0"/>
  </r>
  <r>
    <s v="Em15"/>
    <x v="7"/>
    <x v="0"/>
  </r>
  <r>
    <s v="Em15"/>
    <x v="7"/>
    <x v="2"/>
  </r>
  <r>
    <s v="Em16"/>
    <x v="8"/>
    <x v="0"/>
  </r>
  <r>
    <s v="Em16"/>
    <x v="8"/>
    <x v="0"/>
  </r>
  <r>
    <s v="Em16"/>
    <x v="8"/>
    <x v="1"/>
  </r>
  <r>
    <s v="Em17"/>
    <x v="9"/>
    <x v="0"/>
  </r>
  <r>
    <s v="Em17"/>
    <x v="9"/>
    <x v="0"/>
  </r>
  <r>
    <s v="Em17"/>
    <x v="9"/>
    <x v="2"/>
  </r>
  <r>
    <s v="Em18"/>
    <x v="10"/>
    <x v="0"/>
  </r>
  <r>
    <s v="Em18"/>
    <x v="10"/>
    <x v="0"/>
  </r>
  <r>
    <s v="Em18"/>
    <x v="10"/>
    <x v="1"/>
  </r>
  <r>
    <s v="Em19"/>
    <x v="11"/>
    <x v="0"/>
  </r>
  <r>
    <s v="Em19"/>
    <x v="11"/>
    <x v="0"/>
  </r>
  <r>
    <s v="Em19"/>
    <x v="11"/>
    <x v="2"/>
  </r>
  <r>
    <s v="Em2"/>
    <x v="12"/>
    <x v="0"/>
  </r>
  <r>
    <s v="Em2"/>
    <x v="12"/>
    <x v="0"/>
  </r>
  <r>
    <s v="Em2"/>
    <x v="12"/>
    <x v="1"/>
  </r>
  <r>
    <s v="Em20"/>
    <x v="13"/>
    <x v="0"/>
  </r>
  <r>
    <s v="Em20"/>
    <x v="13"/>
    <x v="1"/>
  </r>
  <r>
    <s v="Em21"/>
    <x v="14"/>
    <x v="0"/>
  </r>
  <r>
    <s v="Em21"/>
    <x v="14"/>
    <x v="0"/>
  </r>
  <r>
    <s v="Em21"/>
    <x v="14"/>
    <x v="2"/>
  </r>
  <r>
    <s v="Em22"/>
    <x v="15"/>
    <x v="0"/>
  </r>
  <r>
    <s v="Em22"/>
    <x v="15"/>
    <x v="0"/>
  </r>
  <r>
    <s v="Em22"/>
    <x v="15"/>
    <x v="1"/>
  </r>
  <r>
    <s v="Em3"/>
    <x v="16"/>
    <x v="0"/>
  </r>
  <r>
    <s v="Em3"/>
    <x v="16"/>
    <x v="0"/>
  </r>
  <r>
    <s v="Em3"/>
    <x v="16"/>
    <x v="2"/>
  </r>
  <r>
    <s v="Em4"/>
    <x v="17"/>
    <x v="0"/>
  </r>
  <r>
    <s v="Em4"/>
    <x v="17"/>
    <x v="0"/>
  </r>
  <r>
    <s v="Em4"/>
    <x v="17"/>
    <x v="1"/>
  </r>
  <r>
    <s v="Em5"/>
    <x v="18"/>
    <x v="0"/>
  </r>
  <r>
    <s v="Em5"/>
    <x v="18"/>
    <x v="0"/>
  </r>
  <r>
    <s v="Em5"/>
    <x v="18"/>
    <x v="2"/>
  </r>
  <r>
    <s v="Em6"/>
    <x v="19"/>
    <x v="0"/>
  </r>
  <r>
    <s v="Em6"/>
    <x v="19"/>
    <x v="0"/>
  </r>
  <r>
    <s v="Em7"/>
    <x v="20"/>
    <x v="1"/>
  </r>
  <r>
    <s v="Em7"/>
    <x v="20"/>
    <x v="0"/>
  </r>
  <r>
    <s v="Em8"/>
    <x v="21"/>
    <x v="0"/>
  </r>
  <r>
    <s v="Em8"/>
    <x v="21"/>
    <x v="2"/>
  </r>
  <r>
    <s v="Em9"/>
    <x v="22"/>
    <x v="0"/>
  </r>
  <r>
    <s v="Em9"/>
    <x v="22"/>
    <x v="0"/>
  </r>
  <r>
    <s v="Em9"/>
    <x v="22"/>
    <x v="1"/>
  </r>
  <r>
    <m/>
    <x v="23"/>
    <x v="3"/>
  </r>
  <r>
    <m/>
    <x v="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2BBE1-9538-4B80-BFD1-B0370BC9F5E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Z9" firstHeaderRow="1" firstDataRow="2" firstDataCol="1"/>
  <pivotFields count="3">
    <pivotField dataField="1" showAll="0"/>
    <pivotField axis="axisCol" showAll="0">
      <items count="25">
        <item x="0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ntagem de emo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E4FE-4D26-4786-912F-6FA3C5488DEC}">
  <dimension ref="A1:D123"/>
  <sheetViews>
    <sheetView tabSelected="1" workbookViewId="0">
      <selection activeCell="D2" sqref="D2"/>
    </sheetView>
  </sheetViews>
  <sheetFormatPr defaultRowHeight="15" x14ac:dyDescent="0.25"/>
  <cols>
    <col min="1" max="1" width="32" bestFit="1" customWidth="1"/>
    <col min="2" max="3" width="32" customWidth="1"/>
  </cols>
  <sheetData>
    <row r="1" spans="1:4" x14ac:dyDescent="0.25">
      <c r="A1" t="s">
        <v>122</v>
      </c>
      <c r="B1" t="s">
        <v>123</v>
      </c>
      <c r="C1" t="s">
        <v>146</v>
      </c>
      <c r="D1" t="s">
        <v>156</v>
      </c>
    </row>
    <row r="2" spans="1:4" x14ac:dyDescent="0.25">
      <c r="A2" t="s">
        <v>59</v>
      </c>
      <c r="B2" t="s">
        <v>134</v>
      </c>
      <c r="C2" t="s">
        <v>147</v>
      </c>
      <c r="D2" t="s">
        <v>148</v>
      </c>
    </row>
    <row r="3" spans="1:4" x14ac:dyDescent="0.25">
      <c r="A3" t="s">
        <v>61</v>
      </c>
      <c r="B3" t="s">
        <v>134</v>
      </c>
      <c r="C3" t="s">
        <v>147</v>
      </c>
      <c r="D3" t="s">
        <v>148</v>
      </c>
    </row>
    <row r="4" spans="1:4" x14ac:dyDescent="0.25">
      <c r="A4" t="s">
        <v>63</v>
      </c>
      <c r="B4" t="s">
        <v>134</v>
      </c>
      <c r="C4" t="s">
        <v>147</v>
      </c>
      <c r="D4" t="s">
        <v>150</v>
      </c>
    </row>
    <row r="5" spans="1:4" x14ac:dyDescent="0.25">
      <c r="A5" t="s">
        <v>58</v>
      </c>
      <c r="B5" t="s">
        <v>134</v>
      </c>
      <c r="C5" t="str">
        <f>B5</f>
        <v>Em1</v>
      </c>
      <c r="D5" t="s">
        <v>148</v>
      </c>
    </row>
    <row r="6" spans="1:4" x14ac:dyDescent="0.25">
      <c r="A6" t="s">
        <v>60</v>
      </c>
      <c r="B6" t="s">
        <v>134</v>
      </c>
      <c r="C6" t="str">
        <f>B6</f>
        <v>Em1</v>
      </c>
      <c r="D6" t="s">
        <v>148</v>
      </c>
    </row>
    <row r="7" spans="1:4" x14ac:dyDescent="0.25">
      <c r="A7" t="s">
        <v>62</v>
      </c>
      <c r="B7" t="s">
        <v>134</v>
      </c>
      <c r="C7" t="str">
        <f>B7</f>
        <v>Em1</v>
      </c>
      <c r="D7" t="s">
        <v>149</v>
      </c>
    </row>
    <row r="8" spans="1:4" x14ac:dyDescent="0.25">
      <c r="A8" t="s">
        <v>1</v>
      </c>
      <c r="B8" t="s">
        <v>124</v>
      </c>
      <c r="C8" t="s">
        <v>147</v>
      </c>
      <c r="D8" t="s">
        <v>148</v>
      </c>
    </row>
    <row r="9" spans="1:4" x14ac:dyDescent="0.25">
      <c r="A9" t="s">
        <v>3</v>
      </c>
      <c r="B9" t="s">
        <v>124</v>
      </c>
      <c r="C9" t="s">
        <v>147</v>
      </c>
      <c r="D9" t="s">
        <v>148</v>
      </c>
    </row>
    <row r="10" spans="1:4" x14ac:dyDescent="0.25">
      <c r="A10" t="s">
        <v>5</v>
      </c>
      <c r="B10" t="s">
        <v>124</v>
      </c>
      <c r="C10" t="s">
        <v>147</v>
      </c>
      <c r="D10" t="s">
        <v>149</v>
      </c>
    </row>
    <row r="11" spans="1:4" x14ac:dyDescent="0.25">
      <c r="A11" t="s">
        <v>0</v>
      </c>
      <c r="B11" t="s">
        <v>124</v>
      </c>
      <c r="C11" t="str">
        <f>B11</f>
        <v>Em10</v>
      </c>
      <c r="D11" t="s">
        <v>148</v>
      </c>
    </row>
    <row r="12" spans="1:4" x14ac:dyDescent="0.25">
      <c r="A12" t="s">
        <v>2</v>
      </c>
      <c r="B12" t="s">
        <v>124</v>
      </c>
      <c r="C12" t="str">
        <f>B12</f>
        <v>Em10</v>
      </c>
      <c r="D12" t="s">
        <v>148</v>
      </c>
    </row>
    <row r="13" spans="1:4" x14ac:dyDescent="0.25">
      <c r="A13" t="s">
        <v>4</v>
      </c>
      <c r="B13" t="s">
        <v>124</v>
      </c>
      <c r="C13" t="str">
        <f>B13</f>
        <v>Em10</v>
      </c>
      <c r="D13" t="s">
        <v>150</v>
      </c>
    </row>
    <row r="14" spans="1:4" x14ac:dyDescent="0.25">
      <c r="A14" t="s">
        <v>7</v>
      </c>
      <c r="B14" t="s">
        <v>125</v>
      </c>
      <c r="C14" t="s">
        <v>147</v>
      </c>
      <c r="D14" t="s">
        <v>148</v>
      </c>
    </row>
    <row r="15" spans="1:4" x14ac:dyDescent="0.25">
      <c r="A15" t="s">
        <v>9</v>
      </c>
      <c r="B15" t="s">
        <v>125</v>
      </c>
      <c r="C15" t="s">
        <v>147</v>
      </c>
      <c r="D15" t="s">
        <v>148</v>
      </c>
    </row>
    <row r="16" spans="1:4" x14ac:dyDescent="0.25">
      <c r="A16" t="s">
        <v>11</v>
      </c>
      <c r="B16" t="s">
        <v>125</v>
      </c>
      <c r="C16" t="s">
        <v>147</v>
      </c>
      <c r="D16" t="s">
        <v>150</v>
      </c>
    </row>
    <row r="17" spans="1:4" x14ac:dyDescent="0.25">
      <c r="A17" t="s">
        <v>6</v>
      </c>
      <c r="B17" t="s">
        <v>125</v>
      </c>
      <c r="C17" t="str">
        <f>B17</f>
        <v>Em11</v>
      </c>
      <c r="D17" t="s">
        <v>148</v>
      </c>
    </row>
    <row r="18" spans="1:4" x14ac:dyDescent="0.25">
      <c r="A18" t="s">
        <v>8</v>
      </c>
      <c r="B18" t="s">
        <v>125</v>
      </c>
      <c r="C18" t="str">
        <f>B18</f>
        <v>Em11</v>
      </c>
      <c r="D18" t="s">
        <v>148</v>
      </c>
    </row>
    <row r="19" spans="1:4" x14ac:dyDescent="0.25">
      <c r="A19" t="s">
        <v>10</v>
      </c>
      <c r="B19" t="s">
        <v>125</v>
      </c>
      <c r="C19" t="str">
        <f>B19</f>
        <v>Em11</v>
      </c>
      <c r="D19" t="s">
        <v>149</v>
      </c>
    </row>
    <row r="20" spans="1:4" x14ac:dyDescent="0.25">
      <c r="A20" t="s">
        <v>13</v>
      </c>
      <c r="B20" t="s">
        <v>126</v>
      </c>
      <c r="C20" t="s">
        <v>147</v>
      </c>
      <c r="D20" t="s">
        <v>148</v>
      </c>
    </row>
    <row r="21" spans="1:4" x14ac:dyDescent="0.25">
      <c r="A21" t="s">
        <v>15</v>
      </c>
      <c r="B21" t="s">
        <v>126</v>
      </c>
      <c r="C21" t="s">
        <v>147</v>
      </c>
      <c r="D21" t="s">
        <v>148</v>
      </c>
    </row>
    <row r="22" spans="1:4" x14ac:dyDescent="0.25">
      <c r="A22" t="s">
        <v>17</v>
      </c>
      <c r="B22" t="s">
        <v>126</v>
      </c>
      <c r="C22" t="s">
        <v>147</v>
      </c>
      <c r="D22" t="s">
        <v>149</v>
      </c>
    </row>
    <row r="23" spans="1:4" x14ac:dyDescent="0.25">
      <c r="A23" t="s">
        <v>12</v>
      </c>
      <c r="B23" t="s">
        <v>126</v>
      </c>
      <c r="C23" t="str">
        <f>B23</f>
        <v>Em12</v>
      </c>
      <c r="D23" t="s">
        <v>148</v>
      </c>
    </row>
    <row r="24" spans="1:4" x14ac:dyDescent="0.25">
      <c r="A24" t="s">
        <v>14</v>
      </c>
      <c r="B24" t="s">
        <v>126</v>
      </c>
      <c r="C24" t="str">
        <f>B24</f>
        <v>Em12</v>
      </c>
      <c r="D24" t="s">
        <v>148</v>
      </c>
    </row>
    <row r="25" spans="1:4" x14ac:dyDescent="0.25">
      <c r="A25" t="s">
        <v>16</v>
      </c>
      <c r="B25" t="s">
        <v>126</v>
      </c>
      <c r="C25" t="str">
        <f>B25</f>
        <v>Em12</v>
      </c>
      <c r="D25" t="s">
        <v>150</v>
      </c>
    </row>
    <row r="26" spans="1:4" x14ac:dyDescent="0.25">
      <c r="A26" t="s">
        <v>19</v>
      </c>
      <c r="B26" t="s">
        <v>127</v>
      </c>
      <c r="C26" t="s">
        <v>147</v>
      </c>
      <c r="D26" t="s">
        <v>148</v>
      </c>
    </row>
    <row r="27" spans="1:4" x14ac:dyDescent="0.25">
      <c r="A27" t="s">
        <v>21</v>
      </c>
      <c r="B27" t="s">
        <v>127</v>
      </c>
      <c r="C27" t="s">
        <v>147</v>
      </c>
      <c r="D27" t="s">
        <v>148</v>
      </c>
    </row>
    <row r="28" spans="1:4" x14ac:dyDescent="0.25">
      <c r="A28" t="s">
        <v>23</v>
      </c>
      <c r="B28" t="s">
        <v>127</v>
      </c>
      <c r="C28" t="s">
        <v>147</v>
      </c>
      <c r="D28" t="s">
        <v>150</v>
      </c>
    </row>
    <row r="29" spans="1:4" x14ac:dyDescent="0.25">
      <c r="A29" t="s">
        <v>18</v>
      </c>
      <c r="B29" t="s">
        <v>127</v>
      </c>
      <c r="C29" t="str">
        <f>B29</f>
        <v>Em13</v>
      </c>
      <c r="D29" t="s">
        <v>148</v>
      </c>
    </row>
    <row r="30" spans="1:4" x14ac:dyDescent="0.25">
      <c r="A30" t="s">
        <v>20</v>
      </c>
      <c r="B30" t="s">
        <v>127</v>
      </c>
      <c r="C30" t="str">
        <f>B30</f>
        <v>Em13</v>
      </c>
      <c r="D30" t="s">
        <v>148</v>
      </c>
    </row>
    <row r="31" spans="1:4" x14ac:dyDescent="0.25">
      <c r="A31" t="s">
        <v>22</v>
      </c>
      <c r="B31" t="s">
        <v>127</v>
      </c>
      <c r="C31" t="str">
        <f>B31</f>
        <v>Em13</v>
      </c>
      <c r="D31" t="s">
        <v>149</v>
      </c>
    </row>
    <row r="32" spans="1:4" x14ac:dyDescent="0.25">
      <c r="A32" t="s">
        <v>25</v>
      </c>
      <c r="B32" t="s">
        <v>128</v>
      </c>
      <c r="C32" t="s">
        <v>147</v>
      </c>
      <c r="D32" t="s">
        <v>148</v>
      </c>
    </row>
    <row r="33" spans="1:4" x14ac:dyDescent="0.25">
      <c r="A33" t="s">
        <v>27</v>
      </c>
      <c r="B33" t="s">
        <v>128</v>
      </c>
      <c r="C33" t="s">
        <v>147</v>
      </c>
      <c r="D33" t="s">
        <v>150</v>
      </c>
    </row>
    <row r="34" spans="1:4" x14ac:dyDescent="0.25">
      <c r="A34" t="s">
        <v>24</v>
      </c>
      <c r="B34" t="s">
        <v>128</v>
      </c>
      <c r="C34" t="str">
        <f>B34</f>
        <v>Em14</v>
      </c>
      <c r="D34" t="s">
        <v>148</v>
      </c>
    </row>
    <row r="35" spans="1:4" x14ac:dyDescent="0.25">
      <c r="A35" t="s">
        <v>26</v>
      </c>
      <c r="B35" t="s">
        <v>128</v>
      </c>
      <c r="C35" t="str">
        <f>B35</f>
        <v>Em14</v>
      </c>
      <c r="D35" t="s">
        <v>149</v>
      </c>
    </row>
    <row r="36" spans="1:4" x14ac:dyDescent="0.25">
      <c r="A36" t="s">
        <v>29</v>
      </c>
      <c r="B36" t="s">
        <v>129</v>
      </c>
      <c r="C36" t="s">
        <v>147</v>
      </c>
      <c r="D36" t="s">
        <v>148</v>
      </c>
    </row>
    <row r="37" spans="1:4" x14ac:dyDescent="0.25">
      <c r="A37" t="s">
        <v>31</v>
      </c>
      <c r="B37" t="s">
        <v>129</v>
      </c>
      <c r="C37" t="s">
        <v>147</v>
      </c>
      <c r="D37" t="s">
        <v>148</v>
      </c>
    </row>
    <row r="38" spans="1:4" x14ac:dyDescent="0.25">
      <c r="A38" t="s">
        <v>33</v>
      </c>
      <c r="B38" t="s">
        <v>129</v>
      </c>
      <c r="C38" t="s">
        <v>147</v>
      </c>
      <c r="D38" t="s">
        <v>150</v>
      </c>
    </row>
    <row r="39" spans="1:4" x14ac:dyDescent="0.25">
      <c r="A39" t="s">
        <v>28</v>
      </c>
      <c r="B39" t="s">
        <v>129</v>
      </c>
      <c r="C39" t="str">
        <f>B39</f>
        <v>Em15</v>
      </c>
      <c r="D39" t="s">
        <v>148</v>
      </c>
    </row>
    <row r="40" spans="1:4" x14ac:dyDescent="0.25">
      <c r="A40" t="s">
        <v>30</v>
      </c>
      <c r="B40" t="s">
        <v>129</v>
      </c>
      <c r="C40" t="str">
        <f>B40</f>
        <v>Em15</v>
      </c>
      <c r="D40" t="s">
        <v>148</v>
      </c>
    </row>
    <row r="41" spans="1:4" x14ac:dyDescent="0.25">
      <c r="A41" t="s">
        <v>32</v>
      </c>
      <c r="B41" t="s">
        <v>129</v>
      </c>
      <c r="C41" t="str">
        <f>B41</f>
        <v>Em15</v>
      </c>
      <c r="D41" t="s">
        <v>149</v>
      </c>
    </row>
    <row r="42" spans="1:4" x14ac:dyDescent="0.25">
      <c r="A42" t="s">
        <v>35</v>
      </c>
      <c r="B42" t="s">
        <v>130</v>
      </c>
      <c r="C42" t="s">
        <v>147</v>
      </c>
      <c r="D42" t="s">
        <v>148</v>
      </c>
    </row>
    <row r="43" spans="1:4" x14ac:dyDescent="0.25">
      <c r="A43" t="s">
        <v>37</v>
      </c>
      <c r="B43" t="s">
        <v>130</v>
      </c>
      <c r="C43" t="s">
        <v>147</v>
      </c>
      <c r="D43" t="s">
        <v>148</v>
      </c>
    </row>
    <row r="44" spans="1:4" x14ac:dyDescent="0.25">
      <c r="A44" t="s">
        <v>39</v>
      </c>
      <c r="B44" t="s">
        <v>130</v>
      </c>
      <c r="C44" t="s">
        <v>147</v>
      </c>
      <c r="D44" t="s">
        <v>149</v>
      </c>
    </row>
    <row r="45" spans="1:4" x14ac:dyDescent="0.25">
      <c r="A45" t="s">
        <v>34</v>
      </c>
      <c r="B45" t="s">
        <v>130</v>
      </c>
      <c r="C45" t="str">
        <f>B45</f>
        <v>Em16</v>
      </c>
      <c r="D45" t="s">
        <v>148</v>
      </c>
    </row>
    <row r="46" spans="1:4" x14ac:dyDescent="0.25">
      <c r="A46" t="s">
        <v>36</v>
      </c>
      <c r="B46" t="s">
        <v>130</v>
      </c>
      <c r="C46" t="str">
        <f>B46</f>
        <v>Em16</v>
      </c>
      <c r="D46" t="s">
        <v>148</v>
      </c>
    </row>
    <row r="47" spans="1:4" x14ac:dyDescent="0.25">
      <c r="A47" t="s">
        <v>38</v>
      </c>
      <c r="B47" t="s">
        <v>130</v>
      </c>
      <c r="C47" t="str">
        <f>B47</f>
        <v>Em16</v>
      </c>
      <c r="D47" t="s">
        <v>150</v>
      </c>
    </row>
    <row r="48" spans="1:4" x14ac:dyDescent="0.25">
      <c r="A48" t="s">
        <v>41</v>
      </c>
      <c r="B48" t="s">
        <v>131</v>
      </c>
      <c r="C48" t="s">
        <v>147</v>
      </c>
      <c r="D48" t="s">
        <v>148</v>
      </c>
    </row>
    <row r="49" spans="1:4" x14ac:dyDescent="0.25">
      <c r="A49" t="s">
        <v>43</v>
      </c>
      <c r="B49" t="s">
        <v>131</v>
      </c>
      <c r="C49" t="s">
        <v>147</v>
      </c>
      <c r="D49" t="s">
        <v>148</v>
      </c>
    </row>
    <row r="50" spans="1:4" x14ac:dyDescent="0.25">
      <c r="A50" t="s">
        <v>45</v>
      </c>
      <c r="B50" t="s">
        <v>131</v>
      </c>
      <c r="C50" t="s">
        <v>147</v>
      </c>
      <c r="D50" t="s">
        <v>150</v>
      </c>
    </row>
    <row r="51" spans="1:4" x14ac:dyDescent="0.25">
      <c r="A51" t="s">
        <v>40</v>
      </c>
      <c r="B51" t="s">
        <v>131</v>
      </c>
      <c r="C51" t="str">
        <f>B51</f>
        <v>Em17</v>
      </c>
      <c r="D51" t="s">
        <v>148</v>
      </c>
    </row>
    <row r="52" spans="1:4" x14ac:dyDescent="0.25">
      <c r="A52" t="s">
        <v>42</v>
      </c>
      <c r="B52" t="s">
        <v>131</v>
      </c>
      <c r="C52" t="str">
        <f>B52</f>
        <v>Em17</v>
      </c>
      <c r="D52" t="s">
        <v>148</v>
      </c>
    </row>
    <row r="53" spans="1:4" x14ac:dyDescent="0.25">
      <c r="A53" t="s">
        <v>44</v>
      </c>
      <c r="B53" t="s">
        <v>131</v>
      </c>
      <c r="C53" t="str">
        <f>B53</f>
        <v>Em17</v>
      </c>
      <c r="D53" t="s">
        <v>149</v>
      </c>
    </row>
    <row r="54" spans="1:4" x14ac:dyDescent="0.25">
      <c r="A54" t="s">
        <v>47</v>
      </c>
      <c r="B54" t="s">
        <v>132</v>
      </c>
      <c r="C54" t="s">
        <v>147</v>
      </c>
      <c r="D54" t="s">
        <v>148</v>
      </c>
    </row>
    <row r="55" spans="1:4" x14ac:dyDescent="0.25">
      <c r="A55" t="s">
        <v>49</v>
      </c>
      <c r="B55" t="s">
        <v>132</v>
      </c>
      <c r="C55" t="s">
        <v>147</v>
      </c>
      <c r="D55" t="s">
        <v>148</v>
      </c>
    </row>
    <row r="56" spans="1:4" x14ac:dyDescent="0.25">
      <c r="A56" t="s">
        <v>51</v>
      </c>
      <c r="B56" t="s">
        <v>132</v>
      </c>
      <c r="C56" t="s">
        <v>147</v>
      </c>
      <c r="D56" t="s">
        <v>149</v>
      </c>
    </row>
    <row r="57" spans="1:4" x14ac:dyDescent="0.25">
      <c r="A57" t="s">
        <v>46</v>
      </c>
      <c r="B57" t="s">
        <v>132</v>
      </c>
      <c r="C57" t="str">
        <f>B57</f>
        <v>Em18</v>
      </c>
      <c r="D57" t="s">
        <v>148</v>
      </c>
    </row>
    <row r="58" spans="1:4" x14ac:dyDescent="0.25">
      <c r="A58" t="s">
        <v>48</v>
      </c>
      <c r="B58" t="s">
        <v>132</v>
      </c>
      <c r="C58" t="str">
        <f>B58</f>
        <v>Em18</v>
      </c>
      <c r="D58" t="s">
        <v>148</v>
      </c>
    </row>
    <row r="59" spans="1:4" x14ac:dyDescent="0.25">
      <c r="A59" t="s">
        <v>50</v>
      </c>
      <c r="B59" t="s">
        <v>132</v>
      </c>
      <c r="C59" t="str">
        <f>B59</f>
        <v>Em18</v>
      </c>
      <c r="D59" t="s">
        <v>150</v>
      </c>
    </row>
    <row r="60" spans="1:4" x14ac:dyDescent="0.25">
      <c r="A60" t="s">
        <v>53</v>
      </c>
      <c r="B60" t="s">
        <v>133</v>
      </c>
      <c r="C60" t="s">
        <v>147</v>
      </c>
      <c r="D60" t="s">
        <v>148</v>
      </c>
    </row>
    <row r="61" spans="1:4" x14ac:dyDescent="0.25">
      <c r="A61" t="s">
        <v>55</v>
      </c>
      <c r="B61" t="s">
        <v>133</v>
      </c>
      <c r="C61" t="s">
        <v>147</v>
      </c>
      <c r="D61" t="s">
        <v>148</v>
      </c>
    </row>
    <row r="62" spans="1:4" x14ac:dyDescent="0.25">
      <c r="A62" t="s">
        <v>57</v>
      </c>
      <c r="B62" t="s">
        <v>133</v>
      </c>
      <c r="C62" t="s">
        <v>147</v>
      </c>
      <c r="D62" t="s">
        <v>150</v>
      </c>
    </row>
    <row r="63" spans="1:4" x14ac:dyDescent="0.25">
      <c r="A63" t="s">
        <v>52</v>
      </c>
      <c r="B63" t="s">
        <v>133</v>
      </c>
      <c r="C63" t="str">
        <f>B63</f>
        <v>Em19</v>
      </c>
      <c r="D63" t="s">
        <v>148</v>
      </c>
    </row>
    <row r="64" spans="1:4" x14ac:dyDescent="0.25">
      <c r="A64" t="s">
        <v>54</v>
      </c>
      <c r="B64" t="s">
        <v>133</v>
      </c>
      <c r="C64" t="str">
        <f>B64</f>
        <v>Em19</v>
      </c>
      <c r="D64" t="s">
        <v>148</v>
      </c>
    </row>
    <row r="65" spans="1:4" x14ac:dyDescent="0.25">
      <c r="A65" t="s">
        <v>56</v>
      </c>
      <c r="B65" t="s">
        <v>133</v>
      </c>
      <c r="C65" t="str">
        <f>B65</f>
        <v>Em19</v>
      </c>
      <c r="D65" t="s">
        <v>149</v>
      </c>
    </row>
    <row r="66" spans="1:4" x14ac:dyDescent="0.25">
      <c r="A66" t="s">
        <v>81</v>
      </c>
      <c r="B66" t="s">
        <v>138</v>
      </c>
      <c r="C66" t="s">
        <v>147</v>
      </c>
      <c r="D66" t="s">
        <v>148</v>
      </c>
    </row>
    <row r="67" spans="1:4" x14ac:dyDescent="0.25">
      <c r="A67" t="s">
        <v>83</v>
      </c>
      <c r="B67" t="s">
        <v>138</v>
      </c>
      <c r="C67" t="s">
        <v>147</v>
      </c>
      <c r="D67" t="s">
        <v>148</v>
      </c>
    </row>
    <row r="68" spans="1:4" x14ac:dyDescent="0.25">
      <c r="A68" t="s">
        <v>85</v>
      </c>
      <c r="B68" t="s">
        <v>138</v>
      </c>
      <c r="C68" t="s">
        <v>147</v>
      </c>
      <c r="D68" t="s">
        <v>149</v>
      </c>
    </row>
    <row r="69" spans="1:4" x14ac:dyDescent="0.25">
      <c r="A69" t="s">
        <v>80</v>
      </c>
      <c r="B69" t="s">
        <v>138</v>
      </c>
      <c r="C69" t="str">
        <f>B69</f>
        <v>Em2</v>
      </c>
      <c r="D69" t="s">
        <v>148</v>
      </c>
    </row>
    <row r="70" spans="1:4" x14ac:dyDescent="0.25">
      <c r="A70" t="s">
        <v>82</v>
      </c>
      <c r="B70" t="s">
        <v>138</v>
      </c>
      <c r="C70" t="str">
        <f>B70</f>
        <v>Em2</v>
      </c>
      <c r="D70" t="s">
        <v>148</v>
      </c>
    </row>
    <row r="71" spans="1:4" x14ac:dyDescent="0.25">
      <c r="A71" t="s">
        <v>84</v>
      </c>
      <c r="B71" t="s">
        <v>138</v>
      </c>
      <c r="C71" t="str">
        <f>B71</f>
        <v>Em2</v>
      </c>
      <c r="D71" t="s">
        <v>150</v>
      </c>
    </row>
    <row r="72" spans="1:4" x14ac:dyDescent="0.25">
      <c r="A72" t="s">
        <v>65</v>
      </c>
      <c r="B72" t="s">
        <v>135</v>
      </c>
      <c r="C72" t="s">
        <v>147</v>
      </c>
      <c r="D72" t="s">
        <v>148</v>
      </c>
    </row>
    <row r="73" spans="1:4" x14ac:dyDescent="0.25">
      <c r="A73" t="s">
        <v>67</v>
      </c>
      <c r="B73" t="s">
        <v>135</v>
      </c>
      <c r="C73" t="s">
        <v>147</v>
      </c>
      <c r="D73" t="s">
        <v>149</v>
      </c>
    </row>
    <row r="74" spans="1:4" x14ac:dyDescent="0.25">
      <c r="A74" t="s">
        <v>64</v>
      </c>
      <c r="B74" t="s">
        <v>135</v>
      </c>
      <c r="C74" t="str">
        <f>B74</f>
        <v>Em20</v>
      </c>
      <c r="D74" t="s">
        <v>148</v>
      </c>
    </row>
    <row r="75" spans="1:4" x14ac:dyDescent="0.25">
      <c r="A75" t="s">
        <v>66</v>
      </c>
      <c r="B75" t="s">
        <v>135</v>
      </c>
      <c r="C75" t="str">
        <f>B75</f>
        <v>Em20</v>
      </c>
      <c r="D75" t="s">
        <v>150</v>
      </c>
    </row>
    <row r="76" spans="1:4" x14ac:dyDescent="0.25">
      <c r="A76" t="s">
        <v>69</v>
      </c>
      <c r="B76" t="s">
        <v>136</v>
      </c>
      <c r="C76" t="s">
        <v>147</v>
      </c>
      <c r="D76" t="s">
        <v>148</v>
      </c>
    </row>
    <row r="77" spans="1:4" x14ac:dyDescent="0.25">
      <c r="A77" t="s">
        <v>71</v>
      </c>
      <c r="B77" t="s">
        <v>136</v>
      </c>
      <c r="C77" t="s">
        <v>147</v>
      </c>
      <c r="D77" t="s">
        <v>148</v>
      </c>
    </row>
    <row r="78" spans="1:4" x14ac:dyDescent="0.25">
      <c r="A78" t="s">
        <v>73</v>
      </c>
      <c r="B78" t="s">
        <v>136</v>
      </c>
      <c r="C78" t="s">
        <v>147</v>
      </c>
      <c r="D78" t="s">
        <v>150</v>
      </c>
    </row>
    <row r="79" spans="1:4" x14ac:dyDescent="0.25">
      <c r="A79" t="s">
        <v>68</v>
      </c>
      <c r="B79" t="s">
        <v>136</v>
      </c>
      <c r="C79" t="str">
        <f>B79</f>
        <v>Em21</v>
      </c>
      <c r="D79" t="s">
        <v>148</v>
      </c>
    </row>
    <row r="80" spans="1:4" x14ac:dyDescent="0.25">
      <c r="A80" t="s">
        <v>70</v>
      </c>
      <c r="B80" t="s">
        <v>136</v>
      </c>
      <c r="C80" t="str">
        <f>B80</f>
        <v>Em21</v>
      </c>
      <c r="D80" t="s">
        <v>148</v>
      </c>
    </row>
    <row r="81" spans="1:4" x14ac:dyDescent="0.25">
      <c r="A81" t="s">
        <v>72</v>
      </c>
      <c r="B81" t="s">
        <v>136</v>
      </c>
      <c r="C81" t="str">
        <f>B81</f>
        <v>Em21</v>
      </c>
      <c r="D81" t="s">
        <v>149</v>
      </c>
    </row>
    <row r="82" spans="1:4" x14ac:dyDescent="0.25">
      <c r="A82" t="s">
        <v>75</v>
      </c>
      <c r="B82" t="s">
        <v>137</v>
      </c>
      <c r="C82" t="s">
        <v>147</v>
      </c>
      <c r="D82" t="s">
        <v>148</v>
      </c>
    </row>
    <row r="83" spans="1:4" x14ac:dyDescent="0.25">
      <c r="A83" t="s">
        <v>77</v>
      </c>
      <c r="B83" t="s">
        <v>137</v>
      </c>
      <c r="C83" t="s">
        <v>147</v>
      </c>
      <c r="D83" t="s">
        <v>148</v>
      </c>
    </row>
    <row r="84" spans="1:4" x14ac:dyDescent="0.25">
      <c r="A84" t="s">
        <v>79</v>
      </c>
      <c r="B84" t="s">
        <v>137</v>
      </c>
      <c r="C84" t="s">
        <v>147</v>
      </c>
      <c r="D84" t="s">
        <v>149</v>
      </c>
    </row>
    <row r="85" spans="1:4" x14ac:dyDescent="0.25">
      <c r="A85" t="s">
        <v>74</v>
      </c>
      <c r="B85" t="s">
        <v>137</v>
      </c>
      <c r="C85" t="str">
        <f>B85</f>
        <v>Em22</v>
      </c>
      <c r="D85" t="s">
        <v>148</v>
      </c>
    </row>
    <row r="86" spans="1:4" x14ac:dyDescent="0.25">
      <c r="A86" t="s">
        <v>76</v>
      </c>
      <c r="B86" t="s">
        <v>137</v>
      </c>
      <c r="C86" t="str">
        <f>B86</f>
        <v>Em22</v>
      </c>
      <c r="D86" t="s">
        <v>148</v>
      </c>
    </row>
    <row r="87" spans="1:4" x14ac:dyDescent="0.25">
      <c r="A87" t="s">
        <v>78</v>
      </c>
      <c r="B87" t="s">
        <v>137</v>
      </c>
      <c r="C87" t="str">
        <f>B87</f>
        <v>Em22</v>
      </c>
      <c r="D87" t="s">
        <v>150</v>
      </c>
    </row>
    <row r="88" spans="1:4" x14ac:dyDescent="0.25">
      <c r="A88" t="s">
        <v>87</v>
      </c>
      <c r="B88" t="s">
        <v>139</v>
      </c>
      <c r="C88" t="s">
        <v>147</v>
      </c>
      <c r="D88" t="s">
        <v>148</v>
      </c>
    </row>
    <row r="89" spans="1:4" x14ac:dyDescent="0.25">
      <c r="A89" t="s">
        <v>89</v>
      </c>
      <c r="B89" t="s">
        <v>139</v>
      </c>
      <c r="C89" t="s">
        <v>147</v>
      </c>
      <c r="D89" t="s">
        <v>148</v>
      </c>
    </row>
    <row r="90" spans="1:4" x14ac:dyDescent="0.25">
      <c r="A90" t="s">
        <v>91</v>
      </c>
      <c r="B90" t="s">
        <v>139</v>
      </c>
      <c r="C90" t="s">
        <v>147</v>
      </c>
      <c r="D90" t="s">
        <v>150</v>
      </c>
    </row>
    <row r="91" spans="1:4" x14ac:dyDescent="0.25">
      <c r="A91" t="s">
        <v>86</v>
      </c>
      <c r="B91" t="s">
        <v>139</v>
      </c>
      <c r="C91" t="str">
        <f>B91</f>
        <v>Em3</v>
      </c>
      <c r="D91" t="s">
        <v>148</v>
      </c>
    </row>
    <row r="92" spans="1:4" x14ac:dyDescent="0.25">
      <c r="A92" t="s">
        <v>88</v>
      </c>
      <c r="B92" t="s">
        <v>139</v>
      </c>
      <c r="C92" t="str">
        <f>B92</f>
        <v>Em3</v>
      </c>
      <c r="D92" t="s">
        <v>148</v>
      </c>
    </row>
    <row r="93" spans="1:4" x14ac:dyDescent="0.25">
      <c r="A93" t="s">
        <v>90</v>
      </c>
      <c r="B93" t="s">
        <v>139</v>
      </c>
      <c r="C93" t="str">
        <f>B93</f>
        <v>Em3</v>
      </c>
      <c r="D93" t="s">
        <v>149</v>
      </c>
    </row>
    <row r="94" spans="1:4" x14ac:dyDescent="0.25">
      <c r="A94" t="s">
        <v>93</v>
      </c>
      <c r="B94" t="s">
        <v>140</v>
      </c>
      <c r="C94" t="s">
        <v>147</v>
      </c>
      <c r="D94" t="s">
        <v>148</v>
      </c>
    </row>
    <row r="95" spans="1:4" x14ac:dyDescent="0.25">
      <c r="A95" t="s">
        <v>95</v>
      </c>
      <c r="B95" t="s">
        <v>140</v>
      </c>
      <c r="C95" t="s">
        <v>147</v>
      </c>
      <c r="D95" t="s">
        <v>148</v>
      </c>
    </row>
    <row r="96" spans="1:4" x14ac:dyDescent="0.25">
      <c r="A96" t="s">
        <v>97</v>
      </c>
      <c r="B96" t="s">
        <v>140</v>
      </c>
      <c r="C96" t="s">
        <v>147</v>
      </c>
      <c r="D96" t="s">
        <v>149</v>
      </c>
    </row>
    <row r="97" spans="1:4" x14ac:dyDescent="0.25">
      <c r="A97" t="s">
        <v>92</v>
      </c>
      <c r="B97" t="s">
        <v>140</v>
      </c>
      <c r="C97" t="str">
        <f>B97</f>
        <v>Em4</v>
      </c>
      <c r="D97" t="s">
        <v>148</v>
      </c>
    </row>
    <row r="98" spans="1:4" x14ac:dyDescent="0.25">
      <c r="A98" t="s">
        <v>94</v>
      </c>
      <c r="B98" t="s">
        <v>140</v>
      </c>
      <c r="C98" t="str">
        <f>B98</f>
        <v>Em4</v>
      </c>
      <c r="D98" t="s">
        <v>148</v>
      </c>
    </row>
    <row r="99" spans="1:4" x14ac:dyDescent="0.25">
      <c r="A99" t="s">
        <v>96</v>
      </c>
      <c r="B99" t="s">
        <v>140</v>
      </c>
      <c r="C99" t="str">
        <f>B99</f>
        <v>Em4</v>
      </c>
      <c r="D99" t="s">
        <v>150</v>
      </c>
    </row>
    <row r="100" spans="1:4" x14ac:dyDescent="0.25">
      <c r="A100" t="s">
        <v>99</v>
      </c>
      <c r="B100" t="s">
        <v>141</v>
      </c>
      <c r="C100" t="s">
        <v>147</v>
      </c>
      <c r="D100" t="s">
        <v>148</v>
      </c>
    </row>
    <row r="101" spans="1:4" x14ac:dyDescent="0.25">
      <c r="A101" t="s">
        <v>101</v>
      </c>
      <c r="B101" t="s">
        <v>141</v>
      </c>
      <c r="C101" t="s">
        <v>147</v>
      </c>
      <c r="D101" t="s">
        <v>148</v>
      </c>
    </row>
    <row r="102" spans="1:4" x14ac:dyDescent="0.25">
      <c r="A102" t="s">
        <v>103</v>
      </c>
      <c r="B102" t="s">
        <v>141</v>
      </c>
      <c r="C102" t="s">
        <v>147</v>
      </c>
      <c r="D102" t="s">
        <v>150</v>
      </c>
    </row>
    <row r="103" spans="1:4" x14ac:dyDescent="0.25">
      <c r="A103" t="s">
        <v>98</v>
      </c>
      <c r="B103" t="s">
        <v>141</v>
      </c>
      <c r="C103" t="str">
        <f>B103</f>
        <v>Em5</v>
      </c>
      <c r="D103" t="s">
        <v>148</v>
      </c>
    </row>
    <row r="104" spans="1:4" x14ac:dyDescent="0.25">
      <c r="A104" t="s">
        <v>100</v>
      </c>
      <c r="B104" t="s">
        <v>141</v>
      </c>
      <c r="C104" t="str">
        <f>B104</f>
        <v>Em5</v>
      </c>
      <c r="D104" t="s">
        <v>148</v>
      </c>
    </row>
    <row r="105" spans="1:4" x14ac:dyDescent="0.25">
      <c r="A105" t="s">
        <v>102</v>
      </c>
      <c r="B105" t="s">
        <v>141</v>
      </c>
      <c r="C105" t="str">
        <f>B105</f>
        <v>Em5</v>
      </c>
      <c r="D105" t="s">
        <v>149</v>
      </c>
    </row>
    <row r="106" spans="1:4" x14ac:dyDescent="0.25">
      <c r="A106" t="s">
        <v>105</v>
      </c>
      <c r="B106" t="s">
        <v>142</v>
      </c>
      <c r="C106" t="s">
        <v>147</v>
      </c>
      <c r="D106" t="s">
        <v>148</v>
      </c>
    </row>
    <row r="107" spans="1:4" x14ac:dyDescent="0.25">
      <c r="A107" t="s">
        <v>107</v>
      </c>
      <c r="B107" t="s">
        <v>142</v>
      </c>
      <c r="C107" t="s">
        <v>147</v>
      </c>
      <c r="D107" t="s">
        <v>148</v>
      </c>
    </row>
    <row r="108" spans="1:4" x14ac:dyDescent="0.25">
      <c r="A108" t="s">
        <v>104</v>
      </c>
      <c r="B108" t="s">
        <v>142</v>
      </c>
      <c r="C108" t="str">
        <f>B108</f>
        <v>Em6</v>
      </c>
      <c r="D108" t="s">
        <v>148</v>
      </c>
    </row>
    <row r="109" spans="1:4" x14ac:dyDescent="0.25">
      <c r="A109" t="s">
        <v>106</v>
      </c>
      <c r="B109" t="s">
        <v>142</v>
      </c>
      <c r="C109" t="str">
        <f>B109</f>
        <v>Em6</v>
      </c>
      <c r="D109" t="s">
        <v>148</v>
      </c>
    </row>
    <row r="110" spans="1:4" x14ac:dyDescent="0.25">
      <c r="A110" t="s">
        <v>109</v>
      </c>
      <c r="B110" t="s">
        <v>143</v>
      </c>
      <c r="C110" t="s">
        <v>147</v>
      </c>
      <c r="D110" t="s">
        <v>149</v>
      </c>
    </row>
    <row r="111" spans="1:4" x14ac:dyDescent="0.25">
      <c r="A111" t="s">
        <v>111</v>
      </c>
      <c r="B111" t="s">
        <v>143</v>
      </c>
      <c r="C111" t="s">
        <v>147</v>
      </c>
      <c r="D111" t="s">
        <v>148</v>
      </c>
    </row>
    <row r="112" spans="1:4" x14ac:dyDescent="0.25">
      <c r="A112" t="s">
        <v>108</v>
      </c>
      <c r="B112" t="s">
        <v>143</v>
      </c>
      <c r="C112" t="str">
        <f>B112</f>
        <v>Em7</v>
      </c>
      <c r="D112" t="s">
        <v>150</v>
      </c>
    </row>
    <row r="113" spans="1:4" x14ac:dyDescent="0.25">
      <c r="A113" t="s">
        <v>110</v>
      </c>
      <c r="B113" t="s">
        <v>143</v>
      </c>
      <c r="C113" t="str">
        <f>B113</f>
        <v>Em7</v>
      </c>
      <c r="D113" t="s">
        <v>148</v>
      </c>
    </row>
    <row r="114" spans="1:4" x14ac:dyDescent="0.25">
      <c r="A114" t="s">
        <v>113</v>
      </c>
      <c r="B114" t="s">
        <v>144</v>
      </c>
      <c r="C114" t="s">
        <v>147</v>
      </c>
      <c r="D114" t="s">
        <v>148</v>
      </c>
    </row>
    <row r="115" spans="1:4" x14ac:dyDescent="0.25">
      <c r="A115" t="s">
        <v>115</v>
      </c>
      <c r="B115" t="s">
        <v>144</v>
      </c>
      <c r="C115" t="s">
        <v>147</v>
      </c>
      <c r="D115" t="s">
        <v>150</v>
      </c>
    </row>
    <row r="116" spans="1:4" x14ac:dyDescent="0.25">
      <c r="A116" t="s">
        <v>112</v>
      </c>
      <c r="B116" t="s">
        <v>144</v>
      </c>
      <c r="C116" t="str">
        <f>B116</f>
        <v>Em8</v>
      </c>
      <c r="D116" t="s">
        <v>148</v>
      </c>
    </row>
    <row r="117" spans="1:4" x14ac:dyDescent="0.25">
      <c r="A117" t="s">
        <v>114</v>
      </c>
      <c r="B117" t="s">
        <v>144</v>
      </c>
      <c r="C117" t="str">
        <f>B117</f>
        <v>Em8</v>
      </c>
      <c r="D117" t="s">
        <v>149</v>
      </c>
    </row>
    <row r="118" spans="1:4" x14ac:dyDescent="0.25">
      <c r="A118" t="s">
        <v>117</v>
      </c>
      <c r="B118" t="s">
        <v>145</v>
      </c>
      <c r="C118" t="s">
        <v>147</v>
      </c>
      <c r="D118" t="s">
        <v>148</v>
      </c>
    </row>
    <row r="119" spans="1:4" x14ac:dyDescent="0.25">
      <c r="A119" t="s">
        <v>119</v>
      </c>
      <c r="B119" t="s">
        <v>145</v>
      </c>
      <c r="C119" t="s">
        <v>147</v>
      </c>
      <c r="D119" t="s">
        <v>148</v>
      </c>
    </row>
    <row r="120" spans="1:4" x14ac:dyDescent="0.25">
      <c r="A120" t="s">
        <v>121</v>
      </c>
      <c r="B120" t="s">
        <v>145</v>
      </c>
      <c r="C120" t="s">
        <v>147</v>
      </c>
      <c r="D120" t="s">
        <v>149</v>
      </c>
    </row>
    <row r="121" spans="1:4" x14ac:dyDescent="0.25">
      <c r="A121" t="s">
        <v>116</v>
      </c>
      <c r="B121" t="s">
        <v>145</v>
      </c>
      <c r="C121" t="str">
        <f>B121</f>
        <v>Em9</v>
      </c>
      <c r="D121" t="s">
        <v>148</v>
      </c>
    </row>
    <row r="122" spans="1:4" x14ac:dyDescent="0.25">
      <c r="A122" t="s">
        <v>118</v>
      </c>
      <c r="B122" t="s">
        <v>145</v>
      </c>
      <c r="C122" t="str">
        <f>B122</f>
        <v>Em9</v>
      </c>
      <c r="D122" t="s">
        <v>148</v>
      </c>
    </row>
    <row r="123" spans="1:4" x14ac:dyDescent="0.25">
      <c r="A123" t="s">
        <v>120</v>
      </c>
      <c r="B123" t="s">
        <v>145</v>
      </c>
      <c r="C123" t="str">
        <f>B123</f>
        <v>Em9</v>
      </c>
      <c r="D123" t="s">
        <v>150</v>
      </c>
    </row>
  </sheetData>
  <autoFilter ref="A1:D123" xr:uid="{34388388-95E0-4CC0-B11D-CDD1FE0B06C0}">
    <sortState xmlns:xlrd2="http://schemas.microsoft.com/office/spreadsheetml/2017/richdata2" ref="A2:D123">
      <sortCondition ref="B1:B123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1615-018E-456C-9CED-9E896F231C58}">
  <dimension ref="A3:AA9"/>
  <sheetViews>
    <sheetView workbookViewId="0">
      <selection activeCell="AA5" sqref="AA5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7" bestFit="1" customWidth="1"/>
    <col min="4" max="5" width="5.7109375" bestFit="1" customWidth="1"/>
    <col min="6" max="6" width="4.7109375" bestFit="1" customWidth="1"/>
    <col min="7" max="14" width="5.7109375" bestFit="1" customWidth="1"/>
    <col min="15" max="15" width="4.7109375" bestFit="1" customWidth="1"/>
    <col min="16" max="18" width="5.7109375" bestFit="1" customWidth="1"/>
    <col min="19" max="25" width="4.7109375" bestFit="1" customWidth="1"/>
    <col min="26" max="26" width="10.7109375" bestFit="1" customWidth="1"/>
  </cols>
  <sheetData>
    <row r="3" spans="1:27" x14ac:dyDescent="0.25">
      <c r="A3" s="1" t="s">
        <v>154</v>
      </c>
      <c r="B3" s="1" t="s">
        <v>155</v>
      </c>
    </row>
    <row r="4" spans="1:27" x14ac:dyDescent="0.25">
      <c r="A4" s="1" t="s">
        <v>151</v>
      </c>
      <c r="B4" t="s">
        <v>147</v>
      </c>
      <c r="C4" t="s">
        <v>152</v>
      </c>
      <c r="D4" t="s">
        <v>125</v>
      </c>
      <c r="E4" t="s">
        <v>124</v>
      </c>
      <c r="F4" t="s">
        <v>134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138</v>
      </c>
      <c r="P4" t="s">
        <v>135</v>
      </c>
      <c r="Q4" t="s">
        <v>136</v>
      </c>
      <c r="R4" t="s">
        <v>137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153</v>
      </c>
    </row>
    <row r="5" spans="1:27" x14ac:dyDescent="0.25">
      <c r="A5" s="2" t="s">
        <v>150</v>
      </c>
      <c r="B5" s="3">
        <v>11</v>
      </c>
      <c r="C5" s="3"/>
      <c r="D5" s="3"/>
      <c r="E5" s="3">
        <v>1</v>
      </c>
      <c r="F5" s="3"/>
      <c r="G5" s="3">
        <v>1</v>
      </c>
      <c r="H5" s="3"/>
      <c r="I5" s="3"/>
      <c r="J5" s="3"/>
      <c r="K5" s="3">
        <v>1</v>
      </c>
      <c r="L5" s="3"/>
      <c r="M5" s="3">
        <v>1</v>
      </c>
      <c r="N5" s="3"/>
      <c r="O5" s="3">
        <v>1</v>
      </c>
      <c r="P5" s="3">
        <v>1</v>
      </c>
      <c r="Q5" s="3"/>
      <c r="R5" s="3">
        <v>1</v>
      </c>
      <c r="S5" s="3"/>
      <c r="T5" s="3">
        <v>1</v>
      </c>
      <c r="U5" s="3"/>
      <c r="V5" s="3"/>
      <c r="W5" s="3">
        <v>1</v>
      </c>
      <c r="X5" s="3"/>
      <c r="Y5" s="3">
        <v>1</v>
      </c>
      <c r="Z5" s="3">
        <v>21</v>
      </c>
      <c r="AA5" s="4">
        <f>GETPIVOTDATA("emotion",$A$3,"Set","Test")/GETPIVOTDATA("emotion",$A$3)</f>
        <v>0.1721311475409836</v>
      </c>
    </row>
    <row r="6" spans="1:27" x14ac:dyDescent="0.25">
      <c r="A6" s="2" t="s">
        <v>148</v>
      </c>
      <c r="B6" s="3">
        <v>40</v>
      </c>
      <c r="C6" s="3"/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1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1</v>
      </c>
      <c r="Q6" s="3">
        <v>2</v>
      </c>
      <c r="R6" s="3">
        <v>2</v>
      </c>
      <c r="S6" s="3">
        <v>2</v>
      </c>
      <c r="T6" s="3">
        <v>2</v>
      </c>
      <c r="U6" s="3">
        <v>2</v>
      </c>
      <c r="V6" s="3">
        <v>2</v>
      </c>
      <c r="W6" s="3">
        <v>1</v>
      </c>
      <c r="X6" s="3">
        <v>1</v>
      </c>
      <c r="Y6" s="3">
        <v>2</v>
      </c>
      <c r="Z6" s="3">
        <v>80</v>
      </c>
      <c r="AA6" s="4">
        <f>GETPIVOTDATA("emotion",$A$3,"Set","Train")/GETPIVOTDATA("emotion",$A$3)</f>
        <v>0.65573770491803274</v>
      </c>
    </row>
    <row r="7" spans="1:27" x14ac:dyDescent="0.25">
      <c r="A7" s="2" t="s">
        <v>149</v>
      </c>
      <c r="B7" s="3">
        <v>10</v>
      </c>
      <c r="C7" s="3"/>
      <c r="D7" s="3">
        <v>1</v>
      </c>
      <c r="E7" s="3"/>
      <c r="F7" s="3">
        <v>1</v>
      </c>
      <c r="G7" s="3"/>
      <c r="H7" s="3">
        <v>1</v>
      </c>
      <c r="I7" s="3">
        <v>1</v>
      </c>
      <c r="J7" s="3">
        <v>1</v>
      </c>
      <c r="K7" s="3"/>
      <c r="L7" s="3">
        <v>1</v>
      </c>
      <c r="M7" s="3"/>
      <c r="N7" s="3">
        <v>1</v>
      </c>
      <c r="O7" s="3"/>
      <c r="P7" s="3"/>
      <c r="Q7" s="3">
        <v>1</v>
      </c>
      <c r="R7" s="3"/>
      <c r="S7" s="3">
        <v>1</v>
      </c>
      <c r="T7" s="3"/>
      <c r="U7" s="3">
        <v>1</v>
      </c>
      <c r="V7" s="3"/>
      <c r="W7" s="3"/>
      <c r="X7" s="3">
        <v>1</v>
      </c>
      <c r="Y7" s="3"/>
      <c r="Z7" s="3">
        <v>21</v>
      </c>
      <c r="AA7" s="4">
        <f>GETPIVOTDATA("emotion",$A$3,"Set","Val")/GETPIVOTDATA("emotion",$A$3)</f>
        <v>0.1721311475409836</v>
      </c>
    </row>
    <row r="8" spans="1:27" x14ac:dyDescent="0.25">
      <c r="A8" s="2" t="s">
        <v>152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7" x14ac:dyDescent="0.25">
      <c r="A9" s="2" t="s">
        <v>153</v>
      </c>
      <c r="B9" s="3">
        <v>61</v>
      </c>
      <c r="C9" s="3"/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2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2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2</v>
      </c>
      <c r="W9" s="3">
        <v>2</v>
      </c>
      <c r="X9" s="3">
        <v>2</v>
      </c>
      <c r="Y9" s="3">
        <v>3</v>
      </c>
      <c r="Z9" s="3">
        <v>122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Reis</dc:creator>
  <cp:lastModifiedBy>Filipe Reis</cp:lastModifiedBy>
  <dcterms:created xsi:type="dcterms:W3CDTF">2021-04-17T14:59:02Z</dcterms:created>
  <dcterms:modified xsi:type="dcterms:W3CDTF">2021-04-17T16:34:15Z</dcterms:modified>
</cp:coreProperties>
</file>