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the\Documents\PYTHON CURSO\INCÊNDIO\"/>
    </mc:Choice>
  </mc:AlternateContent>
  <xr:revisionPtr revIDLastSave="0" documentId="13_ncr:1_{370D2617-5B3B-4235-A039-E86AB7B445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K5" i="1"/>
</calcChain>
</file>

<file path=xl/sharedStrings.xml><?xml version="1.0" encoding="utf-8"?>
<sst xmlns="http://schemas.openxmlformats.org/spreadsheetml/2006/main" count="46" uniqueCount="25">
  <si>
    <t xml:space="preserve">Configuração de Armazenagem </t>
  </si>
  <si>
    <t>Mercadoria</t>
  </si>
  <si>
    <t>Estruturas portapaletes
simples,
duplas e múltiplas
(sem recipientes
abertos)</t>
  </si>
  <si>
    <t xml:space="preserve">Altura máxima de Armazenagem </t>
  </si>
  <si>
    <t>Classe I, II,
III ou IV,
encapsulada
ou não
encapsulada</t>
  </si>
  <si>
    <t>Altura máxima do teto/telhado</t>
  </si>
  <si>
    <t xml:space="preserve">Fator K </t>
  </si>
  <si>
    <t>25/363</t>
  </si>
  <si>
    <t>Orientação</t>
  </si>
  <si>
    <t>PENDENTE</t>
  </si>
  <si>
    <t>Duração RTI</t>
  </si>
  <si>
    <t>60 MIN</t>
  </si>
  <si>
    <t>Tabela 5.3.4.3.1 - Proteção de mercadorias Classe I até Classe IV armazenadas em estruturas porta-paletes sem prateleiras sólidas, acima de
25 ft (7,6 m) de altura, utilizando chuveiros ESFR</t>
  </si>
  <si>
    <t>12,2 m</t>
  </si>
  <si>
    <t>9,1 m</t>
  </si>
  <si>
    <t>13,7 m</t>
  </si>
  <si>
    <t>10,7 m</t>
  </si>
  <si>
    <t xml:space="preserve">12,2 m </t>
  </si>
  <si>
    <t>1,7 bar</t>
  </si>
  <si>
    <t>14/200</t>
  </si>
  <si>
    <t>2,8 bar</t>
  </si>
  <si>
    <t>5,2 bar</t>
  </si>
  <si>
    <t>Pressão mínima</t>
  </si>
  <si>
    <t>RTI / LITROS</t>
  </si>
  <si>
    <t>RTI + 10% PERDA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</si>
</sst>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2" fillId="6" borderId="0" xfId="0" applyFont="1" applyFill="1"/>
    <xf numFmtId="0" fontId="0" fillId="2" borderId="15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0" fillId="4" borderId="17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3" fontId="0" fillId="3" borderId="21" xfId="0" applyNumberFormat="1" applyFill="1" applyBorder="1" applyAlignment="1">
      <alignment horizontal="center" vertical="center"/>
    </xf>
    <xf numFmtId="3" fontId="0" fillId="2" borderId="22" xfId="0" applyNumberFormat="1" applyFill="1" applyBorder="1" applyAlignment="1">
      <alignment horizontal="center" vertical="center"/>
    </xf>
    <xf numFmtId="3" fontId="0" fillId="2" borderId="21" xfId="0" applyNumberFormat="1" applyFill="1" applyBorder="1" applyAlignment="1">
      <alignment horizontal="center" vertical="center"/>
    </xf>
    <xf numFmtId="3" fontId="0" fillId="3" borderId="18" xfId="0" applyNumberFormat="1" applyFill="1" applyBorder="1" applyAlignment="1">
      <alignment horizontal="center" vertical="center"/>
    </xf>
    <xf numFmtId="3" fontId="0" fillId="2" borderId="18" xfId="0" applyNumberForma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3" fontId="0" fillId="4" borderId="23" xfId="0" applyNumberFormat="1" applyFill="1" applyBorder="1" applyAlignment="1">
      <alignment horizontal="center" vertical="center" wrapText="1"/>
    </xf>
    <xf numFmtId="3" fontId="0" fillId="5" borderId="22" xfId="0" applyNumberFormat="1" applyFill="1" applyBorder="1" applyAlignment="1">
      <alignment horizontal="center" vertical="center"/>
    </xf>
    <xf numFmtId="3" fontId="0" fillId="5" borderId="18" xfId="0" applyNumberForma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zoomScale="85" zoomScaleNormal="85" workbookViewId="0">
      <selection activeCell="M1" sqref="M1:V1048576"/>
    </sheetView>
  </sheetViews>
  <sheetFormatPr defaultRowHeight="15" x14ac:dyDescent="0.25"/>
  <cols>
    <col min="1" max="1" width="4.42578125" customWidth="1"/>
    <col min="2" max="2" width="28.140625" customWidth="1"/>
    <col min="3" max="3" width="13" customWidth="1"/>
    <col min="4" max="4" width="29.5703125" customWidth="1"/>
    <col min="5" max="5" width="29.140625" customWidth="1"/>
    <col min="6" max="6" width="11.140625" customWidth="1"/>
    <col min="7" max="7" width="13.5703125" customWidth="1"/>
    <col min="8" max="8" width="24.7109375" customWidth="1"/>
    <col min="9" max="9" width="19.85546875" customWidth="1"/>
    <col min="10" max="10" width="28.28515625" customWidth="1"/>
    <col min="11" max="11" width="36.140625" customWidth="1"/>
    <col min="12" max="12" width="11.85546875" customWidth="1"/>
  </cols>
  <sheetData>
    <row r="2" spans="1:11" ht="35.25" customHeight="1" thickBot="1" x14ac:dyDescent="0.3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</row>
    <row r="3" spans="1:11" ht="37.5" customHeight="1" thickBot="1" x14ac:dyDescent="0.3">
      <c r="B3" s="43" t="s">
        <v>12</v>
      </c>
      <c r="C3" s="44"/>
      <c r="D3" s="44"/>
      <c r="E3" s="44"/>
      <c r="F3" s="44"/>
      <c r="G3" s="44"/>
      <c r="H3" s="44"/>
      <c r="I3" s="44"/>
      <c r="J3" s="44"/>
      <c r="K3" s="45"/>
    </row>
    <row r="4" spans="1:11" ht="48.75" customHeight="1" thickBot="1" x14ac:dyDescent="0.3">
      <c r="B4" s="3" t="s">
        <v>0</v>
      </c>
      <c r="C4" s="1" t="s">
        <v>1</v>
      </c>
      <c r="D4" s="1" t="s">
        <v>3</v>
      </c>
      <c r="E4" s="1" t="s">
        <v>5</v>
      </c>
      <c r="F4" s="1" t="s">
        <v>6</v>
      </c>
      <c r="G4" s="20" t="s">
        <v>22</v>
      </c>
      <c r="H4" s="1" t="s">
        <v>8</v>
      </c>
      <c r="I4" s="1" t="s">
        <v>10</v>
      </c>
      <c r="J4" s="23" t="s">
        <v>23</v>
      </c>
      <c r="K4" s="29" t="s">
        <v>24</v>
      </c>
    </row>
    <row r="5" spans="1:11" ht="51" customHeight="1" thickBot="1" x14ac:dyDescent="0.3">
      <c r="B5" s="40" t="s">
        <v>2</v>
      </c>
      <c r="C5" s="35" t="s">
        <v>4</v>
      </c>
      <c r="D5" s="33" t="s">
        <v>14</v>
      </c>
      <c r="E5" s="4" t="s">
        <v>16</v>
      </c>
      <c r="F5" s="2" t="s">
        <v>19</v>
      </c>
      <c r="G5" s="2" t="s">
        <v>21</v>
      </c>
      <c r="H5" s="2" t="s">
        <v>9</v>
      </c>
      <c r="I5" s="2" t="s">
        <v>11</v>
      </c>
      <c r="J5" s="24">
        <v>328370</v>
      </c>
      <c r="K5" s="27">
        <f t="shared" ref="K5:K10" si="0">J5*1.1</f>
        <v>361207.00000000006</v>
      </c>
    </row>
    <row r="6" spans="1:11" ht="36.75" customHeight="1" thickBot="1" x14ac:dyDescent="0.3">
      <c r="B6" s="41"/>
      <c r="C6" s="36"/>
      <c r="D6" s="34"/>
      <c r="E6" s="4" t="s">
        <v>17</v>
      </c>
      <c r="F6" s="2" t="s">
        <v>7</v>
      </c>
      <c r="G6" s="2" t="s">
        <v>18</v>
      </c>
      <c r="H6" s="2" t="s">
        <v>9</v>
      </c>
      <c r="I6" s="2" t="s">
        <v>11</v>
      </c>
      <c r="J6" s="24">
        <v>340770</v>
      </c>
      <c r="K6" s="27">
        <f t="shared" si="0"/>
        <v>374847.00000000006</v>
      </c>
    </row>
    <row r="7" spans="1:11" ht="49.5" customHeight="1" thickBot="1" x14ac:dyDescent="0.3">
      <c r="B7" s="41"/>
      <c r="C7" s="36"/>
      <c r="D7" s="34"/>
      <c r="E7" s="17" t="s">
        <v>15</v>
      </c>
      <c r="F7" s="5" t="s">
        <v>7</v>
      </c>
      <c r="G7" s="5" t="s">
        <v>20</v>
      </c>
      <c r="H7" s="21" t="s">
        <v>9</v>
      </c>
      <c r="I7" s="5" t="s">
        <v>11</v>
      </c>
      <c r="J7" s="30">
        <v>437330</v>
      </c>
      <c r="K7" s="27">
        <f t="shared" si="0"/>
        <v>481063.00000000006</v>
      </c>
    </row>
    <row r="8" spans="1:11" ht="17.25" customHeight="1" thickBot="1" x14ac:dyDescent="0.3">
      <c r="B8" s="41"/>
      <c r="C8" s="36"/>
      <c r="D8" s="38" t="s">
        <v>16</v>
      </c>
      <c r="E8" s="6" t="s">
        <v>17</v>
      </c>
      <c r="F8" s="7" t="s">
        <v>7</v>
      </c>
      <c r="G8" s="7" t="s">
        <v>18</v>
      </c>
      <c r="H8" s="11" t="s">
        <v>9</v>
      </c>
      <c r="I8" s="19" t="s">
        <v>11</v>
      </c>
      <c r="J8" s="26">
        <v>340770</v>
      </c>
      <c r="K8" s="28">
        <f t="shared" si="0"/>
        <v>374847.00000000006</v>
      </c>
    </row>
    <row r="9" spans="1:11" ht="15.75" customHeight="1" thickBot="1" x14ac:dyDescent="0.3">
      <c r="B9" s="41"/>
      <c r="C9" s="36"/>
      <c r="D9" s="39"/>
      <c r="E9" s="16" t="s">
        <v>15</v>
      </c>
      <c r="F9" s="12" t="s">
        <v>7</v>
      </c>
      <c r="G9" s="12" t="s">
        <v>20</v>
      </c>
      <c r="H9" s="11" t="s">
        <v>9</v>
      </c>
      <c r="I9" s="19" t="s">
        <v>11</v>
      </c>
      <c r="J9" s="25">
        <v>437330</v>
      </c>
      <c r="K9" s="28">
        <f t="shared" si="0"/>
        <v>481063.00000000006</v>
      </c>
    </row>
    <row r="10" spans="1:11" ht="23.25" customHeight="1" thickBot="1" x14ac:dyDescent="0.3">
      <c r="B10" s="42"/>
      <c r="C10" s="37"/>
      <c r="D10" s="8" t="s">
        <v>13</v>
      </c>
      <c r="E10" s="18" t="s">
        <v>15</v>
      </c>
      <c r="F10" s="9" t="s">
        <v>7</v>
      </c>
      <c r="G10" s="9" t="s">
        <v>20</v>
      </c>
      <c r="H10" s="10" t="s">
        <v>9</v>
      </c>
      <c r="I10" s="22" t="s">
        <v>11</v>
      </c>
      <c r="J10" s="31">
        <v>437330</v>
      </c>
      <c r="K10" s="32">
        <f t="shared" si="0"/>
        <v>481063.00000000006</v>
      </c>
    </row>
    <row r="11" spans="1:11" ht="34.5" customHeight="1" x14ac:dyDescent="0.25"/>
  </sheetData>
  <mergeCells count="5">
    <mergeCell ref="B3:K3"/>
    <mergeCell ref="D5:D7"/>
    <mergeCell ref="C5:C10"/>
    <mergeCell ref="D8:D9"/>
    <mergeCell ref="B5:B10"/>
  </mergeCells>
  <pageMargins left="0.511811024" right="0.511811024" top="0.78740157499999996" bottom="0.78740157499999996" header="0.31496062000000002" footer="0.31496062000000002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Henrique Souza</cp:lastModifiedBy>
  <dcterms:created xsi:type="dcterms:W3CDTF">2020-12-29T11:43:26Z</dcterms:created>
  <dcterms:modified xsi:type="dcterms:W3CDTF">2025-02-14T00:17:39Z</dcterms:modified>
</cp:coreProperties>
</file>