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0115" windowHeight="9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5" i="1" l="1"/>
  <c r="B12" i="1"/>
  <c r="B17" i="1" s="1"/>
  <c r="B14" i="1"/>
  <c r="B5" i="1"/>
  <c r="B4" i="1"/>
  <c r="B3" i="1"/>
  <c r="B2" i="1"/>
  <c r="B9" i="1" s="1"/>
  <c r="B8" i="1"/>
</calcChain>
</file>

<file path=xl/sharedStrings.xml><?xml version="1.0" encoding="utf-8"?>
<sst xmlns="http://schemas.openxmlformats.org/spreadsheetml/2006/main" count="15" uniqueCount="15">
  <si>
    <t xml:space="preserve">HVAC flow = </t>
  </si>
  <si>
    <t>1 s dropoff to zero at 10 s</t>
  </si>
  <si>
    <t>P1 =</t>
  </si>
  <si>
    <t>V1 =</t>
  </si>
  <si>
    <t>N1 =</t>
  </si>
  <si>
    <t>T1 =</t>
  </si>
  <si>
    <t>P2</t>
  </si>
  <si>
    <t>V2=</t>
  </si>
  <si>
    <t>N2=</t>
  </si>
  <si>
    <t>T2=</t>
  </si>
  <si>
    <t>Total mass added =</t>
  </si>
  <si>
    <t>Total volume added =</t>
  </si>
  <si>
    <t>Total mass before =</t>
  </si>
  <si>
    <t>Total mass after =</t>
  </si>
  <si>
    <t>Pressure change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</si>
</sst>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2" sqref="B12"/>
    </sheetView>
  </sheetViews>
  <sheetFormatPr defaultRowHeight="15" x14ac:dyDescent="0.25"/>
  <cols>
    <col min="1" max="1" width="20.28515625" bestFit="1" customWidth="1"/>
  </cols>
  <sheetData>
    <row r="1" spans="1:4" x14ac:dyDescent="0.25">
      <c r="A1" t="s">
        <v>0</v>
      </c>
      <c r="B1">
        <v>0.1</v>
      </c>
    </row>
    <row r="2" spans="1:4" x14ac:dyDescent="0.25">
      <c r="A2" t="s">
        <v>12</v>
      </c>
      <c r="B2">
        <f>5*5*5*B7/287.058/B10</f>
        <v>150.47345925834153</v>
      </c>
    </row>
    <row r="3" spans="1:4" x14ac:dyDescent="0.25">
      <c r="A3" t="s">
        <v>11</v>
      </c>
      <c r="B3">
        <f>B1*10+B1/2</f>
        <v>1.05</v>
      </c>
      <c r="D3" t="s">
        <v>1</v>
      </c>
    </row>
    <row r="4" spans="1:4" x14ac:dyDescent="0.25">
      <c r="A4" t="s">
        <v>10</v>
      </c>
      <c r="B4">
        <f>B3*B7/287.058/B10</f>
        <v>1.2639770577700689</v>
      </c>
    </row>
    <row r="5" spans="1:4" x14ac:dyDescent="0.25">
      <c r="A5" t="s">
        <v>13</v>
      </c>
      <c r="B5">
        <f>B2+B4</f>
        <v>151.7374363161116</v>
      </c>
    </row>
    <row r="7" spans="1:4" x14ac:dyDescent="0.25">
      <c r="A7" t="s">
        <v>2</v>
      </c>
      <c r="B7">
        <v>101300</v>
      </c>
    </row>
    <row r="8" spans="1:4" x14ac:dyDescent="0.25">
      <c r="A8" t="s">
        <v>3</v>
      </c>
      <c r="B8">
        <f>5*5*5</f>
        <v>125</v>
      </c>
    </row>
    <row r="9" spans="1:4" x14ac:dyDescent="0.25">
      <c r="A9" t="s">
        <v>4</v>
      </c>
      <c r="B9">
        <f>B2/28.97</f>
        <v>5.1941131949720933</v>
      </c>
    </row>
    <row r="10" spans="1:4" x14ac:dyDescent="0.25">
      <c r="A10" t="s">
        <v>5</v>
      </c>
      <c r="B10">
        <v>293.14999999999998</v>
      </c>
    </row>
    <row r="12" spans="1:4" x14ac:dyDescent="0.25">
      <c r="A12" t="s">
        <v>6</v>
      </c>
      <c r="B12">
        <f>B7*B8/B13*B14/B9*B15/B10</f>
        <v>102491.33014411735</v>
      </c>
    </row>
    <row r="13" spans="1:4" x14ac:dyDescent="0.25">
      <c r="A13" t="s">
        <v>7</v>
      </c>
      <c r="B13">
        <v>125</v>
      </c>
    </row>
    <row r="14" spans="1:4" x14ac:dyDescent="0.25">
      <c r="A14" t="s">
        <v>8</v>
      </c>
      <c r="B14">
        <f>B5/28.97</f>
        <v>5.2377437458098584</v>
      </c>
    </row>
    <row r="15" spans="1:4" x14ac:dyDescent="0.25">
      <c r="A15" t="s">
        <v>9</v>
      </c>
      <c r="B15" s="1">
        <f>273.15+20.9769</f>
        <v>294.12689999999998</v>
      </c>
    </row>
    <row r="17" spans="1:2" x14ac:dyDescent="0.25">
      <c r="A17" t="s">
        <v>14</v>
      </c>
      <c r="B17">
        <f>B12-B7</f>
        <v>1191.3301441173535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Peacock</dc:creator>
  <cp:lastModifiedBy>Richard Peacock</cp:lastModifiedBy>
  <dcterms:created xsi:type="dcterms:W3CDTF">2013-06-11T15:17:23Z</dcterms:created>
  <dcterms:modified xsi:type="dcterms:W3CDTF">2013-06-11T18:07:13Z</dcterms:modified>
</cp:coreProperties>
</file>