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ai_Juni_2023\2023\belajar_python\dashboard32\data\"/>
    </mc:Choice>
  </mc:AlternateContent>
  <xr:revisionPtr revIDLastSave="0" documentId="13_ncr:1_{459A3EDD-8EF1-48B1-B784-72D4B67C57C5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table" sheetId="2" r:id="rId1"/>
  </sheets>
  <calcPr calcId="191029"/>
</workbook>
</file>

<file path=xl/calcChain.xml><?xml version="1.0" encoding="utf-8"?>
<calcChain xmlns="http://schemas.openxmlformats.org/spreadsheetml/2006/main">
  <c r="AD527" i="2" l="1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34" i="2"/>
  <c r="AD333" i="2"/>
  <c r="AD332" i="2"/>
  <c r="AD331" i="2"/>
  <c r="AD330" i="2"/>
  <c r="AD329" i="2"/>
  <c r="AD328" i="2"/>
  <c r="AD327" i="2"/>
  <c r="AD326" i="2"/>
  <c r="AD325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3" i="2"/>
  <c r="AD4" i="2"/>
  <c r="AD5" i="2"/>
  <c r="AD6" i="2"/>
  <c r="AD7" i="2"/>
  <c r="AD8" i="2"/>
  <c r="AD9" i="2"/>
  <c r="AD10" i="2"/>
  <c r="AD11" i="2"/>
  <c r="AD12" i="2"/>
  <c r="AD13" i="2"/>
  <c r="AD14" i="2"/>
  <c r="AD2" i="2"/>
</calcChain>
</file>

<file path=xl/sharedStrings.xml><?xml version="1.0" encoding="utf-8"?>
<sst xmlns="http://schemas.openxmlformats.org/spreadsheetml/2006/main" count="1703" uniqueCount="72">
  <si>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</si>
  <si>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</si>
  <si>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</si>
  <si>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</si>
  <si>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</si>
  <si>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</si>
  <si>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</si>
  <si>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</si>
  <si>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</si>
  <si>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</si>
  <si>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</si>
  <si>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</si>
  <si>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</si>
  <si>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</si>
  <si>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</si>
  <si>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</si>
  <si>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</si>
  <si>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</si>
  <si>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</si>
  <si>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</si>
  <si>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</si>
  <si>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</si>
  <si>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</si>
  <si>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</si>
  <si>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</si>
  <si>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</si>
  <si>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</si>
  <si>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Provinsi Jawa Barat</t>
  </si>
  <si>
    <t>-</t>
  </si>
  <si>
    <t>Wilayah</t>
  </si>
  <si>
    <t>Dependency Ratio</t>
  </si>
  <si>
    <t>Tahun</t>
  </si>
  <si>
    <t>Garis Kemiskinan</t>
  </si>
  <si>
    <t>Gini Ratio</t>
  </si>
  <si>
    <t>Indeks Pemberdayaan Gender</t>
  </si>
  <si>
    <t>Indeks Ketimpangan Gender</t>
  </si>
  <si>
    <t>Indeks Kedalaman Kemiskinan</t>
  </si>
  <si>
    <t>Indeks Keparahan Kemiskinan</t>
  </si>
  <si>
    <t>Indeks Kesehatan</t>
  </si>
  <si>
    <t>Indeks Pendidikan</t>
  </si>
  <si>
    <t>Indeks Pengeluaran</t>
  </si>
  <si>
    <t>Indeks Pembangunan Gender</t>
  </si>
  <si>
    <t>Indeks Pembangunan Manusia</t>
  </si>
  <si>
    <t>Jumlah Penduduk Miskin (000)</t>
  </si>
  <si>
    <t>L P E (%)</t>
  </si>
  <si>
    <t>L P P (%)</t>
  </si>
  <si>
    <t>PDRB ADHB (Rp Trilyun)</t>
  </si>
  <si>
    <t>PDRB ADHK (Rp Trilyun)</t>
  </si>
  <si>
    <t>Penduduk</t>
  </si>
  <si>
    <t>% Penduduk Miskin</t>
  </si>
  <si>
    <t>Jumlah Rumah Tangga</t>
  </si>
  <si>
    <t>TPAK (%)</t>
  </si>
  <si>
    <t>Sex Ratio (%)</t>
  </si>
  <si>
    <t>TPT (%)</t>
  </si>
  <si>
    <t>Pengeluaran Per Kapita (Ribu Rupiah/Orang/Tahun)</t>
  </si>
  <si>
    <t>Rerata Lama Sekolah (Tahun)</t>
  </si>
  <si>
    <t>Harapan Lama Sekolah (Tahun)</t>
  </si>
  <si>
    <t>Usia Harapan Hidup (Tahun)</t>
  </si>
  <si>
    <t>pdrbperkapita</t>
  </si>
  <si>
    <t>Kawasan</t>
  </si>
  <si>
    <t>Bodebek</t>
  </si>
  <si>
    <t>Suci</t>
  </si>
  <si>
    <t>Bandung Raya</t>
  </si>
  <si>
    <t>Priangan Timur</t>
  </si>
  <si>
    <t>Ciayumajakuning</t>
  </si>
  <si>
    <t>Purwasuka</t>
  </si>
  <si>
    <t>Koordinasi</t>
  </si>
  <si>
    <t>Wilayah I</t>
  </si>
  <si>
    <t>Wilayah IV</t>
  </si>
  <si>
    <t>Wilayah III</t>
  </si>
  <si>
    <t>Wilayah II</t>
  </si>
  <si>
    <t>Luas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</si>
</sst>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Alignment="1">
      <alignment vertical="center"/>
    </xf>
    <xf numFmtId="0" fontId="0" fillId="0" borderId="0" xfId="0" applyAlignment="1">
      <alignment vertical="center"/>
    </xf>
    <xf numFmtId="49" fontId="18" fillId="33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4" borderId="0" xfId="0" applyFont="1" applyFill="1" applyAlignment="1">
      <alignment vertical="center"/>
    </xf>
    <xf numFmtId="0" fontId="19" fillId="34" borderId="0" xfId="0" applyFont="1" applyFill="1" applyAlignment="1">
      <alignment horizontal="righ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3"/>
  <sheetViews>
    <sheetView tabSelected="1" zoomScaleNormal="100" workbookViewId="0">
      <pane xSplit="2" ySplit="1" topLeftCell="AC146" activePane="bottomRight" state="frozen"/>
      <selection pane="topRight" activeCell="C1" sqref="C1"/>
      <selection pane="bottomLeft" activeCell="A2" sqref="A2"/>
      <selection pane="bottomRight" activeCell="AH154" sqref="AH154"/>
    </sheetView>
  </sheetViews>
  <sheetFormatPr defaultRowHeight="15" x14ac:dyDescent="0.25"/>
  <cols>
    <col min="1" max="1" width="18.140625" style="2" bestFit="1" customWidth="1"/>
    <col min="2" max="2" width="6.42578125" style="7" bestFit="1" customWidth="1"/>
    <col min="3" max="3" width="17.42578125" style="2" bestFit="1" customWidth="1"/>
    <col min="4" max="4" width="16.28515625" style="2" bestFit="1" customWidth="1"/>
    <col min="5" max="5" width="9.5703125" style="2" bestFit="1" customWidth="1"/>
    <col min="6" max="6" width="28.140625" style="2" bestFit="1" customWidth="1"/>
    <col min="7" max="7" width="26.5703125" style="2" bestFit="1" customWidth="1"/>
    <col min="8" max="8" width="28.42578125" style="2" bestFit="1" customWidth="1"/>
    <col min="9" max="9" width="28" style="2" bestFit="1" customWidth="1"/>
    <col min="10" max="10" width="16.7109375" style="2" bestFit="1" customWidth="1"/>
    <col min="11" max="11" width="17.5703125" style="2" bestFit="1" customWidth="1"/>
    <col min="12" max="12" width="18.7109375" style="2" bestFit="1" customWidth="1"/>
    <col min="13" max="13" width="27.5703125" style="2" bestFit="1" customWidth="1"/>
    <col min="14" max="15" width="28.42578125" style="2" bestFit="1" customWidth="1"/>
    <col min="16" max="16" width="8.28515625" style="2" bestFit="1" customWidth="1"/>
    <col min="17" max="17" width="8.42578125" style="2" bestFit="1" customWidth="1"/>
    <col min="18" max="19" width="22.28515625" style="2" bestFit="1" customWidth="1"/>
    <col min="20" max="20" width="10" style="2" bestFit="1" customWidth="1"/>
    <col min="21" max="21" width="18.5703125" style="2" bestFit="1" customWidth="1"/>
    <col min="22" max="22" width="20.7109375" style="2" bestFit="1" customWidth="1"/>
    <col min="23" max="23" width="12.5703125" style="2" bestFit="1" customWidth="1"/>
    <col min="24" max="24" width="9" style="2" bestFit="1" customWidth="1"/>
    <col min="25" max="25" width="7.5703125" style="2" bestFit="1" customWidth="1"/>
    <col min="26" max="26" width="47.7109375" style="2" bestFit="1" customWidth="1"/>
    <col min="27" max="27" width="27" style="2" bestFit="1" customWidth="1"/>
    <col min="28" max="28" width="28.5703125" style="2" bestFit="1" customWidth="1"/>
    <col min="29" max="29" width="26" style="2" bestFit="1" customWidth="1"/>
    <col min="30" max="30" width="13.7109375" style="2" bestFit="1" customWidth="1"/>
    <col min="31" max="31" width="16.28515625" style="2" bestFit="1" customWidth="1"/>
    <col min="32" max="32" width="10.42578125" style="2" bestFit="1" customWidth="1"/>
    <col min="33" max="33" width="9" style="2" bestFit="1" customWidth="1"/>
    <col min="34" max="56" width="6" style="2" bestFit="1" customWidth="1"/>
    <col min="57" max="16384" width="9.140625" style="2"/>
  </cols>
  <sheetData>
    <row r="1" spans="1:33" x14ac:dyDescent="0.25">
      <c r="A1" s="1" t="s">
        <v>29</v>
      </c>
      <c r="B1" s="7" t="s">
        <v>31</v>
      </c>
      <c r="C1" s="2" t="s">
        <v>30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52</v>
      </c>
      <c r="X1" s="2" t="s">
        <v>51</v>
      </c>
      <c r="Y1" s="2" t="s">
        <v>53</v>
      </c>
      <c r="Z1" s="2" t="s">
        <v>54</v>
      </c>
      <c r="AA1" s="2" t="s">
        <v>55</v>
      </c>
      <c r="AB1" s="2" t="s">
        <v>56</v>
      </c>
      <c r="AC1" s="2" t="s">
        <v>57</v>
      </c>
      <c r="AD1" s="2" t="s">
        <v>58</v>
      </c>
      <c r="AE1" s="2" t="s">
        <v>59</v>
      </c>
      <c r="AF1" s="2" t="s">
        <v>66</v>
      </c>
      <c r="AG1" s="2" t="s">
        <v>71</v>
      </c>
    </row>
    <row r="2" spans="1:33" x14ac:dyDescent="0.25">
      <c r="A2" s="2" t="s">
        <v>0</v>
      </c>
      <c r="B2" s="3">
        <v>2022</v>
      </c>
      <c r="C2" s="4">
        <v>41.25</v>
      </c>
      <c r="D2" s="2">
        <v>443787</v>
      </c>
      <c r="E2" s="2">
        <v>0.4</v>
      </c>
      <c r="F2" s="2">
        <v>55.07</v>
      </c>
      <c r="G2" s="2">
        <v>0.58799999999999997</v>
      </c>
      <c r="H2" s="2">
        <v>1.49</v>
      </c>
      <c r="I2" s="2">
        <v>0.45</v>
      </c>
      <c r="J2" s="2">
        <v>79.459999999999994</v>
      </c>
      <c r="K2" s="2">
        <v>62.52</v>
      </c>
      <c r="L2" s="2">
        <v>72.66</v>
      </c>
      <c r="M2" s="2">
        <v>89.95</v>
      </c>
      <c r="N2" s="2">
        <v>71.2</v>
      </c>
      <c r="O2" s="2">
        <v>474.7</v>
      </c>
      <c r="P2" s="2">
        <v>5.25</v>
      </c>
      <c r="Q2" s="2">
        <v>1.46</v>
      </c>
      <c r="R2" s="8">
        <v>267.74369000000002</v>
      </c>
      <c r="S2" s="8">
        <v>167.96617999999998</v>
      </c>
      <c r="T2" s="2">
        <v>5566838</v>
      </c>
      <c r="U2" s="2">
        <v>7.73</v>
      </c>
      <c r="V2" s="2">
        <v>1381734</v>
      </c>
      <c r="W2" s="2">
        <v>105.6</v>
      </c>
      <c r="X2" s="2">
        <v>63.75</v>
      </c>
      <c r="Y2" s="2">
        <v>10.64</v>
      </c>
      <c r="Z2" s="2">
        <v>10860</v>
      </c>
      <c r="AA2" s="2">
        <v>8.34</v>
      </c>
      <c r="AB2" s="2">
        <v>12.5</v>
      </c>
      <c r="AC2" s="2">
        <v>71.650000000000006</v>
      </c>
      <c r="AD2" s="8">
        <f>R2/T2*1000000</f>
        <v>48.096188536472596</v>
      </c>
      <c r="AE2" s="2" t="s">
        <v>60</v>
      </c>
      <c r="AF2" s="2" t="s">
        <v>67</v>
      </c>
      <c r="AG2" s="2">
        <v>3032.690000000001</v>
      </c>
    </row>
    <row r="3" spans="1:33" x14ac:dyDescent="0.25">
      <c r="A3" s="2" t="s">
        <v>0</v>
      </c>
      <c r="B3" s="3">
        <v>2021</v>
      </c>
      <c r="C3" s="4"/>
      <c r="D3" s="2">
        <v>418483</v>
      </c>
      <c r="E3" s="2">
        <v>0.39600000000000002</v>
      </c>
      <c r="F3" s="2">
        <v>55.86</v>
      </c>
      <c r="G3" s="2">
        <v>0.57999999999999996</v>
      </c>
      <c r="H3" s="2">
        <v>1.36</v>
      </c>
      <c r="I3" s="2">
        <v>0.35</v>
      </c>
      <c r="J3" s="2">
        <v>79.02</v>
      </c>
      <c r="K3" s="2">
        <v>62.39</v>
      </c>
      <c r="L3" s="2">
        <v>71.36</v>
      </c>
      <c r="M3" s="2">
        <v>89.4</v>
      </c>
      <c r="N3" s="2">
        <v>70.599999999999994</v>
      </c>
      <c r="O3" s="2">
        <v>491.2</v>
      </c>
      <c r="P3" s="2">
        <v>3.55</v>
      </c>
      <c r="Q3" s="2">
        <v>1.54</v>
      </c>
      <c r="R3" s="8">
        <v>248.89248000000001</v>
      </c>
      <c r="S3" s="8">
        <v>159.58954999999997</v>
      </c>
      <c r="T3" s="2">
        <v>5489536</v>
      </c>
      <c r="U3" s="2">
        <v>8.1300000000000008</v>
      </c>
      <c r="V3" s="2">
        <v>1362226</v>
      </c>
      <c r="W3" s="2">
        <v>105.7</v>
      </c>
      <c r="X3" s="2">
        <v>62.55</v>
      </c>
      <c r="Y3" s="2">
        <v>12.22</v>
      </c>
      <c r="Z3" s="2">
        <v>10410</v>
      </c>
      <c r="AA3" s="2">
        <v>8.31</v>
      </c>
      <c r="AB3" s="2">
        <v>12.49</v>
      </c>
      <c r="AC3" s="2">
        <v>71.36</v>
      </c>
      <c r="AD3" s="8">
        <f t="shared" ref="AD3:AD14" si="0">R3/T3*1000000</f>
        <v>45.339438524494604</v>
      </c>
      <c r="AE3" s="2" t="s">
        <v>60</v>
      </c>
      <c r="AF3" s="2" t="s">
        <v>67</v>
      </c>
      <c r="AG3" s="2">
        <v>3032.690000000001</v>
      </c>
    </row>
    <row r="4" spans="1:33" x14ac:dyDescent="0.25">
      <c r="A4" s="2" t="s">
        <v>0</v>
      </c>
      <c r="B4" s="3">
        <v>2020</v>
      </c>
      <c r="C4" s="4">
        <v>48.83</v>
      </c>
      <c r="D4" s="2">
        <v>402877</v>
      </c>
      <c r="E4" s="2">
        <v>0.38100000000000001</v>
      </c>
      <c r="F4" s="2">
        <v>55.76</v>
      </c>
      <c r="G4" s="2">
        <v>0.57499999999999996</v>
      </c>
      <c r="H4" s="2">
        <v>0.83</v>
      </c>
      <c r="I4" s="2">
        <v>0.11</v>
      </c>
      <c r="J4" s="2">
        <v>78.72</v>
      </c>
      <c r="K4" s="2">
        <v>62.33</v>
      </c>
      <c r="L4" s="2">
        <v>71.09</v>
      </c>
      <c r="M4" s="2">
        <v>89.23</v>
      </c>
      <c r="N4" s="2">
        <v>70.400000000000006</v>
      </c>
      <c r="O4" s="2">
        <v>465.7</v>
      </c>
      <c r="P4" s="2">
        <v>-1.76</v>
      </c>
      <c r="Q4" s="2">
        <v>1.25</v>
      </c>
      <c r="R4" s="8">
        <v>235.88726</v>
      </c>
      <c r="S4" s="8">
        <v>154.11360000000002</v>
      </c>
      <c r="T4" s="2">
        <v>6088233</v>
      </c>
      <c r="U4" s="2">
        <v>7.69</v>
      </c>
      <c r="V4" s="2">
        <v>1510140</v>
      </c>
      <c r="W4" s="2">
        <v>105.8</v>
      </c>
      <c r="X4" s="2">
        <v>62.65</v>
      </c>
      <c r="Y4" s="2">
        <v>14.29</v>
      </c>
      <c r="Z4" s="2">
        <v>10317</v>
      </c>
      <c r="AA4" s="2">
        <v>8.3000000000000007</v>
      </c>
      <c r="AB4" s="2">
        <v>12.48</v>
      </c>
      <c r="AC4" s="2">
        <v>71.17</v>
      </c>
      <c r="AD4" s="8">
        <f t="shared" si="0"/>
        <v>38.74478194247822</v>
      </c>
      <c r="AE4" s="2" t="s">
        <v>60</v>
      </c>
      <c r="AF4" s="2" t="s">
        <v>67</v>
      </c>
      <c r="AG4" s="2">
        <v>3032.690000000001</v>
      </c>
    </row>
    <row r="5" spans="1:33" x14ac:dyDescent="0.25">
      <c r="A5" s="2" t="s">
        <v>0</v>
      </c>
      <c r="B5" s="3">
        <v>2019</v>
      </c>
      <c r="C5" s="4">
        <v>48.96</v>
      </c>
      <c r="D5" s="2">
        <v>373799</v>
      </c>
      <c r="E5" s="2">
        <v>0.40400000000000003</v>
      </c>
      <c r="F5" s="2">
        <v>55.73</v>
      </c>
      <c r="G5" s="2">
        <v>0.57899999999999996</v>
      </c>
      <c r="H5" s="2">
        <v>0.83</v>
      </c>
      <c r="I5" s="2">
        <v>0.15</v>
      </c>
      <c r="J5" s="2">
        <v>78.48</v>
      </c>
      <c r="K5" s="2">
        <v>62.27</v>
      </c>
      <c r="L5" s="2">
        <v>72.150000000000006</v>
      </c>
      <c r="M5" s="2">
        <v>89.39</v>
      </c>
      <c r="N5" s="2">
        <v>70.650000000000006</v>
      </c>
      <c r="O5" s="2">
        <v>395</v>
      </c>
      <c r="P5" s="2">
        <v>5.85</v>
      </c>
      <c r="Q5" s="2">
        <v>2.41</v>
      </c>
      <c r="R5" s="8">
        <v>237.22708</v>
      </c>
      <c r="S5" s="8">
        <v>156.87601000000001</v>
      </c>
      <c r="T5" s="2">
        <v>5965410</v>
      </c>
      <c r="U5" s="2">
        <v>6.66</v>
      </c>
      <c r="V5" s="2">
        <v>1476474</v>
      </c>
      <c r="W5" s="2">
        <v>104.3</v>
      </c>
      <c r="X5" s="2">
        <v>65.41</v>
      </c>
      <c r="Y5" s="2">
        <v>9.11</v>
      </c>
      <c r="Z5" s="2">
        <v>10683</v>
      </c>
      <c r="AA5" s="2">
        <v>8.2899999999999991</v>
      </c>
      <c r="AB5" s="2">
        <v>12.47</v>
      </c>
      <c r="AC5" s="2">
        <v>71.010000000000005</v>
      </c>
      <c r="AD5" s="8">
        <f t="shared" si="0"/>
        <v>39.767104021349745</v>
      </c>
      <c r="AE5" s="2" t="s">
        <v>60</v>
      </c>
      <c r="AF5" s="2" t="s">
        <v>67</v>
      </c>
      <c r="AG5" s="2">
        <v>3032.690000000001</v>
      </c>
    </row>
    <row r="6" spans="1:33" x14ac:dyDescent="0.25">
      <c r="A6" s="2" t="s">
        <v>0</v>
      </c>
      <c r="B6" s="3">
        <v>2018</v>
      </c>
      <c r="C6" s="4">
        <v>49.14</v>
      </c>
      <c r="D6" s="2">
        <v>359787</v>
      </c>
      <c r="E6" s="2">
        <v>0.41599999999999998</v>
      </c>
      <c r="F6" s="2">
        <v>56.64</v>
      </c>
      <c r="G6" s="2">
        <v>0.57099999999999995</v>
      </c>
      <c r="H6" s="2">
        <v>1.1200000000000001</v>
      </c>
      <c r="I6" s="2">
        <v>0.26</v>
      </c>
      <c r="J6" s="2">
        <v>78.25</v>
      </c>
      <c r="K6" s="2">
        <v>60.82</v>
      </c>
      <c r="L6" s="2">
        <v>71.11</v>
      </c>
      <c r="M6" s="2">
        <v>89.05</v>
      </c>
      <c r="N6" s="2">
        <v>69.69</v>
      </c>
      <c r="O6" s="2">
        <v>415</v>
      </c>
      <c r="P6" s="2">
        <v>6.19</v>
      </c>
      <c r="Q6" s="2">
        <v>2.42</v>
      </c>
      <c r="R6" s="8">
        <v>219.23993999999999</v>
      </c>
      <c r="S6" s="8">
        <v>148.20335</v>
      </c>
      <c r="T6" s="2">
        <v>5840907</v>
      </c>
      <c r="U6" s="2">
        <v>7.14</v>
      </c>
      <c r="V6" s="2">
        <v>1445658</v>
      </c>
      <c r="W6" s="2">
        <v>104.4</v>
      </c>
      <c r="X6" s="2">
        <v>62.75</v>
      </c>
      <c r="Y6" s="2">
        <v>9.83</v>
      </c>
      <c r="Z6" s="2">
        <v>10323</v>
      </c>
      <c r="AA6" s="2">
        <v>7.88</v>
      </c>
      <c r="AB6" s="2">
        <v>12.44</v>
      </c>
      <c r="AC6" s="2">
        <v>70.86</v>
      </c>
      <c r="AD6" s="8">
        <f t="shared" si="0"/>
        <v>37.535256082659764</v>
      </c>
      <c r="AE6" s="2" t="s">
        <v>60</v>
      </c>
      <c r="AF6" s="2" t="s">
        <v>67</v>
      </c>
      <c r="AG6" s="2">
        <v>3032.690000000001</v>
      </c>
    </row>
    <row r="7" spans="1:33" x14ac:dyDescent="0.25">
      <c r="A7" s="2" t="s">
        <v>0</v>
      </c>
      <c r="B7" s="3">
        <v>2017</v>
      </c>
      <c r="C7" s="4">
        <v>49.37</v>
      </c>
      <c r="D7" s="2">
        <v>337550</v>
      </c>
      <c r="F7" s="2">
        <v>57.1</v>
      </c>
      <c r="H7" s="2">
        <v>1.35</v>
      </c>
      <c r="I7" s="2">
        <v>0.35</v>
      </c>
      <c r="J7" s="2">
        <v>78</v>
      </c>
      <c r="K7" s="2">
        <v>60.66</v>
      </c>
      <c r="L7" s="2">
        <v>69.83</v>
      </c>
      <c r="M7" s="2">
        <v>88.69</v>
      </c>
      <c r="N7" s="2">
        <v>69.13</v>
      </c>
      <c r="O7" s="2">
        <v>487.3</v>
      </c>
      <c r="P7" s="2">
        <v>5.92</v>
      </c>
      <c r="Q7" s="2">
        <v>2.2799999999999998</v>
      </c>
      <c r="R7" s="8">
        <v>200.89767999999998</v>
      </c>
      <c r="S7" s="8">
        <v>139.56145000000001</v>
      </c>
      <c r="T7" s="2">
        <v>5715009</v>
      </c>
      <c r="U7" s="2">
        <v>8.57</v>
      </c>
      <c r="V7" s="2">
        <v>1414498</v>
      </c>
      <c r="W7" s="2">
        <v>104.49</v>
      </c>
      <c r="Z7" s="2">
        <v>9901</v>
      </c>
      <c r="AA7" s="2">
        <v>7.84</v>
      </c>
      <c r="AB7" s="2">
        <v>12.43</v>
      </c>
      <c r="AC7" s="2">
        <v>70.7</v>
      </c>
      <c r="AD7" s="8">
        <f t="shared" si="0"/>
        <v>35.152644554015573</v>
      </c>
      <c r="AE7" s="2" t="s">
        <v>60</v>
      </c>
      <c r="AF7" s="2" t="s">
        <v>67</v>
      </c>
      <c r="AG7" s="2">
        <v>3032.690000000001</v>
      </c>
    </row>
    <row r="8" spans="1:33" x14ac:dyDescent="0.25">
      <c r="A8" s="2" t="s">
        <v>0</v>
      </c>
      <c r="B8" s="3">
        <v>2016</v>
      </c>
      <c r="C8" s="4">
        <v>49.67</v>
      </c>
      <c r="D8" s="2">
        <v>317430</v>
      </c>
      <c r="F8" s="2" t="s">
        <v>28</v>
      </c>
      <c r="H8" s="2">
        <v>1.31</v>
      </c>
      <c r="I8" s="2">
        <v>0.28000000000000003</v>
      </c>
      <c r="J8" s="2">
        <v>77.92</v>
      </c>
      <c r="K8" s="2">
        <v>59.57</v>
      </c>
      <c r="L8" s="2">
        <v>68.69</v>
      </c>
      <c r="N8" s="2">
        <v>68.319999999999993</v>
      </c>
      <c r="O8" s="2">
        <v>490.8</v>
      </c>
      <c r="P8" s="2">
        <v>5.84</v>
      </c>
      <c r="Q8" s="2">
        <v>2.34</v>
      </c>
      <c r="R8" s="8">
        <v>184.24965</v>
      </c>
      <c r="S8" s="8">
        <v>131.76036999999999</v>
      </c>
      <c r="T8" s="2">
        <v>5587390</v>
      </c>
      <c r="U8" s="2">
        <v>8.83</v>
      </c>
      <c r="V8" s="2">
        <v>1382911</v>
      </c>
      <c r="W8" s="2">
        <v>104.6</v>
      </c>
      <c r="Z8" s="2">
        <v>9537</v>
      </c>
      <c r="AA8" s="2">
        <v>7.83</v>
      </c>
      <c r="AB8" s="2">
        <v>12.05</v>
      </c>
      <c r="AC8" s="2">
        <v>70.650000000000006</v>
      </c>
      <c r="AD8" s="8">
        <f t="shared" si="0"/>
        <v>32.975978050574597</v>
      </c>
      <c r="AE8" s="2" t="s">
        <v>60</v>
      </c>
      <c r="AF8" s="2" t="s">
        <v>67</v>
      </c>
      <c r="AG8" s="2">
        <v>3032.690000000001</v>
      </c>
    </row>
    <row r="9" spans="1:33" x14ac:dyDescent="0.25">
      <c r="A9" s="2" t="s">
        <v>0</v>
      </c>
      <c r="B9" s="3">
        <v>2015</v>
      </c>
      <c r="C9" s="4">
        <v>50</v>
      </c>
      <c r="D9" s="2">
        <v>290874</v>
      </c>
      <c r="F9" s="2">
        <v>59.84</v>
      </c>
      <c r="H9" s="2">
        <v>1.58</v>
      </c>
      <c r="I9" s="2">
        <v>0.46</v>
      </c>
      <c r="J9" s="2">
        <v>77.83</v>
      </c>
      <c r="K9" s="2">
        <v>58.68</v>
      </c>
      <c r="L9" s="2">
        <v>68.14</v>
      </c>
      <c r="M9" s="2">
        <v>87.13</v>
      </c>
      <c r="N9" s="2">
        <v>67.77</v>
      </c>
      <c r="O9" s="2">
        <v>487.1</v>
      </c>
      <c r="P9" s="2">
        <v>6.09</v>
      </c>
      <c r="Q9" s="2">
        <v>2.41</v>
      </c>
      <c r="R9" s="8">
        <v>168.08142000000001</v>
      </c>
      <c r="S9" s="8">
        <v>124.48698</v>
      </c>
      <c r="T9" s="2">
        <v>5459668</v>
      </c>
      <c r="U9" s="2">
        <v>8.9600000000000009</v>
      </c>
      <c r="V9" s="2">
        <v>1351300</v>
      </c>
      <c r="W9" s="2">
        <v>104.73</v>
      </c>
      <c r="Z9" s="2">
        <v>9368</v>
      </c>
      <c r="AA9" s="2">
        <v>7.75</v>
      </c>
      <c r="AB9" s="2">
        <v>11.83</v>
      </c>
      <c r="AC9" s="2">
        <v>70.59</v>
      </c>
      <c r="AD9" s="8">
        <f t="shared" si="0"/>
        <v>30.78601482727521</v>
      </c>
      <c r="AE9" s="2" t="s">
        <v>60</v>
      </c>
      <c r="AF9" s="2" t="s">
        <v>67</v>
      </c>
      <c r="AG9" s="2">
        <v>3032.690000000001</v>
      </c>
    </row>
    <row r="10" spans="1:33" x14ac:dyDescent="0.25">
      <c r="A10" s="2" t="s">
        <v>0</v>
      </c>
      <c r="B10" s="3">
        <v>2014</v>
      </c>
      <c r="C10" s="4">
        <v>50.35</v>
      </c>
      <c r="D10" s="2">
        <v>280312</v>
      </c>
      <c r="F10" s="2">
        <v>61.08</v>
      </c>
      <c r="H10" s="2">
        <v>1.27</v>
      </c>
      <c r="I10" s="2">
        <v>0.28999999999999998</v>
      </c>
      <c r="J10" s="2">
        <v>77.67</v>
      </c>
      <c r="K10" s="2">
        <v>58.6</v>
      </c>
      <c r="L10" s="2">
        <v>67.14</v>
      </c>
      <c r="M10" s="2">
        <v>86.41</v>
      </c>
      <c r="N10" s="2">
        <v>67.36</v>
      </c>
      <c r="O10" s="2">
        <v>479.1</v>
      </c>
      <c r="P10" s="2">
        <v>6.01</v>
      </c>
      <c r="Q10" s="2">
        <v>2.48</v>
      </c>
      <c r="R10" s="8">
        <v>151.28501</v>
      </c>
      <c r="S10" s="8">
        <v>110.68528000000001</v>
      </c>
      <c r="T10" s="2">
        <v>5331149</v>
      </c>
      <c r="U10" s="2">
        <v>8.91</v>
      </c>
      <c r="V10" s="2">
        <v>1315900</v>
      </c>
      <c r="W10" s="2">
        <v>104.83</v>
      </c>
      <c r="Z10" s="2">
        <v>9066</v>
      </c>
      <c r="AA10" s="2">
        <v>7.74</v>
      </c>
      <c r="AB10" s="2">
        <v>11.81</v>
      </c>
      <c r="AC10" s="2">
        <v>70.489999999999995</v>
      </c>
      <c r="AD10" s="8">
        <f t="shared" si="0"/>
        <v>28.377561760138384</v>
      </c>
      <c r="AE10" s="2" t="s">
        <v>60</v>
      </c>
      <c r="AF10" s="2" t="s">
        <v>67</v>
      </c>
      <c r="AG10" s="2">
        <v>3032.690000000001</v>
      </c>
    </row>
    <row r="11" spans="1:33" x14ac:dyDescent="0.25">
      <c r="A11" s="2" t="s">
        <v>0</v>
      </c>
      <c r="B11" s="3">
        <v>2013</v>
      </c>
      <c r="C11" s="4">
        <v>50.77</v>
      </c>
      <c r="D11" s="2">
        <v>271970</v>
      </c>
      <c r="F11" s="2">
        <v>61.86</v>
      </c>
      <c r="H11" s="2">
        <v>1.39</v>
      </c>
      <c r="I11" s="2">
        <v>0.33</v>
      </c>
      <c r="J11" s="2">
        <v>77.64</v>
      </c>
      <c r="K11" s="2">
        <v>57.11</v>
      </c>
      <c r="L11" s="2">
        <v>67.05</v>
      </c>
      <c r="M11" s="2">
        <v>86.1</v>
      </c>
      <c r="N11" s="2">
        <v>66.739999999999995</v>
      </c>
      <c r="O11" s="2">
        <v>499.1</v>
      </c>
      <c r="P11" s="2">
        <v>6.14</v>
      </c>
      <c r="Q11" s="2">
        <v>2.54</v>
      </c>
      <c r="R11" s="8">
        <v>135.88225</v>
      </c>
      <c r="S11" s="8">
        <v>104.28698</v>
      </c>
      <c r="T11" s="2">
        <v>5202097</v>
      </c>
      <c r="U11" s="2">
        <v>9.5399999999999991</v>
      </c>
      <c r="V11" s="2">
        <v>1284045</v>
      </c>
      <c r="W11" s="2">
        <v>104.91</v>
      </c>
      <c r="AA11" s="2">
        <v>7.4</v>
      </c>
      <c r="AB11" s="2">
        <v>11.68</v>
      </c>
      <c r="AC11" s="2">
        <v>70.47</v>
      </c>
      <c r="AD11" s="8">
        <f t="shared" si="0"/>
        <v>26.12066826128002</v>
      </c>
      <c r="AE11" s="2" t="s">
        <v>60</v>
      </c>
      <c r="AF11" s="2" t="s">
        <v>67</v>
      </c>
      <c r="AG11" s="2">
        <v>3032.690000000001</v>
      </c>
    </row>
    <row r="12" spans="1:33" x14ac:dyDescent="0.25">
      <c r="A12" s="2" t="s">
        <v>0</v>
      </c>
      <c r="B12" s="3">
        <v>2012</v>
      </c>
      <c r="C12" s="4">
        <v>51.25</v>
      </c>
      <c r="D12" s="2">
        <v>252542</v>
      </c>
      <c r="F12" s="2">
        <v>61.35</v>
      </c>
      <c r="H12" s="2">
        <v>1.27</v>
      </c>
      <c r="I12" s="2">
        <v>0.28999999999999998</v>
      </c>
      <c r="J12" s="2">
        <v>77.58</v>
      </c>
      <c r="K12" s="2">
        <v>54.53</v>
      </c>
      <c r="L12" s="2">
        <v>66.92</v>
      </c>
      <c r="M12" s="2">
        <v>85.93</v>
      </c>
      <c r="N12" s="2">
        <v>65.66</v>
      </c>
      <c r="O12" s="2">
        <v>451</v>
      </c>
      <c r="P12" s="2">
        <v>6.01</v>
      </c>
      <c r="Q12" s="2">
        <v>2.62</v>
      </c>
      <c r="R12" s="8">
        <v>120.32872999999999</v>
      </c>
      <c r="S12" s="8">
        <v>98.378720000000001</v>
      </c>
      <c r="T12" s="2">
        <v>5073116</v>
      </c>
      <c r="U12" s="2">
        <v>8.83</v>
      </c>
      <c r="V12" s="2">
        <v>1252209</v>
      </c>
      <c r="W12" s="2">
        <v>105.03</v>
      </c>
      <c r="AA12" s="2">
        <v>7.27</v>
      </c>
      <c r="AB12" s="2">
        <v>10.91</v>
      </c>
      <c r="AC12" s="2">
        <v>70.430000000000007</v>
      </c>
      <c r="AD12" s="8">
        <f t="shared" si="0"/>
        <v>23.718899784668832</v>
      </c>
      <c r="AE12" s="2" t="s">
        <v>60</v>
      </c>
      <c r="AF12" s="2" t="s">
        <v>67</v>
      </c>
      <c r="AG12" s="2">
        <v>3032.690000000001</v>
      </c>
    </row>
    <row r="13" spans="1:33" x14ac:dyDescent="0.25">
      <c r="A13" s="2" t="s">
        <v>0</v>
      </c>
      <c r="B13" s="3">
        <v>2011</v>
      </c>
      <c r="C13" s="4">
        <v>51.78</v>
      </c>
      <c r="D13" s="2">
        <v>235682</v>
      </c>
      <c r="F13" s="2">
        <v>59.46</v>
      </c>
      <c r="H13" s="2">
        <v>1.6</v>
      </c>
      <c r="I13" s="2">
        <v>0.41</v>
      </c>
      <c r="J13" s="2">
        <v>77.52</v>
      </c>
      <c r="K13" s="2">
        <v>52.5</v>
      </c>
      <c r="L13" s="2">
        <v>66.78</v>
      </c>
      <c r="M13" s="2">
        <v>85.55</v>
      </c>
      <c r="N13" s="2">
        <v>64.78</v>
      </c>
      <c r="O13" s="2">
        <v>470.5</v>
      </c>
      <c r="P13" s="2">
        <v>5.86</v>
      </c>
      <c r="Q13" s="2">
        <v>2.7</v>
      </c>
      <c r="R13" s="8">
        <v>104.4769</v>
      </c>
      <c r="S13" s="8">
        <v>92.931570000000008</v>
      </c>
      <c r="T13" s="2">
        <v>4943746</v>
      </c>
      <c r="U13" s="2">
        <v>9.65</v>
      </c>
      <c r="V13" s="2">
        <v>1220276</v>
      </c>
      <c r="W13" s="2">
        <v>105.14</v>
      </c>
      <c r="AA13" s="2">
        <v>6.92</v>
      </c>
      <c r="AB13" s="2">
        <v>10.59</v>
      </c>
      <c r="AC13" s="2">
        <v>70.39</v>
      </c>
      <c r="AD13" s="8">
        <f t="shared" si="0"/>
        <v>21.133144785351028</v>
      </c>
      <c r="AE13" s="2" t="s">
        <v>60</v>
      </c>
      <c r="AF13" s="2" t="s">
        <v>67</v>
      </c>
      <c r="AG13" s="2">
        <v>3032.690000000001</v>
      </c>
    </row>
    <row r="14" spans="1:33" x14ac:dyDescent="0.25">
      <c r="A14" s="2" t="s">
        <v>0</v>
      </c>
      <c r="B14" s="3">
        <v>2010</v>
      </c>
      <c r="C14" s="4">
        <v>52.34</v>
      </c>
      <c r="D14" s="2">
        <v>214338</v>
      </c>
      <c r="F14" s="2">
        <v>59.05</v>
      </c>
      <c r="H14" s="2">
        <v>1.67</v>
      </c>
      <c r="I14" s="2">
        <v>0.43</v>
      </c>
      <c r="J14" s="2">
        <v>77.430000000000007</v>
      </c>
      <c r="K14" s="2">
        <v>51.55</v>
      </c>
      <c r="L14" s="2">
        <v>66.75</v>
      </c>
      <c r="M14" s="2">
        <v>84.97</v>
      </c>
      <c r="N14" s="2">
        <v>64.349999999999994</v>
      </c>
      <c r="O14" s="2">
        <v>477.2</v>
      </c>
      <c r="R14" s="8">
        <v>92.931570000000008</v>
      </c>
      <c r="T14" s="2">
        <v>4813876</v>
      </c>
      <c r="U14" s="2">
        <v>9.9700000000000006</v>
      </c>
      <c r="V14" s="2">
        <v>1188220</v>
      </c>
      <c r="W14" s="2">
        <v>105.23</v>
      </c>
      <c r="AA14" s="2">
        <v>6.9</v>
      </c>
      <c r="AB14" s="2">
        <v>10.28</v>
      </c>
      <c r="AC14" s="2">
        <v>70.33</v>
      </c>
      <c r="AD14" s="8">
        <f t="shared" si="0"/>
        <v>19.304936396367502</v>
      </c>
      <c r="AE14" s="2" t="s">
        <v>60</v>
      </c>
      <c r="AF14" s="2" t="s">
        <v>67</v>
      </c>
      <c r="AG14" s="2">
        <v>3032.690000000001</v>
      </c>
    </row>
    <row r="15" spans="1:33" x14ac:dyDescent="0.25">
      <c r="A15" s="2" t="s">
        <v>0</v>
      </c>
      <c r="B15" s="7">
        <v>2009</v>
      </c>
      <c r="D15" s="2">
        <v>197319</v>
      </c>
      <c r="H15" s="2">
        <v>1.69</v>
      </c>
      <c r="I15" s="2">
        <v>0.38</v>
      </c>
      <c r="O15" s="2">
        <v>446</v>
      </c>
      <c r="U15" s="2">
        <v>10.81</v>
      </c>
      <c r="AE15" s="2" t="s">
        <v>60</v>
      </c>
      <c r="AF15" s="2" t="s">
        <v>67</v>
      </c>
      <c r="AG15" s="2">
        <v>3032.690000000001</v>
      </c>
    </row>
    <row r="16" spans="1:33" x14ac:dyDescent="0.25">
      <c r="A16" s="2" t="s">
        <v>0</v>
      </c>
      <c r="B16" s="7">
        <v>2008</v>
      </c>
      <c r="D16" s="2">
        <v>173281</v>
      </c>
      <c r="H16" s="2">
        <v>3.23</v>
      </c>
      <c r="I16" s="2">
        <v>1.04</v>
      </c>
      <c r="O16" s="2">
        <v>491.4</v>
      </c>
      <c r="U16" s="2">
        <v>12.11</v>
      </c>
      <c r="AE16" s="2" t="s">
        <v>60</v>
      </c>
      <c r="AF16" s="2" t="s">
        <v>67</v>
      </c>
      <c r="AG16" s="2">
        <v>3032.690000000001</v>
      </c>
    </row>
    <row r="17" spans="1:33" x14ac:dyDescent="0.25">
      <c r="A17" s="2" t="s">
        <v>0</v>
      </c>
      <c r="B17" s="7">
        <v>2007</v>
      </c>
      <c r="D17" s="2">
        <v>152483</v>
      </c>
      <c r="H17" s="2">
        <v>2.5299999999999998</v>
      </c>
      <c r="I17" s="2">
        <v>0.71</v>
      </c>
      <c r="O17" s="2">
        <v>519.5</v>
      </c>
      <c r="U17" s="2">
        <v>13.1</v>
      </c>
      <c r="AE17" s="2" t="s">
        <v>60</v>
      </c>
      <c r="AF17" s="2" t="s">
        <v>67</v>
      </c>
      <c r="AG17" s="2">
        <v>3032.690000000001</v>
      </c>
    </row>
    <row r="18" spans="1:33" x14ac:dyDescent="0.25">
      <c r="A18" s="2" t="s">
        <v>0</v>
      </c>
      <c r="B18" s="7">
        <v>2006</v>
      </c>
      <c r="D18" s="2">
        <v>146710</v>
      </c>
      <c r="H18" s="2">
        <v>2.69</v>
      </c>
      <c r="I18" s="2">
        <v>0.8</v>
      </c>
      <c r="O18" s="2">
        <v>536.4</v>
      </c>
      <c r="U18" s="2">
        <v>13.83</v>
      </c>
      <c r="AE18" s="2" t="s">
        <v>60</v>
      </c>
      <c r="AF18" s="2" t="s">
        <v>67</v>
      </c>
      <c r="AG18" s="2">
        <v>3032.690000000001</v>
      </c>
    </row>
    <row r="19" spans="1:33" x14ac:dyDescent="0.25">
      <c r="A19" s="2" t="s">
        <v>0</v>
      </c>
      <c r="B19" s="7">
        <v>2005</v>
      </c>
      <c r="D19" s="2">
        <v>140968</v>
      </c>
      <c r="H19" s="2">
        <v>2.82</v>
      </c>
      <c r="I19" s="2">
        <v>0.86</v>
      </c>
      <c r="O19" s="2">
        <v>476.7</v>
      </c>
      <c r="U19" s="2">
        <v>12.5</v>
      </c>
      <c r="AE19" s="2" t="s">
        <v>60</v>
      </c>
      <c r="AF19" s="2" t="s">
        <v>67</v>
      </c>
      <c r="AG19" s="2">
        <v>3032.690000000001</v>
      </c>
    </row>
    <row r="20" spans="1:33" x14ac:dyDescent="0.25">
      <c r="A20" s="2" t="s">
        <v>0</v>
      </c>
      <c r="B20" s="7">
        <v>2004</v>
      </c>
      <c r="D20" s="2">
        <v>130927</v>
      </c>
      <c r="H20" s="2">
        <v>2.06</v>
      </c>
      <c r="I20" s="2">
        <v>0.62</v>
      </c>
      <c r="O20" s="2">
        <v>453.4</v>
      </c>
      <c r="U20" s="2">
        <v>11.94</v>
      </c>
      <c r="AE20" s="2" t="s">
        <v>60</v>
      </c>
      <c r="AF20" s="2" t="s">
        <v>67</v>
      </c>
      <c r="AG20" s="2">
        <v>3032.690000000001</v>
      </c>
    </row>
    <row r="21" spans="1:33" x14ac:dyDescent="0.25">
      <c r="A21" s="5" t="s">
        <v>1</v>
      </c>
      <c r="B21" s="7">
        <v>2022</v>
      </c>
      <c r="C21" s="6">
        <v>44.28</v>
      </c>
      <c r="D21" s="2">
        <v>357636</v>
      </c>
      <c r="E21" s="2">
        <v>0.309</v>
      </c>
      <c r="F21" s="2">
        <v>61.52</v>
      </c>
      <c r="G21" s="2">
        <v>0.53500000000000003</v>
      </c>
      <c r="H21" s="2">
        <v>0.93</v>
      </c>
      <c r="I21" s="2">
        <v>0.19</v>
      </c>
      <c r="J21" s="2">
        <v>79.290000000000006</v>
      </c>
      <c r="K21" s="2">
        <v>57.73</v>
      </c>
      <c r="L21" s="2">
        <v>67.62</v>
      </c>
      <c r="M21" s="2">
        <v>87.64</v>
      </c>
      <c r="N21" s="2">
        <v>67.64</v>
      </c>
      <c r="O21" s="2">
        <v>186.3</v>
      </c>
      <c r="P21" s="2">
        <v>5.12</v>
      </c>
      <c r="Q21" s="2">
        <v>1.69</v>
      </c>
      <c r="R21" s="8">
        <v>76.243669999999995</v>
      </c>
      <c r="S21" s="8">
        <v>50.388719999999999</v>
      </c>
      <c r="T21" s="2">
        <v>2806664</v>
      </c>
      <c r="U21" s="2">
        <v>7.34</v>
      </c>
      <c r="V21" s="2">
        <v>754291</v>
      </c>
      <c r="W21" s="2">
        <v>103.3</v>
      </c>
      <c r="X21" s="2">
        <v>69.11</v>
      </c>
      <c r="Y21" s="2">
        <v>7.77</v>
      </c>
      <c r="Z21" s="2">
        <v>9210</v>
      </c>
      <c r="AA21" s="2">
        <v>7.11</v>
      </c>
      <c r="AB21" s="2">
        <v>12.25</v>
      </c>
      <c r="AC21" s="2">
        <v>71.540000000000006</v>
      </c>
      <c r="AD21" s="8">
        <f t="shared" ref="AD21:AD33" si="1">R21/T21*1000000</f>
        <v>27.165228898079711</v>
      </c>
      <c r="AE21" s="2" t="s">
        <v>61</v>
      </c>
      <c r="AF21" s="2" t="s">
        <v>67</v>
      </c>
      <c r="AG21" s="2">
        <v>4221.59</v>
      </c>
    </row>
    <row r="22" spans="1:33" x14ac:dyDescent="0.25">
      <c r="A22" s="5" t="s">
        <v>1</v>
      </c>
      <c r="B22" s="7">
        <v>2021</v>
      </c>
      <c r="C22" s="6"/>
      <c r="D22" s="2">
        <v>342094</v>
      </c>
      <c r="E22" s="2">
        <v>0.34300000000000003</v>
      </c>
      <c r="F22" s="2">
        <v>57.45</v>
      </c>
      <c r="G22" s="2">
        <v>0.55900000000000005</v>
      </c>
      <c r="H22" s="2">
        <v>1.04</v>
      </c>
      <c r="I22" s="2">
        <v>0.23</v>
      </c>
      <c r="J22" s="2">
        <v>78.78</v>
      </c>
      <c r="K22" s="2">
        <v>57.67</v>
      </c>
      <c r="L22" s="2">
        <v>66.400000000000006</v>
      </c>
      <c r="M22" s="2">
        <v>87.44</v>
      </c>
      <c r="N22" s="2">
        <v>67.069999999999993</v>
      </c>
      <c r="O22" s="2">
        <v>194.4</v>
      </c>
      <c r="P22" s="2">
        <v>3.74</v>
      </c>
      <c r="Q22" s="2">
        <v>1.77</v>
      </c>
      <c r="R22" s="8">
        <v>70.738039999999998</v>
      </c>
      <c r="S22" s="8">
        <v>47.935629999999996</v>
      </c>
      <c r="T22" s="2">
        <v>2761476</v>
      </c>
      <c r="U22" s="2">
        <v>7.7</v>
      </c>
      <c r="V22" s="2">
        <v>742642</v>
      </c>
      <c r="W22" s="2">
        <v>103.3</v>
      </c>
      <c r="X22" s="2">
        <v>64.930000000000007</v>
      </c>
      <c r="Y22" s="2">
        <v>9.51</v>
      </c>
      <c r="Z22" s="2">
        <v>8850</v>
      </c>
      <c r="AA22" s="2">
        <v>7.1</v>
      </c>
      <c r="AB22" s="2">
        <v>12.24</v>
      </c>
      <c r="AC22" s="2">
        <v>71.209999999999994</v>
      </c>
      <c r="AD22" s="8">
        <f t="shared" si="1"/>
        <v>25.616025632668908</v>
      </c>
      <c r="AE22" s="2" t="s">
        <v>61</v>
      </c>
      <c r="AF22" s="2" t="s">
        <v>67</v>
      </c>
      <c r="AG22" s="2">
        <v>4221.59</v>
      </c>
    </row>
    <row r="23" spans="1:33" x14ac:dyDescent="0.25">
      <c r="A23" s="5" t="s">
        <v>1</v>
      </c>
      <c r="B23" s="7">
        <v>2020</v>
      </c>
      <c r="C23" s="6">
        <v>51.9</v>
      </c>
      <c r="D23" s="2">
        <v>328284</v>
      </c>
      <c r="E23" s="2">
        <v>0.33400000000000002</v>
      </c>
      <c r="F23" s="2">
        <v>55.86</v>
      </c>
      <c r="G23" s="2">
        <v>0.55800000000000005</v>
      </c>
      <c r="H23" s="2">
        <v>0.8</v>
      </c>
      <c r="I23" s="2">
        <v>0.12</v>
      </c>
      <c r="J23" s="2">
        <v>78.42</v>
      </c>
      <c r="K23" s="2">
        <v>57.54</v>
      </c>
      <c r="L23" s="2">
        <v>66.31</v>
      </c>
      <c r="M23" s="2">
        <v>87.37</v>
      </c>
      <c r="N23" s="2">
        <v>66.88</v>
      </c>
      <c r="O23" s="2">
        <v>175.1</v>
      </c>
      <c r="P23" s="2">
        <v>-0.91</v>
      </c>
      <c r="Q23" s="2">
        <v>1.48</v>
      </c>
      <c r="R23" s="8">
        <v>67.46217</v>
      </c>
      <c r="S23" s="8">
        <v>46.205280000000002</v>
      </c>
      <c r="T23" s="2">
        <v>2470219</v>
      </c>
      <c r="U23" s="2">
        <v>7.09</v>
      </c>
      <c r="V23" s="2">
        <v>665123</v>
      </c>
      <c r="W23" s="2">
        <v>103.4</v>
      </c>
      <c r="X23" s="2">
        <v>61.56</v>
      </c>
      <c r="Y23" s="2">
        <v>9.6</v>
      </c>
      <c r="Z23" s="2">
        <v>8823</v>
      </c>
      <c r="AA23" s="2">
        <v>7.07</v>
      </c>
      <c r="AB23" s="2">
        <v>12.23</v>
      </c>
      <c r="AC23" s="2">
        <v>70.97</v>
      </c>
      <c r="AD23" s="8">
        <f t="shared" si="1"/>
        <v>27.310198002687212</v>
      </c>
      <c r="AE23" s="2" t="s">
        <v>61</v>
      </c>
      <c r="AF23" s="2" t="s">
        <v>67</v>
      </c>
      <c r="AG23" s="2">
        <v>4221.59</v>
      </c>
    </row>
    <row r="24" spans="1:33" x14ac:dyDescent="0.25">
      <c r="A24" s="5" t="s">
        <v>1</v>
      </c>
      <c r="B24" s="7">
        <v>2019</v>
      </c>
      <c r="C24" s="6">
        <v>51.97</v>
      </c>
      <c r="D24" s="2">
        <v>309676</v>
      </c>
      <c r="E24" s="2">
        <v>0.34699999999999998</v>
      </c>
      <c r="F24" s="2">
        <v>60.7</v>
      </c>
      <c r="G24" s="2">
        <v>0.57899999999999996</v>
      </c>
      <c r="H24" s="2">
        <v>0.66</v>
      </c>
      <c r="I24" s="2">
        <v>0.11</v>
      </c>
      <c r="J24" s="2">
        <v>78.05</v>
      </c>
      <c r="K24" s="2">
        <v>57.34</v>
      </c>
      <c r="L24" s="2">
        <v>66.819999999999993</v>
      </c>
      <c r="M24" s="2">
        <v>87.43</v>
      </c>
      <c r="N24" s="2">
        <v>66.87</v>
      </c>
      <c r="O24" s="2">
        <v>153.30000000000001</v>
      </c>
      <c r="P24" s="2">
        <v>5.64</v>
      </c>
      <c r="Q24" s="2">
        <v>0.5</v>
      </c>
      <c r="R24" s="8">
        <v>67.423119999999997</v>
      </c>
      <c r="S24" s="8">
        <v>46.628339999999994</v>
      </c>
      <c r="T24" s="2">
        <v>2466272</v>
      </c>
      <c r="U24" s="2">
        <v>6.22</v>
      </c>
      <c r="V24" s="2">
        <v>668101</v>
      </c>
      <c r="W24" s="2">
        <v>102.5</v>
      </c>
      <c r="X24" s="2">
        <v>62.65</v>
      </c>
      <c r="Y24" s="2">
        <v>8.0500000000000007</v>
      </c>
      <c r="Z24" s="2">
        <v>8973</v>
      </c>
      <c r="AA24" s="2">
        <v>7.02</v>
      </c>
      <c r="AB24" s="2">
        <v>12.22</v>
      </c>
      <c r="AC24" s="2">
        <v>70.73</v>
      </c>
      <c r="AD24" s="8">
        <f t="shared" si="1"/>
        <v>27.338071388719491</v>
      </c>
      <c r="AE24" s="2" t="s">
        <v>61</v>
      </c>
      <c r="AF24" s="2" t="s">
        <v>67</v>
      </c>
      <c r="AG24" s="2">
        <v>4221.59</v>
      </c>
    </row>
    <row r="25" spans="1:33" x14ac:dyDescent="0.25">
      <c r="A25" s="5" t="s">
        <v>1</v>
      </c>
      <c r="B25" s="7">
        <v>2018</v>
      </c>
      <c r="C25" s="6">
        <v>52.11</v>
      </c>
      <c r="D25" s="2">
        <v>302213</v>
      </c>
      <c r="E25" s="2">
        <v>0.32900000000000001</v>
      </c>
      <c r="F25" s="2">
        <v>53.07</v>
      </c>
      <c r="G25" s="2">
        <v>0.627</v>
      </c>
      <c r="H25" s="2">
        <v>0.86</v>
      </c>
      <c r="I25" s="2">
        <v>0.19</v>
      </c>
      <c r="J25" s="2">
        <v>77.680000000000007</v>
      </c>
      <c r="K25" s="2">
        <v>56.56</v>
      </c>
      <c r="L25" s="2">
        <v>65.59</v>
      </c>
      <c r="M25" s="2">
        <v>86.95</v>
      </c>
      <c r="N25" s="2">
        <v>66.05</v>
      </c>
      <c r="O25" s="2">
        <v>166.3</v>
      </c>
      <c r="P25" s="2">
        <v>5.81</v>
      </c>
      <c r="Q25" s="2">
        <v>0.53</v>
      </c>
      <c r="R25" s="8">
        <v>61.614779999999996</v>
      </c>
      <c r="S25" s="8">
        <v>44.140889999999999</v>
      </c>
      <c r="T25" s="2">
        <v>2460693</v>
      </c>
      <c r="U25" s="2">
        <v>6.76</v>
      </c>
      <c r="V25" s="2">
        <v>666591</v>
      </c>
      <c r="W25" s="2">
        <v>102.6</v>
      </c>
      <c r="X25" s="2">
        <v>62.71</v>
      </c>
      <c r="Y25" s="2">
        <v>7.84</v>
      </c>
      <c r="Z25" s="2">
        <v>8618</v>
      </c>
      <c r="AA25" s="2">
        <v>6.8</v>
      </c>
      <c r="AB25" s="2">
        <v>12.2</v>
      </c>
      <c r="AC25" s="2">
        <v>70.489999999999995</v>
      </c>
      <c r="AD25" s="8">
        <f t="shared" si="1"/>
        <v>25.039604696725679</v>
      </c>
      <c r="AE25" s="2" t="s">
        <v>61</v>
      </c>
      <c r="AF25" s="2" t="s">
        <v>67</v>
      </c>
      <c r="AG25" s="2">
        <v>4221.59</v>
      </c>
    </row>
    <row r="26" spans="1:33" x14ac:dyDescent="0.25">
      <c r="A26" s="5" t="s">
        <v>1</v>
      </c>
      <c r="B26" s="7">
        <v>2017</v>
      </c>
      <c r="C26" s="6">
        <v>52.32</v>
      </c>
      <c r="D26" s="2">
        <v>284603</v>
      </c>
      <c r="F26" s="2">
        <v>58.33</v>
      </c>
      <c r="H26" s="2">
        <v>1</v>
      </c>
      <c r="I26" s="2">
        <v>0.24</v>
      </c>
      <c r="J26" s="2">
        <v>77.319999999999993</v>
      </c>
      <c r="K26" s="2">
        <v>56.49</v>
      </c>
      <c r="L26" s="2">
        <v>64.31</v>
      </c>
      <c r="M26" s="2">
        <v>86.9</v>
      </c>
      <c r="N26" s="2">
        <v>65.489999999999995</v>
      </c>
      <c r="O26" s="2">
        <v>197.1</v>
      </c>
      <c r="P26" s="2">
        <v>5.75</v>
      </c>
      <c r="Q26" s="2">
        <v>0.36</v>
      </c>
      <c r="R26" s="8">
        <v>56.001510000000003</v>
      </c>
      <c r="S26" s="8">
        <v>41.716230000000003</v>
      </c>
      <c r="T26" s="2">
        <v>2453498</v>
      </c>
      <c r="U26" s="2">
        <v>8.0399999999999991</v>
      </c>
      <c r="V26" s="2">
        <v>664641</v>
      </c>
      <c r="W26" s="2">
        <v>102.72</v>
      </c>
      <c r="Z26" s="2">
        <v>8263</v>
      </c>
      <c r="AA26" s="2">
        <v>6.79</v>
      </c>
      <c r="AB26" s="2">
        <v>12.19</v>
      </c>
      <c r="AC26" s="2">
        <v>70.260000000000005</v>
      </c>
      <c r="AD26" s="8">
        <f t="shared" si="1"/>
        <v>22.82517043013689</v>
      </c>
      <c r="AE26" s="2" t="s">
        <v>61</v>
      </c>
      <c r="AF26" s="2" t="s">
        <v>67</v>
      </c>
      <c r="AG26" s="2">
        <v>4221.59</v>
      </c>
    </row>
    <row r="27" spans="1:33" x14ac:dyDescent="0.25">
      <c r="A27" s="5" t="s">
        <v>1</v>
      </c>
      <c r="B27" s="7">
        <v>2016</v>
      </c>
      <c r="C27" s="6">
        <v>52.61</v>
      </c>
      <c r="D27" s="2">
        <v>270055</v>
      </c>
      <c r="F27" s="2" t="s">
        <v>28</v>
      </c>
      <c r="H27" s="2">
        <v>1.21</v>
      </c>
      <c r="I27" s="2">
        <v>0.3</v>
      </c>
      <c r="J27" s="2">
        <v>77.14</v>
      </c>
      <c r="K27" s="2">
        <v>56.3</v>
      </c>
      <c r="L27" s="2">
        <v>63.61</v>
      </c>
      <c r="N27" s="2">
        <v>65.13</v>
      </c>
      <c r="O27" s="2">
        <v>198.7</v>
      </c>
      <c r="P27" s="2">
        <v>5.85</v>
      </c>
      <c r="Q27" s="2">
        <v>0.43</v>
      </c>
      <c r="R27" s="8">
        <v>51.437370000000001</v>
      </c>
      <c r="S27" s="8">
        <v>39.447009999999999</v>
      </c>
      <c r="T27" s="2">
        <v>2444616</v>
      </c>
      <c r="U27" s="2">
        <v>8.1300000000000008</v>
      </c>
      <c r="V27" s="2">
        <v>662236</v>
      </c>
      <c r="W27" s="2">
        <v>102.82</v>
      </c>
      <c r="Z27" s="2">
        <v>8077</v>
      </c>
      <c r="AA27" s="2">
        <v>6.74</v>
      </c>
      <c r="AB27" s="2">
        <v>12.18</v>
      </c>
      <c r="AC27" s="2">
        <v>70.14</v>
      </c>
      <c r="AD27" s="8">
        <f t="shared" si="1"/>
        <v>21.041083753031153</v>
      </c>
      <c r="AE27" s="2" t="s">
        <v>61</v>
      </c>
      <c r="AF27" s="2" t="s">
        <v>67</v>
      </c>
      <c r="AG27" s="2">
        <v>4221.59</v>
      </c>
    </row>
    <row r="28" spans="1:33" x14ac:dyDescent="0.25">
      <c r="A28" s="5" t="s">
        <v>1</v>
      </c>
      <c r="B28" s="7">
        <v>2015</v>
      </c>
      <c r="C28" s="6">
        <v>52.95</v>
      </c>
      <c r="D28" s="2">
        <v>260068</v>
      </c>
      <c r="F28" s="2">
        <v>55.51</v>
      </c>
      <c r="H28" s="2">
        <v>1.22</v>
      </c>
      <c r="I28" s="2">
        <v>0.25</v>
      </c>
      <c r="J28" s="2">
        <v>76.97</v>
      </c>
      <c r="K28" s="2">
        <v>55.41</v>
      </c>
      <c r="L28" s="2">
        <v>62.73</v>
      </c>
      <c r="M28" s="2">
        <v>86.68</v>
      </c>
      <c r="N28" s="2">
        <v>64.44</v>
      </c>
      <c r="O28" s="2">
        <v>217.9</v>
      </c>
      <c r="P28" s="2">
        <v>4.91</v>
      </c>
      <c r="Q28" s="2">
        <v>0.5</v>
      </c>
      <c r="R28" s="8">
        <v>46.938809999999997</v>
      </c>
      <c r="S28" s="8">
        <v>37.265250000000002</v>
      </c>
      <c r="T28" s="2">
        <v>2434221</v>
      </c>
      <c r="U28" s="2">
        <v>8.9600000000000009</v>
      </c>
      <c r="V28" s="2">
        <v>659420</v>
      </c>
      <c r="W28" s="2">
        <v>102.93</v>
      </c>
      <c r="Z28" s="2">
        <v>7849</v>
      </c>
      <c r="AA28" s="2">
        <v>6.51</v>
      </c>
      <c r="AB28" s="2">
        <v>12.13</v>
      </c>
      <c r="AC28" s="2">
        <v>70.03</v>
      </c>
      <c r="AD28" s="8">
        <f t="shared" si="1"/>
        <v>19.282887626061889</v>
      </c>
      <c r="AE28" s="2" t="s">
        <v>61</v>
      </c>
      <c r="AF28" s="2" t="s">
        <v>67</v>
      </c>
      <c r="AG28" s="2">
        <v>4221.59</v>
      </c>
    </row>
    <row r="29" spans="1:33" x14ac:dyDescent="0.25">
      <c r="A29" s="5" t="s">
        <v>1</v>
      </c>
      <c r="B29" s="7">
        <v>2014</v>
      </c>
      <c r="C29" s="6">
        <v>53.33</v>
      </c>
      <c r="D29" s="2">
        <v>247800</v>
      </c>
      <c r="F29" s="2">
        <v>57.71</v>
      </c>
      <c r="H29" s="2">
        <v>1.32</v>
      </c>
      <c r="I29" s="2">
        <v>0.34</v>
      </c>
      <c r="J29" s="2">
        <v>76.510000000000005</v>
      </c>
      <c r="K29" s="2">
        <v>54.87</v>
      </c>
      <c r="L29" s="2">
        <v>62.64</v>
      </c>
      <c r="M29" s="2">
        <v>86.17</v>
      </c>
      <c r="N29" s="2">
        <v>64.069999999999993</v>
      </c>
      <c r="O29" s="2">
        <v>213.5</v>
      </c>
      <c r="P29" s="2">
        <v>5.98</v>
      </c>
      <c r="Q29" s="2">
        <v>0.56999999999999995</v>
      </c>
      <c r="R29" s="8">
        <v>42.506399999999999</v>
      </c>
      <c r="S29" s="8">
        <v>33.516820000000003</v>
      </c>
      <c r="T29" s="2">
        <v>2422113</v>
      </c>
      <c r="U29" s="2">
        <v>8.81</v>
      </c>
      <c r="V29" s="2">
        <v>661119</v>
      </c>
      <c r="W29" s="2">
        <v>103.04</v>
      </c>
      <c r="Z29" s="2">
        <v>7824</v>
      </c>
      <c r="AA29" s="2">
        <v>6.36</v>
      </c>
      <c r="AB29" s="2">
        <v>12.12</v>
      </c>
      <c r="AC29" s="2">
        <v>69.73</v>
      </c>
      <c r="AD29" s="8">
        <f t="shared" si="1"/>
        <v>17.549305090224937</v>
      </c>
      <c r="AE29" s="2" t="s">
        <v>61</v>
      </c>
      <c r="AF29" s="2" t="s">
        <v>67</v>
      </c>
      <c r="AG29" s="2">
        <v>4221.59</v>
      </c>
    </row>
    <row r="30" spans="1:33" x14ac:dyDescent="0.25">
      <c r="A30" s="5" t="s">
        <v>1</v>
      </c>
      <c r="B30" s="7">
        <v>2013</v>
      </c>
      <c r="C30" s="6">
        <v>53.8</v>
      </c>
      <c r="D30" s="2">
        <v>240188</v>
      </c>
      <c r="F30" s="2">
        <v>60.69</v>
      </c>
      <c r="H30" s="2">
        <v>1.5</v>
      </c>
      <c r="I30" s="2">
        <v>0.38</v>
      </c>
      <c r="J30" s="2">
        <v>76.459999999999994</v>
      </c>
      <c r="K30" s="2">
        <v>53.87</v>
      </c>
      <c r="L30" s="2">
        <v>62.54</v>
      </c>
      <c r="M30" s="2">
        <v>85.46</v>
      </c>
      <c r="N30" s="2">
        <v>63.63</v>
      </c>
      <c r="O30" s="2">
        <v>222.8</v>
      </c>
      <c r="P30" s="2">
        <v>5.51</v>
      </c>
      <c r="Q30" s="2">
        <v>0.64</v>
      </c>
      <c r="R30" s="8">
        <v>38.470330000000004</v>
      </c>
      <c r="S30" s="8">
        <v>31.767700000000001</v>
      </c>
      <c r="T30" s="2">
        <v>2408417</v>
      </c>
      <c r="U30" s="2">
        <v>9.24</v>
      </c>
      <c r="V30" s="2">
        <v>657381</v>
      </c>
      <c r="W30" s="2">
        <v>103.14</v>
      </c>
      <c r="AA30" s="2">
        <v>6.32</v>
      </c>
      <c r="AB30" s="2">
        <v>11.8</v>
      </c>
      <c r="AC30" s="2">
        <v>69.7</v>
      </c>
      <c r="AD30" s="8">
        <f t="shared" si="1"/>
        <v>15.973284526724401</v>
      </c>
      <c r="AE30" s="2" t="s">
        <v>61</v>
      </c>
      <c r="AF30" s="2" t="s">
        <v>67</v>
      </c>
      <c r="AG30" s="2">
        <v>4221.59</v>
      </c>
    </row>
    <row r="31" spans="1:33" x14ac:dyDescent="0.25">
      <c r="A31" s="5" t="s">
        <v>1</v>
      </c>
      <c r="B31" s="7">
        <v>2012</v>
      </c>
      <c r="C31" s="6">
        <v>54.34</v>
      </c>
      <c r="D31" s="2">
        <v>227741</v>
      </c>
      <c r="F31" s="2">
        <v>56.88</v>
      </c>
      <c r="H31" s="2">
        <v>1.33</v>
      </c>
      <c r="I31" s="2">
        <v>0.28999999999999998</v>
      </c>
      <c r="J31" s="2">
        <v>76.349999999999994</v>
      </c>
      <c r="K31" s="2">
        <v>50.88</v>
      </c>
      <c r="L31" s="2">
        <v>62.15</v>
      </c>
      <c r="M31" s="2">
        <v>83.36</v>
      </c>
      <c r="N31" s="2">
        <v>62.27</v>
      </c>
      <c r="O31" s="2">
        <v>234.6</v>
      </c>
      <c r="P31" s="2">
        <v>6.38</v>
      </c>
      <c r="Q31" s="2">
        <v>0.7</v>
      </c>
      <c r="R31" s="8">
        <v>33.945180000000001</v>
      </c>
      <c r="S31" s="8">
        <v>29.863299999999999</v>
      </c>
      <c r="T31" s="2">
        <v>2393191</v>
      </c>
      <c r="U31" s="2">
        <v>9.7899999999999991</v>
      </c>
      <c r="V31" s="2">
        <v>653225</v>
      </c>
      <c r="W31" s="2">
        <v>103.24</v>
      </c>
      <c r="AA31" s="2">
        <v>6.32</v>
      </c>
      <c r="AB31" s="2">
        <v>10.73</v>
      </c>
      <c r="AC31" s="2">
        <v>69.63</v>
      </c>
      <c r="AD31" s="8">
        <f t="shared" si="1"/>
        <v>14.184066378320827</v>
      </c>
      <c r="AE31" s="2" t="s">
        <v>61</v>
      </c>
      <c r="AF31" s="2" t="s">
        <v>67</v>
      </c>
      <c r="AG31" s="2">
        <v>4221.59</v>
      </c>
    </row>
    <row r="32" spans="1:33" x14ac:dyDescent="0.25">
      <c r="A32" s="5" t="s">
        <v>1</v>
      </c>
      <c r="B32" s="7">
        <v>2011</v>
      </c>
      <c r="C32" s="6">
        <v>54.95</v>
      </c>
      <c r="D32" s="2">
        <v>214191</v>
      </c>
      <c r="F32" s="2">
        <v>58.29</v>
      </c>
      <c r="H32" s="2">
        <v>1.68</v>
      </c>
      <c r="I32" s="2">
        <v>0.43</v>
      </c>
      <c r="J32" s="2">
        <v>76.22</v>
      </c>
      <c r="K32" s="2">
        <v>48.29</v>
      </c>
      <c r="L32" s="2">
        <v>62.09</v>
      </c>
      <c r="M32" s="2">
        <v>82.16</v>
      </c>
      <c r="N32" s="2">
        <v>61.14</v>
      </c>
      <c r="O32" s="2">
        <v>246.1</v>
      </c>
      <c r="P32" s="2">
        <v>4.42</v>
      </c>
      <c r="Q32" s="2">
        <v>0.77</v>
      </c>
      <c r="R32" s="8">
        <v>31.349340000000002</v>
      </c>
      <c r="S32" s="8">
        <v>28.600529999999999</v>
      </c>
      <c r="T32" s="2">
        <v>2376495</v>
      </c>
      <c r="U32" s="2">
        <v>10.28</v>
      </c>
      <c r="V32" s="2">
        <v>648667</v>
      </c>
      <c r="W32" s="2">
        <v>103.34</v>
      </c>
      <c r="AA32" s="2">
        <v>6.07</v>
      </c>
      <c r="AB32" s="2">
        <v>10.1</v>
      </c>
      <c r="AC32" s="2">
        <v>69.55</v>
      </c>
      <c r="AD32" s="8">
        <f t="shared" si="1"/>
        <v>13.191418454488648</v>
      </c>
      <c r="AE32" s="2" t="s">
        <v>61</v>
      </c>
      <c r="AF32" s="2" t="s">
        <v>67</v>
      </c>
      <c r="AG32" s="2">
        <v>4221.59</v>
      </c>
    </row>
    <row r="33" spans="1:33" x14ac:dyDescent="0.25">
      <c r="A33" s="5" t="s">
        <v>1</v>
      </c>
      <c r="B33" s="7">
        <v>2010</v>
      </c>
      <c r="C33" s="6">
        <v>55.58</v>
      </c>
      <c r="D33" s="2">
        <v>184127</v>
      </c>
      <c r="F33" s="2">
        <v>58.81</v>
      </c>
      <c r="H33" s="2">
        <v>1.38</v>
      </c>
      <c r="I33" s="2">
        <v>0.3</v>
      </c>
      <c r="J33" s="2">
        <v>76.099999999999994</v>
      </c>
      <c r="K33" s="2">
        <v>47.39</v>
      </c>
      <c r="L33" s="2">
        <v>61.98</v>
      </c>
      <c r="M33" s="2">
        <v>81.349999999999994</v>
      </c>
      <c r="N33" s="2">
        <v>60.69</v>
      </c>
      <c r="O33" s="2">
        <v>249.6</v>
      </c>
      <c r="R33" s="8">
        <v>28.600529999999999</v>
      </c>
      <c r="T33" s="2">
        <v>2358418</v>
      </c>
      <c r="U33" s="2">
        <v>10.65</v>
      </c>
      <c r="V33" s="2">
        <v>643734</v>
      </c>
      <c r="W33" s="2">
        <v>103.45</v>
      </c>
      <c r="AA33" s="2">
        <v>5.82</v>
      </c>
      <c r="AB33" s="2">
        <v>10.08</v>
      </c>
      <c r="AC33" s="2">
        <v>69.47</v>
      </c>
      <c r="AD33" s="8">
        <f t="shared" si="1"/>
        <v>12.126997843469647</v>
      </c>
      <c r="AE33" s="2" t="s">
        <v>61</v>
      </c>
      <c r="AF33" s="2" t="s">
        <v>67</v>
      </c>
      <c r="AG33" s="2">
        <v>4221.59</v>
      </c>
    </row>
    <row r="34" spans="1:33" x14ac:dyDescent="0.25">
      <c r="A34" s="5" t="s">
        <v>1</v>
      </c>
      <c r="B34" s="7">
        <v>2009</v>
      </c>
      <c r="D34" s="2">
        <v>174793</v>
      </c>
      <c r="H34" s="2">
        <v>1.51</v>
      </c>
      <c r="I34" s="2">
        <v>0.31</v>
      </c>
      <c r="O34" s="2">
        <v>265.5</v>
      </c>
      <c r="U34" s="2">
        <v>11.78</v>
      </c>
      <c r="AE34" s="2" t="s">
        <v>61</v>
      </c>
      <c r="AF34" s="2" t="s">
        <v>67</v>
      </c>
      <c r="AG34" s="2">
        <v>4221.59</v>
      </c>
    </row>
    <row r="35" spans="1:33" x14ac:dyDescent="0.25">
      <c r="A35" s="5" t="s">
        <v>1</v>
      </c>
      <c r="B35" s="7">
        <v>2008</v>
      </c>
      <c r="D35" s="2">
        <v>157804</v>
      </c>
      <c r="H35" s="2">
        <v>3.23</v>
      </c>
      <c r="I35" s="2">
        <v>0.95</v>
      </c>
      <c r="O35" s="2">
        <v>296.39999999999998</v>
      </c>
      <c r="U35" s="2">
        <v>13.26</v>
      </c>
      <c r="AE35" s="2" t="s">
        <v>61</v>
      </c>
      <c r="AF35" s="2" t="s">
        <v>67</v>
      </c>
      <c r="AG35" s="2">
        <v>4221.59</v>
      </c>
    </row>
    <row r="36" spans="1:33" x14ac:dyDescent="0.25">
      <c r="A36" s="5" t="s">
        <v>1</v>
      </c>
      <c r="B36" s="7">
        <v>2007</v>
      </c>
      <c r="D36" s="2">
        <v>145733</v>
      </c>
      <c r="H36" s="2">
        <v>3</v>
      </c>
      <c r="I36" s="2">
        <v>0.85</v>
      </c>
      <c r="O36" s="2">
        <v>352.3</v>
      </c>
      <c r="U36" s="2">
        <v>15.98</v>
      </c>
      <c r="AE36" s="2" t="s">
        <v>61</v>
      </c>
      <c r="AF36" s="2" t="s">
        <v>67</v>
      </c>
      <c r="AG36" s="2">
        <v>4221.59</v>
      </c>
    </row>
    <row r="37" spans="1:33" x14ac:dyDescent="0.25">
      <c r="A37" s="5" t="s">
        <v>1</v>
      </c>
      <c r="B37" s="7">
        <v>2006</v>
      </c>
      <c r="D37" s="2">
        <v>139165</v>
      </c>
      <c r="H37" s="2">
        <v>3.42</v>
      </c>
      <c r="I37" s="2">
        <v>1.01</v>
      </c>
      <c r="O37" s="2">
        <v>384.6</v>
      </c>
      <c r="U37" s="2">
        <v>17.66</v>
      </c>
      <c r="AE37" s="2" t="s">
        <v>61</v>
      </c>
      <c r="AF37" s="2" t="s">
        <v>67</v>
      </c>
      <c r="AG37" s="2">
        <v>4221.59</v>
      </c>
    </row>
    <row r="38" spans="1:33" x14ac:dyDescent="0.25">
      <c r="A38" s="5" t="s">
        <v>1</v>
      </c>
      <c r="B38" s="7">
        <v>2005</v>
      </c>
      <c r="D38" s="2">
        <v>132633</v>
      </c>
      <c r="H38" s="2">
        <v>3.79</v>
      </c>
      <c r="I38" s="2">
        <v>1.27</v>
      </c>
      <c r="O38" s="2">
        <v>364.9</v>
      </c>
      <c r="U38" s="2">
        <v>16.57</v>
      </c>
      <c r="AE38" s="2" t="s">
        <v>61</v>
      </c>
      <c r="AF38" s="2" t="s">
        <v>67</v>
      </c>
      <c r="AG38" s="2">
        <v>4221.59</v>
      </c>
    </row>
    <row r="39" spans="1:33" x14ac:dyDescent="0.25">
      <c r="A39" s="5" t="s">
        <v>1</v>
      </c>
      <c r="B39" s="7">
        <v>2004</v>
      </c>
      <c r="D39" s="2">
        <v>111202</v>
      </c>
      <c r="H39" s="2">
        <v>2.61</v>
      </c>
      <c r="I39" s="2">
        <v>0.68</v>
      </c>
      <c r="O39" s="2">
        <v>321.39999999999998</v>
      </c>
      <c r="U39" s="2">
        <v>14.7</v>
      </c>
      <c r="AE39" s="2" t="s">
        <v>61</v>
      </c>
      <c r="AF39" s="2" t="s">
        <v>67</v>
      </c>
      <c r="AG39" s="2">
        <v>4221.59</v>
      </c>
    </row>
    <row r="40" spans="1:33" x14ac:dyDescent="0.25">
      <c r="A40" s="2" t="s">
        <v>2</v>
      </c>
      <c r="B40" s="7">
        <v>2022</v>
      </c>
      <c r="C40" s="4">
        <v>45.8</v>
      </c>
      <c r="D40" s="2">
        <v>406829</v>
      </c>
      <c r="E40" s="2">
        <v>0.313</v>
      </c>
      <c r="F40" s="2">
        <v>59.74</v>
      </c>
      <c r="G40" s="2">
        <v>0.56499999999999995</v>
      </c>
      <c r="H40" s="2">
        <v>1.35</v>
      </c>
      <c r="I40" s="2">
        <v>0.27</v>
      </c>
      <c r="J40" s="2">
        <v>77.819999999999993</v>
      </c>
      <c r="K40" s="2">
        <v>57.36</v>
      </c>
      <c r="L40" s="2">
        <v>64.239999999999995</v>
      </c>
      <c r="M40" s="2">
        <v>84.9</v>
      </c>
      <c r="N40" s="2">
        <v>65.94</v>
      </c>
      <c r="O40" s="2">
        <v>246.8</v>
      </c>
      <c r="P40" s="2">
        <v>5.04</v>
      </c>
      <c r="Q40" s="2">
        <v>1.5</v>
      </c>
      <c r="R40" s="8">
        <v>53.988970000000002</v>
      </c>
      <c r="S40" s="8">
        <v>34.556400000000004</v>
      </c>
      <c r="T40" s="2">
        <v>2542793</v>
      </c>
      <c r="U40" s="2">
        <v>10.55</v>
      </c>
      <c r="V40" s="2">
        <v>688465</v>
      </c>
      <c r="W40" s="2">
        <v>105.3</v>
      </c>
      <c r="X40" s="2">
        <v>69.98</v>
      </c>
      <c r="Y40" s="2">
        <v>8.41</v>
      </c>
      <c r="Z40" s="2">
        <v>8244</v>
      </c>
      <c r="AA40" s="2">
        <v>7.2</v>
      </c>
      <c r="AB40" s="2">
        <v>12.01</v>
      </c>
      <c r="AC40" s="2">
        <v>70.58</v>
      </c>
      <c r="AD40" s="8">
        <f t="shared" ref="AD40:AD52" si="2">R40/T40*1000000</f>
        <v>21.232152990825444</v>
      </c>
      <c r="AE40" s="2" t="s">
        <v>61</v>
      </c>
      <c r="AF40" s="2" t="s">
        <v>67</v>
      </c>
      <c r="AG40" s="2">
        <v>3648.4100000000003</v>
      </c>
    </row>
    <row r="41" spans="1:33" x14ac:dyDescent="0.25">
      <c r="A41" s="2" t="s">
        <v>2</v>
      </c>
      <c r="B41" s="7">
        <v>2021</v>
      </c>
      <c r="C41" s="4"/>
      <c r="D41" s="2">
        <v>387631</v>
      </c>
      <c r="E41" s="2">
        <v>0.372</v>
      </c>
      <c r="F41" s="2">
        <v>59.7</v>
      </c>
      <c r="G41" s="2">
        <v>0.59</v>
      </c>
      <c r="H41" s="2">
        <v>1.83</v>
      </c>
      <c r="I41" s="2">
        <v>0.46</v>
      </c>
      <c r="J41" s="2">
        <v>77.42</v>
      </c>
      <c r="K41" s="2">
        <v>57.3</v>
      </c>
      <c r="L41" s="2">
        <v>63.52</v>
      </c>
      <c r="M41" s="2">
        <v>84.3</v>
      </c>
      <c r="N41" s="2">
        <v>65.56</v>
      </c>
      <c r="O41" s="2">
        <v>260</v>
      </c>
      <c r="P41" s="2">
        <v>3.48</v>
      </c>
      <c r="Q41" s="2">
        <v>1.57</v>
      </c>
      <c r="R41" s="8">
        <v>50.137660000000004</v>
      </c>
      <c r="S41" s="8">
        <v>32.897529999999996</v>
      </c>
      <c r="T41" s="2">
        <v>2506682</v>
      </c>
      <c r="U41" s="2">
        <v>11.18</v>
      </c>
      <c r="V41" s="2">
        <v>679231</v>
      </c>
      <c r="W41" s="2">
        <v>105.3</v>
      </c>
      <c r="X41" s="2">
        <v>67.98</v>
      </c>
      <c r="Y41" s="2">
        <v>9.32</v>
      </c>
      <c r="Z41" s="2">
        <v>8052</v>
      </c>
      <c r="AA41" s="2">
        <v>7.19</v>
      </c>
      <c r="AB41" s="2">
        <v>12</v>
      </c>
      <c r="AC41" s="2">
        <v>70.319999999999993</v>
      </c>
      <c r="AD41" s="8">
        <f t="shared" si="2"/>
        <v>20.001603713594307</v>
      </c>
      <c r="AE41" s="2" t="s">
        <v>61</v>
      </c>
      <c r="AF41" s="2" t="s">
        <v>67</v>
      </c>
      <c r="AG41" s="2">
        <v>3648.4100000000003</v>
      </c>
    </row>
    <row r="42" spans="1:33" x14ac:dyDescent="0.25">
      <c r="A42" s="2" t="s">
        <v>2</v>
      </c>
      <c r="B42" s="7">
        <v>2020</v>
      </c>
      <c r="C42" s="4">
        <v>51.88</v>
      </c>
      <c r="D42" s="2">
        <v>371699</v>
      </c>
      <c r="E42" s="2">
        <v>0.35</v>
      </c>
      <c r="F42" s="2">
        <v>58.59</v>
      </c>
      <c r="G42" s="2">
        <v>0.56299999999999994</v>
      </c>
      <c r="H42" s="2">
        <v>1.38</v>
      </c>
      <c r="I42" s="2">
        <v>0.27</v>
      </c>
      <c r="J42" s="2">
        <v>77.12</v>
      </c>
      <c r="K42" s="2">
        <v>57.24</v>
      </c>
      <c r="L42" s="2">
        <v>63.24</v>
      </c>
      <c r="M42" s="2">
        <v>84.14</v>
      </c>
      <c r="N42" s="2">
        <v>65.36</v>
      </c>
      <c r="O42" s="2">
        <v>234.5</v>
      </c>
      <c r="P42" s="2">
        <v>-0.77</v>
      </c>
      <c r="Q42" s="2">
        <v>1.29</v>
      </c>
      <c r="R42" s="8">
        <v>47.535470000000004</v>
      </c>
      <c r="S42" s="8">
        <v>31.79232</v>
      </c>
      <c r="T42" s="2">
        <v>2264328</v>
      </c>
      <c r="U42" s="2">
        <v>10.36</v>
      </c>
      <c r="V42" s="2">
        <v>614454</v>
      </c>
      <c r="W42" s="2">
        <v>105.4</v>
      </c>
      <c r="X42" s="2">
        <v>69.260000000000005</v>
      </c>
      <c r="Y42" s="2">
        <v>11.05</v>
      </c>
      <c r="Z42" s="2">
        <v>7980</v>
      </c>
      <c r="AA42" s="2">
        <v>7.18</v>
      </c>
      <c r="AB42" s="2">
        <v>11.99</v>
      </c>
      <c r="AC42" s="2">
        <v>70.13</v>
      </c>
      <c r="AD42" s="8">
        <f t="shared" si="2"/>
        <v>20.993190915803719</v>
      </c>
      <c r="AE42" s="2" t="s">
        <v>61</v>
      </c>
      <c r="AF42" s="2" t="s">
        <v>67</v>
      </c>
      <c r="AG42" s="2">
        <v>3648.4100000000003</v>
      </c>
    </row>
    <row r="43" spans="1:33" x14ac:dyDescent="0.25">
      <c r="A43" s="2" t="s">
        <v>2</v>
      </c>
      <c r="B43" s="7">
        <v>2019</v>
      </c>
      <c r="C43" s="4">
        <v>51.97</v>
      </c>
      <c r="D43" s="2">
        <v>350760</v>
      </c>
      <c r="E43" s="2">
        <v>0.36299999999999999</v>
      </c>
      <c r="F43" s="2">
        <v>60.32</v>
      </c>
      <c r="G43" s="2">
        <v>0.58599999999999997</v>
      </c>
      <c r="H43" s="2">
        <v>0.74</v>
      </c>
      <c r="I43" s="2">
        <v>0.11</v>
      </c>
      <c r="J43" s="2">
        <v>76.78</v>
      </c>
      <c r="K43" s="2">
        <v>56.51</v>
      </c>
      <c r="L43" s="2">
        <v>64.41</v>
      </c>
      <c r="M43" s="2">
        <v>84.36</v>
      </c>
      <c r="N43" s="2">
        <v>65.38</v>
      </c>
      <c r="O43" s="2">
        <v>207.1</v>
      </c>
      <c r="P43" s="2">
        <v>5.67</v>
      </c>
      <c r="Q43" s="2">
        <v>0.38</v>
      </c>
      <c r="R43" s="8">
        <v>46.957850000000001</v>
      </c>
      <c r="S43" s="8">
        <v>32.039319999999996</v>
      </c>
      <c r="T43" s="2">
        <v>2263072</v>
      </c>
      <c r="U43" s="2">
        <v>9.15</v>
      </c>
      <c r="V43" s="2">
        <v>618587</v>
      </c>
      <c r="W43" s="2">
        <v>105.6</v>
      </c>
      <c r="X43" s="2">
        <v>66</v>
      </c>
      <c r="Y43" s="2">
        <v>9.81</v>
      </c>
      <c r="Z43" s="2">
        <v>8290</v>
      </c>
      <c r="AA43" s="2">
        <v>6.97</v>
      </c>
      <c r="AB43" s="2">
        <v>11.98</v>
      </c>
      <c r="AC43" s="2">
        <v>69.91</v>
      </c>
      <c r="AD43" s="8">
        <f t="shared" si="2"/>
        <v>20.749604961751107</v>
      </c>
      <c r="AE43" s="2" t="s">
        <v>61</v>
      </c>
      <c r="AF43" s="2" t="s">
        <v>67</v>
      </c>
      <c r="AG43" s="2">
        <v>3648.4100000000003</v>
      </c>
    </row>
    <row r="44" spans="1:33" x14ac:dyDescent="0.25">
      <c r="A44" s="2" t="s">
        <v>2</v>
      </c>
      <c r="B44" s="7">
        <v>2018</v>
      </c>
      <c r="C44" s="4">
        <v>52.13</v>
      </c>
      <c r="D44" s="2">
        <v>340882</v>
      </c>
      <c r="E44" s="2">
        <v>0.37</v>
      </c>
      <c r="F44" s="2">
        <v>60.36</v>
      </c>
      <c r="G44" s="2">
        <v>0.59699999999999998</v>
      </c>
      <c r="H44" s="2">
        <v>1.34</v>
      </c>
      <c r="I44" s="2">
        <v>0.27</v>
      </c>
      <c r="J44" s="2">
        <v>76.459999999999994</v>
      </c>
      <c r="K44" s="2">
        <v>56.16</v>
      </c>
      <c r="L44" s="2">
        <v>62.83</v>
      </c>
      <c r="M44" s="2">
        <v>83.72</v>
      </c>
      <c r="N44" s="2">
        <v>64.62</v>
      </c>
      <c r="O44" s="2">
        <v>221.6</v>
      </c>
      <c r="P44" s="2">
        <v>6.24</v>
      </c>
      <c r="Q44" s="2">
        <v>0.42</v>
      </c>
      <c r="R44" s="8">
        <v>42.971249999999998</v>
      </c>
      <c r="S44" s="8">
        <v>30.320209999999999</v>
      </c>
      <c r="T44" s="2">
        <v>2260620</v>
      </c>
      <c r="U44" s="2">
        <v>9.81</v>
      </c>
      <c r="V44" s="2">
        <v>617917</v>
      </c>
      <c r="W44" s="2">
        <v>105.8</v>
      </c>
      <c r="X44" s="2">
        <v>60.22</v>
      </c>
      <c r="Y44" s="2">
        <v>10.23</v>
      </c>
      <c r="Z44" s="2">
        <v>7874</v>
      </c>
      <c r="AA44" s="2">
        <v>6.93</v>
      </c>
      <c r="AB44" s="2">
        <v>11.9</v>
      </c>
      <c r="AC44" s="2">
        <v>69.7</v>
      </c>
      <c r="AD44" s="8">
        <f t="shared" si="2"/>
        <v>19.008612681476762</v>
      </c>
      <c r="AE44" s="2" t="s">
        <v>61</v>
      </c>
      <c r="AF44" s="2" t="s">
        <v>67</v>
      </c>
      <c r="AG44" s="2">
        <v>3648.4100000000003</v>
      </c>
    </row>
    <row r="45" spans="1:33" x14ac:dyDescent="0.25">
      <c r="A45" s="2" t="s">
        <v>2</v>
      </c>
      <c r="B45" s="7">
        <v>2017</v>
      </c>
      <c r="C45" s="4">
        <v>52.36</v>
      </c>
      <c r="D45" s="2">
        <v>320390</v>
      </c>
      <c r="F45" s="2">
        <v>55.95</v>
      </c>
      <c r="H45" s="2">
        <v>1.5</v>
      </c>
      <c r="I45" s="2">
        <v>0.32</v>
      </c>
      <c r="J45" s="2">
        <v>76.14</v>
      </c>
      <c r="K45" s="2">
        <v>56.09</v>
      </c>
      <c r="L45" s="2">
        <v>60.52</v>
      </c>
      <c r="M45" s="2">
        <v>83.56</v>
      </c>
      <c r="N45" s="2">
        <v>63.7</v>
      </c>
      <c r="O45" s="2">
        <v>257.39999999999998</v>
      </c>
      <c r="P45" s="2">
        <v>5.77</v>
      </c>
      <c r="Q45" s="2">
        <v>0.25</v>
      </c>
      <c r="R45" s="8">
        <v>38.575000000000003</v>
      </c>
      <c r="S45" s="8">
        <v>28.538990000000002</v>
      </c>
      <c r="T45" s="2">
        <v>2256589</v>
      </c>
      <c r="U45" s="2">
        <v>11.41</v>
      </c>
      <c r="V45" s="2">
        <v>616814</v>
      </c>
      <c r="W45" s="2">
        <v>105.88</v>
      </c>
      <c r="Z45" s="2">
        <v>7300</v>
      </c>
      <c r="AA45" s="2">
        <v>6.92</v>
      </c>
      <c r="AB45" s="2">
        <v>11.89</v>
      </c>
      <c r="AC45" s="2">
        <v>69.489999999999995</v>
      </c>
      <c r="AD45" s="8">
        <f t="shared" si="2"/>
        <v>17.094384489155981</v>
      </c>
      <c r="AE45" s="2" t="s">
        <v>61</v>
      </c>
      <c r="AF45" s="2" t="s">
        <v>67</v>
      </c>
      <c r="AG45" s="2">
        <v>3648.4100000000003</v>
      </c>
    </row>
    <row r="46" spans="1:33" x14ac:dyDescent="0.25">
      <c r="A46" s="2" t="s">
        <v>2</v>
      </c>
      <c r="B46" s="7">
        <v>2016</v>
      </c>
      <c r="C46" s="4">
        <v>52.67</v>
      </c>
      <c r="D46" s="2">
        <v>304255</v>
      </c>
      <c r="F46" s="2" t="s">
        <v>28</v>
      </c>
      <c r="H46" s="2">
        <v>1.93</v>
      </c>
      <c r="I46" s="2">
        <v>0.49</v>
      </c>
      <c r="J46" s="2">
        <v>75.98</v>
      </c>
      <c r="K46" s="2">
        <v>55.03</v>
      </c>
      <c r="L46" s="2">
        <v>59.56</v>
      </c>
      <c r="N46" s="2">
        <v>62.92</v>
      </c>
      <c r="O46" s="2">
        <v>261.39999999999998</v>
      </c>
      <c r="P46" s="2">
        <v>6.43</v>
      </c>
      <c r="Q46" s="2">
        <v>0.32</v>
      </c>
      <c r="R46" s="8">
        <v>35.38646</v>
      </c>
      <c r="S46" s="8">
        <v>26.981369999999998</v>
      </c>
      <c r="T46" s="2">
        <v>2250977</v>
      </c>
      <c r="U46" s="2">
        <v>11.62</v>
      </c>
      <c r="V46" s="2">
        <v>615281</v>
      </c>
      <c r="W46" s="2">
        <v>106.01</v>
      </c>
      <c r="Z46" s="2">
        <v>7074</v>
      </c>
      <c r="AA46" s="2">
        <v>6.61</v>
      </c>
      <c r="AB46" s="2">
        <v>11.88</v>
      </c>
      <c r="AC46" s="2">
        <v>69.39</v>
      </c>
      <c r="AD46" s="8">
        <f t="shared" si="2"/>
        <v>15.72048936972701</v>
      </c>
      <c r="AE46" s="2" t="s">
        <v>61</v>
      </c>
      <c r="AF46" s="2" t="s">
        <v>67</v>
      </c>
      <c r="AG46" s="2">
        <v>3648.4100000000003</v>
      </c>
    </row>
    <row r="47" spans="1:33" x14ac:dyDescent="0.25">
      <c r="A47" s="2" t="s">
        <v>2</v>
      </c>
      <c r="B47" s="7">
        <v>2015</v>
      </c>
      <c r="C47" s="4">
        <v>53.03</v>
      </c>
      <c r="D47" s="2">
        <v>287939</v>
      </c>
      <c r="F47" s="2">
        <v>58.27</v>
      </c>
      <c r="H47" s="2">
        <v>1.85</v>
      </c>
      <c r="I47" s="2">
        <v>0.45</v>
      </c>
      <c r="J47" s="2">
        <v>75.819999999999993</v>
      </c>
      <c r="K47" s="2">
        <v>54.66</v>
      </c>
      <c r="L47" s="2">
        <v>58.69</v>
      </c>
      <c r="M47" s="2">
        <v>82.82</v>
      </c>
      <c r="N47" s="2">
        <v>62.42</v>
      </c>
      <c r="O47" s="2">
        <v>273.89999999999998</v>
      </c>
      <c r="P47" s="2">
        <v>5.45</v>
      </c>
      <c r="Q47" s="2">
        <v>0.38</v>
      </c>
      <c r="R47" s="8">
        <v>32.349710000000002</v>
      </c>
      <c r="S47" s="8">
        <v>25.352130000000002</v>
      </c>
      <c r="T47" s="2">
        <v>2243904</v>
      </c>
      <c r="U47" s="2">
        <v>12.21</v>
      </c>
      <c r="V47" s="2">
        <v>613347</v>
      </c>
      <c r="W47" s="2">
        <v>106.1</v>
      </c>
      <c r="Z47" s="2">
        <v>6877</v>
      </c>
      <c r="AA47" s="2">
        <v>6.54</v>
      </c>
      <c r="AB47" s="2">
        <v>11.83</v>
      </c>
      <c r="AC47" s="2">
        <v>69.28</v>
      </c>
      <c r="AD47" s="8">
        <f t="shared" si="2"/>
        <v>14.416708557941874</v>
      </c>
      <c r="AE47" s="2" t="s">
        <v>61</v>
      </c>
      <c r="AF47" s="2" t="s">
        <v>67</v>
      </c>
      <c r="AG47" s="2">
        <v>3648.4100000000003</v>
      </c>
    </row>
    <row r="48" spans="1:33" x14ac:dyDescent="0.25">
      <c r="A48" s="2" t="s">
        <v>2</v>
      </c>
      <c r="B48" s="7">
        <v>2014</v>
      </c>
      <c r="C48" s="4">
        <v>53.43</v>
      </c>
      <c r="D48" s="2">
        <v>273506</v>
      </c>
      <c r="F48" s="2">
        <v>56.85</v>
      </c>
      <c r="H48" s="2">
        <v>1.62</v>
      </c>
      <c r="I48" s="2">
        <v>0.35</v>
      </c>
      <c r="J48" s="2">
        <v>75.510000000000005</v>
      </c>
      <c r="K48" s="2">
        <v>54.59</v>
      </c>
      <c r="L48" s="2">
        <v>58.05</v>
      </c>
      <c r="M48" s="2">
        <v>82.66</v>
      </c>
      <c r="N48" s="2">
        <v>62.08</v>
      </c>
      <c r="O48" s="2">
        <v>256.60000000000002</v>
      </c>
      <c r="P48" s="2">
        <v>5.0599999999999996</v>
      </c>
      <c r="Q48" s="2">
        <v>0.45</v>
      </c>
      <c r="R48" s="8">
        <v>28.92521</v>
      </c>
      <c r="S48" s="8">
        <v>22.88316</v>
      </c>
      <c r="T48" s="2">
        <v>2235418</v>
      </c>
      <c r="U48" s="2">
        <v>11.47</v>
      </c>
      <c r="V48" s="2">
        <v>616572</v>
      </c>
      <c r="W48" s="2">
        <v>106.21</v>
      </c>
      <c r="Z48" s="2">
        <v>6733</v>
      </c>
      <c r="AA48" s="2">
        <v>6.52</v>
      </c>
      <c r="AB48" s="2">
        <v>11.82</v>
      </c>
      <c r="AC48" s="2">
        <v>69.08</v>
      </c>
      <c r="AD48" s="8">
        <f t="shared" si="2"/>
        <v>12.939508405139442</v>
      </c>
      <c r="AE48" s="2" t="s">
        <v>61</v>
      </c>
      <c r="AF48" s="2" t="s">
        <v>67</v>
      </c>
      <c r="AG48" s="2">
        <v>3648.4100000000003</v>
      </c>
    </row>
    <row r="49" spans="1:33" x14ac:dyDescent="0.25">
      <c r="A49" s="2" t="s">
        <v>2</v>
      </c>
      <c r="B49" s="7">
        <v>2013</v>
      </c>
      <c r="C49" s="4">
        <v>53.91</v>
      </c>
      <c r="D49" s="2">
        <v>264580</v>
      </c>
      <c r="F49" s="2">
        <v>50.58</v>
      </c>
      <c r="H49" s="2">
        <v>1.7</v>
      </c>
      <c r="I49" s="2">
        <v>0.39</v>
      </c>
      <c r="J49" s="2">
        <v>75.45</v>
      </c>
      <c r="K49" s="2">
        <v>53.73</v>
      </c>
      <c r="L49" s="2">
        <v>57.87</v>
      </c>
      <c r="M49" s="2">
        <v>82.03</v>
      </c>
      <c r="N49" s="2">
        <v>61.68</v>
      </c>
      <c r="O49" s="2">
        <v>267.89999999999998</v>
      </c>
      <c r="P49" s="2">
        <v>4.8899999999999997</v>
      </c>
      <c r="Q49" s="2">
        <v>0.52</v>
      </c>
      <c r="R49" s="8">
        <v>26.513830000000002</v>
      </c>
      <c r="S49" s="8">
        <v>21.817060000000001</v>
      </c>
      <c r="T49" s="2">
        <v>2225313</v>
      </c>
      <c r="U49" s="2">
        <v>12.02</v>
      </c>
      <c r="V49" s="2">
        <v>613786</v>
      </c>
      <c r="W49" s="2">
        <v>106.31</v>
      </c>
      <c r="AA49" s="2">
        <v>6.5</v>
      </c>
      <c r="AB49" s="2">
        <v>11.54</v>
      </c>
      <c r="AC49" s="2">
        <v>69.040000000000006</v>
      </c>
      <c r="AD49" s="8">
        <f t="shared" si="2"/>
        <v>11.914652006257098</v>
      </c>
      <c r="AE49" s="2" t="s">
        <v>61</v>
      </c>
      <c r="AF49" s="2" t="s">
        <v>67</v>
      </c>
      <c r="AG49" s="2">
        <v>3648.4100000000003</v>
      </c>
    </row>
    <row r="50" spans="1:33" x14ac:dyDescent="0.25">
      <c r="A50" s="2" t="s">
        <v>2</v>
      </c>
      <c r="B50" s="7">
        <v>2012</v>
      </c>
      <c r="C50" s="4">
        <v>54.48</v>
      </c>
      <c r="D50" s="2">
        <v>250032</v>
      </c>
      <c r="F50" s="2">
        <v>52.65</v>
      </c>
      <c r="H50" s="2">
        <v>2.0099999999999998</v>
      </c>
      <c r="I50" s="2">
        <v>0.48</v>
      </c>
      <c r="J50" s="2">
        <v>75.33</v>
      </c>
      <c r="K50" s="2">
        <v>50.81</v>
      </c>
      <c r="L50" s="2">
        <v>57.22</v>
      </c>
      <c r="M50" s="2">
        <v>79.81</v>
      </c>
      <c r="N50" s="2">
        <v>60.28</v>
      </c>
      <c r="O50" s="2">
        <v>292.2</v>
      </c>
      <c r="P50" s="2">
        <v>5.6</v>
      </c>
      <c r="Q50" s="2">
        <v>0.59</v>
      </c>
      <c r="R50" s="8">
        <v>23.78293</v>
      </c>
      <c r="S50" s="8">
        <v>20.66019</v>
      </c>
      <c r="T50" s="2">
        <v>2213889</v>
      </c>
      <c r="U50" s="2">
        <v>13.18</v>
      </c>
      <c r="V50" s="2">
        <v>610634</v>
      </c>
      <c r="W50" s="2">
        <v>106.42</v>
      </c>
      <c r="AA50" s="2">
        <v>6.39</v>
      </c>
      <c r="AB50" s="2">
        <v>10.62</v>
      </c>
      <c r="AC50" s="2">
        <v>68.959999999999994</v>
      </c>
      <c r="AD50" s="8">
        <f t="shared" si="2"/>
        <v>10.742602723081419</v>
      </c>
      <c r="AE50" s="2" t="s">
        <v>61</v>
      </c>
      <c r="AF50" s="2" t="s">
        <v>67</v>
      </c>
      <c r="AG50" s="2">
        <v>3648.4100000000003</v>
      </c>
    </row>
    <row r="51" spans="1:33" x14ac:dyDescent="0.25">
      <c r="A51" s="2" t="s">
        <v>2</v>
      </c>
      <c r="B51" s="7">
        <v>2011</v>
      </c>
      <c r="C51" s="4">
        <v>55.1</v>
      </c>
      <c r="D51" s="2">
        <v>235202</v>
      </c>
      <c r="F51" s="2">
        <v>48.93</v>
      </c>
      <c r="H51" s="2">
        <v>2.35</v>
      </c>
      <c r="I51" s="2">
        <v>0.64</v>
      </c>
      <c r="J51" s="2">
        <v>75.17</v>
      </c>
      <c r="K51" s="2">
        <v>48.92</v>
      </c>
      <c r="L51" s="2">
        <v>56.95</v>
      </c>
      <c r="M51" s="2">
        <v>77.569999999999993</v>
      </c>
      <c r="N51" s="2">
        <v>59.38</v>
      </c>
      <c r="O51" s="2">
        <v>306.60000000000002</v>
      </c>
      <c r="P51" s="2">
        <v>4.8899999999999997</v>
      </c>
      <c r="Q51" s="2">
        <v>0.65</v>
      </c>
      <c r="R51" s="8">
        <v>21.758900000000001</v>
      </c>
      <c r="S51" s="8">
        <v>19.696930000000002</v>
      </c>
      <c r="T51" s="2">
        <v>2201003</v>
      </c>
      <c r="U51" s="2">
        <v>13.82</v>
      </c>
      <c r="V51" s="2">
        <v>607080</v>
      </c>
      <c r="W51" s="2">
        <v>106.53</v>
      </c>
      <c r="AA51" s="2">
        <v>6.28</v>
      </c>
      <c r="AB51" s="2">
        <v>10.07</v>
      </c>
      <c r="AC51" s="2">
        <v>68.86</v>
      </c>
      <c r="AD51" s="8">
        <f t="shared" si="2"/>
        <v>9.8859020183071085</v>
      </c>
      <c r="AE51" s="2" t="s">
        <v>61</v>
      </c>
      <c r="AF51" s="2" t="s">
        <v>67</v>
      </c>
      <c r="AG51" s="2">
        <v>3648.4100000000003</v>
      </c>
    </row>
    <row r="52" spans="1:33" x14ac:dyDescent="0.25">
      <c r="A52" s="2" t="s">
        <v>2</v>
      </c>
      <c r="B52" s="7">
        <v>2010</v>
      </c>
      <c r="C52" s="4">
        <v>55.76</v>
      </c>
      <c r="D52" s="2">
        <v>202438</v>
      </c>
      <c r="F52" s="2">
        <v>53.96</v>
      </c>
      <c r="H52" s="2">
        <v>1.85</v>
      </c>
      <c r="I52" s="2">
        <v>0.38</v>
      </c>
      <c r="J52" s="2">
        <v>75.02</v>
      </c>
      <c r="K52" s="2">
        <v>47.3</v>
      </c>
      <c r="L52" s="2">
        <v>56.65</v>
      </c>
      <c r="M52" s="2">
        <v>77.209999999999994</v>
      </c>
      <c r="N52" s="2">
        <v>58.58</v>
      </c>
      <c r="O52" s="2">
        <v>311</v>
      </c>
      <c r="R52" s="8">
        <v>19.696930000000002</v>
      </c>
      <c r="T52" s="2">
        <v>2186794</v>
      </c>
      <c r="U52" s="2">
        <v>14.32</v>
      </c>
      <c r="V52" s="2">
        <v>603162</v>
      </c>
      <c r="W52" s="2">
        <v>106.64</v>
      </c>
      <c r="AA52" s="2">
        <v>6.17</v>
      </c>
      <c r="AB52" s="2">
        <v>9.6199999999999992</v>
      </c>
      <c r="AC52" s="2">
        <v>68.760000000000005</v>
      </c>
      <c r="AD52" s="8">
        <f t="shared" si="2"/>
        <v>9.0072178723738965</v>
      </c>
      <c r="AE52" s="2" t="s">
        <v>61</v>
      </c>
      <c r="AF52" s="2" t="s">
        <v>67</v>
      </c>
      <c r="AG52" s="2">
        <v>3648.4100000000003</v>
      </c>
    </row>
    <row r="53" spans="1:33" x14ac:dyDescent="0.25">
      <c r="A53" s="2" t="s">
        <v>2</v>
      </c>
      <c r="B53" s="7">
        <v>2009</v>
      </c>
      <c r="D53" s="2">
        <v>192176</v>
      </c>
      <c r="H53" s="2">
        <v>1.66</v>
      </c>
      <c r="I53" s="2">
        <v>0.32</v>
      </c>
      <c r="O53" s="2">
        <v>311.10000000000002</v>
      </c>
      <c r="U53" s="2">
        <v>14.14</v>
      </c>
      <c r="AE53" s="2" t="s">
        <v>61</v>
      </c>
      <c r="AF53" s="2" t="s">
        <v>67</v>
      </c>
      <c r="AG53" s="2">
        <v>3648.4100000000003</v>
      </c>
    </row>
    <row r="54" spans="1:33" x14ac:dyDescent="0.25">
      <c r="A54" s="2" t="s">
        <v>2</v>
      </c>
      <c r="B54" s="7">
        <v>2008</v>
      </c>
      <c r="D54" s="2">
        <v>162645</v>
      </c>
      <c r="H54" s="2">
        <v>3.55</v>
      </c>
      <c r="I54" s="2">
        <v>1.17</v>
      </c>
      <c r="O54" s="2">
        <v>334.3</v>
      </c>
      <c r="U54" s="2">
        <v>15.38</v>
      </c>
      <c r="AE54" s="2" t="s">
        <v>61</v>
      </c>
      <c r="AF54" s="2" t="s">
        <v>67</v>
      </c>
      <c r="AG54" s="2">
        <v>3648.4100000000003</v>
      </c>
    </row>
    <row r="55" spans="1:33" x14ac:dyDescent="0.25">
      <c r="A55" s="2" t="s">
        <v>2</v>
      </c>
      <c r="B55" s="7">
        <v>2007</v>
      </c>
      <c r="D55" s="2">
        <v>152748</v>
      </c>
      <c r="H55" s="2">
        <v>2.38</v>
      </c>
      <c r="I55" s="2">
        <v>0.46</v>
      </c>
      <c r="O55" s="2">
        <v>394.6</v>
      </c>
      <c r="U55" s="2">
        <v>18.489999999999998</v>
      </c>
      <c r="AE55" s="2" t="s">
        <v>61</v>
      </c>
      <c r="AF55" s="2" t="s">
        <v>67</v>
      </c>
      <c r="AG55" s="2">
        <v>3648.4100000000003</v>
      </c>
    </row>
    <row r="56" spans="1:33" x14ac:dyDescent="0.25">
      <c r="A56" s="2" t="s">
        <v>2</v>
      </c>
      <c r="B56" s="7">
        <v>2006</v>
      </c>
      <c r="D56" s="2">
        <v>141603</v>
      </c>
      <c r="H56" s="2">
        <v>3.22</v>
      </c>
      <c r="I56" s="2">
        <v>0.82</v>
      </c>
      <c r="O56" s="2">
        <v>415.7</v>
      </c>
      <c r="U56" s="2">
        <v>19.809999999999999</v>
      </c>
      <c r="AE56" s="2" t="s">
        <v>61</v>
      </c>
      <c r="AF56" s="2" t="s">
        <v>67</v>
      </c>
      <c r="AG56" s="2">
        <v>3648.4100000000003</v>
      </c>
    </row>
    <row r="57" spans="1:33" x14ac:dyDescent="0.25">
      <c r="A57" s="2" t="s">
        <v>2</v>
      </c>
      <c r="B57" s="7">
        <v>2005</v>
      </c>
      <c r="D57" s="2">
        <v>130521</v>
      </c>
      <c r="H57" s="2">
        <v>2.88</v>
      </c>
      <c r="I57" s="2">
        <v>0.73</v>
      </c>
      <c r="O57" s="2">
        <v>369.4</v>
      </c>
      <c r="U57" s="2">
        <v>17.57</v>
      </c>
      <c r="AE57" s="2" t="s">
        <v>61</v>
      </c>
      <c r="AF57" s="2" t="s">
        <v>67</v>
      </c>
      <c r="AG57" s="2">
        <v>3648.4100000000003</v>
      </c>
    </row>
    <row r="58" spans="1:33" x14ac:dyDescent="0.25">
      <c r="A58" s="2" t="s">
        <v>2</v>
      </c>
      <c r="B58" s="7">
        <v>2004</v>
      </c>
      <c r="D58" s="2">
        <v>121902</v>
      </c>
      <c r="H58" s="2">
        <v>2.42</v>
      </c>
      <c r="I58" s="2">
        <v>0.52</v>
      </c>
      <c r="O58" s="2">
        <v>357.9</v>
      </c>
      <c r="U58" s="2">
        <v>17.36</v>
      </c>
      <c r="AE58" s="2" t="s">
        <v>61</v>
      </c>
      <c r="AF58" s="2" t="s">
        <v>67</v>
      </c>
      <c r="AG58" s="2">
        <v>3648.4100000000003</v>
      </c>
    </row>
    <row r="59" spans="1:33" x14ac:dyDescent="0.25">
      <c r="A59" s="5" t="s">
        <v>3</v>
      </c>
      <c r="B59" s="7">
        <v>2022</v>
      </c>
      <c r="C59" s="6">
        <v>45.31</v>
      </c>
      <c r="D59" s="2">
        <v>398884</v>
      </c>
      <c r="E59" s="2">
        <v>0.37</v>
      </c>
      <c r="F59" s="2">
        <v>69.260000000000005</v>
      </c>
      <c r="G59" s="2">
        <v>0.52200000000000002</v>
      </c>
      <c r="H59" s="2">
        <v>0.9</v>
      </c>
      <c r="I59" s="2">
        <v>0.21</v>
      </c>
      <c r="J59" s="2">
        <v>83.09</v>
      </c>
      <c r="K59" s="2">
        <v>65.569999999999993</v>
      </c>
      <c r="L59" s="2">
        <v>71.88</v>
      </c>
      <c r="M59" s="2">
        <v>93.97</v>
      </c>
      <c r="N59" s="2">
        <v>73.16</v>
      </c>
      <c r="O59" s="2">
        <v>258.60000000000002</v>
      </c>
      <c r="P59" s="2">
        <v>5.35</v>
      </c>
      <c r="Q59" s="2">
        <v>1.49</v>
      </c>
      <c r="R59" s="8">
        <v>143.00207</v>
      </c>
      <c r="S59" s="8">
        <v>88.437960000000004</v>
      </c>
      <c r="T59" s="2">
        <v>3718660</v>
      </c>
      <c r="U59" s="2">
        <v>6.8</v>
      </c>
      <c r="V59" s="2">
        <v>953267</v>
      </c>
      <c r="W59" s="2">
        <v>103.9</v>
      </c>
      <c r="X59" s="2">
        <v>63.64</v>
      </c>
      <c r="Y59" s="2">
        <v>6.98</v>
      </c>
      <c r="Z59" s="2">
        <v>10588</v>
      </c>
      <c r="AA59" s="2">
        <v>9.08</v>
      </c>
      <c r="AB59" s="2">
        <v>12.71</v>
      </c>
      <c r="AC59" s="2">
        <v>74.010000000000005</v>
      </c>
      <c r="AD59" s="8">
        <f t="shared" ref="AD59:AD71" si="3">R59/T59*1000000</f>
        <v>38.455268833396971</v>
      </c>
      <c r="AE59" s="2" t="s">
        <v>62</v>
      </c>
      <c r="AF59" s="2" t="s">
        <v>68</v>
      </c>
      <c r="AG59" s="2">
        <v>1647.73</v>
      </c>
    </row>
    <row r="60" spans="1:33" x14ac:dyDescent="0.25">
      <c r="A60" s="5" t="s">
        <v>3</v>
      </c>
      <c r="B60" s="7">
        <v>2021</v>
      </c>
      <c r="C60" s="6"/>
      <c r="D60" s="2">
        <v>378819</v>
      </c>
      <c r="E60" s="2">
        <v>0.38600000000000001</v>
      </c>
      <c r="F60" s="2">
        <v>68.680000000000007</v>
      </c>
      <c r="G60" s="2">
        <v>0.499</v>
      </c>
      <c r="H60" s="2">
        <v>1.23</v>
      </c>
      <c r="I60" s="2">
        <v>0.34</v>
      </c>
      <c r="J60" s="2">
        <v>82.65</v>
      </c>
      <c r="K60" s="2">
        <v>65.510000000000005</v>
      </c>
      <c r="L60" s="2">
        <v>71.06</v>
      </c>
      <c r="M60" s="2">
        <v>93.85</v>
      </c>
      <c r="N60" s="2">
        <v>72.73</v>
      </c>
      <c r="O60" s="2">
        <v>269.2</v>
      </c>
      <c r="P60" s="2">
        <v>3.56</v>
      </c>
      <c r="Q60" s="2">
        <v>1.56</v>
      </c>
      <c r="R60" s="8">
        <v>130.47683000000001</v>
      </c>
      <c r="S60" s="8">
        <v>83.949370000000002</v>
      </c>
      <c r="T60" s="2">
        <v>3666156</v>
      </c>
      <c r="U60" s="2">
        <v>7.15</v>
      </c>
      <c r="V60" s="2">
        <v>939812</v>
      </c>
      <c r="W60" s="2">
        <v>104</v>
      </c>
      <c r="X60" s="2">
        <v>65.12</v>
      </c>
      <c r="Y60" s="2">
        <v>8.32</v>
      </c>
      <c r="Z60" s="2">
        <v>10307</v>
      </c>
      <c r="AA60" s="2">
        <v>9.07</v>
      </c>
      <c r="AB60" s="2">
        <v>12.7</v>
      </c>
      <c r="AC60" s="2">
        <v>73.72</v>
      </c>
      <c r="AD60" s="8">
        <f t="shared" si="3"/>
        <v>35.589546653224794</v>
      </c>
      <c r="AE60" s="2" t="s">
        <v>62</v>
      </c>
      <c r="AF60" s="2" t="s">
        <v>68</v>
      </c>
      <c r="AG60" s="2">
        <v>1647.73</v>
      </c>
    </row>
    <row r="61" spans="1:33" x14ac:dyDescent="0.25">
      <c r="A61" s="5" t="s">
        <v>3</v>
      </c>
      <c r="B61" s="7">
        <v>2020</v>
      </c>
      <c r="C61" s="6">
        <v>49.27</v>
      </c>
      <c r="D61" s="2">
        <v>367403</v>
      </c>
      <c r="E61" s="2">
        <v>0.41399999999999998</v>
      </c>
      <c r="F61" s="2">
        <v>67.069999999999993</v>
      </c>
      <c r="G61" s="2">
        <v>0.48499999999999999</v>
      </c>
      <c r="H61" s="2">
        <v>0.92</v>
      </c>
      <c r="I61" s="2">
        <v>0.17</v>
      </c>
      <c r="J61" s="2">
        <v>82.35</v>
      </c>
      <c r="K61" s="2">
        <v>65.12</v>
      </c>
      <c r="L61" s="2">
        <v>70.739999999999995</v>
      </c>
      <c r="M61" s="2">
        <v>93.95</v>
      </c>
      <c r="N61" s="2">
        <v>72.39</v>
      </c>
      <c r="O61" s="2">
        <v>263.60000000000002</v>
      </c>
      <c r="P61" s="2">
        <v>-1.8</v>
      </c>
      <c r="Q61" s="2">
        <v>1.28</v>
      </c>
      <c r="R61" s="8">
        <v>123.60278</v>
      </c>
      <c r="S61" s="8">
        <v>81.060969999999998</v>
      </c>
      <c r="T61" s="2">
        <v>3831505</v>
      </c>
      <c r="U61" s="2">
        <v>6.91</v>
      </c>
      <c r="V61" s="2">
        <v>982651</v>
      </c>
      <c r="W61" s="2">
        <v>104.1</v>
      </c>
      <c r="X61" s="2">
        <v>62.2</v>
      </c>
      <c r="Y61" s="2">
        <v>8.58</v>
      </c>
      <c r="Z61" s="2">
        <v>10201</v>
      </c>
      <c r="AA61" s="2">
        <v>8.9600000000000009</v>
      </c>
      <c r="AB61" s="2">
        <v>12.69</v>
      </c>
      <c r="AC61" s="2">
        <v>73.53</v>
      </c>
      <c r="AD61" s="8">
        <f t="shared" si="3"/>
        <v>32.259589900052326</v>
      </c>
      <c r="AE61" s="2" t="s">
        <v>62</v>
      </c>
      <c r="AF61" s="2" t="s">
        <v>68</v>
      </c>
      <c r="AG61" s="2">
        <v>1647.73</v>
      </c>
    </row>
    <row r="62" spans="1:33" x14ac:dyDescent="0.25">
      <c r="A62" s="5" t="s">
        <v>3</v>
      </c>
      <c r="B62" s="7">
        <v>2019</v>
      </c>
      <c r="C62" s="6">
        <v>49.38</v>
      </c>
      <c r="D62" s="2">
        <v>345177</v>
      </c>
      <c r="E62" s="2">
        <v>0.35499999999999998</v>
      </c>
      <c r="F62" s="2">
        <v>65.86</v>
      </c>
      <c r="G62" s="2">
        <v>0.51300000000000001</v>
      </c>
      <c r="H62" s="2">
        <v>1.04</v>
      </c>
      <c r="I62" s="2">
        <v>0.28000000000000003</v>
      </c>
      <c r="J62" s="2">
        <v>82.15</v>
      </c>
      <c r="K62" s="2">
        <v>64.52</v>
      </c>
      <c r="L62" s="2">
        <v>71.63</v>
      </c>
      <c r="M62" s="2">
        <v>93.96</v>
      </c>
      <c r="N62" s="2">
        <v>72.41</v>
      </c>
      <c r="O62" s="2">
        <v>223.2</v>
      </c>
      <c r="P62" s="2">
        <v>6.36</v>
      </c>
      <c r="Q62" s="2">
        <v>1.84</v>
      </c>
      <c r="R62" s="8">
        <v>123.98575</v>
      </c>
      <c r="S62" s="8">
        <v>82.547440000000009</v>
      </c>
      <c r="T62" s="2">
        <v>3775279</v>
      </c>
      <c r="U62" s="2">
        <v>5.94</v>
      </c>
      <c r="V62" s="2">
        <v>970457</v>
      </c>
      <c r="W62" s="2">
        <v>102.5</v>
      </c>
      <c r="X62" s="2">
        <v>65.319999999999993</v>
      </c>
      <c r="Y62" s="2">
        <v>5.51</v>
      </c>
      <c r="Z62" s="2">
        <v>10502</v>
      </c>
      <c r="AA62" s="2">
        <v>8.7899999999999991</v>
      </c>
      <c r="AB62" s="2">
        <v>12.68</v>
      </c>
      <c r="AC62" s="2">
        <v>73.400000000000006</v>
      </c>
      <c r="AD62" s="8">
        <f t="shared" si="3"/>
        <v>32.841480060149195</v>
      </c>
      <c r="AE62" s="2" t="s">
        <v>62</v>
      </c>
      <c r="AF62" s="2" t="s">
        <v>68</v>
      </c>
      <c r="AG62" s="2">
        <v>1647.73</v>
      </c>
    </row>
    <row r="63" spans="1:33" x14ac:dyDescent="0.25">
      <c r="A63" s="5" t="s">
        <v>3</v>
      </c>
      <c r="B63" s="7">
        <v>2018</v>
      </c>
      <c r="C63" s="6">
        <v>49.53</v>
      </c>
      <c r="D63" s="2">
        <v>334929</v>
      </c>
      <c r="E63" s="2">
        <v>0.41799999999999998</v>
      </c>
      <c r="F63" s="2">
        <v>72.400000000000006</v>
      </c>
      <c r="G63" s="2">
        <v>0.46899999999999997</v>
      </c>
      <c r="H63" s="2">
        <v>0.87</v>
      </c>
      <c r="I63" s="2">
        <v>0.2</v>
      </c>
      <c r="J63" s="2">
        <v>81.94</v>
      </c>
      <c r="K63" s="2">
        <v>63.71</v>
      </c>
      <c r="L63" s="2">
        <v>70.75</v>
      </c>
      <c r="M63" s="2">
        <v>93.59</v>
      </c>
      <c r="N63" s="2">
        <v>71.75</v>
      </c>
      <c r="O63" s="2">
        <v>246.1</v>
      </c>
      <c r="P63" s="2">
        <v>6.26</v>
      </c>
      <c r="Q63" s="2">
        <v>1.85</v>
      </c>
      <c r="R63" s="8">
        <v>112.98208</v>
      </c>
      <c r="S63" s="8">
        <v>77.613219999999998</v>
      </c>
      <c r="T63" s="2">
        <v>3717291</v>
      </c>
      <c r="U63" s="2">
        <v>6.65</v>
      </c>
      <c r="V63" s="2">
        <v>955550</v>
      </c>
      <c r="W63" s="2">
        <v>102.7</v>
      </c>
      <c r="X63" s="2">
        <v>61.79</v>
      </c>
      <c r="Y63" s="2">
        <v>5.07</v>
      </c>
      <c r="Z63" s="2">
        <v>10203</v>
      </c>
      <c r="AA63" s="2">
        <v>8.58</v>
      </c>
      <c r="AB63" s="2">
        <v>12.64</v>
      </c>
      <c r="AC63" s="2">
        <v>73.260000000000005</v>
      </c>
      <c r="AD63" s="8">
        <f t="shared" si="3"/>
        <v>30.393660329524913</v>
      </c>
      <c r="AE63" s="2" t="s">
        <v>62</v>
      </c>
      <c r="AF63" s="2" t="s">
        <v>68</v>
      </c>
      <c r="AG63" s="2">
        <v>1647.73</v>
      </c>
    </row>
    <row r="64" spans="1:33" x14ac:dyDescent="0.25">
      <c r="A64" s="5" t="s">
        <v>3</v>
      </c>
      <c r="B64" s="7">
        <v>2017</v>
      </c>
      <c r="C64" s="6">
        <v>49.73</v>
      </c>
      <c r="D64" s="2">
        <v>310569</v>
      </c>
      <c r="F64" s="2">
        <v>76.5</v>
      </c>
      <c r="H64" s="2">
        <v>1.1200000000000001</v>
      </c>
      <c r="I64" s="2">
        <v>0.26</v>
      </c>
      <c r="J64" s="2">
        <v>81.739999999999995</v>
      </c>
      <c r="K64" s="2">
        <v>62.89</v>
      </c>
      <c r="L64" s="2">
        <v>69.69</v>
      </c>
      <c r="M64" s="2">
        <v>93.43</v>
      </c>
      <c r="N64" s="2">
        <v>71.02</v>
      </c>
      <c r="O64" s="2">
        <v>268</v>
      </c>
      <c r="P64" s="2">
        <v>6.15</v>
      </c>
      <c r="Q64" s="2">
        <v>1.7</v>
      </c>
      <c r="R64" s="8">
        <v>102.8656</v>
      </c>
      <c r="S64" s="8">
        <v>73.039450000000002</v>
      </c>
      <c r="T64" s="2">
        <v>3657601</v>
      </c>
      <c r="U64" s="2">
        <v>7.36</v>
      </c>
      <c r="V64" s="2">
        <v>940207</v>
      </c>
      <c r="W64" s="2">
        <v>102.75</v>
      </c>
      <c r="Z64" s="2">
        <v>9854</v>
      </c>
      <c r="AA64" s="2">
        <v>8.51</v>
      </c>
      <c r="AB64" s="2">
        <v>12.43</v>
      </c>
      <c r="AC64" s="2">
        <v>73.13</v>
      </c>
      <c r="AD64" s="8">
        <f t="shared" si="3"/>
        <v>28.123789336234324</v>
      </c>
      <c r="AE64" s="2" t="s">
        <v>62</v>
      </c>
      <c r="AF64" s="2" t="s">
        <v>68</v>
      </c>
      <c r="AG64" s="2">
        <v>1647.73</v>
      </c>
    </row>
    <row r="65" spans="1:33" x14ac:dyDescent="0.25">
      <c r="A65" s="5" t="s">
        <v>3</v>
      </c>
      <c r="B65" s="7">
        <v>2016</v>
      </c>
      <c r="C65" s="6">
        <v>50.01</v>
      </c>
      <c r="D65" s="2">
        <v>297483</v>
      </c>
      <c r="F65" s="2" t="s">
        <v>28</v>
      </c>
      <c r="H65" s="2">
        <v>1</v>
      </c>
      <c r="I65" s="2">
        <v>0.18</v>
      </c>
      <c r="J65" s="2">
        <v>81.69</v>
      </c>
      <c r="K65" s="2">
        <v>62.83</v>
      </c>
      <c r="L65" s="2">
        <v>68.819999999999993</v>
      </c>
      <c r="N65" s="2">
        <v>70.69</v>
      </c>
      <c r="O65" s="2">
        <v>272.7</v>
      </c>
      <c r="P65" s="2">
        <v>6.34</v>
      </c>
      <c r="Q65" s="2">
        <v>1.77</v>
      </c>
      <c r="R65" s="8">
        <v>94.334759999999989</v>
      </c>
      <c r="S65" s="8">
        <v>68.804850000000002</v>
      </c>
      <c r="T65" s="2">
        <v>3596623</v>
      </c>
      <c r="U65" s="2">
        <v>7.61</v>
      </c>
      <c r="V65" s="2">
        <v>924532</v>
      </c>
      <c r="W65" s="2">
        <v>102.86</v>
      </c>
      <c r="Z65" s="2">
        <v>9580</v>
      </c>
      <c r="AA65" s="2">
        <v>8.5</v>
      </c>
      <c r="AB65" s="2">
        <v>12.42</v>
      </c>
      <c r="AC65" s="2">
        <v>73.099999999999994</v>
      </c>
      <c r="AD65" s="8">
        <f t="shared" si="3"/>
        <v>26.228703981484852</v>
      </c>
      <c r="AE65" s="2" t="s">
        <v>62</v>
      </c>
      <c r="AF65" s="2" t="s">
        <v>68</v>
      </c>
      <c r="AG65" s="2">
        <v>1647.73</v>
      </c>
    </row>
    <row r="66" spans="1:33" x14ac:dyDescent="0.25">
      <c r="A66" s="5" t="s">
        <v>3</v>
      </c>
      <c r="B66" s="7">
        <v>2015</v>
      </c>
      <c r="C66" s="6">
        <v>50.33</v>
      </c>
      <c r="D66" s="2">
        <v>275562</v>
      </c>
      <c r="F66" s="2">
        <v>74.459999999999994</v>
      </c>
      <c r="H66" s="2">
        <v>1.52</v>
      </c>
      <c r="I66" s="2">
        <v>0.43</v>
      </c>
      <c r="J66" s="2">
        <v>81.650000000000006</v>
      </c>
      <c r="K66" s="2">
        <v>61.75</v>
      </c>
      <c r="L66" s="2">
        <v>68.16</v>
      </c>
      <c r="M66" s="2">
        <v>93.32</v>
      </c>
      <c r="N66" s="2">
        <v>70.05</v>
      </c>
      <c r="O66" s="2">
        <v>281</v>
      </c>
      <c r="P66" s="2">
        <v>5.89</v>
      </c>
      <c r="Q66" s="2">
        <v>1.84</v>
      </c>
      <c r="R66" s="8">
        <v>85.619619999999998</v>
      </c>
      <c r="S66" s="8">
        <v>64.701520000000002</v>
      </c>
      <c r="T66" s="2">
        <v>3534114</v>
      </c>
      <c r="U66" s="2">
        <v>8</v>
      </c>
      <c r="V66" s="2">
        <v>908464</v>
      </c>
      <c r="W66" s="2">
        <v>102.96</v>
      </c>
      <c r="Z66" s="2">
        <v>9375</v>
      </c>
      <c r="AA66" s="2">
        <v>8.41</v>
      </c>
      <c r="AB66" s="2">
        <v>12.13</v>
      </c>
      <c r="AC66" s="2">
        <v>73.069999999999993</v>
      </c>
      <c r="AD66" s="8">
        <f t="shared" si="3"/>
        <v>24.226615213883878</v>
      </c>
      <c r="AE66" s="2" t="s">
        <v>62</v>
      </c>
      <c r="AF66" s="2" t="s">
        <v>68</v>
      </c>
      <c r="AG66" s="2">
        <v>1647.73</v>
      </c>
    </row>
    <row r="67" spans="1:33" x14ac:dyDescent="0.25">
      <c r="A67" s="5" t="s">
        <v>3</v>
      </c>
      <c r="B67" s="7">
        <v>2014</v>
      </c>
      <c r="C67" s="6">
        <v>50.67</v>
      </c>
      <c r="D67" s="2">
        <v>264129</v>
      </c>
      <c r="F67" s="2">
        <v>73.58</v>
      </c>
      <c r="H67" s="2">
        <v>0.82</v>
      </c>
      <c r="I67" s="2">
        <v>0.12</v>
      </c>
      <c r="J67" s="2">
        <v>81.5</v>
      </c>
      <c r="K67" s="2">
        <v>60.4</v>
      </c>
      <c r="L67" s="2">
        <v>66.91</v>
      </c>
      <c r="M67" s="2">
        <v>93.18</v>
      </c>
      <c r="N67" s="2">
        <v>69.06</v>
      </c>
      <c r="O67" s="2">
        <v>266.8</v>
      </c>
      <c r="P67" s="2">
        <v>5.91</v>
      </c>
      <c r="Q67" s="2">
        <v>1.91</v>
      </c>
      <c r="R67" s="8">
        <v>76.373670000000004</v>
      </c>
      <c r="S67" s="8">
        <v>57.690589999999993</v>
      </c>
      <c r="T67" s="2">
        <v>3470393</v>
      </c>
      <c r="U67" s="2">
        <v>7.65</v>
      </c>
      <c r="V67" s="2">
        <v>894651</v>
      </c>
      <c r="W67" s="2">
        <v>103.07</v>
      </c>
      <c r="Z67" s="2">
        <v>8999</v>
      </c>
      <c r="AA67" s="2">
        <v>8.34</v>
      </c>
      <c r="AB67" s="2">
        <v>11.74</v>
      </c>
      <c r="AC67" s="2">
        <v>72.97</v>
      </c>
      <c r="AD67" s="8">
        <f t="shared" si="3"/>
        <v>22.007210710717779</v>
      </c>
      <c r="AE67" s="2" t="s">
        <v>62</v>
      </c>
      <c r="AF67" s="2" t="s">
        <v>68</v>
      </c>
      <c r="AG67" s="2">
        <v>1647.73</v>
      </c>
    </row>
    <row r="68" spans="1:33" x14ac:dyDescent="0.25">
      <c r="A68" s="5" t="s">
        <v>3</v>
      </c>
      <c r="B68" s="7">
        <v>2013</v>
      </c>
      <c r="C68" s="6">
        <v>51.08</v>
      </c>
      <c r="D68" s="2">
        <v>256733</v>
      </c>
      <c r="F68" s="2">
        <v>46.4</v>
      </c>
      <c r="H68" s="2">
        <v>1.1299999999999999</v>
      </c>
      <c r="I68" s="2">
        <v>0.25</v>
      </c>
      <c r="J68" s="2">
        <v>81.48</v>
      </c>
      <c r="K68" s="2">
        <v>59.22</v>
      </c>
      <c r="L68" s="2">
        <v>66.84</v>
      </c>
      <c r="M68" s="2">
        <v>92.48</v>
      </c>
      <c r="N68" s="2">
        <v>68.58</v>
      </c>
      <c r="O68" s="2">
        <v>271.7</v>
      </c>
      <c r="P68" s="2">
        <v>5.92</v>
      </c>
      <c r="Q68" s="2">
        <v>1.97</v>
      </c>
      <c r="R68" s="8">
        <v>67.856899999999996</v>
      </c>
      <c r="S68" s="8">
        <v>54.468160000000005</v>
      </c>
      <c r="T68" s="2">
        <v>3405475</v>
      </c>
      <c r="U68" s="2">
        <v>7.94</v>
      </c>
      <c r="V68" s="2">
        <v>877914</v>
      </c>
      <c r="W68" s="2">
        <v>103.18</v>
      </c>
      <c r="AA68" s="2">
        <v>8.18</v>
      </c>
      <c r="AB68" s="2">
        <v>11.5</v>
      </c>
      <c r="AC68" s="2">
        <v>72.959999999999994</v>
      </c>
      <c r="AD68" s="8">
        <f t="shared" si="3"/>
        <v>19.925825325395135</v>
      </c>
      <c r="AE68" s="2" t="s">
        <v>62</v>
      </c>
      <c r="AF68" s="2" t="s">
        <v>68</v>
      </c>
      <c r="AG68" s="2">
        <v>1647.73</v>
      </c>
    </row>
    <row r="69" spans="1:33" x14ac:dyDescent="0.25">
      <c r="A69" s="5" t="s">
        <v>3</v>
      </c>
      <c r="B69" s="7">
        <v>2012</v>
      </c>
      <c r="C69" s="6">
        <v>51.57</v>
      </c>
      <c r="D69" s="2">
        <v>241947</v>
      </c>
      <c r="F69" s="2">
        <v>69.64</v>
      </c>
      <c r="H69" s="2">
        <v>1.37</v>
      </c>
      <c r="I69" s="2">
        <v>0.37</v>
      </c>
      <c r="J69" s="2">
        <v>81.47</v>
      </c>
      <c r="K69" s="2">
        <v>58.47</v>
      </c>
      <c r="L69" s="2">
        <v>66.39</v>
      </c>
      <c r="M69" s="2">
        <v>92.18</v>
      </c>
      <c r="N69" s="2">
        <v>68.13</v>
      </c>
      <c r="O69" s="2">
        <v>279.5</v>
      </c>
      <c r="P69" s="2">
        <v>6.28</v>
      </c>
      <c r="Q69" s="2">
        <v>2.04</v>
      </c>
      <c r="R69" s="8">
        <v>60.04571</v>
      </c>
      <c r="S69" s="8">
        <v>51.250250000000001</v>
      </c>
      <c r="T69" s="2">
        <v>3339684</v>
      </c>
      <c r="U69" s="2">
        <v>8.33</v>
      </c>
      <c r="V69" s="2">
        <v>860954</v>
      </c>
      <c r="W69" s="2">
        <v>103.28</v>
      </c>
      <c r="AA69" s="2">
        <v>8.16</v>
      </c>
      <c r="AB69" s="2">
        <v>11.26</v>
      </c>
      <c r="AC69" s="2">
        <v>72.95</v>
      </c>
      <c r="AD69" s="8">
        <f t="shared" si="3"/>
        <v>17.979458535597978</v>
      </c>
      <c r="AE69" s="2" t="s">
        <v>62</v>
      </c>
      <c r="AF69" s="2" t="s">
        <v>68</v>
      </c>
      <c r="AG69" s="2">
        <v>1647.73</v>
      </c>
    </row>
    <row r="70" spans="1:33" x14ac:dyDescent="0.25">
      <c r="A70" s="5" t="s">
        <v>3</v>
      </c>
      <c r="B70" s="7">
        <v>2011</v>
      </c>
      <c r="C70" s="6">
        <v>52.11</v>
      </c>
      <c r="D70" s="2">
        <v>228092</v>
      </c>
      <c r="F70" s="2">
        <v>66.11</v>
      </c>
      <c r="H70" s="2">
        <v>1.72</v>
      </c>
      <c r="I70" s="2">
        <v>0.5</v>
      </c>
      <c r="J70" s="2">
        <v>81.45</v>
      </c>
      <c r="K70" s="2">
        <v>57.73</v>
      </c>
      <c r="L70" s="2">
        <v>66.22</v>
      </c>
      <c r="M70" s="2">
        <v>91.4</v>
      </c>
      <c r="N70" s="2">
        <v>67.78</v>
      </c>
      <c r="O70" s="2">
        <v>292.2</v>
      </c>
      <c r="P70" s="2">
        <v>5.82</v>
      </c>
      <c r="Q70" s="2">
        <v>2.11</v>
      </c>
      <c r="R70" s="8">
        <v>53.849249999999998</v>
      </c>
      <c r="S70" s="8">
        <v>48.431750000000001</v>
      </c>
      <c r="T70" s="2">
        <v>3272828</v>
      </c>
      <c r="U70" s="2">
        <v>8.99</v>
      </c>
      <c r="V70" s="2">
        <v>843720</v>
      </c>
      <c r="W70" s="2">
        <v>103.38</v>
      </c>
      <c r="AA70" s="2">
        <v>8.14</v>
      </c>
      <c r="AB70" s="2">
        <v>11.01</v>
      </c>
      <c r="AC70" s="2">
        <v>72.94</v>
      </c>
      <c r="AD70" s="8">
        <f t="shared" si="3"/>
        <v>16.453431099953921</v>
      </c>
      <c r="AE70" s="2" t="s">
        <v>62</v>
      </c>
      <c r="AF70" s="2" t="s">
        <v>68</v>
      </c>
      <c r="AG70" s="2">
        <v>1647.73</v>
      </c>
    </row>
    <row r="71" spans="1:33" x14ac:dyDescent="0.25">
      <c r="A71" s="5" t="s">
        <v>3</v>
      </c>
      <c r="B71" s="7">
        <v>2010</v>
      </c>
      <c r="C71" s="6">
        <v>52.67</v>
      </c>
      <c r="D71" s="2">
        <v>217452</v>
      </c>
      <c r="F71" s="2">
        <v>67.150000000000006</v>
      </c>
      <c r="H71" s="2">
        <v>1.1399999999999999</v>
      </c>
      <c r="I71" s="2">
        <v>0.24</v>
      </c>
      <c r="J71" s="2">
        <v>81.44</v>
      </c>
      <c r="K71" s="2">
        <v>56.65</v>
      </c>
      <c r="L71" s="2">
        <v>66.02</v>
      </c>
      <c r="M71" s="2">
        <v>91.18</v>
      </c>
      <c r="N71" s="2">
        <v>67.28</v>
      </c>
      <c r="O71" s="2">
        <v>296.3</v>
      </c>
      <c r="R71" s="8">
        <v>48.431750000000001</v>
      </c>
      <c r="T71" s="2">
        <v>3205121</v>
      </c>
      <c r="U71" s="2">
        <v>9.2899999999999991</v>
      </c>
      <c r="V71" s="2">
        <v>826265</v>
      </c>
      <c r="W71" s="2">
        <v>103.49</v>
      </c>
      <c r="AA71" s="2">
        <v>7.98</v>
      </c>
      <c r="AB71" s="2">
        <v>10.82</v>
      </c>
      <c r="AC71" s="2">
        <v>72.930000000000007</v>
      </c>
      <c r="AD71" s="8">
        <f t="shared" si="3"/>
        <v>15.110739968943451</v>
      </c>
      <c r="AE71" s="2" t="s">
        <v>62</v>
      </c>
      <c r="AF71" s="2" t="s">
        <v>68</v>
      </c>
      <c r="AG71" s="2">
        <v>1647.73</v>
      </c>
    </row>
    <row r="72" spans="1:33" x14ac:dyDescent="0.25">
      <c r="A72" s="5" t="s">
        <v>3</v>
      </c>
      <c r="B72" s="7">
        <v>2009</v>
      </c>
      <c r="D72" s="2">
        <v>203702</v>
      </c>
      <c r="H72" s="2">
        <v>1.1399999999999999</v>
      </c>
      <c r="I72" s="2">
        <v>0.26</v>
      </c>
      <c r="O72" s="2">
        <v>238.8</v>
      </c>
      <c r="U72" s="2">
        <v>8.2899999999999991</v>
      </c>
      <c r="AE72" s="2" t="s">
        <v>62</v>
      </c>
      <c r="AF72" s="2" t="s">
        <v>68</v>
      </c>
      <c r="AG72" s="2">
        <v>1647.73</v>
      </c>
    </row>
    <row r="73" spans="1:33" x14ac:dyDescent="0.25">
      <c r="A73" s="5" t="s">
        <v>3</v>
      </c>
      <c r="B73" s="7">
        <v>2008</v>
      </c>
      <c r="D73" s="2">
        <v>189998</v>
      </c>
      <c r="H73" s="2">
        <v>2.27</v>
      </c>
      <c r="I73" s="2">
        <v>0.71</v>
      </c>
      <c r="O73" s="2">
        <v>267.10000000000002</v>
      </c>
      <c r="U73" s="2">
        <v>9.42</v>
      </c>
      <c r="AE73" s="2" t="s">
        <v>62</v>
      </c>
      <c r="AF73" s="2" t="s">
        <v>68</v>
      </c>
      <c r="AG73" s="2">
        <v>1647.73</v>
      </c>
    </row>
    <row r="74" spans="1:33" x14ac:dyDescent="0.25">
      <c r="A74" s="5" t="s">
        <v>3</v>
      </c>
      <c r="B74" s="7">
        <v>2007</v>
      </c>
      <c r="D74" s="2">
        <v>167065</v>
      </c>
      <c r="H74" s="2">
        <v>2.12</v>
      </c>
      <c r="I74" s="2">
        <v>0.52</v>
      </c>
      <c r="O74" s="2">
        <v>365.3</v>
      </c>
      <c r="U74" s="2">
        <v>13.14</v>
      </c>
      <c r="AE74" s="2" t="s">
        <v>62</v>
      </c>
      <c r="AF74" s="2" t="s">
        <v>68</v>
      </c>
      <c r="AG74" s="2">
        <v>1647.73</v>
      </c>
    </row>
    <row r="75" spans="1:33" x14ac:dyDescent="0.25">
      <c r="A75" s="5" t="s">
        <v>3</v>
      </c>
      <c r="B75" s="7">
        <v>2006</v>
      </c>
      <c r="D75" s="2">
        <v>152096</v>
      </c>
      <c r="H75" s="2">
        <v>2.41</v>
      </c>
      <c r="I75" s="2">
        <v>0.62</v>
      </c>
      <c r="O75" s="2">
        <v>619</v>
      </c>
      <c r="U75" s="2">
        <v>15.15</v>
      </c>
      <c r="AE75" s="2" t="s">
        <v>62</v>
      </c>
      <c r="AF75" s="2" t="s">
        <v>68</v>
      </c>
      <c r="AG75" s="2">
        <v>1647.73</v>
      </c>
    </row>
    <row r="76" spans="1:33" x14ac:dyDescent="0.25">
      <c r="A76" s="5" t="s">
        <v>3</v>
      </c>
      <c r="B76" s="7">
        <v>2005</v>
      </c>
      <c r="D76" s="2">
        <v>137209</v>
      </c>
      <c r="H76" s="2">
        <v>2.5499999999999998</v>
      </c>
      <c r="I76" s="2">
        <v>0.73</v>
      </c>
      <c r="O76" s="2">
        <v>550.1</v>
      </c>
      <c r="U76" s="2">
        <v>13.33</v>
      </c>
      <c r="AE76" s="2" t="s">
        <v>62</v>
      </c>
      <c r="AF76" s="2" t="s">
        <v>68</v>
      </c>
      <c r="AG76" s="2">
        <v>1647.73</v>
      </c>
    </row>
    <row r="77" spans="1:33" x14ac:dyDescent="0.25">
      <c r="A77" s="5" t="s">
        <v>3</v>
      </c>
      <c r="B77" s="7">
        <v>2004</v>
      </c>
      <c r="D77" s="2">
        <v>133578</v>
      </c>
      <c r="H77" s="2">
        <v>1.92</v>
      </c>
      <c r="I77" s="2">
        <v>0.47</v>
      </c>
      <c r="O77" s="2">
        <v>483.6</v>
      </c>
      <c r="U77" s="2">
        <v>11.84</v>
      </c>
      <c r="AE77" s="2" t="s">
        <v>62</v>
      </c>
      <c r="AF77" s="2" t="s">
        <v>68</v>
      </c>
      <c r="AG77" s="2">
        <v>1647.73</v>
      </c>
    </row>
    <row r="78" spans="1:33" x14ac:dyDescent="0.25">
      <c r="A78" s="2" t="s">
        <v>4</v>
      </c>
      <c r="B78" s="7">
        <v>2022</v>
      </c>
      <c r="C78" s="4">
        <v>47.16</v>
      </c>
      <c r="D78" s="2">
        <v>335134</v>
      </c>
      <c r="E78" s="2">
        <v>0.30199999999999999</v>
      </c>
      <c r="F78" s="2">
        <v>73.739999999999995</v>
      </c>
      <c r="G78" s="2">
        <v>0.55100000000000005</v>
      </c>
      <c r="H78" s="2">
        <v>1.81</v>
      </c>
      <c r="I78" s="2">
        <v>0.45</v>
      </c>
      <c r="J78" s="2">
        <v>79.77</v>
      </c>
      <c r="K78" s="2">
        <v>59.85</v>
      </c>
      <c r="L78" s="2">
        <v>64.17</v>
      </c>
      <c r="M78" s="2">
        <v>82.78</v>
      </c>
      <c r="N78" s="2">
        <v>67.41</v>
      </c>
      <c r="O78" s="2">
        <v>276.7</v>
      </c>
      <c r="P78" s="2">
        <v>5.08</v>
      </c>
      <c r="Q78" s="2">
        <v>0.92</v>
      </c>
      <c r="R78" s="8">
        <v>66.590620000000001</v>
      </c>
      <c r="S78" s="8">
        <v>42.01296</v>
      </c>
      <c r="T78" s="2">
        <v>2627220</v>
      </c>
      <c r="U78" s="2">
        <v>10.42</v>
      </c>
      <c r="V78" s="2">
        <v>655467</v>
      </c>
      <c r="W78" s="2">
        <v>105</v>
      </c>
      <c r="X78" s="2">
        <v>68.84</v>
      </c>
      <c r="Y78" s="2">
        <v>7.6</v>
      </c>
      <c r="Z78" s="2">
        <v>8227</v>
      </c>
      <c r="AA78" s="2">
        <v>7.83</v>
      </c>
      <c r="AB78" s="2">
        <v>12.15</v>
      </c>
      <c r="AC78" s="2">
        <v>71.849999999999994</v>
      </c>
      <c r="AD78" s="8">
        <f t="shared" ref="AD78:AD90" si="4">R78/T78*1000000</f>
        <v>25.346419409109249</v>
      </c>
      <c r="AE78" s="2" t="s">
        <v>63</v>
      </c>
      <c r="AF78" s="2" t="s">
        <v>68</v>
      </c>
      <c r="AG78" s="2">
        <v>3140.7600000000016</v>
      </c>
    </row>
    <row r="79" spans="1:33" x14ac:dyDescent="0.25">
      <c r="A79" s="2" t="s">
        <v>4</v>
      </c>
      <c r="B79" s="7">
        <v>2021</v>
      </c>
      <c r="C79" s="4"/>
      <c r="D79" s="2">
        <v>320050</v>
      </c>
      <c r="E79" s="2">
        <v>0.32200000000000001</v>
      </c>
      <c r="F79" s="2">
        <v>64.87</v>
      </c>
      <c r="G79" s="2">
        <v>0.60499999999999998</v>
      </c>
      <c r="H79" s="2">
        <v>1.4</v>
      </c>
      <c r="I79" s="2">
        <v>0.28999999999999998</v>
      </c>
      <c r="J79" s="2">
        <v>79.37</v>
      </c>
      <c r="K79" s="2">
        <v>58.52</v>
      </c>
      <c r="L79" s="2">
        <v>63.17</v>
      </c>
      <c r="M79" s="2">
        <v>82.13</v>
      </c>
      <c r="N79" s="2">
        <v>66.45</v>
      </c>
      <c r="O79" s="2">
        <v>281.39999999999998</v>
      </c>
      <c r="P79" s="2">
        <v>3.58</v>
      </c>
      <c r="Q79" s="2">
        <v>0.99</v>
      </c>
      <c r="R79" s="8">
        <v>60.836390000000002</v>
      </c>
      <c r="S79" s="8">
        <v>39.981190000000005</v>
      </c>
      <c r="T79" s="2">
        <v>2604787</v>
      </c>
      <c r="U79" s="2">
        <v>10.65</v>
      </c>
      <c r="V79" s="2">
        <v>650096</v>
      </c>
      <c r="W79" s="2">
        <v>105</v>
      </c>
      <c r="X79" s="2">
        <v>62.76</v>
      </c>
      <c r="Y79" s="2">
        <v>8.68</v>
      </c>
      <c r="Z79" s="2">
        <v>7961</v>
      </c>
      <c r="AA79" s="2">
        <v>7.53</v>
      </c>
      <c r="AB79" s="2">
        <v>12.03</v>
      </c>
      <c r="AC79" s="2">
        <v>71.59</v>
      </c>
      <c r="AD79" s="8">
        <f t="shared" si="4"/>
        <v>23.355610266789569</v>
      </c>
      <c r="AE79" s="2" t="s">
        <v>63</v>
      </c>
      <c r="AF79" s="2" t="s">
        <v>68</v>
      </c>
      <c r="AG79" s="2">
        <v>3140.7600000000016</v>
      </c>
    </row>
    <row r="80" spans="1:33" x14ac:dyDescent="0.25">
      <c r="A80" s="2" t="s">
        <v>4</v>
      </c>
      <c r="B80" s="7">
        <v>2020</v>
      </c>
      <c r="C80" s="4">
        <v>57.5</v>
      </c>
      <c r="D80" s="2">
        <v>310437</v>
      </c>
      <c r="E80" s="2">
        <v>0.35199999999999998</v>
      </c>
      <c r="F80" s="2">
        <v>71.91</v>
      </c>
      <c r="G80" s="2">
        <v>0.58599999999999997</v>
      </c>
      <c r="H80" s="2">
        <v>0.97</v>
      </c>
      <c r="I80" s="2">
        <v>0.15</v>
      </c>
      <c r="J80" s="2">
        <v>79.09</v>
      </c>
      <c r="K80" s="2">
        <v>58.15</v>
      </c>
      <c r="L80" s="2">
        <v>62.84</v>
      </c>
      <c r="M80" s="2">
        <v>82.29</v>
      </c>
      <c r="N80" s="2">
        <v>66.12</v>
      </c>
      <c r="O80" s="2">
        <v>262.8</v>
      </c>
      <c r="P80" s="2">
        <v>-1.26</v>
      </c>
      <c r="Q80" s="2">
        <v>0.71</v>
      </c>
      <c r="R80" s="8">
        <v>58.043169999999996</v>
      </c>
      <c r="S80" s="8">
        <v>38.59843</v>
      </c>
      <c r="T80" s="2">
        <v>2636637</v>
      </c>
      <c r="U80" s="2">
        <v>9.98</v>
      </c>
      <c r="V80" s="2">
        <v>658461</v>
      </c>
      <c r="W80" s="2">
        <v>105.1</v>
      </c>
      <c r="X80" s="2">
        <v>61.11</v>
      </c>
      <c r="Y80" s="2">
        <v>8.9600000000000009</v>
      </c>
      <c r="Z80" s="2">
        <v>7876</v>
      </c>
      <c r="AA80" s="2">
        <v>7.52</v>
      </c>
      <c r="AB80" s="2">
        <v>11.91</v>
      </c>
      <c r="AC80" s="2">
        <v>71.41</v>
      </c>
      <c r="AD80" s="8">
        <f t="shared" si="4"/>
        <v>22.01409219395768</v>
      </c>
      <c r="AE80" s="2" t="s">
        <v>63</v>
      </c>
      <c r="AF80" s="2" t="s">
        <v>68</v>
      </c>
      <c r="AG80" s="2">
        <v>3140.7600000000016</v>
      </c>
    </row>
    <row r="81" spans="1:33" x14ac:dyDescent="0.25">
      <c r="A81" s="2" t="s">
        <v>4</v>
      </c>
      <c r="B81" s="7">
        <v>2019</v>
      </c>
      <c r="C81" s="4">
        <v>57.59</v>
      </c>
      <c r="D81" s="2">
        <v>301202</v>
      </c>
      <c r="E81" s="2">
        <v>0.35199999999999998</v>
      </c>
      <c r="F81" s="2">
        <v>68.23</v>
      </c>
      <c r="G81" s="2">
        <v>0.60199999999999998</v>
      </c>
      <c r="H81" s="2">
        <v>0.87</v>
      </c>
      <c r="I81" s="2">
        <v>0.16</v>
      </c>
      <c r="J81" s="2">
        <v>78.8</v>
      </c>
      <c r="K81" s="2">
        <v>57.87</v>
      </c>
      <c r="L81" s="2">
        <v>63.69</v>
      </c>
      <c r="M81" s="2">
        <v>82.54</v>
      </c>
      <c r="N81" s="2">
        <v>66.22</v>
      </c>
      <c r="O81" s="2">
        <v>235.2</v>
      </c>
      <c r="P81" s="2">
        <v>5.0199999999999996</v>
      </c>
      <c r="Q81" s="2">
        <v>0.89</v>
      </c>
      <c r="R81" s="8">
        <v>57.874569999999999</v>
      </c>
      <c r="S81" s="8">
        <v>39.092489999999998</v>
      </c>
      <c r="T81" s="2">
        <v>2622425</v>
      </c>
      <c r="U81" s="2">
        <v>8.98</v>
      </c>
      <c r="V81" s="2">
        <v>656977</v>
      </c>
      <c r="W81" s="2">
        <v>101.2</v>
      </c>
      <c r="X81" s="2">
        <v>62.6</v>
      </c>
      <c r="Y81" s="2">
        <v>7.35</v>
      </c>
      <c r="Z81" s="2">
        <v>8099</v>
      </c>
      <c r="AA81" s="2">
        <v>7.51</v>
      </c>
      <c r="AB81" s="2">
        <v>11.82</v>
      </c>
      <c r="AC81" s="2">
        <v>71.22</v>
      </c>
      <c r="AD81" s="8">
        <f t="shared" si="4"/>
        <v>22.069103978188124</v>
      </c>
      <c r="AE81" s="2" t="s">
        <v>63</v>
      </c>
      <c r="AF81" s="2" t="s">
        <v>68</v>
      </c>
      <c r="AG81" s="2">
        <v>3140.7600000000016</v>
      </c>
    </row>
    <row r="82" spans="1:33" x14ac:dyDescent="0.25">
      <c r="A82" s="2" t="s">
        <v>4</v>
      </c>
      <c r="B82" s="7">
        <v>2018</v>
      </c>
      <c r="C82" s="4">
        <v>57.75</v>
      </c>
      <c r="D82" s="2">
        <v>282683</v>
      </c>
      <c r="E82" s="2">
        <v>0.371</v>
      </c>
      <c r="F82" s="2">
        <v>64.67</v>
      </c>
      <c r="G82" s="2">
        <v>0.60499999999999998</v>
      </c>
      <c r="H82" s="2">
        <v>1.49</v>
      </c>
      <c r="I82" s="2">
        <v>0.37</v>
      </c>
      <c r="J82" s="2">
        <v>78.510000000000005</v>
      </c>
      <c r="K82" s="2">
        <v>57.78</v>
      </c>
      <c r="L82" s="2">
        <v>61.74</v>
      </c>
      <c r="M82" s="2">
        <v>82.42</v>
      </c>
      <c r="N82" s="2">
        <v>65.42</v>
      </c>
      <c r="O82" s="2">
        <v>241.3</v>
      </c>
      <c r="P82" s="2">
        <v>4.96</v>
      </c>
      <c r="Q82" s="2">
        <v>0.92</v>
      </c>
      <c r="R82" s="8">
        <v>53.036449999999995</v>
      </c>
      <c r="S82" s="8">
        <v>37.225149999999999</v>
      </c>
      <c r="T82" s="2">
        <v>2606399</v>
      </c>
      <c r="U82" s="2">
        <v>9.27</v>
      </c>
      <c r="V82" s="2">
        <v>652962</v>
      </c>
      <c r="W82" s="2">
        <v>101.3</v>
      </c>
      <c r="X82" s="2">
        <v>60.06</v>
      </c>
      <c r="Y82" s="2">
        <v>7.12</v>
      </c>
      <c r="Z82" s="2">
        <v>7597</v>
      </c>
      <c r="AA82" s="2">
        <v>7.5</v>
      </c>
      <c r="AB82" s="2">
        <v>11.8</v>
      </c>
      <c r="AC82" s="2">
        <v>71.03</v>
      </c>
      <c r="AD82" s="8">
        <f t="shared" si="4"/>
        <v>20.348553694196472</v>
      </c>
      <c r="AE82" s="2" t="s">
        <v>63</v>
      </c>
      <c r="AF82" s="2" t="s">
        <v>68</v>
      </c>
      <c r="AG82" s="2">
        <v>3140.7600000000016</v>
      </c>
    </row>
    <row r="83" spans="1:33" x14ac:dyDescent="0.25">
      <c r="A83" s="2" t="s">
        <v>4</v>
      </c>
      <c r="B83" s="7">
        <v>2017</v>
      </c>
      <c r="C83" s="4">
        <v>57.99</v>
      </c>
      <c r="D83" s="2">
        <v>267252</v>
      </c>
      <c r="F83" s="2" t="s">
        <v>28</v>
      </c>
      <c r="H83" s="2">
        <v>1.72</v>
      </c>
      <c r="I83" s="2">
        <v>0.43</v>
      </c>
      <c r="J83" s="2">
        <v>78.22</v>
      </c>
      <c r="K83" s="2">
        <v>56.85</v>
      </c>
      <c r="L83" s="2">
        <v>60.39</v>
      </c>
      <c r="M83" s="2">
        <v>81.96</v>
      </c>
      <c r="N83" s="2">
        <v>64.52</v>
      </c>
      <c r="O83" s="2">
        <v>291.2</v>
      </c>
      <c r="P83" s="2">
        <v>4.91</v>
      </c>
      <c r="Q83" s="2">
        <v>0.75</v>
      </c>
      <c r="R83" s="8">
        <v>48.029129999999995</v>
      </c>
      <c r="S83" s="8">
        <v>35.464910000000003</v>
      </c>
      <c r="T83" s="2">
        <v>2588839</v>
      </c>
      <c r="U83" s="2">
        <v>11.27</v>
      </c>
      <c r="V83" s="2">
        <v>648563</v>
      </c>
      <c r="W83" s="2">
        <v>101.43</v>
      </c>
      <c r="Z83" s="2">
        <v>7270</v>
      </c>
      <c r="AA83" s="2">
        <v>7.28</v>
      </c>
      <c r="AB83" s="2">
        <v>11.73</v>
      </c>
      <c r="AC83" s="2">
        <v>70.84</v>
      </c>
      <c r="AD83" s="8">
        <f t="shared" si="4"/>
        <v>18.552381975086128</v>
      </c>
      <c r="AE83" s="2" t="s">
        <v>63</v>
      </c>
      <c r="AF83" s="2" t="s">
        <v>68</v>
      </c>
      <c r="AG83" s="2">
        <v>3140.7600000000016</v>
      </c>
    </row>
    <row r="84" spans="1:33" x14ac:dyDescent="0.25">
      <c r="A84" s="2" t="s">
        <v>4</v>
      </c>
      <c r="B84" s="7">
        <v>2016</v>
      </c>
      <c r="C84" s="4">
        <v>58.32</v>
      </c>
      <c r="D84" s="2">
        <v>256770</v>
      </c>
      <c r="F84" s="2" t="s">
        <v>28</v>
      </c>
      <c r="H84" s="2">
        <v>1.79</v>
      </c>
      <c r="I84" s="2">
        <v>0.39</v>
      </c>
      <c r="J84" s="2">
        <v>78.09</v>
      </c>
      <c r="K84" s="2">
        <v>55.41</v>
      </c>
      <c r="L84" s="2">
        <v>59.58</v>
      </c>
      <c r="N84" s="2">
        <v>63.64</v>
      </c>
      <c r="O84" s="2">
        <v>298.5</v>
      </c>
      <c r="P84" s="2">
        <v>5.9</v>
      </c>
      <c r="Q84" s="2">
        <v>0.82</v>
      </c>
      <c r="R84" s="8">
        <v>44.452440000000003</v>
      </c>
      <c r="S84" s="8">
        <v>33.803539999999998</v>
      </c>
      <c r="T84" s="2">
        <v>2569505</v>
      </c>
      <c r="U84" s="2">
        <v>11.64</v>
      </c>
      <c r="V84" s="2">
        <v>643719</v>
      </c>
      <c r="W84" s="2">
        <v>101.55</v>
      </c>
      <c r="Z84" s="2">
        <v>7079</v>
      </c>
      <c r="AA84" s="2">
        <v>6.88</v>
      </c>
      <c r="AB84" s="2">
        <v>11.69</v>
      </c>
      <c r="AC84" s="2">
        <v>70.760000000000005</v>
      </c>
      <c r="AD84" s="8">
        <f t="shared" si="4"/>
        <v>17.300001362130061</v>
      </c>
      <c r="AE84" s="2" t="s">
        <v>63</v>
      </c>
      <c r="AF84" s="2" t="s">
        <v>68</v>
      </c>
      <c r="AG84" s="2">
        <v>3140.7600000000016</v>
      </c>
    </row>
    <row r="85" spans="1:33" x14ac:dyDescent="0.25">
      <c r="A85" s="2" t="s">
        <v>4</v>
      </c>
      <c r="B85" s="7">
        <v>2015</v>
      </c>
      <c r="C85" s="4">
        <v>58.7</v>
      </c>
      <c r="D85" s="2">
        <v>241068</v>
      </c>
      <c r="F85" s="2">
        <v>63.21</v>
      </c>
      <c r="H85" s="2">
        <v>2.0699999999999998</v>
      </c>
      <c r="I85" s="2">
        <v>0.54</v>
      </c>
      <c r="J85" s="2">
        <v>77.98</v>
      </c>
      <c r="K85" s="2">
        <v>55.18</v>
      </c>
      <c r="L85" s="2">
        <v>58.69</v>
      </c>
      <c r="M85" s="2">
        <v>81.33</v>
      </c>
      <c r="N85" s="2">
        <v>63.21</v>
      </c>
      <c r="O85" s="2">
        <v>325.7</v>
      </c>
      <c r="P85" s="2">
        <v>4.51</v>
      </c>
      <c r="Q85" s="2">
        <v>0.89</v>
      </c>
      <c r="R85" s="8">
        <v>40.665010000000002</v>
      </c>
      <c r="S85" s="8">
        <v>31.919060000000002</v>
      </c>
      <c r="T85" s="2">
        <v>2548723</v>
      </c>
      <c r="U85" s="2">
        <v>12.81</v>
      </c>
      <c r="V85" s="2">
        <v>638512</v>
      </c>
      <c r="W85" s="2">
        <v>101.65</v>
      </c>
      <c r="Z85" s="2">
        <v>6875</v>
      </c>
      <c r="AA85" s="2">
        <v>6.84</v>
      </c>
      <c r="AB85" s="2">
        <v>11.65</v>
      </c>
      <c r="AC85" s="2">
        <v>70.69</v>
      </c>
      <c r="AD85" s="8">
        <f t="shared" si="4"/>
        <v>15.955052785257559</v>
      </c>
      <c r="AE85" s="2" t="s">
        <v>63</v>
      </c>
      <c r="AF85" s="2" t="s">
        <v>68</v>
      </c>
      <c r="AG85" s="2">
        <v>3140.7600000000016</v>
      </c>
    </row>
    <row r="86" spans="1:33" x14ac:dyDescent="0.25">
      <c r="A86" s="2" t="s">
        <v>4</v>
      </c>
      <c r="B86" s="7">
        <v>2014</v>
      </c>
      <c r="C86" s="4">
        <v>59.11</v>
      </c>
      <c r="D86" s="2">
        <v>234661</v>
      </c>
      <c r="F86" s="2">
        <v>63.33</v>
      </c>
      <c r="H86" s="2">
        <v>1.77</v>
      </c>
      <c r="I86" s="2">
        <v>0.38</v>
      </c>
      <c r="J86" s="2">
        <v>77.67</v>
      </c>
      <c r="K86" s="2">
        <v>55.06</v>
      </c>
      <c r="L86" s="2">
        <v>56.37</v>
      </c>
      <c r="M86" s="2">
        <v>81.25</v>
      </c>
      <c r="N86" s="2">
        <v>62.23</v>
      </c>
      <c r="O86" s="2">
        <v>315.60000000000002</v>
      </c>
      <c r="P86" s="2">
        <v>4.82</v>
      </c>
      <c r="Q86" s="2">
        <v>0.95</v>
      </c>
      <c r="R86" s="8">
        <v>37.084540000000004</v>
      </c>
      <c r="S86" s="8">
        <v>29.138480000000001</v>
      </c>
      <c r="T86" s="2">
        <v>2526186</v>
      </c>
      <c r="U86" s="2">
        <v>12.47</v>
      </c>
      <c r="V86" s="2">
        <v>635363</v>
      </c>
      <c r="W86" s="2">
        <v>101.76</v>
      </c>
      <c r="Z86" s="2">
        <v>6372</v>
      </c>
      <c r="AA86" s="2">
        <v>6.83</v>
      </c>
      <c r="AB86" s="2">
        <v>11.62</v>
      </c>
      <c r="AC86" s="2">
        <v>70.489999999999995</v>
      </c>
      <c r="AD86" s="8">
        <f t="shared" si="4"/>
        <v>14.680051270967381</v>
      </c>
      <c r="AE86" s="2" t="s">
        <v>63</v>
      </c>
      <c r="AF86" s="2" t="s">
        <v>68</v>
      </c>
      <c r="AG86" s="2">
        <v>3140.7600000000016</v>
      </c>
    </row>
    <row r="87" spans="1:33" x14ac:dyDescent="0.25">
      <c r="A87" s="2" t="s">
        <v>4</v>
      </c>
      <c r="B87" s="7">
        <v>2013</v>
      </c>
      <c r="C87" s="4">
        <v>59.62</v>
      </c>
      <c r="D87" s="2">
        <v>226308</v>
      </c>
      <c r="F87" s="2">
        <v>65.849999999999994</v>
      </c>
      <c r="H87" s="2">
        <v>1.73</v>
      </c>
      <c r="I87" s="2">
        <v>0.41</v>
      </c>
      <c r="J87" s="2">
        <v>77.64</v>
      </c>
      <c r="K87" s="2">
        <v>53.67</v>
      </c>
      <c r="L87" s="2">
        <v>56.28</v>
      </c>
      <c r="M87" s="2">
        <v>79.83</v>
      </c>
      <c r="N87" s="2">
        <v>61.67</v>
      </c>
      <c r="O87" s="2">
        <v>320.89999999999998</v>
      </c>
      <c r="P87" s="2">
        <v>4.76</v>
      </c>
      <c r="Q87" s="2">
        <v>1.02</v>
      </c>
      <c r="R87" s="8">
        <v>33.687510000000003</v>
      </c>
      <c r="S87" s="8">
        <v>27.815339999999999</v>
      </c>
      <c r="T87" s="2">
        <v>2502410</v>
      </c>
      <c r="U87" s="2">
        <v>12.79</v>
      </c>
      <c r="V87" s="2">
        <v>629382</v>
      </c>
      <c r="W87" s="2">
        <v>101.85</v>
      </c>
      <c r="AA87" s="2">
        <v>6.8</v>
      </c>
      <c r="AB87" s="2">
        <v>11.17</v>
      </c>
      <c r="AC87" s="2">
        <v>70.47</v>
      </c>
      <c r="AD87" s="8">
        <f t="shared" si="4"/>
        <v>13.462026606351479</v>
      </c>
      <c r="AE87" s="2" t="s">
        <v>63</v>
      </c>
      <c r="AF87" s="2" t="s">
        <v>68</v>
      </c>
      <c r="AG87" s="2">
        <v>3140.7600000000016</v>
      </c>
    </row>
    <row r="88" spans="1:33" x14ac:dyDescent="0.25">
      <c r="A88" s="2" t="s">
        <v>4</v>
      </c>
      <c r="B88" s="7">
        <v>2012</v>
      </c>
      <c r="C88" s="4">
        <v>60.22</v>
      </c>
      <c r="D88" s="2">
        <v>213707</v>
      </c>
      <c r="F88" s="2">
        <v>65.16</v>
      </c>
      <c r="H88" s="2">
        <v>1.79</v>
      </c>
      <c r="I88" s="2">
        <v>0.4</v>
      </c>
      <c r="J88" s="2">
        <v>77.58</v>
      </c>
      <c r="K88" s="2">
        <v>52.63</v>
      </c>
      <c r="L88" s="2">
        <v>55.69</v>
      </c>
      <c r="M88" s="2">
        <v>77.42</v>
      </c>
      <c r="N88" s="2">
        <v>61.04</v>
      </c>
      <c r="O88" s="2">
        <v>315.8</v>
      </c>
      <c r="P88" s="2">
        <v>4.07</v>
      </c>
      <c r="Q88" s="2">
        <v>1.0900000000000001</v>
      </c>
      <c r="R88" s="8">
        <v>30.364470000000001</v>
      </c>
      <c r="S88" s="8">
        <v>26.726849999999999</v>
      </c>
      <c r="T88" s="2">
        <v>2477114</v>
      </c>
      <c r="U88" s="2">
        <v>12.72</v>
      </c>
      <c r="V88" s="2">
        <v>623020</v>
      </c>
      <c r="W88" s="2">
        <v>101.96</v>
      </c>
      <c r="AA88" s="2">
        <v>6.75</v>
      </c>
      <c r="AB88" s="2">
        <v>10.85</v>
      </c>
      <c r="AC88" s="2">
        <v>70.430000000000007</v>
      </c>
      <c r="AD88" s="8">
        <f t="shared" si="4"/>
        <v>12.258002659546554</v>
      </c>
      <c r="AE88" s="2" t="s">
        <v>63</v>
      </c>
      <c r="AF88" s="2" t="s">
        <v>68</v>
      </c>
      <c r="AG88" s="2">
        <v>3140.7600000000016</v>
      </c>
    </row>
    <row r="89" spans="1:33" x14ac:dyDescent="0.25">
      <c r="A89" s="2" t="s">
        <v>4</v>
      </c>
      <c r="B89" s="7">
        <v>2011</v>
      </c>
      <c r="C89" s="4">
        <v>60.88</v>
      </c>
      <c r="D89" s="2">
        <v>202350</v>
      </c>
      <c r="F89" s="2">
        <v>64.680000000000007</v>
      </c>
      <c r="H89" s="2">
        <v>1.93</v>
      </c>
      <c r="I89" s="2">
        <v>0.47</v>
      </c>
      <c r="J89" s="2">
        <v>77.52</v>
      </c>
      <c r="K89" s="2">
        <v>51.59</v>
      </c>
      <c r="L89" s="2">
        <v>55.51</v>
      </c>
      <c r="M89" s="2">
        <v>75.62</v>
      </c>
      <c r="N89" s="2">
        <v>60.55</v>
      </c>
      <c r="O89" s="2">
        <v>330.9</v>
      </c>
      <c r="P89" s="2">
        <v>4.95</v>
      </c>
      <c r="Q89" s="2">
        <v>1.1599999999999999</v>
      </c>
      <c r="R89" s="8">
        <v>28.108430000000002</v>
      </c>
      <c r="S89" s="8">
        <v>25.465220000000002</v>
      </c>
      <c r="T89" s="2">
        <v>2450430</v>
      </c>
      <c r="U89" s="2">
        <v>13.47</v>
      </c>
      <c r="V89" s="2">
        <v>616309</v>
      </c>
      <c r="W89" s="2">
        <v>102.06</v>
      </c>
      <c r="AA89" s="2">
        <v>6.71</v>
      </c>
      <c r="AB89" s="2">
        <v>10.52</v>
      </c>
      <c r="AC89" s="2">
        <v>70.39</v>
      </c>
      <c r="AD89" s="8">
        <f t="shared" si="4"/>
        <v>11.470815326289673</v>
      </c>
      <c r="AE89" s="2" t="s">
        <v>63</v>
      </c>
      <c r="AF89" s="2" t="s">
        <v>68</v>
      </c>
      <c r="AG89" s="2">
        <v>3140.7600000000016</v>
      </c>
    </row>
    <row r="90" spans="1:33" x14ac:dyDescent="0.25">
      <c r="A90" s="2" t="s">
        <v>4</v>
      </c>
      <c r="B90" s="7">
        <v>2010</v>
      </c>
      <c r="C90" s="4">
        <v>61.57</v>
      </c>
      <c r="D90" s="2">
        <v>180406</v>
      </c>
      <c r="F90" s="2">
        <v>60.23</v>
      </c>
      <c r="H90" s="2">
        <v>1.8</v>
      </c>
      <c r="I90" s="2">
        <v>0.34</v>
      </c>
      <c r="J90" s="2">
        <v>77.44</v>
      </c>
      <c r="K90" s="2">
        <v>51.03</v>
      </c>
      <c r="L90" s="2">
        <v>55.28</v>
      </c>
      <c r="M90" s="2">
        <v>73.98</v>
      </c>
      <c r="N90" s="2">
        <v>60.23</v>
      </c>
      <c r="O90" s="2">
        <v>335.6</v>
      </c>
      <c r="R90" s="8">
        <v>25.465220000000002</v>
      </c>
      <c r="T90" s="2">
        <v>2422326</v>
      </c>
      <c r="U90" s="2">
        <v>13.94</v>
      </c>
      <c r="V90" s="2">
        <v>609240</v>
      </c>
      <c r="W90" s="2">
        <v>102.16</v>
      </c>
      <c r="AA90" s="2">
        <v>6.68</v>
      </c>
      <c r="AB90" s="2">
        <v>10.36</v>
      </c>
      <c r="AC90" s="2">
        <v>70.34</v>
      </c>
      <c r="AD90" s="8">
        <f t="shared" si="4"/>
        <v>10.512713813087091</v>
      </c>
      <c r="AE90" s="2" t="s">
        <v>63</v>
      </c>
      <c r="AF90" s="2" t="s">
        <v>68</v>
      </c>
      <c r="AG90" s="2">
        <v>3140.7600000000016</v>
      </c>
    </row>
    <row r="91" spans="1:33" x14ac:dyDescent="0.25">
      <c r="A91" s="2" t="s">
        <v>4</v>
      </c>
      <c r="B91" s="7">
        <v>2009</v>
      </c>
      <c r="D91" s="2">
        <v>167190</v>
      </c>
      <c r="H91" s="2">
        <v>2.17</v>
      </c>
      <c r="I91" s="2">
        <v>0.46</v>
      </c>
      <c r="O91" s="2">
        <v>365.4</v>
      </c>
      <c r="U91" s="2">
        <v>15.7</v>
      </c>
      <c r="AE91" s="2" t="s">
        <v>63</v>
      </c>
      <c r="AF91" s="2" t="s">
        <v>68</v>
      </c>
      <c r="AG91" s="2">
        <v>3140.7600000000016</v>
      </c>
    </row>
    <row r="92" spans="1:33" x14ac:dyDescent="0.25">
      <c r="A92" s="2" t="s">
        <v>4</v>
      </c>
      <c r="B92" s="7">
        <v>2008</v>
      </c>
      <c r="D92" s="2">
        <v>154245</v>
      </c>
      <c r="H92" s="2">
        <v>4.24</v>
      </c>
      <c r="I92" s="2">
        <v>1.22</v>
      </c>
      <c r="O92" s="2">
        <v>410.6</v>
      </c>
      <c r="U92" s="2">
        <v>17.87</v>
      </c>
      <c r="AE92" s="2" t="s">
        <v>63</v>
      </c>
      <c r="AF92" s="2" t="s">
        <v>68</v>
      </c>
      <c r="AG92" s="2">
        <v>3140.7600000000016</v>
      </c>
    </row>
    <row r="93" spans="1:33" x14ac:dyDescent="0.25">
      <c r="A93" s="2" t="s">
        <v>4</v>
      </c>
      <c r="B93" s="7">
        <v>2007</v>
      </c>
      <c r="D93" s="2">
        <v>134031</v>
      </c>
      <c r="H93" s="2">
        <v>2.66</v>
      </c>
      <c r="I93" s="2">
        <v>0.56000000000000005</v>
      </c>
      <c r="O93" s="2">
        <v>435.5</v>
      </c>
      <c r="U93" s="2">
        <v>19.309999999999999</v>
      </c>
      <c r="AE93" s="2" t="s">
        <v>63</v>
      </c>
      <c r="AF93" s="2" t="s">
        <v>68</v>
      </c>
      <c r="AG93" s="2">
        <v>3140.7600000000016</v>
      </c>
    </row>
    <row r="94" spans="1:33" x14ac:dyDescent="0.25">
      <c r="A94" s="2" t="s">
        <v>4</v>
      </c>
      <c r="B94" s="7">
        <v>2006</v>
      </c>
      <c r="D94" s="2">
        <v>122972</v>
      </c>
      <c r="H94" s="2">
        <v>3.29</v>
      </c>
      <c r="I94" s="2">
        <v>0.81</v>
      </c>
      <c r="O94" s="2">
        <v>434.5</v>
      </c>
      <c r="U94" s="2">
        <v>19.61</v>
      </c>
      <c r="AE94" s="2" t="s">
        <v>63</v>
      </c>
      <c r="AF94" s="2" t="s">
        <v>68</v>
      </c>
      <c r="AG94" s="2">
        <v>3140.7600000000016</v>
      </c>
    </row>
    <row r="95" spans="1:33" x14ac:dyDescent="0.25">
      <c r="A95" s="2" t="s">
        <v>4</v>
      </c>
      <c r="B95" s="7">
        <v>2005</v>
      </c>
      <c r="D95" s="2">
        <v>111974</v>
      </c>
      <c r="H95" s="2">
        <v>3.37</v>
      </c>
      <c r="I95" s="2">
        <v>0.99</v>
      </c>
      <c r="O95" s="2">
        <v>386.1</v>
      </c>
      <c r="U95" s="2">
        <v>17.43</v>
      </c>
      <c r="AE95" s="2" t="s">
        <v>63</v>
      </c>
      <c r="AF95" s="2" t="s">
        <v>68</v>
      </c>
      <c r="AG95" s="2">
        <v>3140.7600000000016</v>
      </c>
    </row>
    <row r="96" spans="1:33" x14ac:dyDescent="0.25">
      <c r="A96" s="2" t="s">
        <v>4</v>
      </c>
      <c r="B96" s="7">
        <v>2004</v>
      </c>
      <c r="D96" s="2">
        <v>108266</v>
      </c>
      <c r="H96" s="2">
        <v>2.44</v>
      </c>
      <c r="I96" s="2">
        <v>0.57999999999999996</v>
      </c>
      <c r="O96" s="2">
        <v>338.3</v>
      </c>
      <c r="U96" s="2">
        <v>15.37</v>
      </c>
      <c r="AE96" s="2" t="s">
        <v>63</v>
      </c>
      <c r="AF96" s="2" t="s">
        <v>68</v>
      </c>
      <c r="AG96" s="2">
        <v>3140.7600000000016</v>
      </c>
    </row>
    <row r="97" spans="1:33" x14ac:dyDescent="0.25">
      <c r="A97" s="5" t="s">
        <v>5</v>
      </c>
      <c r="B97" s="7">
        <v>2022</v>
      </c>
      <c r="C97" s="6">
        <v>45.72</v>
      </c>
      <c r="D97" s="2">
        <v>347917</v>
      </c>
      <c r="E97" s="2">
        <v>0.378</v>
      </c>
      <c r="F97" s="2">
        <v>65.400000000000006</v>
      </c>
      <c r="G97" s="2">
        <v>0.55400000000000005</v>
      </c>
      <c r="H97" s="2">
        <v>1.42</v>
      </c>
      <c r="I97" s="2">
        <v>0.28000000000000003</v>
      </c>
      <c r="J97" s="2">
        <v>76.849999999999994</v>
      </c>
      <c r="K97" s="2">
        <v>60.74</v>
      </c>
      <c r="L97" s="2">
        <v>63.99</v>
      </c>
      <c r="M97" s="2">
        <v>86.64</v>
      </c>
      <c r="N97" s="2">
        <v>66.84</v>
      </c>
      <c r="O97" s="2">
        <v>194.1</v>
      </c>
      <c r="P97" s="2">
        <v>4.7</v>
      </c>
      <c r="Q97" s="2">
        <v>1.25</v>
      </c>
      <c r="R97" s="8">
        <v>42.659500000000001</v>
      </c>
      <c r="S97" s="8">
        <v>26.361660000000001</v>
      </c>
      <c r="T97" s="2">
        <v>1906288</v>
      </c>
      <c r="U97" s="2">
        <v>10.73</v>
      </c>
      <c r="V97" s="2">
        <v>530436</v>
      </c>
      <c r="W97" s="2">
        <v>102.8</v>
      </c>
      <c r="X97" s="2">
        <v>67.83</v>
      </c>
      <c r="Y97" s="2">
        <v>4.17</v>
      </c>
      <c r="Z97" s="2">
        <v>8177</v>
      </c>
      <c r="AA97" s="2">
        <v>7.73</v>
      </c>
      <c r="AB97" s="2">
        <v>12.59</v>
      </c>
      <c r="AC97" s="2">
        <v>69.95</v>
      </c>
      <c r="AD97" s="8">
        <f t="shared" ref="AD97:AD109" si="5">R97/T97*1000000</f>
        <v>22.378307999630699</v>
      </c>
      <c r="AE97" s="2" t="s">
        <v>63</v>
      </c>
      <c r="AF97" s="2" t="s">
        <v>68</v>
      </c>
      <c r="AG97" s="2">
        <v>2743.4599999999996</v>
      </c>
    </row>
    <row r="98" spans="1:33" x14ac:dyDescent="0.25">
      <c r="A98" s="5" t="s">
        <v>5</v>
      </c>
      <c r="B98" s="7">
        <v>2021</v>
      </c>
      <c r="C98" s="6"/>
      <c r="D98" s="2">
        <v>333909</v>
      </c>
      <c r="E98" s="2">
        <v>0.378</v>
      </c>
      <c r="F98" s="2">
        <v>63.79</v>
      </c>
      <c r="G98" s="2">
        <v>0.54900000000000004</v>
      </c>
      <c r="H98" s="2">
        <v>1.57</v>
      </c>
      <c r="I98" s="2">
        <v>0.35</v>
      </c>
      <c r="J98" s="2">
        <v>76.42</v>
      </c>
      <c r="K98" s="2">
        <v>59.77</v>
      </c>
      <c r="L98" s="2">
        <v>62.66</v>
      </c>
      <c r="M98" s="2">
        <v>86.36</v>
      </c>
      <c r="N98" s="2">
        <v>65.900000000000006</v>
      </c>
      <c r="O98" s="2">
        <v>200.6</v>
      </c>
      <c r="P98" s="2">
        <v>3.43</v>
      </c>
      <c r="Q98" s="2">
        <v>1.33</v>
      </c>
      <c r="R98" s="8">
        <v>39.285640000000001</v>
      </c>
      <c r="S98" s="8">
        <v>25.179479999999998</v>
      </c>
      <c r="T98" s="2">
        <v>1883733</v>
      </c>
      <c r="U98" s="2">
        <v>11.15</v>
      </c>
      <c r="V98" s="2">
        <v>524460</v>
      </c>
      <c r="W98" s="2">
        <v>102.9</v>
      </c>
      <c r="X98" s="2">
        <v>68.180000000000007</v>
      </c>
      <c r="Y98" s="2">
        <v>6.16</v>
      </c>
      <c r="Z98" s="2">
        <v>7829</v>
      </c>
      <c r="AA98" s="2">
        <v>7.48</v>
      </c>
      <c r="AB98" s="2">
        <v>12.54</v>
      </c>
      <c r="AC98" s="2">
        <v>69.67</v>
      </c>
      <c r="AD98" s="8">
        <f t="shared" si="5"/>
        <v>20.855206125284209</v>
      </c>
      <c r="AE98" s="2" t="s">
        <v>63</v>
      </c>
      <c r="AF98" s="2" t="s">
        <v>68</v>
      </c>
      <c r="AG98" s="2">
        <v>2743.4599999999996</v>
      </c>
    </row>
    <row r="99" spans="1:33" x14ac:dyDescent="0.25">
      <c r="A99" s="5" t="s">
        <v>5</v>
      </c>
      <c r="B99" s="7">
        <v>2020</v>
      </c>
      <c r="C99" s="6">
        <v>52.49</v>
      </c>
      <c r="D99" s="2">
        <v>323880</v>
      </c>
      <c r="E99" s="2">
        <v>0.34300000000000003</v>
      </c>
      <c r="F99" s="2">
        <v>64.13</v>
      </c>
      <c r="G99" s="2">
        <v>0.56799999999999995</v>
      </c>
      <c r="H99" s="2">
        <v>0.83</v>
      </c>
      <c r="I99" s="2">
        <v>0.11</v>
      </c>
      <c r="J99" s="2">
        <v>76.11</v>
      </c>
      <c r="K99" s="2">
        <v>59.31</v>
      </c>
      <c r="L99" s="2">
        <v>62.75</v>
      </c>
      <c r="M99" s="2">
        <v>86.02</v>
      </c>
      <c r="N99" s="2">
        <v>65.67</v>
      </c>
      <c r="O99" s="2">
        <v>181.5</v>
      </c>
      <c r="P99" s="2">
        <v>-0.98</v>
      </c>
      <c r="Q99" s="2">
        <v>1.04</v>
      </c>
      <c r="R99" s="8">
        <v>37.443449999999999</v>
      </c>
      <c r="S99" s="8">
        <v>24.344860000000001</v>
      </c>
      <c r="T99" s="2">
        <v>1755710</v>
      </c>
      <c r="U99" s="2">
        <v>10.34</v>
      </c>
      <c r="V99" s="2">
        <v>489329</v>
      </c>
      <c r="W99" s="2">
        <v>102.9</v>
      </c>
      <c r="X99" s="2">
        <v>69.540000000000006</v>
      </c>
      <c r="Y99" s="2">
        <v>7.12</v>
      </c>
      <c r="Z99" s="2">
        <v>7852</v>
      </c>
      <c r="AA99" s="2">
        <v>7.35</v>
      </c>
      <c r="AB99" s="2">
        <v>12.53</v>
      </c>
      <c r="AC99" s="2">
        <v>69.47</v>
      </c>
      <c r="AD99" s="8">
        <f t="shared" si="5"/>
        <v>21.32667126119917</v>
      </c>
      <c r="AE99" s="2" t="s">
        <v>63</v>
      </c>
      <c r="AF99" s="2" t="s">
        <v>68</v>
      </c>
      <c r="AG99" s="2">
        <v>2743.4599999999996</v>
      </c>
    </row>
    <row r="100" spans="1:33" x14ac:dyDescent="0.25">
      <c r="A100" s="5" t="s">
        <v>5</v>
      </c>
      <c r="B100" s="7">
        <v>2019</v>
      </c>
      <c r="C100" s="6">
        <v>52.48</v>
      </c>
      <c r="D100" s="2">
        <v>311848</v>
      </c>
      <c r="E100" s="2">
        <v>0.32200000000000001</v>
      </c>
      <c r="F100" s="2">
        <v>64.3</v>
      </c>
      <c r="G100" s="2">
        <v>0.56699999999999995</v>
      </c>
      <c r="H100" s="2">
        <v>0.84</v>
      </c>
      <c r="I100" s="2">
        <v>0.12</v>
      </c>
      <c r="J100" s="2">
        <v>75.709999999999994</v>
      </c>
      <c r="K100" s="2">
        <v>58.68</v>
      </c>
      <c r="L100" s="2">
        <v>63.67</v>
      </c>
      <c r="M100" s="2">
        <v>86.05</v>
      </c>
      <c r="N100" s="2">
        <v>65.64</v>
      </c>
      <c r="O100" s="2">
        <v>159.9</v>
      </c>
      <c r="P100" s="2">
        <v>5.43</v>
      </c>
      <c r="Q100" s="2">
        <v>0.43</v>
      </c>
      <c r="R100" s="8">
        <v>37.310230000000004</v>
      </c>
      <c r="S100" s="8">
        <v>24.586669999999998</v>
      </c>
      <c r="T100" s="2">
        <v>1754128</v>
      </c>
      <c r="U100" s="2">
        <v>9.1199999999999992</v>
      </c>
      <c r="V100" s="2">
        <v>491437</v>
      </c>
      <c r="W100" s="2">
        <v>97.9</v>
      </c>
      <c r="X100" s="2">
        <v>66.459999999999994</v>
      </c>
      <c r="Y100" s="2">
        <v>6.31</v>
      </c>
      <c r="Z100" s="2">
        <v>8092</v>
      </c>
      <c r="AA100" s="2">
        <v>7.17</v>
      </c>
      <c r="AB100" s="2">
        <v>12.52</v>
      </c>
      <c r="AC100" s="2">
        <v>69.209999999999994</v>
      </c>
      <c r="AD100" s="8">
        <f t="shared" si="5"/>
        <v>21.26995863471765</v>
      </c>
      <c r="AE100" s="2" t="s">
        <v>63</v>
      </c>
      <c r="AF100" s="2" t="s">
        <v>68</v>
      </c>
      <c r="AG100" s="2">
        <v>2743.4599999999996</v>
      </c>
    </row>
    <row r="101" spans="1:33" x14ac:dyDescent="0.25">
      <c r="A101" s="5" t="s">
        <v>5</v>
      </c>
      <c r="B101" s="7">
        <v>2018</v>
      </c>
      <c r="C101" s="6">
        <v>52.55</v>
      </c>
      <c r="D101" s="2">
        <v>306759</v>
      </c>
      <c r="E101" s="2">
        <v>0.35299999999999998</v>
      </c>
      <c r="F101" s="2">
        <v>63.15</v>
      </c>
      <c r="G101" s="2">
        <v>0.57599999999999996</v>
      </c>
      <c r="H101" s="2">
        <v>1.19</v>
      </c>
      <c r="I101" s="2">
        <v>0.23</v>
      </c>
      <c r="J101" s="2">
        <v>75.319999999999993</v>
      </c>
      <c r="K101" s="2">
        <v>58.43</v>
      </c>
      <c r="L101" s="2">
        <v>62.39</v>
      </c>
      <c r="M101" s="2">
        <v>85.98</v>
      </c>
      <c r="N101" s="2">
        <v>65</v>
      </c>
      <c r="O101" s="2">
        <v>172.4</v>
      </c>
      <c r="P101" s="2">
        <v>5.7</v>
      </c>
      <c r="Q101" s="2">
        <v>0.46</v>
      </c>
      <c r="R101" s="8">
        <v>34.023589999999999</v>
      </c>
      <c r="S101" s="8">
        <v>23.320610000000002</v>
      </c>
      <c r="T101" s="2">
        <v>1751295</v>
      </c>
      <c r="U101" s="2">
        <v>9.85</v>
      </c>
      <c r="V101" s="2">
        <v>490643</v>
      </c>
      <c r="W101" s="2">
        <v>98</v>
      </c>
      <c r="X101" s="2">
        <v>64.069999999999993</v>
      </c>
      <c r="Y101" s="2">
        <v>6.92</v>
      </c>
      <c r="Z101" s="2">
        <v>7761</v>
      </c>
      <c r="AA101" s="2">
        <v>7.13</v>
      </c>
      <c r="AB101" s="2">
        <v>12.48</v>
      </c>
      <c r="AC101" s="2">
        <v>68.959999999999994</v>
      </c>
      <c r="AD101" s="8">
        <f t="shared" si="5"/>
        <v>19.427674949109086</v>
      </c>
      <c r="AE101" s="2" t="s">
        <v>63</v>
      </c>
      <c r="AF101" s="2" t="s">
        <v>68</v>
      </c>
      <c r="AG101" s="2">
        <v>2743.4599999999996</v>
      </c>
    </row>
    <row r="102" spans="1:33" x14ac:dyDescent="0.25">
      <c r="A102" s="5" t="s">
        <v>5</v>
      </c>
      <c r="B102" s="7">
        <v>2017</v>
      </c>
      <c r="C102" s="6">
        <v>52.71</v>
      </c>
      <c r="D102" s="2">
        <v>284462</v>
      </c>
      <c r="F102" s="2">
        <v>63.04</v>
      </c>
      <c r="H102" s="2">
        <v>1.36</v>
      </c>
      <c r="I102" s="2">
        <v>0.28999999999999998</v>
      </c>
      <c r="J102" s="2">
        <v>74.94</v>
      </c>
      <c r="K102" s="2">
        <v>58.37</v>
      </c>
      <c r="L102" s="2">
        <v>60.31</v>
      </c>
      <c r="M102" s="2">
        <v>85.63</v>
      </c>
      <c r="N102" s="2">
        <v>64.14</v>
      </c>
      <c r="O102" s="2">
        <v>189.4</v>
      </c>
      <c r="P102" s="2">
        <v>5.95</v>
      </c>
      <c r="Q102" s="2">
        <v>0.28999999999999998</v>
      </c>
      <c r="R102" s="8">
        <v>30.532529999999998</v>
      </c>
      <c r="S102" s="8">
        <v>22.063290000000002</v>
      </c>
      <c r="T102" s="2">
        <v>1747318</v>
      </c>
      <c r="U102" s="2">
        <v>10.84</v>
      </c>
      <c r="V102" s="2">
        <v>489529</v>
      </c>
      <c r="W102" s="2">
        <v>98.14</v>
      </c>
      <c r="Z102" s="2">
        <v>7250</v>
      </c>
      <c r="AA102" s="2">
        <v>7.12</v>
      </c>
      <c r="AB102" s="2">
        <v>12.47</v>
      </c>
      <c r="AC102" s="2">
        <v>68.709999999999994</v>
      </c>
      <c r="AD102" s="8">
        <f t="shared" si="5"/>
        <v>17.473940061282491</v>
      </c>
      <c r="AE102" s="2" t="s">
        <v>63</v>
      </c>
      <c r="AF102" s="2" t="s">
        <v>68</v>
      </c>
      <c r="AG102" s="2">
        <v>2743.4599999999996</v>
      </c>
    </row>
    <row r="103" spans="1:33" x14ac:dyDescent="0.25">
      <c r="A103" s="5" t="s">
        <v>5</v>
      </c>
      <c r="B103" s="7">
        <v>2016</v>
      </c>
      <c r="C103" s="6">
        <v>52.97</v>
      </c>
      <c r="D103" s="2">
        <v>274470</v>
      </c>
      <c r="F103" s="2" t="s">
        <v>28</v>
      </c>
      <c r="H103" s="2">
        <v>1.78</v>
      </c>
      <c r="I103" s="2">
        <v>0.42</v>
      </c>
      <c r="J103" s="2">
        <v>74.680000000000007</v>
      </c>
      <c r="K103" s="2">
        <v>57.74</v>
      </c>
      <c r="L103" s="2">
        <v>59.59</v>
      </c>
      <c r="N103" s="2">
        <v>63.57</v>
      </c>
      <c r="O103" s="2">
        <v>195.6</v>
      </c>
      <c r="P103" s="2">
        <v>5.91</v>
      </c>
      <c r="Q103" s="2">
        <v>0.36</v>
      </c>
      <c r="R103" s="8">
        <v>27.995999999999999</v>
      </c>
      <c r="S103" s="8">
        <v>20.8248</v>
      </c>
      <c r="T103" s="2">
        <v>1742276</v>
      </c>
      <c r="U103" s="2">
        <v>11.24</v>
      </c>
      <c r="V103" s="2">
        <v>488116</v>
      </c>
      <c r="W103" s="2">
        <v>98.26</v>
      </c>
      <c r="Z103" s="2">
        <v>7081</v>
      </c>
      <c r="AA103" s="2">
        <v>6.94</v>
      </c>
      <c r="AB103" s="2">
        <v>12.46</v>
      </c>
      <c r="AC103" s="2">
        <v>68.540000000000006</v>
      </c>
      <c r="AD103" s="8">
        <f t="shared" si="5"/>
        <v>16.068636656878702</v>
      </c>
      <c r="AE103" s="2" t="s">
        <v>63</v>
      </c>
      <c r="AF103" s="2" t="s">
        <v>68</v>
      </c>
      <c r="AG103" s="2">
        <v>2743.4599999999996</v>
      </c>
    </row>
    <row r="104" spans="1:33" x14ac:dyDescent="0.25">
      <c r="A104" s="5" t="s">
        <v>5</v>
      </c>
      <c r="B104" s="7">
        <v>2015</v>
      </c>
      <c r="C104" s="6">
        <v>53.29</v>
      </c>
      <c r="D104" s="2">
        <v>255540</v>
      </c>
      <c r="F104" s="2">
        <v>60.75</v>
      </c>
      <c r="H104" s="2">
        <v>1.9</v>
      </c>
      <c r="I104" s="2">
        <v>0.45</v>
      </c>
      <c r="J104" s="2">
        <v>74.400000000000006</v>
      </c>
      <c r="K104" s="2">
        <v>57.47</v>
      </c>
      <c r="L104" s="2">
        <v>58.95</v>
      </c>
      <c r="M104" s="2">
        <v>84.67</v>
      </c>
      <c r="N104" s="2">
        <v>63.17</v>
      </c>
      <c r="O104" s="2">
        <v>208.1</v>
      </c>
      <c r="P104" s="2">
        <v>4.3099999999999996</v>
      </c>
      <c r="Q104" s="2">
        <v>0.43</v>
      </c>
      <c r="R104" s="8">
        <v>25.666169999999997</v>
      </c>
      <c r="S104" s="8">
        <v>19.662490000000002</v>
      </c>
      <c r="T104" s="2">
        <v>1735998</v>
      </c>
      <c r="U104" s="2">
        <v>11.99</v>
      </c>
      <c r="V104" s="2">
        <v>486358</v>
      </c>
      <c r="W104" s="2">
        <v>98.36</v>
      </c>
      <c r="Z104" s="2">
        <v>6934</v>
      </c>
      <c r="AA104" s="2">
        <v>6.88</v>
      </c>
      <c r="AB104" s="2">
        <v>12.44</v>
      </c>
      <c r="AC104" s="2">
        <v>68.36</v>
      </c>
      <c r="AD104" s="8">
        <f t="shared" si="5"/>
        <v>14.784677171287061</v>
      </c>
      <c r="AE104" s="2" t="s">
        <v>63</v>
      </c>
      <c r="AF104" s="2" t="s">
        <v>68</v>
      </c>
      <c r="AG104" s="2">
        <v>2743.4599999999996</v>
      </c>
    </row>
    <row r="105" spans="1:33" x14ac:dyDescent="0.25">
      <c r="A105" s="5" t="s">
        <v>5</v>
      </c>
      <c r="B105" s="7">
        <v>2014</v>
      </c>
      <c r="C105" s="6">
        <v>53.65</v>
      </c>
      <c r="D105" s="2">
        <v>246796</v>
      </c>
      <c r="F105" s="2">
        <v>61.18</v>
      </c>
      <c r="H105" s="2">
        <v>1.1299999999999999</v>
      </c>
      <c r="I105" s="2">
        <v>0.21</v>
      </c>
      <c r="J105" s="2">
        <v>73.78</v>
      </c>
      <c r="K105" s="2">
        <v>57.36</v>
      </c>
      <c r="L105" s="2">
        <v>58.49</v>
      </c>
      <c r="M105" s="2">
        <v>84.47</v>
      </c>
      <c r="N105" s="2">
        <v>62.79</v>
      </c>
      <c r="O105" s="2">
        <v>194.8</v>
      </c>
      <c r="P105" s="2">
        <v>4.7699999999999996</v>
      </c>
      <c r="Q105" s="2">
        <v>0.49</v>
      </c>
      <c r="R105" s="8">
        <v>23.238430000000001</v>
      </c>
      <c r="S105" s="8">
        <v>17.991119999999999</v>
      </c>
      <c r="T105" s="2">
        <v>1728587</v>
      </c>
      <c r="U105" s="2">
        <v>11.26</v>
      </c>
      <c r="V105" s="2">
        <v>487434</v>
      </c>
      <c r="W105" s="2">
        <v>98.46</v>
      </c>
      <c r="Z105" s="2">
        <v>6830</v>
      </c>
      <c r="AA105" s="2">
        <v>6.87</v>
      </c>
      <c r="AB105" s="2">
        <v>12.41</v>
      </c>
      <c r="AC105" s="2">
        <v>67.959999999999994</v>
      </c>
      <c r="AD105" s="8">
        <f t="shared" si="5"/>
        <v>13.443598731218042</v>
      </c>
      <c r="AE105" s="2" t="s">
        <v>63</v>
      </c>
      <c r="AF105" s="2" t="s">
        <v>68</v>
      </c>
      <c r="AG105" s="2">
        <v>2743.4599999999996</v>
      </c>
    </row>
    <row r="106" spans="1:33" x14ac:dyDescent="0.25">
      <c r="A106" s="5" t="s">
        <v>5</v>
      </c>
      <c r="B106" s="7">
        <v>2013</v>
      </c>
      <c r="C106" s="6">
        <v>54.12</v>
      </c>
      <c r="D106" s="2">
        <v>237114</v>
      </c>
      <c r="F106" s="2">
        <v>62.09</v>
      </c>
      <c r="H106" s="2">
        <v>1.47</v>
      </c>
      <c r="I106" s="2">
        <v>0.28000000000000003</v>
      </c>
      <c r="J106" s="2">
        <v>73.7</v>
      </c>
      <c r="K106" s="2">
        <v>56.42</v>
      </c>
      <c r="L106" s="2">
        <v>58.43</v>
      </c>
      <c r="M106" s="2">
        <v>82.53</v>
      </c>
      <c r="N106" s="2">
        <v>62.4</v>
      </c>
      <c r="O106" s="2">
        <v>199.3</v>
      </c>
      <c r="P106" s="2">
        <v>4.6500000000000004</v>
      </c>
      <c r="Q106" s="2">
        <v>0.56999999999999995</v>
      </c>
      <c r="R106" s="8">
        <v>21.2728</v>
      </c>
      <c r="S106" s="8">
        <v>17.191749999999999</v>
      </c>
      <c r="T106" s="2">
        <v>1720123</v>
      </c>
      <c r="U106" s="2">
        <v>11.57</v>
      </c>
      <c r="V106" s="2">
        <v>485047</v>
      </c>
      <c r="W106" s="2">
        <v>98.56</v>
      </c>
      <c r="AA106" s="2">
        <v>6.69</v>
      </c>
      <c r="AB106" s="2">
        <v>12.29</v>
      </c>
      <c r="AC106" s="2">
        <v>67.900000000000006</v>
      </c>
      <c r="AD106" s="8">
        <f t="shared" si="5"/>
        <v>12.367022590826354</v>
      </c>
      <c r="AE106" s="2" t="s">
        <v>63</v>
      </c>
      <c r="AF106" s="2" t="s">
        <v>68</v>
      </c>
      <c r="AG106" s="2">
        <v>2743.4599999999996</v>
      </c>
    </row>
    <row r="107" spans="1:33" x14ac:dyDescent="0.25">
      <c r="A107" s="5" t="s">
        <v>5</v>
      </c>
      <c r="B107" s="7">
        <v>2012</v>
      </c>
      <c r="C107" s="6">
        <v>54.68</v>
      </c>
      <c r="D107" s="2">
        <v>222594</v>
      </c>
      <c r="F107" s="2">
        <v>57.79</v>
      </c>
      <c r="H107" s="2">
        <v>2.17</v>
      </c>
      <c r="I107" s="2">
        <v>0.62</v>
      </c>
      <c r="J107" s="2">
        <v>73.53</v>
      </c>
      <c r="K107" s="2">
        <v>55.16</v>
      </c>
      <c r="L107" s="2">
        <v>57.9</v>
      </c>
      <c r="M107" s="2">
        <v>79.03</v>
      </c>
      <c r="N107" s="2">
        <v>61.69</v>
      </c>
      <c r="O107" s="2">
        <v>201.5</v>
      </c>
      <c r="P107" s="2">
        <v>4.0199999999999996</v>
      </c>
      <c r="Q107" s="2">
        <v>0.64</v>
      </c>
      <c r="R107" s="8">
        <v>19.030090000000001</v>
      </c>
      <c r="S107" s="8">
        <v>16.52657</v>
      </c>
      <c r="T107" s="2">
        <v>1710426</v>
      </c>
      <c r="U107" s="2">
        <v>11.76</v>
      </c>
      <c r="V107" s="2">
        <v>482312</v>
      </c>
      <c r="W107" s="2">
        <v>98.65</v>
      </c>
      <c r="AA107" s="2">
        <v>6.68</v>
      </c>
      <c r="AB107" s="2">
        <v>11.83</v>
      </c>
      <c r="AC107" s="2">
        <v>67.790000000000006</v>
      </c>
      <c r="AD107" s="8">
        <f t="shared" si="5"/>
        <v>11.125935877962567</v>
      </c>
      <c r="AE107" s="2" t="s">
        <v>63</v>
      </c>
      <c r="AF107" s="2" t="s">
        <v>68</v>
      </c>
      <c r="AG107" s="2">
        <v>2743.4599999999996</v>
      </c>
    </row>
    <row r="108" spans="1:33" x14ac:dyDescent="0.25">
      <c r="A108" s="5" t="s">
        <v>5</v>
      </c>
      <c r="B108" s="7">
        <v>2011</v>
      </c>
      <c r="C108" s="6">
        <v>55.3</v>
      </c>
      <c r="D108" s="2">
        <v>209238</v>
      </c>
      <c r="F108" s="2">
        <v>57.86</v>
      </c>
      <c r="H108" s="2">
        <v>1.31</v>
      </c>
      <c r="I108" s="2">
        <v>0.26</v>
      </c>
      <c r="J108" s="2">
        <v>73.34</v>
      </c>
      <c r="K108" s="2">
        <v>53.74</v>
      </c>
      <c r="L108" s="2">
        <v>57.73</v>
      </c>
      <c r="M108" s="2">
        <v>78.239999999999995</v>
      </c>
      <c r="N108" s="2">
        <v>61.05</v>
      </c>
      <c r="O108" s="2">
        <v>211.6</v>
      </c>
      <c r="P108" s="2">
        <v>4.25</v>
      </c>
      <c r="Q108" s="2">
        <v>0.7</v>
      </c>
      <c r="R108" s="8">
        <v>17.558910000000001</v>
      </c>
      <c r="S108" s="8">
        <v>15.85336</v>
      </c>
      <c r="T108" s="2">
        <v>1699583</v>
      </c>
      <c r="U108" s="2">
        <v>12.36</v>
      </c>
      <c r="V108" s="2">
        <v>479256</v>
      </c>
      <c r="W108" s="2">
        <v>98.76</v>
      </c>
      <c r="AA108" s="2">
        <v>6.64</v>
      </c>
      <c r="AB108" s="2">
        <v>11.38</v>
      </c>
      <c r="AC108" s="2">
        <v>67.67</v>
      </c>
      <c r="AD108" s="8">
        <f t="shared" si="5"/>
        <v>10.331304796529501</v>
      </c>
      <c r="AE108" s="2" t="s">
        <v>63</v>
      </c>
      <c r="AF108" s="2" t="s">
        <v>68</v>
      </c>
      <c r="AG108" s="2">
        <v>2743.4599999999996</v>
      </c>
    </row>
    <row r="109" spans="1:33" x14ac:dyDescent="0.25">
      <c r="A109" s="5" t="s">
        <v>5</v>
      </c>
      <c r="B109" s="7">
        <v>2010</v>
      </c>
      <c r="C109" s="6">
        <v>55.96</v>
      </c>
      <c r="D109" s="2">
        <v>186126</v>
      </c>
      <c r="F109" s="2">
        <v>55.65</v>
      </c>
      <c r="H109" s="2">
        <v>1.7</v>
      </c>
      <c r="I109" s="2">
        <v>0.36</v>
      </c>
      <c r="J109" s="2">
        <v>73.14</v>
      </c>
      <c r="K109" s="2">
        <v>51.86</v>
      </c>
      <c r="L109" s="2">
        <v>57.53</v>
      </c>
      <c r="M109" s="2">
        <v>77.709999999999994</v>
      </c>
      <c r="N109" s="2">
        <v>60.21</v>
      </c>
      <c r="O109" s="2">
        <v>214.6</v>
      </c>
      <c r="R109" s="8">
        <v>15.85336</v>
      </c>
      <c r="T109" s="2">
        <v>1687776</v>
      </c>
      <c r="U109" s="2">
        <v>12.78</v>
      </c>
      <c r="V109" s="2">
        <v>475926</v>
      </c>
      <c r="W109" s="2">
        <v>98.85</v>
      </c>
      <c r="AA109" s="2">
        <v>6.59</v>
      </c>
      <c r="AB109" s="2">
        <v>10.76</v>
      </c>
      <c r="AC109" s="2">
        <v>67.540000000000006</v>
      </c>
      <c r="AD109" s="8">
        <f t="shared" si="5"/>
        <v>9.3930474186147919</v>
      </c>
      <c r="AE109" s="2" t="s">
        <v>63</v>
      </c>
      <c r="AF109" s="2" t="s">
        <v>68</v>
      </c>
      <c r="AG109" s="2">
        <v>2743.4599999999996</v>
      </c>
    </row>
    <row r="110" spans="1:33" x14ac:dyDescent="0.25">
      <c r="A110" s="5" t="s">
        <v>5</v>
      </c>
      <c r="B110" s="7">
        <v>2009</v>
      </c>
      <c r="D110" s="2">
        <v>172491</v>
      </c>
      <c r="H110" s="2">
        <v>2.14</v>
      </c>
      <c r="I110" s="2">
        <v>0.62</v>
      </c>
      <c r="O110" s="2">
        <v>233.2</v>
      </c>
      <c r="U110" s="2">
        <v>13.5</v>
      </c>
      <c r="AE110" s="2" t="s">
        <v>63</v>
      </c>
      <c r="AF110" s="2" t="s">
        <v>68</v>
      </c>
      <c r="AG110" s="2">
        <v>2743.4599999999996</v>
      </c>
    </row>
    <row r="111" spans="1:33" x14ac:dyDescent="0.25">
      <c r="A111" s="5" t="s">
        <v>5</v>
      </c>
      <c r="B111" s="7">
        <v>2008</v>
      </c>
      <c r="D111" s="2">
        <v>137271</v>
      </c>
      <c r="H111" s="2">
        <v>3.26</v>
      </c>
      <c r="I111" s="2">
        <v>0.92</v>
      </c>
      <c r="O111" s="2">
        <v>250.2</v>
      </c>
      <c r="U111" s="2">
        <v>14.7</v>
      </c>
      <c r="AE111" s="2" t="s">
        <v>63</v>
      </c>
      <c r="AF111" s="2" t="s">
        <v>68</v>
      </c>
      <c r="AG111" s="2">
        <v>2743.4599999999996</v>
      </c>
    </row>
    <row r="112" spans="1:33" x14ac:dyDescent="0.25">
      <c r="A112" s="5" t="s">
        <v>5</v>
      </c>
      <c r="B112" s="7">
        <v>2007</v>
      </c>
      <c r="D112" s="2">
        <v>138129</v>
      </c>
      <c r="H112" s="2">
        <v>2.8</v>
      </c>
      <c r="I112" s="2">
        <v>0.71</v>
      </c>
      <c r="O112" s="2">
        <v>302.39999999999998</v>
      </c>
      <c r="U112" s="2">
        <v>18.149999999999999</v>
      </c>
      <c r="AE112" s="2" t="s">
        <v>63</v>
      </c>
      <c r="AF112" s="2" t="s">
        <v>68</v>
      </c>
      <c r="AG112" s="2">
        <v>2743.4599999999996</v>
      </c>
    </row>
    <row r="113" spans="1:33" x14ac:dyDescent="0.25">
      <c r="A113" s="5" t="s">
        <v>5</v>
      </c>
      <c r="B113" s="7">
        <v>2006</v>
      </c>
      <c r="D113" s="2">
        <v>127576</v>
      </c>
      <c r="H113" s="2">
        <v>3.34</v>
      </c>
      <c r="I113" s="2">
        <v>0.85</v>
      </c>
      <c r="O113" s="2">
        <v>331.3</v>
      </c>
      <c r="U113" s="2">
        <v>20.27</v>
      </c>
      <c r="AE113" s="2" t="s">
        <v>63</v>
      </c>
      <c r="AF113" s="2" t="s">
        <v>68</v>
      </c>
      <c r="AG113" s="2">
        <v>2743.4599999999996</v>
      </c>
    </row>
    <row r="114" spans="1:33" x14ac:dyDescent="0.25">
      <c r="A114" s="5" t="s">
        <v>5</v>
      </c>
      <c r="B114" s="7">
        <v>2005</v>
      </c>
      <c r="D114" s="2">
        <v>117083</v>
      </c>
      <c r="H114" s="2">
        <v>3.62</v>
      </c>
      <c r="I114" s="2">
        <v>1.03</v>
      </c>
      <c r="O114" s="2">
        <v>296.2</v>
      </c>
      <c r="U114" s="2">
        <v>18.23</v>
      </c>
      <c r="AE114" s="2" t="s">
        <v>63</v>
      </c>
      <c r="AF114" s="2" t="s">
        <v>68</v>
      </c>
      <c r="AG114" s="2">
        <v>2743.4599999999996</v>
      </c>
    </row>
    <row r="115" spans="1:33" x14ac:dyDescent="0.25">
      <c r="A115" s="5" t="s">
        <v>5</v>
      </c>
      <c r="B115" s="7">
        <v>2004</v>
      </c>
      <c r="D115" s="2">
        <v>116024</v>
      </c>
      <c r="H115" s="2">
        <v>2.72</v>
      </c>
      <c r="I115" s="2">
        <v>0.57999999999999996</v>
      </c>
      <c r="O115" s="2">
        <v>260.89999999999998</v>
      </c>
      <c r="U115" s="2">
        <v>16.14</v>
      </c>
      <c r="AE115" s="2" t="s">
        <v>63</v>
      </c>
      <c r="AF115" s="2" t="s">
        <v>68</v>
      </c>
      <c r="AG115" s="2">
        <v>2743.4599999999996</v>
      </c>
    </row>
    <row r="116" spans="1:33" x14ac:dyDescent="0.25">
      <c r="A116" s="2" t="s">
        <v>6</v>
      </c>
      <c r="B116" s="7">
        <v>2022</v>
      </c>
      <c r="C116" s="4">
        <v>46.53</v>
      </c>
      <c r="D116" s="2">
        <v>405294</v>
      </c>
      <c r="E116" s="2">
        <v>0.33700000000000002</v>
      </c>
      <c r="F116" s="2">
        <v>65.790000000000006</v>
      </c>
      <c r="G116" s="2">
        <v>0.51</v>
      </c>
      <c r="H116" s="2">
        <v>1.07</v>
      </c>
      <c r="I116" s="2">
        <v>0.24</v>
      </c>
      <c r="J116" s="2">
        <v>80.459999999999994</v>
      </c>
      <c r="K116" s="2">
        <v>66.33</v>
      </c>
      <c r="L116" s="2">
        <v>68.34</v>
      </c>
      <c r="M116" s="2">
        <v>87.04</v>
      </c>
      <c r="N116" s="2">
        <v>71.45</v>
      </c>
      <c r="O116" s="2">
        <v>94</v>
      </c>
      <c r="P116" s="2">
        <v>5.0199999999999996</v>
      </c>
      <c r="Q116" s="2">
        <v>0.87</v>
      </c>
      <c r="R116" s="8">
        <v>36.773710000000001</v>
      </c>
      <c r="S116" s="8">
        <v>23.918890000000001</v>
      </c>
      <c r="T116" s="2">
        <v>1247768</v>
      </c>
      <c r="U116" s="2">
        <v>7.72</v>
      </c>
      <c r="V116" s="2">
        <v>370935</v>
      </c>
      <c r="W116" s="2">
        <v>100.2</v>
      </c>
      <c r="X116" s="2">
        <v>68.47</v>
      </c>
      <c r="Y116" s="2">
        <v>3.75</v>
      </c>
      <c r="Z116" s="2">
        <v>9428</v>
      </c>
      <c r="AA116" s="2">
        <v>8</v>
      </c>
      <c r="AB116" s="2">
        <v>14.28</v>
      </c>
      <c r="AC116" s="2">
        <v>72.3</v>
      </c>
      <c r="AD116" s="8">
        <f t="shared" ref="AD116:AD128" si="6">R116/T116*1000000</f>
        <v>29.471592475524297</v>
      </c>
      <c r="AE116" s="2" t="s">
        <v>63</v>
      </c>
      <c r="AF116" s="2" t="s">
        <v>68</v>
      </c>
      <c r="AG116" s="2">
        <v>1589.8299999999992</v>
      </c>
    </row>
    <row r="117" spans="1:33" x14ac:dyDescent="0.25">
      <c r="A117" s="2" t="s">
        <v>6</v>
      </c>
      <c r="B117" s="7">
        <v>2021</v>
      </c>
      <c r="C117" s="4"/>
      <c r="D117" s="2">
        <v>389676</v>
      </c>
      <c r="E117" s="2">
        <v>0.34200000000000003</v>
      </c>
      <c r="F117" s="2">
        <v>63.65</v>
      </c>
      <c r="G117" s="2">
        <v>0.51900000000000002</v>
      </c>
      <c r="H117" s="2">
        <v>0.88</v>
      </c>
      <c r="I117" s="2">
        <v>0.15</v>
      </c>
      <c r="J117" s="2">
        <v>80.03</v>
      </c>
      <c r="K117" s="2">
        <v>65.78</v>
      </c>
      <c r="L117" s="2">
        <v>67.78</v>
      </c>
      <c r="M117" s="2">
        <v>86.55</v>
      </c>
      <c r="N117" s="2">
        <v>70.930000000000007</v>
      </c>
      <c r="O117" s="2">
        <v>96.6</v>
      </c>
      <c r="P117" s="2">
        <v>3.66</v>
      </c>
      <c r="Q117" s="2">
        <v>0.94</v>
      </c>
      <c r="R117" s="8">
        <v>33.688050000000004</v>
      </c>
      <c r="S117" s="8">
        <v>22.774930000000001</v>
      </c>
      <c r="T117" s="2">
        <v>1237726</v>
      </c>
      <c r="U117" s="2">
        <v>7.97</v>
      </c>
      <c r="V117" s="2">
        <v>368192</v>
      </c>
      <c r="W117" s="2">
        <v>100.3</v>
      </c>
      <c r="X117" s="2">
        <v>69.83</v>
      </c>
      <c r="Y117" s="2">
        <v>5.0599999999999996</v>
      </c>
      <c r="Z117" s="2">
        <v>9259</v>
      </c>
      <c r="AA117" s="2">
        <v>7.9</v>
      </c>
      <c r="AB117" s="2">
        <v>14.2</v>
      </c>
      <c r="AC117" s="2">
        <v>72.02</v>
      </c>
      <c r="AD117" s="8">
        <f t="shared" si="6"/>
        <v>27.217696000568786</v>
      </c>
      <c r="AE117" s="2" t="s">
        <v>63</v>
      </c>
      <c r="AF117" s="2" t="s">
        <v>68</v>
      </c>
      <c r="AG117" s="2">
        <v>1589.8299999999992</v>
      </c>
    </row>
    <row r="118" spans="1:33" x14ac:dyDescent="0.25">
      <c r="A118" s="2" t="s">
        <v>6</v>
      </c>
      <c r="B118" s="7">
        <v>2020</v>
      </c>
      <c r="C118" s="4">
        <v>49.34</v>
      </c>
      <c r="D118" s="2">
        <v>378108</v>
      </c>
      <c r="E118" s="2">
        <v>0.33600000000000002</v>
      </c>
      <c r="F118" s="2">
        <v>66.430000000000007</v>
      </c>
      <c r="G118" s="2">
        <v>0.51200000000000001</v>
      </c>
      <c r="H118" s="2">
        <v>0.92</v>
      </c>
      <c r="I118" s="2">
        <v>0.16</v>
      </c>
      <c r="J118" s="2">
        <v>79.739999999999995</v>
      </c>
      <c r="K118" s="2">
        <v>64.72</v>
      </c>
      <c r="L118" s="2">
        <v>67.88</v>
      </c>
      <c r="M118" s="2">
        <v>86.61</v>
      </c>
      <c r="N118" s="2">
        <v>70.489999999999995</v>
      </c>
      <c r="O118" s="2">
        <v>91.4</v>
      </c>
      <c r="P118" s="2">
        <v>-0.14000000000000001</v>
      </c>
      <c r="Q118" s="2">
        <v>0.66</v>
      </c>
      <c r="R118" s="8">
        <v>31.974409999999999</v>
      </c>
      <c r="S118" s="8">
        <v>21.970410000000001</v>
      </c>
      <c r="T118" s="2">
        <v>1201685</v>
      </c>
      <c r="U118" s="2">
        <v>7.62</v>
      </c>
      <c r="V118" s="2">
        <v>357900</v>
      </c>
      <c r="W118" s="2">
        <v>100.3</v>
      </c>
      <c r="X118" s="2">
        <v>71.41</v>
      </c>
      <c r="Y118" s="2">
        <v>5.66</v>
      </c>
      <c r="Z118" s="2">
        <v>9288</v>
      </c>
      <c r="AA118" s="2">
        <v>7.7</v>
      </c>
      <c r="AB118" s="2">
        <v>14.06</v>
      </c>
      <c r="AC118" s="2">
        <v>71.83</v>
      </c>
      <c r="AD118" s="8">
        <f t="shared" si="6"/>
        <v>26.607979628604834</v>
      </c>
      <c r="AE118" s="2" t="s">
        <v>63</v>
      </c>
      <c r="AF118" s="2" t="s">
        <v>68</v>
      </c>
      <c r="AG118" s="2">
        <v>1589.8299999999992</v>
      </c>
    </row>
    <row r="119" spans="1:33" x14ac:dyDescent="0.25">
      <c r="A119" s="2" t="s">
        <v>6</v>
      </c>
      <c r="B119" s="7">
        <v>2019</v>
      </c>
      <c r="C119" s="4">
        <v>49.26</v>
      </c>
      <c r="D119" s="2">
        <v>363750</v>
      </c>
      <c r="E119" s="2">
        <v>0.35399999999999998</v>
      </c>
      <c r="F119" s="2">
        <v>65.349999999999994</v>
      </c>
      <c r="G119" s="2">
        <v>0.51500000000000001</v>
      </c>
      <c r="H119" s="2">
        <v>0.76</v>
      </c>
      <c r="I119" s="2">
        <v>0.14000000000000001</v>
      </c>
      <c r="J119" s="2">
        <v>79.34</v>
      </c>
      <c r="K119" s="2">
        <v>63.94</v>
      </c>
      <c r="L119" s="2">
        <v>68.75</v>
      </c>
      <c r="M119" s="2">
        <v>86.49</v>
      </c>
      <c r="N119" s="2">
        <v>70.39</v>
      </c>
      <c r="O119" s="2">
        <v>79.400000000000006</v>
      </c>
      <c r="P119" s="2">
        <v>5.38</v>
      </c>
      <c r="Q119" s="2">
        <v>0.56999999999999995</v>
      </c>
      <c r="R119" s="8">
        <v>31.536099999999998</v>
      </c>
      <c r="S119" s="8">
        <v>22.001240000000003</v>
      </c>
      <c r="T119" s="2">
        <v>1195176</v>
      </c>
      <c r="U119" s="2">
        <v>6.65</v>
      </c>
      <c r="V119" s="2">
        <v>358099</v>
      </c>
      <c r="W119" s="2">
        <v>97.7</v>
      </c>
      <c r="X119" s="2">
        <v>67.39</v>
      </c>
      <c r="Y119" s="2">
        <v>5.16</v>
      </c>
      <c r="Z119" s="2">
        <v>9557</v>
      </c>
      <c r="AA119" s="2">
        <v>7.69</v>
      </c>
      <c r="AB119" s="2">
        <v>13.79</v>
      </c>
      <c r="AC119" s="2">
        <v>71.569999999999993</v>
      </c>
      <c r="AD119" s="8">
        <f t="shared" si="6"/>
        <v>26.386155679163569</v>
      </c>
      <c r="AE119" s="2" t="s">
        <v>63</v>
      </c>
      <c r="AF119" s="2" t="s">
        <v>68</v>
      </c>
      <c r="AG119" s="2">
        <v>1589.8299999999992</v>
      </c>
    </row>
    <row r="120" spans="1:33" x14ac:dyDescent="0.25">
      <c r="A120" s="2" t="s">
        <v>6</v>
      </c>
      <c r="B120" s="7">
        <v>2018</v>
      </c>
      <c r="C120" s="4">
        <v>49.27</v>
      </c>
      <c r="D120" s="2">
        <v>357382</v>
      </c>
      <c r="E120" s="2">
        <v>0.309</v>
      </c>
      <c r="F120" s="2">
        <v>64.540000000000006</v>
      </c>
      <c r="G120" s="2">
        <v>0.54700000000000004</v>
      </c>
      <c r="H120" s="2">
        <v>1.18</v>
      </c>
      <c r="I120" s="2">
        <v>0.26</v>
      </c>
      <c r="J120" s="2">
        <v>78.95</v>
      </c>
      <c r="K120" s="2">
        <v>63.31</v>
      </c>
      <c r="L120" s="2">
        <v>67.55</v>
      </c>
      <c r="M120" s="2">
        <v>86</v>
      </c>
      <c r="N120" s="2">
        <v>69.63</v>
      </c>
      <c r="O120" s="2">
        <v>85.7</v>
      </c>
      <c r="P120" s="2">
        <v>5.31</v>
      </c>
      <c r="Q120" s="2">
        <v>0.56999999999999995</v>
      </c>
      <c r="R120" s="8">
        <v>29.09046</v>
      </c>
      <c r="S120" s="8">
        <v>20.878689999999999</v>
      </c>
      <c r="T120" s="2">
        <v>1188629</v>
      </c>
      <c r="U120" s="2">
        <v>7.22</v>
      </c>
      <c r="V120" s="2">
        <v>356137</v>
      </c>
      <c r="W120" s="2">
        <v>97.7</v>
      </c>
      <c r="X120" s="2">
        <v>66.67</v>
      </c>
      <c r="Y120" s="2">
        <v>4.6399999999999997</v>
      </c>
      <c r="Z120" s="2">
        <v>9190</v>
      </c>
      <c r="AA120" s="2">
        <v>7.6</v>
      </c>
      <c r="AB120" s="2">
        <v>13.67</v>
      </c>
      <c r="AC120" s="2">
        <v>71.319999999999993</v>
      </c>
      <c r="AD120" s="8">
        <f t="shared" si="6"/>
        <v>24.473961177120866</v>
      </c>
      <c r="AE120" s="2" t="s">
        <v>63</v>
      </c>
      <c r="AF120" s="2" t="s">
        <v>68</v>
      </c>
      <c r="AG120" s="2">
        <v>1589.8299999999992</v>
      </c>
    </row>
    <row r="121" spans="1:33" x14ac:dyDescent="0.25">
      <c r="A121" s="2" t="s">
        <v>6</v>
      </c>
      <c r="B121" s="7">
        <v>2017</v>
      </c>
      <c r="C121" s="4">
        <v>49.38</v>
      </c>
      <c r="D121" s="2">
        <v>334038</v>
      </c>
      <c r="F121" s="2">
        <v>63.67</v>
      </c>
      <c r="H121" s="2">
        <v>1.22</v>
      </c>
      <c r="I121" s="2">
        <v>0.27</v>
      </c>
      <c r="J121" s="2">
        <v>78.569999999999993</v>
      </c>
      <c r="K121" s="2">
        <v>63.24</v>
      </c>
      <c r="L121" s="2">
        <v>65.73</v>
      </c>
      <c r="M121" s="2">
        <v>85.6</v>
      </c>
      <c r="N121" s="2">
        <v>68.87</v>
      </c>
      <c r="O121" s="2">
        <v>96.8</v>
      </c>
      <c r="P121" s="2">
        <v>5.21</v>
      </c>
      <c r="Q121" s="2">
        <v>0.56000000000000005</v>
      </c>
      <c r="R121" s="8">
        <v>26.54448</v>
      </c>
      <c r="S121" s="8">
        <v>19.826750000000001</v>
      </c>
      <c r="T121" s="2">
        <v>1181981</v>
      </c>
      <c r="U121" s="2">
        <v>8.1999999999999993</v>
      </c>
      <c r="V121" s="2">
        <v>354145</v>
      </c>
      <c r="W121" s="2">
        <v>97.76</v>
      </c>
      <c r="Z121" s="2">
        <v>8658</v>
      </c>
      <c r="AA121" s="2">
        <v>7.59</v>
      </c>
      <c r="AB121" s="2">
        <v>13.66</v>
      </c>
      <c r="AC121" s="2">
        <v>71.069999999999993</v>
      </c>
      <c r="AD121" s="8">
        <f t="shared" si="6"/>
        <v>22.457619877138466</v>
      </c>
      <c r="AE121" s="2" t="s">
        <v>63</v>
      </c>
      <c r="AF121" s="2" t="s">
        <v>68</v>
      </c>
      <c r="AG121" s="2">
        <v>1589.8299999999992</v>
      </c>
    </row>
    <row r="122" spans="1:33" x14ac:dyDescent="0.25">
      <c r="A122" s="2" t="s">
        <v>6</v>
      </c>
      <c r="B122" s="7">
        <v>2016</v>
      </c>
      <c r="C122" s="4">
        <v>49.59</v>
      </c>
      <c r="D122" s="2">
        <v>319150</v>
      </c>
      <c r="F122" s="2" t="s">
        <v>28</v>
      </c>
      <c r="H122" s="2">
        <v>1.17</v>
      </c>
      <c r="I122" s="2">
        <v>0.27</v>
      </c>
      <c r="J122" s="2">
        <v>78.31</v>
      </c>
      <c r="K122" s="2">
        <v>63.08</v>
      </c>
      <c r="L122" s="2">
        <v>64.92</v>
      </c>
      <c r="N122" s="2">
        <v>68.45</v>
      </c>
      <c r="O122" s="2">
        <v>98.8</v>
      </c>
      <c r="P122" s="2">
        <v>5.99</v>
      </c>
      <c r="Q122" s="2">
        <v>0.56999999999999995</v>
      </c>
      <c r="R122" s="8">
        <v>24.524450000000002</v>
      </c>
      <c r="S122" s="8">
        <v>18.84497</v>
      </c>
      <c r="T122" s="2">
        <v>1175389</v>
      </c>
      <c r="U122" s="2">
        <v>8.42</v>
      </c>
      <c r="V122" s="2">
        <v>352170</v>
      </c>
      <c r="W122" s="2">
        <v>97.74</v>
      </c>
      <c r="Z122" s="2">
        <v>8432</v>
      </c>
      <c r="AA122" s="2">
        <v>7.55</v>
      </c>
      <c r="AB122" s="2">
        <v>13.65</v>
      </c>
      <c r="AC122" s="2">
        <v>70.900000000000006</v>
      </c>
      <c r="AD122" s="8">
        <f t="shared" si="6"/>
        <v>20.864964705301819</v>
      </c>
      <c r="AE122" s="2" t="s">
        <v>63</v>
      </c>
      <c r="AF122" s="2" t="s">
        <v>68</v>
      </c>
      <c r="AG122" s="2">
        <v>1589.8299999999992</v>
      </c>
    </row>
    <row r="123" spans="1:33" x14ac:dyDescent="0.25">
      <c r="A123" s="2" t="s">
        <v>6</v>
      </c>
      <c r="B123" s="7">
        <v>2015</v>
      </c>
      <c r="C123" s="4">
        <v>49.86</v>
      </c>
      <c r="D123" s="2">
        <v>296647</v>
      </c>
      <c r="F123" s="2">
        <v>62.43</v>
      </c>
      <c r="H123" s="2">
        <v>1.31</v>
      </c>
      <c r="I123" s="2">
        <v>0.3</v>
      </c>
      <c r="J123" s="2">
        <v>78.06</v>
      </c>
      <c r="K123" s="2">
        <v>62.56</v>
      </c>
      <c r="L123" s="2">
        <v>64.430000000000007</v>
      </c>
      <c r="M123" s="2">
        <v>85.2</v>
      </c>
      <c r="N123" s="2">
        <v>68.02</v>
      </c>
      <c r="O123" s="2">
        <v>104.9</v>
      </c>
      <c r="P123" s="2">
        <v>5.59</v>
      </c>
      <c r="Q123" s="2">
        <v>0.56999999999999995</v>
      </c>
      <c r="R123" s="8">
        <v>22.588229999999999</v>
      </c>
      <c r="S123" s="8">
        <v>17.779910000000001</v>
      </c>
      <c r="T123" s="2">
        <v>1168682</v>
      </c>
      <c r="U123" s="2">
        <v>8.98</v>
      </c>
      <c r="V123" s="2">
        <v>350160</v>
      </c>
      <c r="W123" s="2">
        <v>97.73</v>
      </c>
      <c r="Z123" s="2">
        <v>8296</v>
      </c>
      <c r="AA123" s="2">
        <v>7.45</v>
      </c>
      <c r="AB123" s="2">
        <v>13.59</v>
      </c>
      <c r="AC123" s="2">
        <v>70.739999999999995</v>
      </c>
      <c r="AD123" s="8">
        <f t="shared" si="6"/>
        <v>19.327952342895671</v>
      </c>
      <c r="AE123" s="2" t="s">
        <v>63</v>
      </c>
      <c r="AF123" s="2" t="s">
        <v>68</v>
      </c>
      <c r="AG123" s="2">
        <v>1589.8299999999992</v>
      </c>
    </row>
    <row r="124" spans="1:33" x14ac:dyDescent="0.25">
      <c r="A124" s="2" t="s">
        <v>6</v>
      </c>
      <c r="B124" s="7">
        <v>2014</v>
      </c>
      <c r="C124" s="4">
        <v>50.18</v>
      </c>
      <c r="D124" s="2">
        <v>283227</v>
      </c>
      <c r="F124" s="2">
        <v>63.17</v>
      </c>
      <c r="H124" s="2">
        <v>1.38</v>
      </c>
      <c r="I124" s="2">
        <v>0.31</v>
      </c>
      <c r="J124" s="2">
        <v>77.45</v>
      </c>
      <c r="K124" s="2">
        <v>62.5</v>
      </c>
      <c r="L124" s="2">
        <v>63.93</v>
      </c>
      <c r="M124" s="2">
        <v>85.19</v>
      </c>
      <c r="N124" s="2">
        <v>67.64</v>
      </c>
      <c r="O124" s="2">
        <v>130</v>
      </c>
      <c r="P124" s="2">
        <v>5.07</v>
      </c>
      <c r="Q124" s="2">
        <v>0.56999999999999995</v>
      </c>
      <c r="R124" s="8">
        <v>20.39546</v>
      </c>
      <c r="S124" s="8">
        <v>16.026510000000002</v>
      </c>
      <c r="T124" s="2">
        <v>1162102</v>
      </c>
      <c r="U124" s="2">
        <v>8.3800000000000008</v>
      </c>
      <c r="V124" s="2">
        <v>350795</v>
      </c>
      <c r="W124" s="2">
        <v>97.74</v>
      </c>
      <c r="Z124" s="2">
        <v>8162</v>
      </c>
      <c r="AA124" s="2">
        <v>7.44</v>
      </c>
      <c r="AB124" s="2">
        <v>13.57</v>
      </c>
      <c r="AC124" s="2">
        <v>70.34</v>
      </c>
      <c r="AD124" s="8">
        <f t="shared" si="6"/>
        <v>17.550490404456752</v>
      </c>
      <c r="AE124" s="2" t="s">
        <v>63</v>
      </c>
      <c r="AF124" s="2" t="s">
        <v>68</v>
      </c>
      <c r="AG124" s="2">
        <v>1589.8299999999992</v>
      </c>
    </row>
    <row r="125" spans="1:33" x14ac:dyDescent="0.25">
      <c r="A125" s="2" t="s">
        <v>6</v>
      </c>
      <c r="B125" s="7">
        <v>2013</v>
      </c>
      <c r="C125" s="4">
        <v>50.62</v>
      </c>
      <c r="D125" s="2">
        <v>270515</v>
      </c>
      <c r="F125" s="2">
        <v>58.07</v>
      </c>
      <c r="H125" s="2">
        <v>1.28</v>
      </c>
      <c r="I125" s="2">
        <v>0.28999999999999998</v>
      </c>
      <c r="J125" s="2">
        <v>77.37</v>
      </c>
      <c r="K125" s="2">
        <v>61.4</v>
      </c>
      <c r="L125" s="2">
        <v>63.87</v>
      </c>
      <c r="M125" s="2">
        <v>84.48</v>
      </c>
      <c r="N125" s="2">
        <v>67.2</v>
      </c>
      <c r="O125" s="2">
        <v>133</v>
      </c>
      <c r="P125" s="2">
        <v>5.34</v>
      </c>
      <c r="Q125" s="2">
        <v>0.57999999999999996</v>
      </c>
      <c r="R125" s="8">
        <v>18.674939999999999</v>
      </c>
      <c r="S125" s="8">
        <v>15.21367</v>
      </c>
      <c r="T125" s="2">
        <v>1155471</v>
      </c>
      <c r="U125" s="2">
        <v>8.6199999999999992</v>
      </c>
      <c r="V125" s="2">
        <v>348794</v>
      </c>
      <c r="W125" s="2">
        <v>97.76</v>
      </c>
      <c r="AA125" s="2">
        <v>7.2</v>
      </c>
      <c r="AB125" s="2">
        <v>13.46</v>
      </c>
      <c r="AC125" s="2">
        <v>70.290000000000006</v>
      </c>
      <c r="AD125" s="8">
        <f t="shared" si="6"/>
        <v>16.162188406286269</v>
      </c>
      <c r="AE125" s="2" t="s">
        <v>63</v>
      </c>
      <c r="AF125" s="2" t="s">
        <v>68</v>
      </c>
      <c r="AG125" s="2">
        <v>1589.8299999999992</v>
      </c>
    </row>
    <row r="126" spans="1:33" x14ac:dyDescent="0.25">
      <c r="A126" s="2" t="s">
        <v>6</v>
      </c>
      <c r="B126" s="7">
        <v>2012</v>
      </c>
      <c r="C126" s="4">
        <v>51.14</v>
      </c>
      <c r="D126" s="2">
        <v>251624</v>
      </c>
      <c r="F126" s="2">
        <v>58.52</v>
      </c>
      <c r="H126" s="2">
        <v>1.76</v>
      </c>
      <c r="I126" s="2">
        <v>0.46</v>
      </c>
      <c r="J126" s="2">
        <v>77.22</v>
      </c>
      <c r="K126" s="2">
        <v>59.55</v>
      </c>
      <c r="L126" s="2">
        <v>63.35</v>
      </c>
      <c r="M126" s="2">
        <v>83.06</v>
      </c>
      <c r="N126" s="2">
        <v>66.290000000000006</v>
      </c>
      <c r="O126" s="2">
        <v>147.80000000000001</v>
      </c>
      <c r="P126" s="2">
        <v>5.41</v>
      </c>
      <c r="Q126" s="2">
        <v>0.56999999999999995</v>
      </c>
      <c r="R126" s="8">
        <v>16.772580000000001</v>
      </c>
      <c r="S126" s="8">
        <v>14.43328</v>
      </c>
      <c r="T126" s="2">
        <v>1148782</v>
      </c>
      <c r="U126" s="2">
        <v>9.6300000000000008</v>
      </c>
      <c r="V126" s="2">
        <v>346775</v>
      </c>
      <c r="W126" s="2">
        <v>97.73</v>
      </c>
      <c r="AA126" s="2">
        <v>7.17</v>
      </c>
      <c r="AB126" s="2">
        <v>12.83</v>
      </c>
      <c r="AC126" s="2">
        <v>70.19</v>
      </c>
      <c r="AD126" s="8">
        <f t="shared" si="6"/>
        <v>14.600315812747763</v>
      </c>
      <c r="AE126" s="2" t="s">
        <v>63</v>
      </c>
      <c r="AF126" s="2" t="s">
        <v>68</v>
      </c>
      <c r="AG126" s="2">
        <v>1589.8299999999992</v>
      </c>
    </row>
    <row r="127" spans="1:33" x14ac:dyDescent="0.25">
      <c r="A127" s="2" t="s">
        <v>6</v>
      </c>
      <c r="B127" s="7">
        <v>2011</v>
      </c>
      <c r="C127" s="4">
        <v>51.73</v>
      </c>
      <c r="D127" s="2">
        <v>233528</v>
      </c>
      <c r="F127" s="2">
        <v>57.56</v>
      </c>
      <c r="H127" s="2">
        <v>1.32</v>
      </c>
      <c r="I127" s="2">
        <v>0.27</v>
      </c>
      <c r="J127" s="2">
        <v>77.06</v>
      </c>
      <c r="K127" s="2">
        <v>57.71</v>
      </c>
      <c r="L127" s="2">
        <v>63.13</v>
      </c>
      <c r="M127" s="2">
        <v>82.54</v>
      </c>
      <c r="N127" s="2">
        <v>65.48</v>
      </c>
      <c r="O127" s="2">
        <v>156.30000000000001</v>
      </c>
      <c r="P127" s="2">
        <v>5.23</v>
      </c>
      <c r="Q127" s="2">
        <v>0.56999999999999995</v>
      </c>
      <c r="R127" s="8">
        <v>15.27582</v>
      </c>
      <c r="S127" s="8">
        <v>13.716200000000001</v>
      </c>
      <c r="T127" s="2">
        <v>1142230</v>
      </c>
      <c r="U127" s="2">
        <v>9.98</v>
      </c>
      <c r="V127" s="2">
        <v>344796</v>
      </c>
      <c r="W127" s="2">
        <v>97.71</v>
      </c>
      <c r="AA127" s="2">
        <v>7.14</v>
      </c>
      <c r="AB127" s="2">
        <v>12.21</v>
      </c>
      <c r="AC127" s="2">
        <v>70.09</v>
      </c>
      <c r="AD127" s="8">
        <f t="shared" si="6"/>
        <v>13.373681307617556</v>
      </c>
      <c r="AE127" s="2" t="s">
        <v>63</v>
      </c>
      <c r="AF127" s="2" t="s">
        <v>68</v>
      </c>
      <c r="AG127" s="2">
        <v>1589.8299999999992</v>
      </c>
    </row>
    <row r="128" spans="1:33" x14ac:dyDescent="0.25">
      <c r="A128" s="2" t="s">
        <v>6</v>
      </c>
      <c r="B128" s="7">
        <v>2010</v>
      </c>
      <c r="C128" s="4">
        <v>52.35</v>
      </c>
      <c r="D128" s="2">
        <v>208960</v>
      </c>
      <c r="F128" s="2">
        <v>56.62</v>
      </c>
      <c r="H128" s="2">
        <v>1.62</v>
      </c>
      <c r="I128" s="2">
        <v>0.4</v>
      </c>
      <c r="J128" s="2">
        <v>76.91</v>
      </c>
      <c r="K128" s="2">
        <v>55.84</v>
      </c>
      <c r="L128" s="2">
        <v>62.88</v>
      </c>
      <c r="M128" s="2">
        <v>80.239999999999995</v>
      </c>
      <c r="N128" s="2">
        <v>64.64</v>
      </c>
      <c r="O128" s="2">
        <v>158.5</v>
      </c>
      <c r="R128" s="8">
        <v>13.716200000000001</v>
      </c>
      <c r="T128" s="2">
        <v>1135724</v>
      </c>
      <c r="U128" s="2">
        <v>10.34</v>
      </c>
      <c r="V128" s="2">
        <v>342833</v>
      </c>
      <c r="W128" s="2">
        <v>97.72</v>
      </c>
      <c r="AA128" s="2">
        <v>6.96</v>
      </c>
      <c r="AB128" s="2">
        <v>11.75</v>
      </c>
      <c r="AC128" s="2">
        <v>69.989999999999995</v>
      </c>
      <c r="AD128" s="8">
        <f t="shared" si="6"/>
        <v>12.077053932117311</v>
      </c>
      <c r="AE128" s="2" t="s">
        <v>63</v>
      </c>
      <c r="AF128" s="2" t="s">
        <v>68</v>
      </c>
      <c r="AG128" s="2">
        <v>1589.8299999999992</v>
      </c>
    </row>
    <row r="129" spans="1:33" x14ac:dyDescent="0.25">
      <c r="A129" s="2" t="s">
        <v>6</v>
      </c>
      <c r="B129" s="7">
        <v>2009</v>
      </c>
      <c r="D129" s="2">
        <v>193652</v>
      </c>
      <c r="H129" s="2">
        <v>1.88</v>
      </c>
      <c r="I129" s="2">
        <v>0.52</v>
      </c>
      <c r="O129" s="2">
        <v>174.5</v>
      </c>
      <c r="U129" s="2">
        <v>11.23</v>
      </c>
      <c r="AE129" s="2" t="s">
        <v>63</v>
      </c>
      <c r="AF129" s="2" t="s">
        <v>68</v>
      </c>
      <c r="AG129" s="2">
        <v>1589.8299999999992</v>
      </c>
    </row>
    <row r="130" spans="1:33" x14ac:dyDescent="0.25">
      <c r="A130" s="2" t="s">
        <v>6</v>
      </c>
      <c r="B130" s="7">
        <v>2008</v>
      </c>
      <c r="D130" s="2">
        <v>163495</v>
      </c>
      <c r="H130" s="2">
        <v>2.2200000000000002</v>
      </c>
      <c r="I130" s="2">
        <v>0.52</v>
      </c>
      <c r="O130" s="2">
        <v>190.5</v>
      </c>
      <c r="U130" s="2">
        <v>12.32</v>
      </c>
      <c r="AE130" s="2" t="s">
        <v>63</v>
      </c>
      <c r="AF130" s="2" t="s">
        <v>68</v>
      </c>
      <c r="AG130" s="2">
        <v>1589.8299999999992</v>
      </c>
    </row>
    <row r="131" spans="1:33" x14ac:dyDescent="0.25">
      <c r="A131" s="2" t="s">
        <v>6</v>
      </c>
      <c r="B131" s="7">
        <v>2007</v>
      </c>
      <c r="D131" s="2">
        <v>165414</v>
      </c>
      <c r="H131" s="2">
        <v>2.23</v>
      </c>
      <c r="I131" s="2">
        <v>0.51</v>
      </c>
      <c r="O131" s="2">
        <v>213.1</v>
      </c>
      <c r="U131" s="2">
        <v>13.94</v>
      </c>
      <c r="AE131" s="2" t="s">
        <v>63</v>
      </c>
      <c r="AF131" s="2" t="s">
        <v>68</v>
      </c>
      <c r="AG131" s="2">
        <v>1589.8299999999992</v>
      </c>
    </row>
    <row r="132" spans="1:33" x14ac:dyDescent="0.25">
      <c r="A132" s="2" t="s">
        <v>6</v>
      </c>
      <c r="B132" s="7">
        <v>2006</v>
      </c>
      <c r="D132" s="2">
        <v>152152</v>
      </c>
      <c r="H132" s="2">
        <v>2.54</v>
      </c>
      <c r="I132" s="2">
        <v>0.57999999999999996</v>
      </c>
      <c r="O132" s="2">
        <v>244.1</v>
      </c>
      <c r="U132" s="2">
        <v>16.13</v>
      </c>
      <c r="AE132" s="2" t="s">
        <v>63</v>
      </c>
      <c r="AF132" s="2" t="s">
        <v>68</v>
      </c>
      <c r="AG132" s="2">
        <v>1589.8299999999992</v>
      </c>
    </row>
    <row r="133" spans="1:33" x14ac:dyDescent="0.25">
      <c r="A133" s="2" t="s">
        <v>6</v>
      </c>
      <c r="B133" s="7">
        <v>2005</v>
      </c>
      <c r="D133" s="2">
        <v>138963</v>
      </c>
      <c r="H133" s="2">
        <v>2.66</v>
      </c>
      <c r="I133" s="2">
        <v>0.68</v>
      </c>
      <c r="O133" s="2">
        <v>228.6</v>
      </c>
      <c r="U133" s="2">
        <v>15.07</v>
      </c>
      <c r="AE133" s="2" t="s">
        <v>63</v>
      </c>
      <c r="AF133" s="2" t="s">
        <v>68</v>
      </c>
      <c r="AG133" s="2">
        <v>1589.8299999999992</v>
      </c>
    </row>
    <row r="134" spans="1:33" x14ac:dyDescent="0.25">
      <c r="A134" s="2" t="s">
        <v>6</v>
      </c>
      <c r="B134" s="7">
        <v>2004</v>
      </c>
      <c r="D134" s="2">
        <v>123217</v>
      </c>
      <c r="H134" s="2">
        <v>2.68</v>
      </c>
      <c r="I134" s="2">
        <v>0.8</v>
      </c>
      <c r="O134" s="2">
        <v>221.9</v>
      </c>
      <c r="U134" s="2">
        <v>14.73</v>
      </c>
      <c r="AE134" s="2" t="s">
        <v>63</v>
      </c>
      <c r="AF134" s="2" t="s">
        <v>68</v>
      </c>
      <c r="AG134" s="2">
        <v>1589.8299999999992</v>
      </c>
    </row>
    <row r="135" spans="1:33" x14ac:dyDescent="0.25">
      <c r="A135" s="5" t="s">
        <v>7</v>
      </c>
      <c r="B135" s="7">
        <v>2022</v>
      </c>
      <c r="C135" s="6">
        <v>46.55</v>
      </c>
      <c r="D135" s="2">
        <v>371665</v>
      </c>
      <c r="E135" s="2">
        <v>0.34499999999999997</v>
      </c>
      <c r="F135" s="2">
        <v>73.67</v>
      </c>
      <c r="G135" s="2">
        <v>0.37</v>
      </c>
      <c r="H135" s="2">
        <v>2.14</v>
      </c>
      <c r="I135" s="2">
        <v>0.53</v>
      </c>
      <c r="J135" s="2">
        <v>83.12</v>
      </c>
      <c r="K135" s="2">
        <v>60.27</v>
      </c>
      <c r="L135" s="2">
        <v>68.95</v>
      </c>
      <c r="M135" s="2">
        <v>87.17</v>
      </c>
      <c r="N135" s="2">
        <v>70.16</v>
      </c>
      <c r="O135" s="2">
        <v>140.30000000000001</v>
      </c>
      <c r="P135" s="2">
        <v>5.53</v>
      </c>
      <c r="Q135" s="2">
        <v>1.38</v>
      </c>
      <c r="R135" s="8">
        <v>29.519830000000002</v>
      </c>
      <c r="S135" s="8">
        <v>18.450340000000001</v>
      </c>
      <c r="T135" s="2">
        <v>1196017</v>
      </c>
      <c r="U135" s="2">
        <v>12.76</v>
      </c>
      <c r="V135" s="2">
        <v>305336</v>
      </c>
      <c r="W135" s="2">
        <v>102.7</v>
      </c>
      <c r="X135" s="2">
        <v>61.8</v>
      </c>
      <c r="Y135" s="2">
        <v>9.81</v>
      </c>
      <c r="Z135" s="2">
        <v>9620</v>
      </c>
      <c r="AA135" s="2">
        <v>7.88</v>
      </c>
      <c r="AB135" s="2">
        <v>12.24</v>
      </c>
      <c r="AC135" s="2">
        <v>74.03</v>
      </c>
      <c r="AD135" s="8">
        <f t="shared" ref="AD135:AD147" si="7">R135/T135*1000000</f>
        <v>24.681781279028645</v>
      </c>
      <c r="AE135" s="2" t="s">
        <v>64</v>
      </c>
      <c r="AF135" s="2" t="s">
        <v>69</v>
      </c>
      <c r="AG135" s="2">
        <v>1199.3799999999999</v>
      </c>
    </row>
    <row r="136" spans="1:33" x14ac:dyDescent="0.25">
      <c r="A136" s="5" t="s">
        <v>7</v>
      </c>
      <c r="B136" s="7">
        <v>2021</v>
      </c>
      <c r="C136" s="6"/>
      <c r="D136" s="2">
        <v>358069</v>
      </c>
      <c r="E136" s="2">
        <v>0.34899999999999998</v>
      </c>
      <c r="F136" s="2">
        <v>73.040000000000006</v>
      </c>
      <c r="G136" s="2">
        <v>0.44400000000000001</v>
      </c>
      <c r="H136" s="2">
        <v>2.02</v>
      </c>
      <c r="I136" s="2">
        <v>0.46</v>
      </c>
      <c r="J136" s="2">
        <v>82.74</v>
      </c>
      <c r="K136" s="2">
        <v>59.97</v>
      </c>
      <c r="L136" s="2">
        <v>68.27</v>
      </c>
      <c r="M136" s="2">
        <v>86.97</v>
      </c>
      <c r="N136" s="2">
        <v>69.709999999999994</v>
      </c>
      <c r="O136" s="2">
        <v>143.4</v>
      </c>
      <c r="P136" s="2">
        <v>3.56</v>
      </c>
      <c r="Q136" s="2">
        <v>1.45</v>
      </c>
      <c r="R136" s="8">
        <v>26.9191</v>
      </c>
      <c r="S136" s="8">
        <v>17.483560000000001</v>
      </c>
      <c r="T136" s="2">
        <v>1180391</v>
      </c>
      <c r="U136" s="2">
        <v>13.1</v>
      </c>
      <c r="V136" s="2">
        <v>301470</v>
      </c>
      <c r="W136" s="2">
        <v>102.8</v>
      </c>
      <c r="X136" s="2">
        <v>63.82</v>
      </c>
      <c r="Y136" s="2">
        <v>11.68</v>
      </c>
      <c r="Z136" s="2">
        <v>9409</v>
      </c>
      <c r="AA136" s="2">
        <v>7.8</v>
      </c>
      <c r="AB136" s="2">
        <v>12.23</v>
      </c>
      <c r="AC136" s="2">
        <v>73.78</v>
      </c>
      <c r="AD136" s="8">
        <f t="shared" si="7"/>
        <v>22.805239958623879</v>
      </c>
      <c r="AE136" s="2" t="s">
        <v>64</v>
      </c>
      <c r="AF136" s="2" t="s">
        <v>69</v>
      </c>
      <c r="AG136" s="2">
        <v>1199.3799999999999</v>
      </c>
    </row>
    <row r="137" spans="1:33" x14ac:dyDescent="0.25">
      <c r="A137" s="5" t="s">
        <v>7</v>
      </c>
      <c r="B137" s="7">
        <v>2020</v>
      </c>
      <c r="C137" s="6">
        <v>50.89</v>
      </c>
      <c r="D137" s="2">
        <v>352358</v>
      </c>
      <c r="E137" s="2">
        <v>0.36099999999999999</v>
      </c>
      <c r="F137" s="2">
        <v>70.540000000000006</v>
      </c>
      <c r="G137" s="2">
        <v>0.45500000000000002</v>
      </c>
      <c r="H137" s="2">
        <v>2.41</v>
      </c>
      <c r="I137" s="2">
        <v>0.62</v>
      </c>
      <c r="J137" s="2">
        <v>82.45</v>
      </c>
      <c r="K137" s="2">
        <v>59.18</v>
      </c>
      <c r="L137" s="2">
        <v>68.44</v>
      </c>
      <c r="M137" s="2">
        <v>86.81</v>
      </c>
      <c r="N137" s="2">
        <v>69.38</v>
      </c>
      <c r="O137" s="2">
        <v>139.19999999999999</v>
      </c>
      <c r="P137" s="2">
        <v>0.11</v>
      </c>
      <c r="Q137" s="2">
        <v>1.17</v>
      </c>
      <c r="R137" s="8">
        <v>25.618869999999998</v>
      </c>
      <c r="S137" s="8">
        <v>16.882759999999998</v>
      </c>
      <c r="T137" s="2">
        <v>1087105</v>
      </c>
      <c r="U137" s="2">
        <v>12.82</v>
      </c>
      <c r="V137" s="2">
        <v>277855</v>
      </c>
      <c r="W137" s="2">
        <v>102.8</v>
      </c>
      <c r="X137" s="2">
        <v>61.98</v>
      </c>
      <c r="Y137" s="2">
        <v>11.22</v>
      </c>
      <c r="Z137" s="2">
        <v>9459</v>
      </c>
      <c r="AA137" s="2">
        <v>7.57</v>
      </c>
      <c r="AB137" s="2">
        <v>12.22</v>
      </c>
      <c r="AC137" s="2">
        <v>73.59</v>
      </c>
      <c r="AD137" s="8">
        <f t="shared" si="7"/>
        <v>23.566141265103187</v>
      </c>
      <c r="AE137" s="2" t="s">
        <v>64</v>
      </c>
      <c r="AF137" s="2" t="s">
        <v>69</v>
      </c>
      <c r="AG137" s="2">
        <v>1199.3799999999999</v>
      </c>
    </row>
    <row r="138" spans="1:33" x14ac:dyDescent="0.25">
      <c r="A138" s="5" t="s">
        <v>7</v>
      </c>
      <c r="B138" s="7">
        <v>2019</v>
      </c>
      <c r="C138" s="6">
        <v>50.82</v>
      </c>
      <c r="D138" s="2">
        <v>340775</v>
      </c>
      <c r="E138" s="2">
        <v>0.435</v>
      </c>
      <c r="F138" s="2">
        <v>70.58</v>
      </c>
      <c r="G138" s="2">
        <v>0.44700000000000001</v>
      </c>
      <c r="H138" s="2">
        <v>1.24</v>
      </c>
      <c r="I138" s="2">
        <v>0.18</v>
      </c>
      <c r="J138" s="2">
        <v>82.08</v>
      </c>
      <c r="K138" s="2">
        <v>58.21</v>
      </c>
      <c r="L138" s="2">
        <v>69.12</v>
      </c>
      <c r="M138" s="2">
        <v>86.92</v>
      </c>
      <c r="N138" s="2">
        <v>69.12</v>
      </c>
      <c r="O138" s="2">
        <v>123.2</v>
      </c>
      <c r="P138" s="2">
        <v>6.59</v>
      </c>
      <c r="Q138" s="2">
        <v>0.6</v>
      </c>
      <c r="R138" s="8">
        <v>25.093150000000001</v>
      </c>
      <c r="S138" s="8">
        <v>16.864150000000002</v>
      </c>
      <c r="T138" s="2">
        <v>1080804</v>
      </c>
      <c r="U138" s="2">
        <v>11.41</v>
      </c>
      <c r="V138" s="2">
        <v>277287</v>
      </c>
      <c r="W138" s="2">
        <v>101.1</v>
      </c>
      <c r="X138" s="2">
        <v>61.2</v>
      </c>
      <c r="Y138" s="2">
        <v>9.68</v>
      </c>
      <c r="Z138" s="2">
        <v>9673</v>
      </c>
      <c r="AA138" s="2">
        <v>7.38</v>
      </c>
      <c r="AB138" s="2">
        <v>12.1</v>
      </c>
      <c r="AC138" s="2">
        <v>73.349999999999994</v>
      </c>
      <c r="AD138" s="8">
        <f t="shared" si="7"/>
        <v>23.217114296394168</v>
      </c>
      <c r="AE138" s="2" t="s">
        <v>64</v>
      </c>
      <c r="AF138" s="2" t="s">
        <v>69</v>
      </c>
      <c r="AG138" s="2">
        <v>1199.3799999999999</v>
      </c>
    </row>
    <row r="139" spans="1:33" x14ac:dyDescent="0.25">
      <c r="A139" s="5" t="s">
        <v>7</v>
      </c>
      <c r="B139" s="7">
        <v>2018</v>
      </c>
      <c r="C139" s="6">
        <v>50.83</v>
      </c>
      <c r="D139" s="2">
        <v>332483</v>
      </c>
      <c r="E139" s="2">
        <v>0.39700000000000002</v>
      </c>
      <c r="F139" s="2">
        <v>73.05</v>
      </c>
      <c r="G139" s="2">
        <v>0.46600000000000003</v>
      </c>
      <c r="H139" s="2">
        <v>1.73</v>
      </c>
      <c r="I139" s="2">
        <v>0.4</v>
      </c>
      <c r="J139" s="2">
        <v>81.709999999999994</v>
      </c>
      <c r="K139" s="2">
        <v>58.06</v>
      </c>
      <c r="L139" s="2">
        <v>67.91</v>
      </c>
      <c r="M139" s="2">
        <v>86.62</v>
      </c>
      <c r="N139" s="2">
        <v>68.55</v>
      </c>
      <c r="O139" s="2">
        <v>131.19999999999999</v>
      </c>
      <c r="P139" s="2">
        <v>6.43</v>
      </c>
      <c r="Q139" s="2">
        <v>0.6</v>
      </c>
      <c r="R139" s="8">
        <v>22.764230000000001</v>
      </c>
      <c r="S139" s="8">
        <v>15.821959999999999</v>
      </c>
      <c r="T139" s="2">
        <v>1074497</v>
      </c>
      <c r="U139" s="2">
        <v>12.22</v>
      </c>
      <c r="V139" s="2">
        <v>275668</v>
      </c>
      <c r="W139" s="2">
        <v>101.1</v>
      </c>
      <c r="X139" s="2">
        <v>58.53</v>
      </c>
      <c r="Y139" s="2">
        <v>9.1</v>
      </c>
      <c r="Z139" s="2">
        <v>9297</v>
      </c>
      <c r="AA139" s="2">
        <v>7.36</v>
      </c>
      <c r="AB139" s="2">
        <v>12.07</v>
      </c>
      <c r="AC139" s="2">
        <v>73.11</v>
      </c>
      <c r="AD139" s="8">
        <f t="shared" si="7"/>
        <v>21.185940956559211</v>
      </c>
      <c r="AE139" s="2" t="s">
        <v>64</v>
      </c>
      <c r="AF139" s="2" t="s">
        <v>69</v>
      </c>
      <c r="AG139" s="2">
        <v>1199.3799999999999</v>
      </c>
    </row>
    <row r="140" spans="1:33" x14ac:dyDescent="0.25">
      <c r="A140" s="5" t="s">
        <v>7</v>
      </c>
      <c r="B140" s="7">
        <v>2017</v>
      </c>
      <c r="C140" s="6">
        <v>50.93</v>
      </c>
      <c r="D140" s="2">
        <v>302061</v>
      </c>
      <c r="F140" s="2">
        <v>72.39</v>
      </c>
      <c r="H140" s="2">
        <v>2</v>
      </c>
      <c r="I140" s="2">
        <v>0.44</v>
      </c>
      <c r="J140" s="2">
        <v>81.349999999999994</v>
      </c>
      <c r="K140" s="2">
        <v>58</v>
      </c>
      <c r="L140" s="2">
        <v>66.010000000000005</v>
      </c>
      <c r="M140" s="2">
        <v>86.34</v>
      </c>
      <c r="N140" s="2">
        <v>67.78</v>
      </c>
      <c r="O140" s="2">
        <v>141.6</v>
      </c>
      <c r="P140" s="2">
        <v>6.36</v>
      </c>
      <c r="Q140" s="2">
        <v>0.59</v>
      </c>
      <c r="R140" s="8">
        <v>20.463990000000003</v>
      </c>
      <c r="S140" s="8">
        <v>14.866620000000001</v>
      </c>
      <c r="T140" s="2">
        <v>1068201</v>
      </c>
      <c r="U140" s="2">
        <v>13.27</v>
      </c>
      <c r="V140" s="2">
        <v>274053</v>
      </c>
      <c r="W140" s="2">
        <v>101.13</v>
      </c>
      <c r="Z140" s="2">
        <v>8736</v>
      </c>
      <c r="AA140" s="2">
        <v>7.35</v>
      </c>
      <c r="AB140" s="2">
        <v>12.06</v>
      </c>
      <c r="AC140" s="2">
        <v>72.88</v>
      </c>
      <c r="AD140" s="8">
        <f t="shared" si="7"/>
        <v>19.157433853741011</v>
      </c>
      <c r="AE140" s="2" t="s">
        <v>64</v>
      </c>
      <c r="AF140" s="2" t="s">
        <v>69</v>
      </c>
      <c r="AG140" s="2">
        <v>1199.3799999999999</v>
      </c>
    </row>
    <row r="141" spans="1:33" x14ac:dyDescent="0.25">
      <c r="A141" s="5" t="s">
        <v>7</v>
      </c>
      <c r="B141" s="7">
        <v>2016</v>
      </c>
      <c r="C141" s="6">
        <v>51.12</v>
      </c>
      <c r="D141" s="2">
        <v>289901</v>
      </c>
      <c r="F141" s="2" t="s">
        <v>28</v>
      </c>
      <c r="H141" s="2">
        <v>2.2000000000000002</v>
      </c>
      <c r="I141" s="2">
        <v>0.59</v>
      </c>
      <c r="J141" s="2">
        <v>81.17</v>
      </c>
      <c r="K141" s="2">
        <v>57.91</v>
      </c>
      <c r="L141" s="2">
        <v>65.459999999999994</v>
      </c>
      <c r="N141" s="2">
        <v>67.510000000000005</v>
      </c>
      <c r="O141" s="2">
        <v>144.1</v>
      </c>
      <c r="P141" s="2">
        <v>6.09</v>
      </c>
      <c r="Q141" s="2">
        <v>0.61</v>
      </c>
      <c r="R141" s="8">
        <v>18.563290000000002</v>
      </c>
      <c r="S141" s="8">
        <v>13.97777</v>
      </c>
      <c r="T141" s="2">
        <v>1061886</v>
      </c>
      <c r="U141" s="2">
        <v>13.59</v>
      </c>
      <c r="V141" s="2">
        <v>272433</v>
      </c>
      <c r="W141" s="2">
        <v>101.11</v>
      </c>
      <c r="Z141" s="2">
        <v>8580</v>
      </c>
      <c r="AA141" s="2">
        <v>7.34</v>
      </c>
      <c r="AB141" s="2">
        <v>12.04</v>
      </c>
      <c r="AC141" s="2">
        <v>72.760000000000005</v>
      </c>
      <c r="AD141" s="8">
        <f t="shared" si="7"/>
        <v>17.481433976905244</v>
      </c>
      <c r="AE141" s="2" t="s">
        <v>64</v>
      </c>
      <c r="AF141" s="2" t="s">
        <v>69</v>
      </c>
      <c r="AG141" s="2">
        <v>1199.3799999999999</v>
      </c>
    </row>
    <row r="142" spans="1:33" x14ac:dyDescent="0.25">
      <c r="A142" s="5" t="s">
        <v>7</v>
      </c>
      <c r="B142" s="7">
        <v>2015</v>
      </c>
      <c r="C142" s="6">
        <v>51.38</v>
      </c>
      <c r="D142" s="2">
        <v>276154</v>
      </c>
      <c r="F142" s="2">
        <v>69.59</v>
      </c>
      <c r="H142" s="2">
        <v>2.3199999999999998</v>
      </c>
      <c r="I142" s="2">
        <v>0.62</v>
      </c>
      <c r="J142" s="2">
        <v>80.989999999999995</v>
      </c>
      <c r="K142" s="2">
        <v>57.42</v>
      </c>
      <c r="L142" s="2">
        <v>65.23</v>
      </c>
      <c r="M142" s="2">
        <v>85.77</v>
      </c>
      <c r="N142" s="2">
        <v>67.19</v>
      </c>
      <c r="O142" s="2">
        <v>147.19999999999999</v>
      </c>
      <c r="P142" s="2">
        <v>6.38</v>
      </c>
      <c r="Q142" s="2">
        <v>0.6</v>
      </c>
      <c r="R142" s="8">
        <v>16.986669999999997</v>
      </c>
      <c r="S142" s="8">
        <v>13.17567</v>
      </c>
      <c r="T142" s="2">
        <v>1055417</v>
      </c>
      <c r="U142" s="2">
        <v>13.97</v>
      </c>
      <c r="V142" s="2">
        <v>270773</v>
      </c>
      <c r="W142" s="2">
        <v>101.09</v>
      </c>
      <c r="Z142" s="2">
        <v>8516</v>
      </c>
      <c r="AA142" s="2">
        <v>7.2</v>
      </c>
      <c r="AB142" s="2">
        <v>12.03</v>
      </c>
      <c r="AC142" s="2">
        <v>72.64</v>
      </c>
      <c r="AD142" s="8">
        <f t="shared" si="7"/>
        <v>16.094747384209271</v>
      </c>
      <c r="AE142" s="2" t="s">
        <v>64</v>
      </c>
      <c r="AF142" s="2" t="s">
        <v>69</v>
      </c>
      <c r="AG142" s="2">
        <v>1199.3799999999999</v>
      </c>
    </row>
    <row r="143" spans="1:33" x14ac:dyDescent="0.25">
      <c r="A143" s="5" t="s">
        <v>7</v>
      </c>
      <c r="B143" s="7">
        <v>2014</v>
      </c>
      <c r="C143" s="6">
        <v>51.67</v>
      </c>
      <c r="D143" s="2">
        <v>271015</v>
      </c>
      <c r="F143" s="2">
        <v>71.2</v>
      </c>
      <c r="H143" s="2">
        <v>2.2000000000000002</v>
      </c>
      <c r="I143" s="2">
        <v>0.53</v>
      </c>
      <c r="J143" s="2">
        <v>80.37</v>
      </c>
      <c r="K143" s="2">
        <v>56.82</v>
      </c>
      <c r="L143" s="2">
        <v>64.78</v>
      </c>
      <c r="M143" s="2">
        <v>85.65</v>
      </c>
      <c r="N143" s="2">
        <v>66.63</v>
      </c>
      <c r="O143" s="2">
        <v>133.6</v>
      </c>
      <c r="P143" s="2">
        <v>6.33</v>
      </c>
      <c r="Q143" s="2">
        <v>0.6</v>
      </c>
      <c r="R143" s="8">
        <v>14.998959999999999</v>
      </c>
      <c r="S143" s="8">
        <v>11.648540000000001</v>
      </c>
      <c r="T143" s="2">
        <v>1049084</v>
      </c>
      <c r="U143" s="2">
        <v>12.72</v>
      </c>
      <c r="V143" s="2">
        <v>270417</v>
      </c>
      <c r="W143" s="2">
        <v>101.12</v>
      </c>
      <c r="Z143" s="2">
        <v>8393</v>
      </c>
      <c r="AA143" s="2">
        <v>7.04</v>
      </c>
      <c r="AB143" s="2">
        <v>12.01</v>
      </c>
      <c r="AC143" s="2">
        <v>72.239999999999995</v>
      </c>
      <c r="AD143" s="8">
        <f t="shared" si="7"/>
        <v>14.297196411345515</v>
      </c>
      <c r="AE143" s="2" t="s">
        <v>64</v>
      </c>
      <c r="AF143" s="2" t="s">
        <v>69</v>
      </c>
      <c r="AG143" s="2">
        <v>1199.3799999999999</v>
      </c>
    </row>
    <row r="144" spans="1:33" x14ac:dyDescent="0.25">
      <c r="A144" s="5" t="s">
        <v>7</v>
      </c>
      <c r="B144" s="7">
        <v>2013</v>
      </c>
      <c r="C144" s="6">
        <v>52.06</v>
      </c>
      <c r="D144" s="2">
        <v>261858</v>
      </c>
      <c r="F144" s="2">
        <v>59.12</v>
      </c>
      <c r="H144" s="2">
        <v>2.09</v>
      </c>
      <c r="I144" s="2">
        <v>0.47</v>
      </c>
      <c r="J144" s="2">
        <v>80.33</v>
      </c>
      <c r="K144" s="2">
        <v>55.79</v>
      </c>
      <c r="L144" s="2">
        <v>64.62</v>
      </c>
      <c r="M144" s="2">
        <v>85.46</v>
      </c>
      <c r="N144" s="2">
        <v>66.16</v>
      </c>
      <c r="O144" s="2">
        <v>139.4</v>
      </c>
      <c r="P144" s="2">
        <v>6.25</v>
      </c>
      <c r="Q144" s="2">
        <v>0.61</v>
      </c>
      <c r="R144" s="8">
        <v>13.45936</v>
      </c>
      <c r="S144" s="8">
        <v>10.962959999999999</v>
      </c>
      <c r="T144" s="2">
        <v>1042789</v>
      </c>
      <c r="U144" s="2">
        <v>13.34</v>
      </c>
      <c r="V144" s="2">
        <v>268795</v>
      </c>
      <c r="W144" s="2">
        <v>101.13</v>
      </c>
      <c r="AA144" s="2">
        <v>6.98</v>
      </c>
      <c r="AB144" s="2">
        <v>11.7</v>
      </c>
      <c r="AC144" s="2">
        <v>72.209999999999994</v>
      </c>
      <c r="AD144" s="8">
        <f t="shared" si="7"/>
        <v>12.907078996805682</v>
      </c>
      <c r="AE144" s="2" t="s">
        <v>64</v>
      </c>
      <c r="AF144" s="2" t="s">
        <v>69</v>
      </c>
      <c r="AG144" s="2">
        <v>1199.3799999999999</v>
      </c>
    </row>
    <row r="145" spans="1:33" x14ac:dyDescent="0.25">
      <c r="A145" s="5" t="s">
        <v>7</v>
      </c>
      <c r="B145" s="7">
        <v>2012</v>
      </c>
      <c r="C145" s="6">
        <v>52.54</v>
      </c>
      <c r="D145" s="2">
        <v>245476</v>
      </c>
      <c r="F145" s="2">
        <v>58.04</v>
      </c>
      <c r="H145" s="2">
        <v>1.91</v>
      </c>
      <c r="I145" s="2">
        <v>0.48</v>
      </c>
      <c r="J145" s="2">
        <v>80.23</v>
      </c>
      <c r="K145" s="2">
        <v>54.76</v>
      </c>
      <c r="L145" s="2">
        <v>64.25</v>
      </c>
      <c r="M145" s="2">
        <v>84.75</v>
      </c>
      <c r="N145" s="2">
        <v>65.599999999999994</v>
      </c>
      <c r="O145" s="2">
        <v>142.30000000000001</v>
      </c>
      <c r="P145" s="2">
        <v>5.71</v>
      </c>
      <c r="Q145" s="2">
        <v>0.61</v>
      </c>
      <c r="R145" s="8">
        <v>11.95148</v>
      </c>
      <c r="S145" s="8">
        <v>10.371180000000001</v>
      </c>
      <c r="T145" s="2">
        <v>1036494</v>
      </c>
      <c r="U145" s="2">
        <v>13.7</v>
      </c>
      <c r="V145" s="2">
        <v>267172</v>
      </c>
      <c r="W145" s="2">
        <v>101.1</v>
      </c>
      <c r="AA145" s="2">
        <v>6.93</v>
      </c>
      <c r="AB145" s="2">
        <v>11.4</v>
      </c>
      <c r="AC145" s="2">
        <v>72.150000000000006</v>
      </c>
      <c r="AD145" s="8">
        <f t="shared" si="7"/>
        <v>11.530679386470158</v>
      </c>
      <c r="AE145" s="2" t="s">
        <v>64</v>
      </c>
      <c r="AF145" s="2" t="s">
        <v>69</v>
      </c>
      <c r="AG145" s="2">
        <v>1199.3799999999999</v>
      </c>
    </row>
    <row r="146" spans="1:33" x14ac:dyDescent="0.25">
      <c r="A146" s="5" t="s">
        <v>7</v>
      </c>
      <c r="B146" s="7">
        <v>2011</v>
      </c>
      <c r="C146" s="6">
        <v>53.08</v>
      </c>
      <c r="D146" s="2">
        <v>230251</v>
      </c>
      <c r="F146" s="2">
        <v>55.91</v>
      </c>
      <c r="H146" s="2">
        <v>1.86</v>
      </c>
      <c r="I146" s="2">
        <v>0.39</v>
      </c>
      <c r="J146" s="2">
        <v>80.16</v>
      </c>
      <c r="K146" s="2">
        <v>53.47</v>
      </c>
      <c r="L146" s="2">
        <v>64.19</v>
      </c>
      <c r="M146" s="2">
        <v>81.28</v>
      </c>
      <c r="N146" s="2">
        <v>65.040000000000006</v>
      </c>
      <c r="O146" s="2">
        <v>150.30000000000001</v>
      </c>
      <c r="P146" s="2">
        <v>5.62</v>
      </c>
      <c r="Q146" s="2">
        <v>0.62</v>
      </c>
      <c r="R146" s="8">
        <v>10.867299999999998</v>
      </c>
      <c r="S146" s="8">
        <v>9.8195400000000017</v>
      </c>
      <c r="T146" s="2">
        <v>1030205</v>
      </c>
      <c r="U146" s="2">
        <v>14.2</v>
      </c>
      <c r="V146" s="2">
        <v>265551</v>
      </c>
      <c r="W146" s="2">
        <v>101.09</v>
      </c>
      <c r="AA146" s="2">
        <v>6.87</v>
      </c>
      <c r="AB146" s="2">
        <v>11</v>
      </c>
      <c r="AC146" s="2">
        <v>72.099999999999994</v>
      </c>
      <c r="AD146" s="8">
        <f t="shared" si="7"/>
        <v>10.548677205022301</v>
      </c>
      <c r="AE146" s="2" t="s">
        <v>64</v>
      </c>
      <c r="AF146" s="2" t="s">
        <v>69</v>
      </c>
      <c r="AG146" s="2">
        <v>1199.3799999999999</v>
      </c>
    </row>
    <row r="147" spans="1:33" x14ac:dyDescent="0.25">
      <c r="A147" s="5" t="s">
        <v>7</v>
      </c>
      <c r="B147" s="7">
        <v>2010</v>
      </c>
      <c r="C147" s="6">
        <v>53.64</v>
      </c>
      <c r="D147" s="2">
        <v>200171</v>
      </c>
      <c r="F147" s="2">
        <v>55.92</v>
      </c>
      <c r="H147" s="2">
        <v>1.75</v>
      </c>
      <c r="I147" s="2">
        <v>0.34</v>
      </c>
      <c r="J147" s="2">
        <v>80.06</v>
      </c>
      <c r="K147" s="2">
        <v>52.04</v>
      </c>
      <c r="L147" s="2">
        <v>64.09</v>
      </c>
      <c r="M147" s="2">
        <v>81.25</v>
      </c>
      <c r="N147" s="2">
        <v>64.400000000000006</v>
      </c>
      <c r="O147" s="2">
        <v>152.4</v>
      </c>
      <c r="R147" s="8">
        <v>9.8195400000000017</v>
      </c>
      <c r="T147" s="2">
        <v>1023907</v>
      </c>
      <c r="U147" s="2">
        <v>14.68</v>
      </c>
      <c r="V147" s="2">
        <v>263928</v>
      </c>
      <c r="W147" s="2">
        <v>101.12</v>
      </c>
      <c r="AA147" s="2">
        <v>6.58</v>
      </c>
      <c r="AB147" s="2">
        <v>10.84</v>
      </c>
      <c r="AC147" s="2">
        <v>72.040000000000006</v>
      </c>
      <c r="AD147" s="8">
        <f t="shared" si="7"/>
        <v>9.5902655221616833</v>
      </c>
      <c r="AE147" s="2" t="s">
        <v>64</v>
      </c>
      <c r="AF147" s="2" t="s">
        <v>69</v>
      </c>
      <c r="AG147" s="2">
        <v>1199.3799999999999</v>
      </c>
    </row>
    <row r="148" spans="1:33" x14ac:dyDescent="0.25">
      <c r="A148" s="5" t="s">
        <v>7</v>
      </c>
      <c r="B148" s="7">
        <v>2009</v>
      </c>
      <c r="D148" s="2">
        <v>183795</v>
      </c>
      <c r="H148" s="2">
        <v>1.97</v>
      </c>
      <c r="I148" s="2">
        <v>0.43</v>
      </c>
      <c r="O148" s="2">
        <v>174.8</v>
      </c>
      <c r="U148" s="2">
        <v>15.91</v>
      </c>
      <c r="AE148" s="2" t="s">
        <v>64</v>
      </c>
      <c r="AF148" s="2" t="s">
        <v>69</v>
      </c>
      <c r="AG148" s="2">
        <v>1199.3799999999999</v>
      </c>
    </row>
    <row r="149" spans="1:33" x14ac:dyDescent="0.25">
      <c r="A149" s="5" t="s">
        <v>7</v>
      </c>
      <c r="B149" s="7">
        <v>2008</v>
      </c>
      <c r="D149" s="2">
        <v>160274</v>
      </c>
      <c r="H149" s="2">
        <v>2.9</v>
      </c>
      <c r="I149" s="2">
        <v>0.75</v>
      </c>
      <c r="O149" s="2">
        <v>182</v>
      </c>
      <c r="U149" s="2">
        <v>16.75</v>
      </c>
      <c r="AE149" s="2" t="s">
        <v>64</v>
      </c>
      <c r="AF149" s="2" t="s">
        <v>69</v>
      </c>
      <c r="AG149" s="2">
        <v>1199.3799999999999</v>
      </c>
    </row>
    <row r="150" spans="1:33" x14ac:dyDescent="0.25">
      <c r="A150" s="5" t="s">
        <v>7</v>
      </c>
      <c r="B150" s="7">
        <v>2007</v>
      </c>
      <c r="D150" s="2">
        <v>163317</v>
      </c>
      <c r="H150" s="2">
        <v>2.87</v>
      </c>
      <c r="I150" s="2">
        <v>0.87</v>
      </c>
      <c r="O150" s="2">
        <v>187.7</v>
      </c>
      <c r="U150" s="2">
        <v>17.579999999999998</v>
      </c>
      <c r="AE150" s="2" t="s">
        <v>64</v>
      </c>
      <c r="AF150" s="2" t="s">
        <v>69</v>
      </c>
      <c r="AG150" s="2">
        <v>1199.3799999999999</v>
      </c>
    </row>
    <row r="151" spans="1:33" x14ac:dyDescent="0.25">
      <c r="A151" s="5" t="s">
        <v>7</v>
      </c>
      <c r="B151" s="7">
        <v>2006</v>
      </c>
      <c r="D151" s="2">
        <v>154250</v>
      </c>
      <c r="H151" s="2">
        <v>2.91</v>
      </c>
      <c r="I151" s="2">
        <v>0.72</v>
      </c>
      <c r="O151" s="2">
        <v>196.7</v>
      </c>
      <c r="U151" s="2">
        <v>18.690000000000001</v>
      </c>
      <c r="AE151" s="2" t="s">
        <v>64</v>
      </c>
      <c r="AF151" s="2" t="s">
        <v>69</v>
      </c>
      <c r="AG151" s="2">
        <v>1199.3799999999999</v>
      </c>
    </row>
    <row r="152" spans="1:33" x14ac:dyDescent="0.25">
      <c r="A152" s="5" t="s">
        <v>7</v>
      </c>
      <c r="B152" s="7">
        <v>2005</v>
      </c>
      <c r="D152" s="2">
        <v>145233</v>
      </c>
      <c r="H152" s="2">
        <v>3.07</v>
      </c>
      <c r="I152" s="2">
        <v>0.71</v>
      </c>
      <c r="O152" s="2">
        <v>196.7</v>
      </c>
      <c r="U152" s="2">
        <v>18.649999999999999</v>
      </c>
      <c r="AE152" s="2" t="s">
        <v>64</v>
      </c>
      <c r="AF152" s="2" t="s">
        <v>69</v>
      </c>
      <c r="AG152" s="2">
        <v>1199.3799999999999</v>
      </c>
    </row>
    <row r="153" spans="1:33" x14ac:dyDescent="0.25">
      <c r="A153" s="5" t="s">
        <v>7</v>
      </c>
      <c r="B153" s="7">
        <v>2004</v>
      </c>
      <c r="D153" s="2">
        <v>130531</v>
      </c>
      <c r="H153" s="2">
        <v>3.11</v>
      </c>
      <c r="I153" s="2">
        <v>0.81</v>
      </c>
      <c r="O153" s="2">
        <v>196.8</v>
      </c>
      <c r="U153" s="2">
        <v>18.95</v>
      </c>
      <c r="AE153" s="2" t="s">
        <v>64</v>
      </c>
      <c r="AF153" s="2" t="s">
        <v>69</v>
      </c>
      <c r="AG153" s="2">
        <v>1199.3799999999999</v>
      </c>
    </row>
    <row r="154" spans="1:33" x14ac:dyDescent="0.25">
      <c r="A154" s="2" t="s">
        <v>8</v>
      </c>
      <c r="B154" s="7">
        <v>2022</v>
      </c>
      <c r="C154" s="4">
        <v>40.78</v>
      </c>
      <c r="D154" s="2">
        <v>416914</v>
      </c>
      <c r="E154" s="2">
        <v>0.35499999999999998</v>
      </c>
      <c r="F154" s="2">
        <v>73.150000000000006</v>
      </c>
      <c r="G154" s="2">
        <v>0.47599999999999998</v>
      </c>
      <c r="H154" s="2">
        <v>2.27</v>
      </c>
      <c r="I154" s="2">
        <v>0.59</v>
      </c>
      <c r="J154" s="2">
        <v>80.72</v>
      </c>
      <c r="K154" s="2">
        <v>58.78</v>
      </c>
      <c r="L154" s="2">
        <v>72.459999999999994</v>
      </c>
      <c r="M154" s="2">
        <v>84.01</v>
      </c>
      <c r="N154" s="2">
        <v>70.06</v>
      </c>
      <c r="O154" s="2">
        <v>266.10000000000002</v>
      </c>
      <c r="P154" s="2">
        <v>4.09</v>
      </c>
      <c r="Q154" s="2">
        <v>1.1200000000000001</v>
      </c>
      <c r="R154" s="8">
        <v>56.653640000000003</v>
      </c>
      <c r="S154" s="8">
        <v>35.523780000000002</v>
      </c>
      <c r="T154" s="2">
        <v>2315417</v>
      </c>
      <c r="U154" s="2">
        <v>12.01</v>
      </c>
      <c r="V154" s="2">
        <v>610593</v>
      </c>
      <c r="W154" s="2">
        <v>102.8</v>
      </c>
      <c r="X154" s="2">
        <v>65.53</v>
      </c>
      <c r="Y154" s="2">
        <v>8.11</v>
      </c>
      <c r="Z154" s="2">
        <v>10791</v>
      </c>
      <c r="AA154" s="2">
        <v>7.4</v>
      </c>
      <c r="AB154" s="2">
        <v>12.28</v>
      </c>
      <c r="AC154" s="2">
        <v>72.47</v>
      </c>
      <c r="AD154" s="8">
        <f t="shared" ref="AD154:AD166" si="8">R154/T154*1000000</f>
        <v>24.468007274715529</v>
      </c>
      <c r="AE154" s="2" t="s">
        <v>64</v>
      </c>
      <c r="AF154" s="2" t="s">
        <v>69</v>
      </c>
      <c r="AG154" s="8">
        <v>1077.0000000000007</v>
      </c>
    </row>
    <row r="155" spans="1:33" x14ac:dyDescent="0.25">
      <c r="A155" s="2" t="s">
        <v>8</v>
      </c>
      <c r="B155" s="7">
        <v>2021</v>
      </c>
      <c r="C155" s="4"/>
      <c r="D155" s="2">
        <v>404635</v>
      </c>
      <c r="E155" s="2">
        <v>0.33900000000000002</v>
      </c>
      <c r="F155" s="2">
        <v>72.52</v>
      </c>
      <c r="G155" s="2">
        <v>0.45500000000000002</v>
      </c>
      <c r="H155" s="2">
        <v>1.94</v>
      </c>
      <c r="I155" s="2">
        <v>0.47</v>
      </c>
      <c r="J155" s="2">
        <v>80.28</v>
      </c>
      <c r="K155" s="2">
        <v>57.75</v>
      </c>
      <c r="L155" s="2">
        <v>71.239999999999995</v>
      </c>
      <c r="M155" s="2">
        <v>83.49</v>
      </c>
      <c r="N155" s="2">
        <v>69.12</v>
      </c>
      <c r="O155" s="2">
        <v>271</v>
      </c>
      <c r="P155" s="2">
        <v>2.4700000000000002</v>
      </c>
      <c r="Q155" s="2">
        <v>1.2</v>
      </c>
      <c r="R155" s="8">
        <v>52.309940000000005</v>
      </c>
      <c r="S155" s="8">
        <v>34.127519999999997</v>
      </c>
      <c r="T155" s="2">
        <v>2290967</v>
      </c>
      <c r="U155" s="2">
        <v>12.3</v>
      </c>
      <c r="V155" s="2">
        <v>604271</v>
      </c>
      <c r="W155" s="2">
        <v>102.9</v>
      </c>
      <c r="X155" s="2">
        <v>64.489999999999995</v>
      </c>
      <c r="Y155" s="2">
        <v>10.38</v>
      </c>
      <c r="Z155" s="2">
        <v>10368</v>
      </c>
      <c r="AA155" s="2">
        <v>7.1</v>
      </c>
      <c r="AB155" s="2">
        <v>12.27</v>
      </c>
      <c r="AC155" s="2">
        <v>72.180000000000007</v>
      </c>
      <c r="AD155" s="8">
        <f t="shared" si="8"/>
        <v>22.833126797548807</v>
      </c>
      <c r="AE155" s="2" t="s">
        <v>64</v>
      </c>
      <c r="AF155" s="2" t="s">
        <v>69</v>
      </c>
      <c r="AG155" s="8">
        <v>1077.0000000000007</v>
      </c>
    </row>
    <row r="156" spans="1:33" x14ac:dyDescent="0.25">
      <c r="A156" s="2" t="s">
        <v>8</v>
      </c>
      <c r="B156" s="7">
        <v>2020</v>
      </c>
      <c r="C156" s="4">
        <v>47.04</v>
      </c>
      <c r="D156" s="2">
        <v>393452</v>
      </c>
      <c r="E156" s="2">
        <v>0.33800000000000002</v>
      </c>
      <c r="F156" s="2">
        <v>72.069999999999993</v>
      </c>
      <c r="G156" s="2">
        <v>0.439</v>
      </c>
      <c r="H156" s="2">
        <v>1.3</v>
      </c>
      <c r="I156" s="2">
        <v>0.24</v>
      </c>
      <c r="J156" s="2">
        <v>79.98</v>
      </c>
      <c r="K156" s="2">
        <v>57.09</v>
      </c>
      <c r="L156" s="2">
        <v>71.16</v>
      </c>
      <c r="M156" s="2">
        <v>83.47</v>
      </c>
      <c r="N156" s="2">
        <v>68.75</v>
      </c>
      <c r="O156" s="2">
        <v>247.9</v>
      </c>
      <c r="P156" s="2">
        <v>-1.08</v>
      </c>
      <c r="Q156" s="2">
        <v>0.91</v>
      </c>
      <c r="R156" s="8">
        <v>49.56156</v>
      </c>
      <c r="S156" s="8">
        <v>33.304050000000004</v>
      </c>
      <c r="T156" s="2">
        <v>2209633</v>
      </c>
      <c r="U156" s="2">
        <v>11.24</v>
      </c>
      <c r="V156" s="2">
        <v>583038</v>
      </c>
      <c r="W156" s="2">
        <v>103</v>
      </c>
      <c r="X156" s="2">
        <v>63.79</v>
      </c>
      <c r="Y156" s="2">
        <v>11.52</v>
      </c>
      <c r="Z156" s="2">
        <v>10342</v>
      </c>
      <c r="AA156" s="2">
        <v>6.92</v>
      </c>
      <c r="AB156" s="2">
        <v>12.25</v>
      </c>
      <c r="AC156" s="2">
        <v>71.989999999999995</v>
      </c>
      <c r="AD156" s="8">
        <f t="shared" si="8"/>
        <v>22.429770011581109</v>
      </c>
      <c r="AE156" s="2" t="s">
        <v>64</v>
      </c>
      <c r="AF156" s="2" t="s">
        <v>69</v>
      </c>
      <c r="AG156" s="8">
        <v>1077.0000000000007</v>
      </c>
    </row>
    <row r="157" spans="1:33" x14ac:dyDescent="0.25">
      <c r="A157" s="2" t="s">
        <v>8</v>
      </c>
      <c r="B157" s="7">
        <v>2019</v>
      </c>
      <c r="C157" s="4">
        <v>47.07</v>
      </c>
      <c r="D157" s="2">
        <v>381372</v>
      </c>
      <c r="E157" s="2">
        <v>0.34399999999999997</v>
      </c>
      <c r="F157" s="2">
        <v>75.61</v>
      </c>
      <c r="G157" s="2">
        <v>0.46800000000000003</v>
      </c>
      <c r="H157" s="2">
        <v>1.29</v>
      </c>
      <c r="I157" s="2">
        <v>0.26</v>
      </c>
      <c r="J157" s="2">
        <v>79.72</v>
      </c>
      <c r="K157" s="2">
        <v>56.37</v>
      </c>
      <c r="L157" s="2">
        <v>72.12</v>
      </c>
      <c r="M157" s="2">
        <v>83.5</v>
      </c>
      <c r="N157" s="2">
        <v>68.69</v>
      </c>
      <c r="O157" s="2">
        <v>217.6</v>
      </c>
      <c r="P157" s="2">
        <v>4.68</v>
      </c>
      <c r="Q157" s="2">
        <v>0.78</v>
      </c>
      <c r="R157" s="8">
        <v>49.135809999999999</v>
      </c>
      <c r="S157" s="8">
        <v>33.668099999999995</v>
      </c>
      <c r="T157" s="2">
        <v>2192903</v>
      </c>
      <c r="U157" s="2">
        <v>9.94</v>
      </c>
      <c r="V157" s="2">
        <v>579714</v>
      </c>
      <c r="W157" s="2">
        <v>105.2</v>
      </c>
      <c r="X157" s="2">
        <v>65.23</v>
      </c>
      <c r="Y157" s="2">
        <v>10.35</v>
      </c>
      <c r="Z157" s="2">
        <v>10670</v>
      </c>
      <c r="AA157" s="2">
        <v>6.71</v>
      </c>
      <c r="AB157" s="2">
        <v>12.24</v>
      </c>
      <c r="AC157" s="2">
        <v>71.819999999999993</v>
      </c>
      <c r="AD157" s="8">
        <f t="shared" si="8"/>
        <v>22.406741201047197</v>
      </c>
      <c r="AE157" s="2" t="s">
        <v>64</v>
      </c>
      <c r="AF157" s="2" t="s">
        <v>69</v>
      </c>
      <c r="AG157" s="8">
        <v>1077.0000000000007</v>
      </c>
    </row>
    <row r="158" spans="1:33" x14ac:dyDescent="0.25">
      <c r="A158" s="2" t="s">
        <v>8</v>
      </c>
      <c r="B158" s="7">
        <v>2018</v>
      </c>
      <c r="C158" s="4">
        <v>47.16</v>
      </c>
      <c r="D158" s="2">
        <v>370747</v>
      </c>
      <c r="E158" s="2">
        <v>0.36399999999999999</v>
      </c>
      <c r="F158" s="2">
        <v>72.39</v>
      </c>
      <c r="G158" s="2">
        <v>0.48099999999999998</v>
      </c>
      <c r="H158" s="2">
        <v>2.04</v>
      </c>
      <c r="I158" s="2">
        <v>0.55000000000000004</v>
      </c>
      <c r="J158" s="2">
        <v>79.48</v>
      </c>
      <c r="K158" s="2">
        <v>56.01</v>
      </c>
      <c r="L158" s="2">
        <v>70.78</v>
      </c>
      <c r="M158" s="2">
        <v>82.92</v>
      </c>
      <c r="N158" s="2">
        <v>68.05</v>
      </c>
      <c r="O158" s="2">
        <v>232.4</v>
      </c>
      <c r="P158" s="2">
        <v>5.0199999999999996</v>
      </c>
      <c r="Q158" s="2">
        <v>0.78</v>
      </c>
      <c r="R158" s="8">
        <v>45.499279999999999</v>
      </c>
      <c r="S158" s="8">
        <v>32.161839999999998</v>
      </c>
      <c r="T158" s="2">
        <v>2176213</v>
      </c>
      <c r="U158" s="2">
        <v>10.7</v>
      </c>
      <c r="V158" s="2">
        <v>575302</v>
      </c>
      <c r="W158" s="2">
        <v>105.1</v>
      </c>
      <c r="X158" s="2">
        <v>61.75</v>
      </c>
      <c r="Y158" s="2">
        <v>10.64</v>
      </c>
      <c r="Z158" s="2">
        <v>10212</v>
      </c>
      <c r="AA158" s="2">
        <v>6.62</v>
      </c>
      <c r="AB158" s="2">
        <v>12.22</v>
      </c>
      <c r="AC158" s="2">
        <v>71.66</v>
      </c>
      <c r="AD158" s="8">
        <f t="shared" si="8"/>
        <v>20.907549031275888</v>
      </c>
      <c r="AE158" s="2" t="s">
        <v>64</v>
      </c>
      <c r="AF158" s="2" t="s">
        <v>69</v>
      </c>
      <c r="AG158" s="8">
        <v>1077.0000000000007</v>
      </c>
    </row>
    <row r="159" spans="1:33" x14ac:dyDescent="0.25">
      <c r="A159" s="2" t="s">
        <v>8</v>
      </c>
      <c r="B159" s="7">
        <v>2017</v>
      </c>
      <c r="C159" s="4">
        <v>47.32</v>
      </c>
      <c r="D159" s="2">
        <v>346240</v>
      </c>
      <c r="F159" s="2">
        <v>74.27</v>
      </c>
      <c r="H159" s="2">
        <v>2.13</v>
      </c>
      <c r="I159" s="2">
        <v>0.5</v>
      </c>
      <c r="J159" s="2">
        <v>79.22</v>
      </c>
      <c r="K159" s="2">
        <v>55.95</v>
      </c>
      <c r="L159" s="2">
        <v>69.05</v>
      </c>
      <c r="M159" s="2">
        <v>82.51</v>
      </c>
      <c r="N159" s="2">
        <v>67.39</v>
      </c>
      <c r="O159" s="2">
        <v>279.60000000000002</v>
      </c>
      <c r="P159" s="2">
        <v>5.0599999999999996</v>
      </c>
      <c r="Q159" s="2">
        <v>0.77</v>
      </c>
      <c r="R159" s="8">
        <v>41.919290000000004</v>
      </c>
      <c r="S159" s="8">
        <v>30.62331</v>
      </c>
      <c r="T159" s="2">
        <v>2159577</v>
      </c>
      <c r="U159" s="2">
        <v>12.97</v>
      </c>
      <c r="V159" s="2">
        <v>570905</v>
      </c>
      <c r="W159" s="2">
        <v>105.17</v>
      </c>
      <c r="Z159" s="2">
        <v>9650</v>
      </c>
      <c r="AA159" s="2">
        <v>6.61</v>
      </c>
      <c r="AB159" s="2">
        <v>12.21</v>
      </c>
      <c r="AC159" s="2">
        <v>71.489999999999995</v>
      </c>
      <c r="AD159" s="8">
        <f t="shared" si="8"/>
        <v>19.410880001037242</v>
      </c>
      <c r="AE159" s="2" t="s">
        <v>64</v>
      </c>
      <c r="AF159" s="2" t="s">
        <v>69</v>
      </c>
      <c r="AG159" s="8">
        <v>1077.0000000000007</v>
      </c>
    </row>
    <row r="160" spans="1:33" x14ac:dyDescent="0.25">
      <c r="A160" s="2" t="s">
        <v>8</v>
      </c>
      <c r="B160" s="7">
        <v>2016</v>
      </c>
      <c r="C160" s="4">
        <v>47.55</v>
      </c>
      <c r="D160" s="2">
        <v>333758</v>
      </c>
      <c r="F160" s="2" t="s">
        <v>28</v>
      </c>
      <c r="H160" s="2">
        <v>2.21</v>
      </c>
      <c r="I160" s="2">
        <v>0.5</v>
      </c>
      <c r="J160" s="2">
        <v>79.12</v>
      </c>
      <c r="K160" s="2">
        <v>54.78</v>
      </c>
      <c r="L160" s="2">
        <v>68.45</v>
      </c>
      <c r="N160" s="2">
        <v>66.7</v>
      </c>
      <c r="O160" s="2">
        <v>288.5</v>
      </c>
      <c r="P160" s="2">
        <v>5.63</v>
      </c>
      <c r="Q160" s="2">
        <v>0.79</v>
      </c>
      <c r="R160" s="8">
        <v>38.840769999999999</v>
      </c>
      <c r="S160" s="8">
        <v>29.14931</v>
      </c>
      <c r="T160" s="2">
        <v>2142999</v>
      </c>
      <c r="U160" s="2">
        <v>13.49</v>
      </c>
      <c r="V160" s="2">
        <v>566521</v>
      </c>
      <c r="W160" s="2">
        <v>105.15</v>
      </c>
      <c r="Z160" s="2">
        <v>9463</v>
      </c>
      <c r="AA160" s="2">
        <v>6.41</v>
      </c>
      <c r="AB160" s="2">
        <v>12.03</v>
      </c>
      <c r="AC160" s="2">
        <v>71.430000000000007</v>
      </c>
      <c r="AD160" s="8">
        <f t="shared" si="8"/>
        <v>18.124492825241635</v>
      </c>
      <c r="AE160" s="2" t="s">
        <v>64</v>
      </c>
      <c r="AF160" s="2" t="s">
        <v>69</v>
      </c>
      <c r="AG160" s="8">
        <v>1077.0000000000007</v>
      </c>
    </row>
    <row r="161" spans="1:33" x14ac:dyDescent="0.25">
      <c r="A161" s="2" t="s">
        <v>8</v>
      </c>
      <c r="B161" s="7">
        <v>2015</v>
      </c>
      <c r="C161" s="4">
        <v>47.83</v>
      </c>
      <c r="D161" s="2">
        <v>327032</v>
      </c>
      <c r="F161" s="2">
        <v>71.64</v>
      </c>
      <c r="H161" s="2">
        <v>2.42</v>
      </c>
      <c r="I161" s="2">
        <v>0.56999999999999995</v>
      </c>
      <c r="J161" s="2">
        <v>79.040000000000006</v>
      </c>
      <c r="K161" s="2">
        <v>53.82</v>
      </c>
      <c r="L161" s="2">
        <v>67.790000000000006</v>
      </c>
      <c r="M161" s="2">
        <v>81.95</v>
      </c>
      <c r="N161" s="2">
        <v>66.069999999999993</v>
      </c>
      <c r="O161" s="2">
        <v>313.2</v>
      </c>
      <c r="P161" s="2">
        <v>4.88</v>
      </c>
      <c r="Q161" s="2">
        <v>0.79</v>
      </c>
      <c r="R161" s="8">
        <v>35.734650000000002</v>
      </c>
      <c r="S161" s="8">
        <v>27.596250000000001</v>
      </c>
      <c r="T161" s="2">
        <v>2126179</v>
      </c>
      <c r="U161" s="2">
        <v>14.77</v>
      </c>
      <c r="V161" s="2">
        <v>562075</v>
      </c>
      <c r="W161" s="2">
        <v>105.13</v>
      </c>
      <c r="Z161" s="2">
        <v>9261</v>
      </c>
      <c r="AA161" s="2">
        <v>6.32</v>
      </c>
      <c r="AB161" s="2">
        <v>11.79</v>
      </c>
      <c r="AC161" s="2">
        <v>71.38</v>
      </c>
      <c r="AD161" s="8">
        <f t="shared" si="8"/>
        <v>16.806980973850276</v>
      </c>
      <c r="AE161" s="2" t="s">
        <v>64</v>
      </c>
      <c r="AF161" s="2" t="s">
        <v>69</v>
      </c>
      <c r="AG161" s="8">
        <v>1077.0000000000007</v>
      </c>
    </row>
    <row r="162" spans="1:33" x14ac:dyDescent="0.25">
      <c r="A162" s="2" t="s">
        <v>8</v>
      </c>
      <c r="B162" s="7">
        <v>2014</v>
      </c>
      <c r="C162" s="4">
        <v>48.13</v>
      </c>
      <c r="D162" s="2">
        <v>312194</v>
      </c>
      <c r="F162" s="2">
        <v>67.09</v>
      </c>
      <c r="H162" s="2">
        <v>2.2200000000000002</v>
      </c>
      <c r="I162" s="2">
        <v>0.56000000000000005</v>
      </c>
      <c r="J162" s="2">
        <v>78.89</v>
      </c>
      <c r="K162" s="2">
        <v>53.26</v>
      </c>
      <c r="L162" s="2">
        <v>66.959999999999994</v>
      </c>
      <c r="M162" s="2">
        <v>81.64</v>
      </c>
      <c r="N162" s="2">
        <v>65.53</v>
      </c>
      <c r="O162" s="2">
        <v>300.5</v>
      </c>
      <c r="P162" s="2">
        <v>5.07</v>
      </c>
      <c r="Q162" s="2">
        <v>0.79</v>
      </c>
      <c r="R162" s="8">
        <v>32.579050000000002</v>
      </c>
      <c r="S162" s="8">
        <v>25.042249999999999</v>
      </c>
      <c r="T162" s="2">
        <v>2109588</v>
      </c>
      <c r="U162" s="2">
        <v>14.22</v>
      </c>
      <c r="V162" s="2">
        <v>559006</v>
      </c>
      <c r="W162" s="2">
        <v>105.15</v>
      </c>
      <c r="Z162" s="2">
        <v>9013</v>
      </c>
      <c r="AA162" s="2">
        <v>6.31</v>
      </c>
      <c r="AB162" s="2">
        <v>11.6</v>
      </c>
      <c r="AC162" s="2">
        <v>71.28</v>
      </c>
      <c r="AD162" s="8">
        <f t="shared" si="8"/>
        <v>15.443323530471352</v>
      </c>
      <c r="AE162" s="2" t="s">
        <v>64</v>
      </c>
      <c r="AF162" s="2" t="s">
        <v>69</v>
      </c>
      <c r="AG162" s="8">
        <v>1077.0000000000007</v>
      </c>
    </row>
    <row r="163" spans="1:33" x14ac:dyDescent="0.25">
      <c r="A163" s="2" t="s">
        <v>8</v>
      </c>
      <c r="B163" s="7">
        <v>2013</v>
      </c>
      <c r="C163" s="4">
        <v>48.52</v>
      </c>
      <c r="D163" s="2">
        <v>300990</v>
      </c>
      <c r="F163" s="2">
        <v>52.83</v>
      </c>
      <c r="H163" s="2">
        <v>2.09</v>
      </c>
      <c r="I163" s="2">
        <v>0.46</v>
      </c>
      <c r="J163" s="2">
        <v>78.849999999999994</v>
      </c>
      <c r="K163" s="2">
        <v>52.18</v>
      </c>
      <c r="L163" s="2">
        <v>66.92</v>
      </c>
      <c r="M163" s="2">
        <v>80.400000000000006</v>
      </c>
      <c r="N163" s="2">
        <v>65.06</v>
      </c>
      <c r="O163" s="2">
        <v>307.2</v>
      </c>
      <c r="P163" s="2">
        <v>4.96</v>
      </c>
      <c r="Q163" s="2">
        <v>0.79</v>
      </c>
      <c r="R163" s="8">
        <v>29.410720000000001</v>
      </c>
      <c r="S163" s="8">
        <v>23.857749999999999</v>
      </c>
      <c r="T163" s="2">
        <v>2093075</v>
      </c>
      <c r="U163" s="2">
        <v>14.65</v>
      </c>
      <c r="V163" s="2">
        <v>554630</v>
      </c>
      <c r="W163" s="2">
        <v>105.16</v>
      </c>
      <c r="AA163" s="2">
        <v>6.08</v>
      </c>
      <c r="AB163" s="2">
        <v>11.48</v>
      </c>
      <c r="AC163" s="2">
        <v>71.25</v>
      </c>
      <c r="AD163" s="8">
        <f t="shared" si="8"/>
        <v>14.051441061595979</v>
      </c>
      <c r="AE163" s="2" t="s">
        <v>64</v>
      </c>
      <c r="AF163" s="2" t="s">
        <v>69</v>
      </c>
      <c r="AG163" s="8">
        <v>1077.0000000000007</v>
      </c>
    </row>
    <row r="164" spans="1:33" x14ac:dyDescent="0.25">
      <c r="A164" s="2" t="s">
        <v>8</v>
      </c>
      <c r="B164" s="7">
        <v>2012</v>
      </c>
      <c r="C164" s="4">
        <v>48.97</v>
      </c>
      <c r="D164" s="2">
        <v>281027</v>
      </c>
      <c r="F164" s="2">
        <v>55.87</v>
      </c>
      <c r="H164" s="2">
        <v>2.15</v>
      </c>
      <c r="I164" s="2">
        <v>0.51</v>
      </c>
      <c r="J164" s="2">
        <v>78.77</v>
      </c>
      <c r="K164" s="2">
        <v>51.12</v>
      </c>
      <c r="L164" s="2">
        <v>66.59</v>
      </c>
      <c r="M164" s="2">
        <v>79.42</v>
      </c>
      <c r="N164" s="2">
        <v>64.48</v>
      </c>
      <c r="O164" s="2">
        <v>311.3</v>
      </c>
      <c r="P164" s="2">
        <v>5.46</v>
      </c>
      <c r="Q164" s="2">
        <v>0.79</v>
      </c>
      <c r="R164" s="8">
        <v>26.297830000000001</v>
      </c>
      <c r="S164" s="8">
        <v>22.62172</v>
      </c>
      <c r="T164" s="2">
        <v>2076615</v>
      </c>
      <c r="U164" s="2">
        <v>14.96</v>
      </c>
      <c r="V164" s="2">
        <v>550268</v>
      </c>
      <c r="W164" s="2">
        <v>105.14</v>
      </c>
      <c r="AA164" s="2">
        <v>6.03</v>
      </c>
      <c r="AB164" s="2">
        <v>11.17</v>
      </c>
      <c r="AC164" s="2">
        <v>71.2</v>
      </c>
      <c r="AD164" s="8">
        <f t="shared" si="8"/>
        <v>12.66379661131216</v>
      </c>
      <c r="AE164" s="2" t="s">
        <v>64</v>
      </c>
      <c r="AF164" s="2" t="s">
        <v>69</v>
      </c>
      <c r="AG164" s="8">
        <v>1077.0000000000007</v>
      </c>
    </row>
    <row r="165" spans="1:33" x14ac:dyDescent="0.25">
      <c r="A165" s="2" t="s">
        <v>8</v>
      </c>
      <c r="B165" s="7">
        <v>2011</v>
      </c>
      <c r="C165" s="4">
        <v>49.47</v>
      </c>
      <c r="D165" s="2">
        <v>262374</v>
      </c>
      <c r="F165" s="2">
        <v>57.75</v>
      </c>
      <c r="H165" s="2">
        <v>2.25</v>
      </c>
      <c r="I165" s="2">
        <v>0.51</v>
      </c>
      <c r="J165" s="2">
        <v>78.69</v>
      </c>
      <c r="K165" s="2">
        <v>50.46</v>
      </c>
      <c r="L165" s="2">
        <v>66.540000000000006</v>
      </c>
      <c r="M165" s="2">
        <v>79.23</v>
      </c>
      <c r="N165" s="2">
        <v>64.17</v>
      </c>
      <c r="O165" s="2">
        <v>328.6</v>
      </c>
      <c r="P165" s="2">
        <v>5.23</v>
      </c>
      <c r="Q165" s="2">
        <v>0.79</v>
      </c>
      <c r="R165" s="8">
        <v>23.823650000000001</v>
      </c>
      <c r="S165" s="8">
        <v>21.496569999999998</v>
      </c>
      <c r="T165" s="2">
        <v>2060400</v>
      </c>
      <c r="U165" s="2">
        <v>15.56</v>
      </c>
      <c r="V165" s="2">
        <v>545972</v>
      </c>
      <c r="W165" s="2">
        <v>105.14</v>
      </c>
      <c r="AA165" s="2">
        <v>5.97</v>
      </c>
      <c r="AB165" s="2">
        <v>11</v>
      </c>
      <c r="AC165" s="2">
        <v>71.150000000000006</v>
      </c>
      <c r="AD165" s="8">
        <f t="shared" si="8"/>
        <v>11.562633469229278</v>
      </c>
      <c r="AE165" s="2" t="s">
        <v>64</v>
      </c>
      <c r="AF165" s="2" t="s">
        <v>69</v>
      </c>
      <c r="AG165" s="8">
        <v>1077.0000000000007</v>
      </c>
    </row>
    <row r="166" spans="1:33" x14ac:dyDescent="0.25">
      <c r="A166" s="2" t="s">
        <v>8</v>
      </c>
      <c r="B166" s="7">
        <v>2010</v>
      </c>
      <c r="C166" s="4">
        <v>50</v>
      </c>
      <c r="D166" s="2">
        <v>230346</v>
      </c>
      <c r="F166" s="2">
        <v>56.96</v>
      </c>
      <c r="H166" s="2">
        <v>2.4500000000000002</v>
      </c>
      <c r="I166" s="2">
        <v>0.57999999999999996</v>
      </c>
      <c r="J166" s="2">
        <v>78.599999999999994</v>
      </c>
      <c r="K166" s="2">
        <v>49.33</v>
      </c>
      <c r="L166" s="2">
        <v>66.459999999999994</v>
      </c>
      <c r="M166" s="2">
        <v>68.849999999999994</v>
      </c>
      <c r="N166" s="2">
        <v>63.64</v>
      </c>
      <c r="O166" s="2">
        <v>333.3</v>
      </c>
      <c r="R166" s="8">
        <v>21.496569999999998</v>
      </c>
      <c r="T166" s="2">
        <v>2044181</v>
      </c>
      <c r="U166" s="2">
        <v>16.12</v>
      </c>
      <c r="V166" s="2">
        <v>541674</v>
      </c>
      <c r="W166" s="2">
        <v>105.14</v>
      </c>
      <c r="AA166" s="2">
        <v>5.92</v>
      </c>
      <c r="AB166" s="2">
        <v>10.66</v>
      </c>
      <c r="AC166" s="2">
        <v>71.09</v>
      </c>
      <c r="AD166" s="8">
        <f t="shared" si="8"/>
        <v>10.515981706120934</v>
      </c>
      <c r="AE166" s="2" t="s">
        <v>64</v>
      </c>
      <c r="AF166" s="2" t="s">
        <v>69</v>
      </c>
      <c r="AG166" s="8">
        <v>1077.0000000000007</v>
      </c>
    </row>
    <row r="167" spans="1:33" x14ac:dyDescent="0.25">
      <c r="A167" s="2" t="s">
        <v>8</v>
      </c>
      <c r="B167" s="7">
        <v>2009</v>
      </c>
      <c r="D167" s="2">
        <v>211501</v>
      </c>
      <c r="H167" s="2">
        <v>3.05</v>
      </c>
      <c r="I167" s="2">
        <v>0.81</v>
      </c>
      <c r="O167" s="2">
        <v>390.5</v>
      </c>
      <c r="U167" s="2">
        <v>18.22</v>
      </c>
      <c r="AE167" s="2" t="s">
        <v>64</v>
      </c>
      <c r="AF167" s="2" t="s">
        <v>69</v>
      </c>
      <c r="AG167" s="8">
        <v>1077.0000000000007</v>
      </c>
    </row>
    <row r="168" spans="1:33" x14ac:dyDescent="0.25">
      <c r="A168" s="2" t="s">
        <v>8</v>
      </c>
      <c r="B168" s="7">
        <v>2008</v>
      </c>
      <c r="D168" s="2">
        <v>199046</v>
      </c>
      <c r="H168" s="2">
        <v>3.27</v>
      </c>
      <c r="I168" s="2">
        <v>0.79</v>
      </c>
      <c r="O168" s="2">
        <v>429.7</v>
      </c>
      <c r="U168" s="2">
        <v>20.25</v>
      </c>
      <c r="AE168" s="2" t="s">
        <v>64</v>
      </c>
      <c r="AF168" s="2" t="s">
        <v>69</v>
      </c>
      <c r="AG168" s="8">
        <v>1077.0000000000007</v>
      </c>
    </row>
    <row r="169" spans="1:33" x14ac:dyDescent="0.25">
      <c r="A169" s="2" t="s">
        <v>8</v>
      </c>
      <c r="B169" s="7">
        <v>2007</v>
      </c>
      <c r="D169" s="2">
        <v>170979</v>
      </c>
      <c r="H169" s="2">
        <v>4.49</v>
      </c>
      <c r="I169" s="2">
        <v>1.64</v>
      </c>
      <c r="O169" s="2">
        <v>398</v>
      </c>
      <c r="U169" s="2">
        <v>19.07</v>
      </c>
      <c r="AE169" s="2" t="s">
        <v>64</v>
      </c>
      <c r="AF169" s="2" t="s">
        <v>69</v>
      </c>
      <c r="AG169" s="8">
        <v>1077.0000000000007</v>
      </c>
    </row>
    <row r="170" spans="1:33" x14ac:dyDescent="0.25">
      <c r="A170" s="2" t="s">
        <v>8</v>
      </c>
      <c r="B170" s="7">
        <v>2006</v>
      </c>
      <c r="D170" s="2">
        <v>157475</v>
      </c>
      <c r="H170" s="2">
        <v>4.03</v>
      </c>
      <c r="I170" s="2">
        <v>1.18</v>
      </c>
      <c r="O170" s="2">
        <v>434.5</v>
      </c>
      <c r="U170" s="2">
        <v>21.13</v>
      </c>
      <c r="AE170" s="2" t="s">
        <v>64</v>
      </c>
      <c r="AF170" s="2" t="s">
        <v>69</v>
      </c>
      <c r="AG170" s="8">
        <v>1077.0000000000007</v>
      </c>
    </row>
    <row r="171" spans="1:33" x14ac:dyDescent="0.25">
      <c r="A171" s="2" t="s">
        <v>8</v>
      </c>
      <c r="B171" s="7">
        <v>2005</v>
      </c>
      <c r="D171" s="2">
        <v>144046</v>
      </c>
      <c r="H171" s="2">
        <v>4.12</v>
      </c>
      <c r="I171" s="2">
        <v>1.39</v>
      </c>
      <c r="O171" s="2">
        <v>386.1</v>
      </c>
      <c r="U171" s="2">
        <v>18.59</v>
      </c>
      <c r="AE171" s="2" t="s">
        <v>64</v>
      </c>
      <c r="AF171" s="2" t="s">
        <v>69</v>
      </c>
      <c r="AG171" s="8">
        <v>1077.0000000000007</v>
      </c>
    </row>
    <row r="172" spans="1:33" x14ac:dyDescent="0.25">
      <c r="A172" s="2" t="s">
        <v>8</v>
      </c>
      <c r="B172" s="7">
        <v>2004</v>
      </c>
      <c r="D172" s="2">
        <v>120346</v>
      </c>
      <c r="H172" s="2">
        <v>2.58</v>
      </c>
      <c r="I172" s="2">
        <v>0.63</v>
      </c>
      <c r="O172" s="2">
        <v>341.2</v>
      </c>
      <c r="U172" s="2">
        <v>16.59</v>
      </c>
      <c r="AE172" s="2" t="s">
        <v>64</v>
      </c>
      <c r="AF172" s="2" t="s">
        <v>69</v>
      </c>
      <c r="AG172" s="8">
        <v>1077.0000000000007</v>
      </c>
    </row>
    <row r="173" spans="1:33" x14ac:dyDescent="0.25">
      <c r="A173" s="5" t="s">
        <v>9</v>
      </c>
      <c r="B173" s="7">
        <v>2022</v>
      </c>
      <c r="C173" s="6">
        <v>43.1</v>
      </c>
      <c r="D173" s="2">
        <v>483319</v>
      </c>
      <c r="E173" s="2">
        <v>0.36699999999999999</v>
      </c>
      <c r="F173" s="2">
        <v>59.82</v>
      </c>
      <c r="G173" s="2">
        <v>0.49299999999999999</v>
      </c>
      <c r="H173" s="2">
        <v>1.55</v>
      </c>
      <c r="I173" s="2">
        <v>0.36</v>
      </c>
      <c r="J173" s="2">
        <v>78.09</v>
      </c>
      <c r="K173" s="2">
        <v>58.97</v>
      </c>
      <c r="L173" s="2">
        <v>69.98</v>
      </c>
      <c r="M173" s="2">
        <v>86.69</v>
      </c>
      <c r="N173" s="2">
        <v>68.56</v>
      </c>
      <c r="O173" s="2">
        <v>147.1</v>
      </c>
      <c r="P173" s="2">
        <v>6.63</v>
      </c>
      <c r="Q173" s="2">
        <v>1.31</v>
      </c>
      <c r="R173" s="8">
        <v>37.778839999999995</v>
      </c>
      <c r="S173" s="8">
        <v>24.30077</v>
      </c>
      <c r="T173" s="2">
        <v>1335460</v>
      </c>
      <c r="U173" s="2">
        <v>11.94</v>
      </c>
      <c r="V173" s="2">
        <v>392067</v>
      </c>
      <c r="W173" s="2">
        <v>101</v>
      </c>
      <c r="X173" s="2">
        <v>66.209999999999994</v>
      </c>
      <c r="Y173" s="2">
        <v>4.16</v>
      </c>
      <c r="Z173" s="2">
        <v>9950</v>
      </c>
      <c r="AA173" s="2">
        <v>7.49</v>
      </c>
      <c r="AB173" s="2">
        <v>12.24</v>
      </c>
      <c r="AC173" s="2">
        <v>70.760000000000005</v>
      </c>
      <c r="AD173" s="8">
        <f t="shared" ref="AD173:AD185" si="9">R173/T173*1000000</f>
        <v>28.289009030596198</v>
      </c>
      <c r="AE173" s="2" t="s">
        <v>64</v>
      </c>
      <c r="AF173" s="2" t="s">
        <v>69</v>
      </c>
      <c r="AG173" s="2">
        <v>1359.7400000000002</v>
      </c>
    </row>
    <row r="174" spans="1:33" x14ac:dyDescent="0.25">
      <c r="A174" s="5" t="s">
        <v>9</v>
      </c>
      <c r="B174" s="7">
        <v>2021</v>
      </c>
      <c r="C174" s="6"/>
      <c r="D174" s="2">
        <v>466813</v>
      </c>
      <c r="E174" s="2">
        <v>0.35399999999999998</v>
      </c>
      <c r="F174" s="2">
        <v>60.04</v>
      </c>
      <c r="G174" s="2">
        <v>0.50700000000000001</v>
      </c>
      <c r="H174" s="2">
        <v>2.44</v>
      </c>
      <c r="I174" s="2">
        <v>0.77</v>
      </c>
      <c r="J174" s="2">
        <v>77.63</v>
      </c>
      <c r="K174" s="2">
        <v>58.34</v>
      </c>
      <c r="L174" s="2">
        <v>68.86</v>
      </c>
      <c r="M174" s="2">
        <v>86.24</v>
      </c>
      <c r="N174" s="2">
        <v>67.81</v>
      </c>
      <c r="O174" s="2">
        <v>151.1</v>
      </c>
      <c r="P174" s="2">
        <v>4.75</v>
      </c>
      <c r="Q174" s="2">
        <v>1.38</v>
      </c>
      <c r="R174" s="8">
        <v>34.200679999999998</v>
      </c>
      <c r="S174" s="8">
        <v>22.78875</v>
      </c>
      <c r="T174" s="2">
        <v>1318965</v>
      </c>
      <c r="U174" s="2">
        <v>12.33</v>
      </c>
      <c r="V174" s="2">
        <v>387399</v>
      </c>
      <c r="W174" s="2">
        <v>101.1</v>
      </c>
      <c r="X174" s="2">
        <v>67.63</v>
      </c>
      <c r="Y174" s="2">
        <v>5.71</v>
      </c>
      <c r="Z174" s="2">
        <v>9591</v>
      </c>
      <c r="AA174" s="2">
        <v>7.31</v>
      </c>
      <c r="AB174" s="2">
        <v>12.23</v>
      </c>
      <c r="AC174" s="2">
        <v>70.459999999999994</v>
      </c>
      <c r="AD174" s="8">
        <f t="shared" si="9"/>
        <v>25.929937488864372</v>
      </c>
      <c r="AE174" s="2" t="s">
        <v>64</v>
      </c>
      <c r="AF174" s="2" t="s">
        <v>69</v>
      </c>
      <c r="AG174" s="2">
        <v>1359.7400000000002</v>
      </c>
    </row>
    <row r="175" spans="1:33" x14ac:dyDescent="0.25">
      <c r="A175" s="5" t="s">
        <v>9</v>
      </c>
      <c r="B175" s="7">
        <v>2020</v>
      </c>
      <c r="C175" s="6">
        <v>48.24</v>
      </c>
      <c r="D175" s="2">
        <v>453201</v>
      </c>
      <c r="E175" s="2">
        <v>0.33600000000000002</v>
      </c>
      <c r="F175" s="2">
        <v>60.06</v>
      </c>
      <c r="G175" s="2">
        <v>0.50800000000000001</v>
      </c>
      <c r="H175" s="2">
        <v>1.41</v>
      </c>
      <c r="I175" s="2">
        <v>0.25</v>
      </c>
      <c r="J175" s="2">
        <v>77.34</v>
      </c>
      <c r="K175" s="2">
        <v>58.18</v>
      </c>
      <c r="L175" s="2">
        <v>68.64</v>
      </c>
      <c r="M175" s="2">
        <v>85.91</v>
      </c>
      <c r="N175" s="2">
        <v>67.59</v>
      </c>
      <c r="O175" s="2">
        <v>138.19999999999999</v>
      </c>
      <c r="P175" s="2">
        <v>0.89</v>
      </c>
      <c r="Q175" s="2">
        <v>1.1000000000000001</v>
      </c>
      <c r="R175" s="8">
        <v>32.179220000000001</v>
      </c>
      <c r="S175" s="8">
        <v>21.754540000000002</v>
      </c>
      <c r="T175" s="2">
        <v>1210709</v>
      </c>
      <c r="U175" s="2">
        <v>11.43</v>
      </c>
      <c r="V175" s="2">
        <v>355894</v>
      </c>
      <c r="W175" s="2">
        <v>101.1</v>
      </c>
      <c r="X175" s="2">
        <v>69.66</v>
      </c>
      <c r="Y175" s="2">
        <v>5.84</v>
      </c>
      <c r="Z175" s="2">
        <v>9521</v>
      </c>
      <c r="AA175" s="2">
        <v>7.27</v>
      </c>
      <c r="AB175" s="2">
        <v>12.22</v>
      </c>
      <c r="AC175" s="2">
        <v>70.27</v>
      </c>
      <c r="AD175" s="8">
        <f t="shared" si="9"/>
        <v>26.578822821999342</v>
      </c>
      <c r="AE175" s="2" t="s">
        <v>64</v>
      </c>
      <c r="AF175" s="2" t="s">
        <v>69</v>
      </c>
      <c r="AG175" s="2">
        <v>1359.7400000000002</v>
      </c>
    </row>
    <row r="176" spans="1:33" x14ac:dyDescent="0.25">
      <c r="A176" s="5" t="s">
        <v>9</v>
      </c>
      <c r="B176" s="7">
        <v>2019</v>
      </c>
      <c r="C176" s="6">
        <v>48.19</v>
      </c>
      <c r="D176" s="2">
        <v>445184</v>
      </c>
      <c r="E176" s="2">
        <v>0.34699999999999998</v>
      </c>
      <c r="F176" s="2">
        <v>58.9</v>
      </c>
      <c r="G176" s="2">
        <v>0.503</v>
      </c>
      <c r="H176" s="2">
        <v>1.39</v>
      </c>
      <c r="I176" s="2">
        <v>0.28000000000000003</v>
      </c>
      <c r="J176" s="2">
        <v>76.88</v>
      </c>
      <c r="K176" s="2">
        <v>57.55</v>
      </c>
      <c r="L176" s="2">
        <v>69.59</v>
      </c>
      <c r="M176" s="2">
        <v>85.76</v>
      </c>
      <c r="N176" s="2">
        <v>67.52</v>
      </c>
      <c r="O176" s="2">
        <v>121.1</v>
      </c>
      <c r="P176" s="2">
        <v>7.77</v>
      </c>
      <c r="Q176" s="2">
        <v>0.49</v>
      </c>
      <c r="R176" s="8">
        <v>31.340229999999998</v>
      </c>
      <c r="S176" s="8">
        <v>21.561720000000001</v>
      </c>
      <c r="T176" s="2">
        <v>1205034</v>
      </c>
      <c r="U176" s="2">
        <v>10.06</v>
      </c>
      <c r="V176" s="2">
        <v>355679</v>
      </c>
      <c r="W176" s="2">
        <v>99.9</v>
      </c>
      <c r="X176" s="2">
        <v>67.83</v>
      </c>
      <c r="Y176" s="2">
        <v>4.37</v>
      </c>
      <c r="Z176" s="2">
        <v>9822</v>
      </c>
      <c r="AA176" s="2">
        <v>7.09</v>
      </c>
      <c r="AB176" s="2">
        <v>12.21</v>
      </c>
      <c r="AC176" s="2">
        <v>69.97</v>
      </c>
      <c r="AD176" s="8">
        <f t="shared" si="9"/>
        <v>26.007755797761721</v>
      </c>
      <c r="AE176" s="2" t="s">
        <v>64</v>
      </c>
      <c r="AF176" s="2" t="s">
        <v>69</v>
      </c>
      <c r="AG176" s="2">
        <v>1359.7400000000002</v>
      </c>
    </row>
    <row r="177" spans="1:33" x14ac:dyDescent="0.25">
      <c r="A177" s="5" t="s">
        <v>9</v>
      </c>
      <c r="B177" s="7">
        <v>2018</v>
      </c>
      <c r="C177" s="6">
        <v>48.21</v>
      </c>
      <c r="D177" s="2">
        <v>440776</v>
      </c>
      <c r="E177" s="2">
        <v>0.36499999999999999</v>
      </c>
      <c r="F177" s="2">
        <v>61.67</v>
      </c>
      <c r="G177" s="2">
        <v>0.51400000000000001</v>
      </c>
      <c r="H177" s="2">
        <v>1.96</v>
      </c>
      <c r="I177" s="2">
        <v>0.51</v>
      </c>
      <c r="J177" s="2">
        <v>76.430000000000007</v>
      </c>
      <c r="K177" s="2">
        <v>56.89</v>
      </c>
      <c r="L177" s="2">
        <v>68.3</v>
      </c>
      <c r="M177" s="2">
        <v>85.93</v>
      </c>
      <c r="N177" s="2">
        <v>66.72</v>
      </c>
      <c r="O177" s="2">
        <v>129.30000000000001</v>
      </c>
      <c r="P177" s="2">
        <v>6.48</v>
      </c>
      <c r="Q177" s="2">
        <v>0.49</v>
      </c>
      <c r="R177" s="8">
        <v>28.09836</v>
      </c>
      <c r="S177" s="8">
        <v>20.006880000000002</v>
      </c>
      <c r="T177" s="2">
        <v>1199300</v>
      </c>
      <c r="U177" s="2">
        <v>10.79</v>
      </c>
      <c r="V177" s="2">
        <v>353986</v>
      </c>
      <c r="W177" s="2">
        <v>99.9</v>
      </c>
      <c r="X177" s="2">
        <v>65.64</v>
      </c>
      <c r="Y177" s="2">
        <v>5</v>
      </c>
      <c r="Z177" s="2">
        <v>9416</v>
      </c>
      <c r="AA177" s="2">
        <v>6.91</v>
      </c>
      <c r="AB177" s="2">
        <v>12.19</v>
      </c>
      <c r="AC177" s="2">
        <v>69.680000000000007</v>
      </c>
      <c r="AD177" s="8">
        <f t="shared" si="9"/>
        <v>23.428966897356791</v>
      </c>
      <c r="AE177" s="2" t="s">
        <v>64</v>
      </c>
      <c r="AF177" s="2" t="s">
        <v>69</v>
      </c>
      <c r="AG177" s="2">
        <v>1359.7400000000002</v>
      </c>
    </row>
    <row r="178" spans="1:33" x14ac:dyDescent="0.25">
      <c r="A178" s="5" t="s">
        <v>9</v>
      </c>
      <c r="B178" s="7">
        <v>2017</v>
      </c>
      <c r="C178" s="6">
        <v>48.32</v>
      </c>
      <c r="D178" s="2">
        <v>409559</v>
      </c>
      <c r="F178" s="2">
        <v>59.15</v>
      </c>
      <c r="H178" s="2">
        <v>1.93</v>
      </c>
      <c r="I178" s="2">
        <v>0.45</v>
      </c>
      <c r="J178" s="2">
        <v>75.98</v>
      </c>
      <c r="K178" s="2">
        <v>56.83</v>
      </c>
      <c r="L178" s="2">
        <v>66.34</v>
      </c>
      <c r="M178" s="2">
        <v>85.43</v>
      </c>
      <c r="N178" s="2">
        <v>65.92</v>
      </c>
      <c r="O178" s="2">
        <v>150.30000000000001</v>
      </c>
      <c r="P178" s="2">
        <v>6.81</v>
      </c>
      <c r="Q178" s="2">
        <v>0.48</v>
      </c>
      <c r="R178" s="8">
        <v>25.405609999999999</v>
      </c>
      <c r="S178" s="8">
        <v>18.789490000000001</v>
      </c>
      <c r="T178" s="2">
        <v>1193725</v>
      </c>
      <c r="U178" s="2">
        <v>12.6</v>
      </c>
      <c r="V178" s="2">
        <v>352340</v>
      </c>
      <c r="W178" s="2">
        <v>99.92</v>
      </c>
      <c r="Z178" s="2">
        <v>8833</v>
      </c>
      <c r="AA178" s="2">
        <v>6.9</v>
      </c>
      <c r="AB178" s="2">
        <v>12.18</v>
      </c>
      <c r="AC178" s="2">
        <v>69.39</v>
      </c>
      <c r="AD178" s="8">
        <f t="shared" si="9"/>
        <v>21.282632097007269</v>
      </c>
      <c r="AE178" s="2" t="s">
        <v>64</v>
      </c>
      <c r="AF178" s="2" t="s">
        <v>69</v>
      </c>
      <c r="AG178" s="2">
        <v>1359.7400000000002</v>
      </c>
    </row>
    <row r="179" spans="1:33" x14ac:dyDescent="0.25">
      <c r="A179" s="5" t="s">
        <v>9</v>
      </c>
      <c r="B179" s="7">
        <v>2016</v>
      </c>
      <c r="C179" s="6">
        <v>48.51</v>
      </c>
      <c r="D179" s="2">
        <v>393071</v>
      </c>
      <c r="F179" s="2" t="s">
        <v>28</v>
      </c>
      <c r="H179" s="2">
        <v>2.06</v>
      </c>
      <c r="I179" s="2">
        <v>0.52</v>
      </c>
      <c r="J179" s="2">
        <v>75.72</v>
      </c>
      <c r="K179" s="2">
        <v>55.99</v>
      </c>
      <c r="L179" s="2">
        <v>65.510000000000005</v>
      </c>
      <c r="N179" s="2">
        <v>65.25</v>
      </c>
      <c r="O179" s="2">
        <v>152.5</v>
      </c>
      <c r="P179" s="2">
        <v>6.03</v>
      </c>
      <c r="Q179" s="2">
        <v>0.5</v>
      </c>
      <c r="R179" s="8">
        <v>23.207740000000001</v>
      </c>
      <c r="S179" s="8">
        <v>17.59179</v>
      </c>
      <c r="T179" s="2">
        <v>1188004</v>
      </c>
      <c r="U179" s="2">
        <v>12.85</v>
      </c>
      <c r="V179" s="2">
        <v>350652</v>
      </c>
      <c r="W179" s="2">
        <v>99.91</v>
      </c>
      <c r="Z179" s="2">
        <v>8594</v>
      </c>
      <c r="AA179" s="2">
        <v>6.89</v>
      </c>
      <c r="AB179" s="2">
        <v>11.89</v>
      </c>
      <c r="AC179" s="2">
        <v>69.22</v>
      </c>
      <c r="AD179" s="8">
        <f t="shared" si="9"/>
        <v>19.535068905491904</v>
      </c>
      <c r="AE179" s="2" t="s">
        <v>64</v>
      </c>
      <c r="AF179" s="2" t="s">
        <v>69</v>
      </c>
      <c r="AG179" s="2">
        <v>1359.7400000000002</v>
      </c>
    </row>
    <row r="180" spans="1:33" x14ac:dyDescent="0.25">
      <c r="A180" s="5" t="s">
        <v>9</v>
      </c>
      <c r="B180" s="7">
        <v>2015</v>
      </c>
      <c r="C180" s="6">
        <v>48.77</v>
      </c>
      <c r="D180" s="2">
        <v>379354</v>
      </c>
      <c r="F180" s="2">
        <v>59.93</v>
      </c>
      <c r="H180" s="2">
        <v>2.34</v>
      </c>
      <c r="I180" s="2">
        <v>0.6</v>
      </c>
      <c r="J180" s="2">
        <v>75.47</v>
      </c>
      <c r="K180" s="2">
        <v>55.26</v>
      </c>
      <c r="L180" s="2">
        <v>65.09</v>
      </c>
      <c r="M180" s="2">
        <v>84.96</v>
      </c>
      <c r="N180" s="2">
        <v>64.75</v>
      </c>
      <c r="O180" s="2">
        <v>167.5</v>
      </c>
      <c r="P180" s="2">
        <v>5.33</v>
      </c>
      <c r="Q180" s="2">
        <v>0.49</v>
      </c>
      <c r="R180" s="8">
        <v>21.292619999999999</v>
      </c>
      <c r="S180" s="8">
        <v>16.59093</v>
      </c>
      <c r="T180" s="2">
        <v>1182109</v>
      </c>
      <c r="U180" s="2">
        <v>14.19</v>
      </c>
      <c r="V180" s="2">
        <v>348912</v>
      </c>
      <c r="W180" s="2">
        <v>99.88</v>
      </c>
      <c r="Z180" s="2">
        <v>8477</v>
      </c>
      <c r="AA180" s="2">
        <v>6.8</v>
      </c>
      <c r="AB180" s="2">
        <v>11.74</v>
      </c>
      <c r="AC180" s="2">
        <v>69.06</v>
      </c>
      <c r="AD180" s="8">
        <f t="shared" si="9"/>
        <v>18.012399871754635</v>
      </c>
      <c r="AE180" s="2" t="s">
        <v>64</v>
      </c>
      <c r="AF180" s="2" t="s">
        <v>69</v>
      </c>
      <c r="AG180" s="2">
        <v>1359.7400000000002</v>
      </c>
    </row>
    <row r="181" spans="1:33" x14ac:dyDescent="0.25">
      <c r="A181" s="5" t="s">
        <v>9</v>
      </c>
      <c r="B181" s="7">
        <v>2014</v>
      </c>
      <c r="C181" s="6">
        <v>49.06</v>
      </c>
      <c r="D181" s="2">
        <v>368900</v>
      </c>
      <c r="F181" s="2">
        <v>60.67</v>
      </c>
      <c r="H181" s="2">
        <v>1.98</v>
      </c>
      <c r="I181" s="2">
        <v>0.48</v>
      </c>
      <c r="J181" s="2">
        <v>74.86</v>
      </c>
      <c r="K181" s="2">
        <v>54.74</v>
      </c>
      <c r="L181" s="2">
        <v>64.2</v>
      </c>
      <c r="M181" s="2">
        <v>84.09</v>
      </c>
      <c r="N181" s="2">
        <v>64.069999999999993</v>
      </c>
      <c r="O181" s="2">
        <v>158</v>
      </c>
      <c r="P181" s="2">
        <v>4.91</v>
      </c>
      <c r="Q181" s="2">
        <v>0.5</v>
      </c>
      <c r="R181" s="8">
        <v>19.193459999999998</v>
      </c>
      <c r="S181" s="8">
        <v>15.012889999999999</v>
      </c>
      <c r="T181" s="2">
        <v>1176313</v>
      </c>
      <c r="U181" s="2">
        <v>13.42</v>
      </c>
      <c r="V181" s="2">
        <v>348980</v>
      </c>
      <c r="W181" s="2">
        <v>99.91</v>
      </c>
      <c r="Z181" s="2">
        <v>8233</v>
      </c>
      <c r="AA181" s="2">
        <v>6.75</v>
      </c>
      <c r="AB181" s="2">
        <v>11.61</v>
      </c>
      <c r="AC181" s="2">
        <v>68.66</v>
      </c>
      <c r="AD181" s="8">
        <f t="shared" si="9"/>
        <v>16.316626612134694</v>
      </c>
      <c r="AE181" s="2" t="s">
        <v>64</v>
      </c>
      <c r="AF181" s="2" t="s">
        <v>69</v>
      </c>
      <c r="AG181" s="2">
        <v>1359.7400000000002</v>
      </c>
    </row>
    <row r="182" spans="1:33" x14ac:dyDescent="0.25">
      <c r="A182" s="5" t="s">
        <v>9</v>
      </c>
      <c r="B182" s="7">
        <v>2013</v>
      </c>
      <c r="C182" s="6">
        <v>49.45</v>
      </c>
      <c r="D182" s="2">
        <v>353727</v>
      </c>
      <c r="F182" s="2">
        <v>57.96</v>
      </c>
      <c r="H182" s="2">
        <v>2.2400000000000002</v>
      </c>
      <c r="I182" s="2">
        <v>0.55000000000000004</v>
      </c>
      <c r="J182" s="2">
        <v>74.760000000000005</v>
      </c>
      <c r="K182" s="2">
        <v>54</v>
      </c>
      <c r="L182" s="2">
        <v>64.05</v>
      </c>
      <c r="M182" s="2">
        <v>83.76</v>
      </c>
      <c r="N182" s="2">
        <v>63.71</v>
      </c>
      <c r="O182" s="2">
        <v>164.9</v>
      </c>
      <c r="P182" s="2">
        <v>4.93</v>
      </c>
      <c r="Q182" s="2">
        <v>0.5</v>
      </c>
      <c r="R182" s="8">
        <v>17.543189999999999</v>
      </c>
      <c r="S182" s="8">
        <v>14.30743</v>
      </c>
      <c r="T182" s="2">
        <v>1170505</v>
      </c>
      <c r="U182" s="2">
        <v>14.07</v>
      </c>
      <c r="V182" s="2">
        <v>347257</v>
      </c>
      <c r="W182" s="2">
        <v>99.92</v>
      </c>
      <c r="AA182" s="2">
        <v>6.72</v>
      </c>
      <c r="AB182" s="2">
        <v>11.38</v>
      </c>
      <c r="AC182" s="2">
        <v>68.599999999999994</v>
      </c>
      <c r="AD182" s="8">
        <f t="shared" si="9"/>
        <v>14.987710432676494</v>
      </c>
      <c r="AE182" s="2" t="s">
        <v>64</v>
      </c>
      <c r="AF182" s="2" t="s">
        <v>69</v>
      </c>
      <c r="AG182" s="2">
        <v>1359.7400000000002</v>
      </c>
    </row>
    <row r="183" spans="1:33" x14ac:dyDescent="0.25">
      <c r="A183" s="5" t="s">
        <v>9</v>
      </c>
      <c r="B183" s="7">
        <v>2012</v>
      </c>
      <c r="C183" s="6">
        <v>49.92</v>
      </c>
      <c r="D183" s="2">
        <v>326962</v>
      </c>
      <c r="F183" s="2">
        <v>55.77</v>
      </c>
      <c r="H183" s="2">
        <v>2.52</v>
      </c>
      <c r="I183" s="2">
        <v>0.69</v>
      </c>
      <c r="J183" s="2">
        <v>74.58</v>
      </c>
      <c r="K183" s="2">
        <v>53.12</v>
      </c>
      <c r="L183" s="2">
        <v>63.5</v>
      </c>
      <c r="M183" s="2">
        <v>82.36</v>
      </c>
      <c r="N183" s="2">
        <v>63.13</v>
      </c>
      <c r="O183" s="2">
        <v>168.6</v>
      </c>
      <c r="P183" s="2">
        <v>6.06</v>
      </c>
      <c r="Q183" s="2">
        <v>0.5</v>
      </c>
      <c r="R183" s="8">
        <v>15.691229999999999</v>
      </c>
      <c r="S183" s="8">
        <v>13.490260000000001</v>
      </c>
      <c r="T183" s="2">
        <v>1164724</v>
      </c>
      <c r="U183" s="2">
        <v>14.46</v>
      </c>
      <c r="V183" s="2">
        <v>345542</v>
      </c>
      <c r="W183" s="2">
        <v>99.88</v>
      </c>
      <c r="AA183" s="2">
        <v>6.59</v>
      </c>
      <c r="AB183" s="2">
        <v>11.22</v>
      </c>
      <c r="AC183" s="2">
        <v>68.48</v>
      </c>
      <c r="AD183" s="8">
        <f t="shared" si="9"/>
        <v>13.472058616461926</v>
      </c>
      <c r="AE183" s="2" t="s">
        <v>64</v>
      </c>
      <c r="AF183" s="2" t="s">
        <v>69</v>
      </c>
      <c r="AG183" s="2">
        <v>1359.7400000000002</v>
      </c>
    </row>
    <row r="184" spans="1:33" x14ac:dyDescent="0.25">
      <c r="A184" s="5" t="s">
        <v>9</v>
      </c>
      <c r="B184" s="7">
        <v>2011</v>
      </c>
      <c r="C184" s="6">
        <v>50.45</v>
      </c>
      <c r="D184" s="2">
        <v>300741</v>
      </c>
      <c r="F184" s="2">
        <v>52.48</v>
      </c>
      <c r="H184" s="2">
        <v>2.11</v>
      </c>
      <c r="I184" s="2">
        <v>0.46</v>
      </c>
      <c r="J184" s="2">
        <v>74.38</v>
      </c>
      <c r="K184" s="2">
        <v>52.31</v>
      </c>
      <c r="L184" s="2">
        <v>63.27</v>
      </c>
      <c r="M184" s="2">
        <v>82.17</v>
      </c>
      <c r="N184" s="2">
        <v>62.67</v>
      </c>
      <c r="O184" s="2">
        <v>178.6</v>
      </c>
      <c r="P184" s="2">
        <v>4.71</v>
      </c>
      <c r="Q184" s="2">
        <v>0.49</v>
      </c>
      <c r="R184" s="8">
        <v>14.13527</v>
      </c>
      <c r="S184" s="8">
        <v>12.883190000000001</v>
      </c>
      <c r="T184" s="2">
        <v>1158882</v>
      </c>
      <c r="U184" s="2">
        <v>14.98</v>
      </c>
      <c r="V184" s="2">
        <v>343809</v>
      </c>
      <c r="W184" s="2">
        <v>99.89</v>
      </c>
      <c r="AA184" s="2">
        <v>6.46</v>
      </c>
      <c r="AB184" s="2">
        <v>11.08</v>
      </c>
      <c r="AC184" s="2">
        <v>68.349999999999994</v>
      </c>
      <c r="AD184" s="8">
        <f t="shared" si="9"/>
        <v>12.197333291914104</v>
      </c>
      <c r="AE184" s="2" t="s">
        <v>64</v>
      </c>
      <c r="AF184" s="2" t="s">
        <v>69</v>
      </c>
      <c r="AG184" s="2">
        <v>1359.7400000000002</v>
      </c>
    </row>
    <row r="185" spans="1:33" x14ac:dyDescent="0.25">
      <c r="A185" s="5" t="s">
        <v>9</v>
      </c>
      <c r="B185" s="7">
        <v>2010</v>
      </c>
      <c r="C185" s="6">
        <v>51</v>
      </c>
      <c r="D185" s="2">
        <v>263377</v>
      </c>
      <c r="F185" s="2">
        <v>52.23</v>
      </c>
      <c r="H185" s="2">
        <v>2.5499999999999998</v>
      </c>
      <c r="I185" s="2">
        <v>0.67</v>
      </c>
      <c r="J185" s="2">
        <v>74.180000000000007</v>
      </c>
      <c r="K185" s="2">
        <v>51.73</v>
      </c>
      <c r="L185" s="2">
        <v>63</v>
      </c>
      <c r="M185" s="2">
        <v>81.569999999999993</v>
      </c>
      <c r="N185" s="2">
        <v>62.3</v>
      </c>
      <c r="O185" s="2">
        <v>181.1</v>
      </c>
      <c r="R185" s="8">
        <v>12.883190000000001</v>
      </c>
      <c r="T185" s="2">
        <v>1153226</v>
      </c>
      <c r="U185" s="2">
        <v>15.51</v>
      </c>
      <c r="V185" s="2">
        <v>342131</v>
      </c>
      <c r="W185" s="2">
        <v>99.88</v>
      </c>
      <c r="AA185" s="2">
        <v>6.35</v>
      </c>
      <c r="AB185" s="2">
        <v>11</v>
      </c>
      <c r="AC185" s="2">
        <v>68.22</v>
      </c>
      <c r="AD185" s="8">
        <f t="shared" si="9"/>
        <v>11.171435607591228</v>
      </c>
      <c r="AE185" s="2" t="s">
        <v>64</v>
      </c>
      <c r="AF185" s="2" t="s">
        <v>69</v>
      </c>
      <c r="AG185" s="2">
        <v>1359.7400000000002</v>
      </c>
    </row>
    <row r="186" spans="1:33" x14ac:dyDescent="0.25">
      <c r="A186" s="5" t="s">
        <v>9</v>
      </c>
      <c r="B186" s="7">
        <v>2009</v>
      </c>
      <c r="D186" s="2">
        <v>241830</v>
      </c>
      <c r="H186" s="2">
        <v>2.19</v>
      </c>
      <c r="I186" s="2">
        <v>0.48</v>
      </c>
      <c r="O186" s="2">
        <v>207.2</v>
      </c>
      <c r="U186" s="2">
        <v>17.12</v>
      </c>
      <c r="AE186" s="2" t="s">
        <v>64</v>
      </c>
      <c r="AF186" s="2" t="s">
        <v>69</v>
      </c>
      <c r="AG186" s="2">
        <v>1359.7400000000002</v>
      </c>
    </row>
    <row r="187" spans="1:33" x14ac:dyDescent="0.25">
      <c r="A187" s="5" t="s">
        <v>9</v>
      </c>
      <c r="B187" s="7">
        <v>2008</v>
      </c>
      <c r="D187" s="2">
        <v>210526</v>
      </c>
      <c r="H187" s="2">
        <v>5.7</v>
      </c>
      <c r="I187" s="2">
        <v>1.86</v>
      </c>
      <c r="O187" s="2">
        <v>225.7</v>
      </c>
      <c r="U187" s="2">
        <v>18.79</v>
      </c>
      <c r="AE187" s="2" t="s">
        <v>64</v>
      </c>
      <c r="AF187" s="2" t="s">
        <v>69</v>
      </c>
      <c r="AG187" s="2">
        <v>1359.7400000000002</v>
      </c>
    </row>
    <row r="188" spans="1:33" x14ac:dyDescent="0.25">
      <c r="A188" s="5" t="s">
        <v>9</v>
      </c>
      <c r="B188" s="7">
        <v>2007</v>
      </c>
      <c r="D188" s="2">
        <v>210295</v>
      </c>
      <c r="H188" s="2">
        <v>3.08</v>
      </c>
      <c r="I188" s="2">
        <v>0.7</v>
      </c>
      <c r="O188" s="2">
        <v>234.4</v>
      </c>
      <c r="U188" s="2">
        <v>19.77</v>
      </c>
      <c r="AE188" s="2" t="s">
        <v>64</v>
      </c>
      <c r="AF188" s="2" t="s">
        <v>69</v>
      </c>
      <c r="AG188" s="2">
        <v>1359.7400000000002</v>
      </c>
    </row>
    <row r="189" spans="1:33" x14ac:dyDescent="0.25">
      <c r="A189" s="5" t="s">
        <v>9</v>
      </c>
      <c r="B189" s="7">
        <v>2006</v>
      </c>
      <c r="D189" s="2">
        <v>185099</v>
      </c>
      <c r="H189" s="2">
        <v>3.09</v>
      </c>
      <c r="I189" s="2">
        <v>0.66</v>
      </c>
      <c r="O189" s="2">
        <v>255.9</v>
      </c>
      <c r="U189" s="2">
        <v>21.82</v>
      </c>
      <c r="AE189" s="2" t="s">
        <v>64</v>
      </c>
      <c r="AF189" s="2" t="s">
        <v>69</v>
      </c>
      <c r="AG189" s="2">
        <v>1359.7400000000002</v>
      </c>
    </row>
    <row r="190" spans="1:33" x14ac:dyDescent="0.25">
      <c r="A190" s="5" t="s">
        <v>9</v>
      </c>
      <c r="B190" s="7">
        <v>2005</v>
      </c>
      <c r="D190" s="2">
        <v>160044</v>
      </c>
      <c r="H190" s="2">
        <v>3.67</v>
      </c>
      <c r="I190" s="2">
        <v>0.87</v>
      </c>
      <c r="O190" s="2">
        <v>227.4</v>
      </c>
      <c r="U190" s="2">
        <v>19.39</v>
      </c>
      <c r="AE190" s="2" t="s">
        <v>64</v>
      </c>
      <c r="AF190" s="2" t="s">
        <v>69</v>
      </c>
      <c r="AG190" s="2">
        <v>1359.7400000000002</v>
      </c>
    </row>
    <row r="191" spans="1:33" x14ac:dyDescent="0.25">
      <c r="A191" s="5" t="s">
        <v>9</v>
      </c>
      <c r="B191" s="7">
        <v>2004</v>
      </c>
      <c r="D191" s="2">
        <v>122685</v>
      </c>
      <c r="H191" s="2">
        <v>3.13</v>
      </c>
      <c r="I191" s="2">
        <v>0.87</v>
      </c>
      <c r="O191" s="2">
        <v>202</v>
      </c>
      <c r="U191" s="2">
        <v>17.420000000000002</v>
      </c>
      <c r="AE191" s="2" t="s">
        <v>64</v>
      </c>
      <c r="AF191" s="2" t="s">
        <v>69</v>
      </c>
      <c r="AG191" s="2">
        <v>1359.7400000000002</v>
      </c>
    </row>
    <row r="192" spans="1:33" x14ac:dyDescent="0.25">
      <c r="A192" s="2" t="s">
        <v>10</v>
      </c>
      <c r="B192" s="7">
        <v>2022</v>
      </c>
      <c r="C192" s="4">
        <v>46.26</v>
      </c>
      <c r="D192" s="2">
        <v>371870</v>
      </c>
      <c r="E192" s="2">
        <v>0.39400000000000002</v>
      </c>
      <c r="F192" s="2">
        <v>72.23</v>
      </c>
      <c r="G192" s="2">
        <v>0.48399999999999999</v>
      </c>
      <c r="H192" s="2">
        <v>1.98</v>
      </c>
      <c r="I192" s="2">
        <v>0.53</v>
      </c>
      <c r="J192" s="2">
        <v>81.400000000000006</v>
      </c>
      <c r="K192" s="2">
        <v>65.150000000000006</v>
      </c>
      <c r="L192" s="2">
        <v>72.42</v>
      </c>
      <c r="M192" s="2">
        <v>95.09</v>
      </c>
      <c r="N192" s="2">
        <v>72.69</v>
      </c>
      <c r="O192" s="2">
        <v>120.1</v>
      </c>
      <c r="P192" s="2">
        <v>5.03</v>
      </c>
      <c r="Q192" s="2">
        <v>0.72</v>
      </c>
      <c r="R192" s="8">
        <v>40.220759999999999</v>
      </c>
      <c r="S192" s="8">
        <v>25.641849999999998</v>
      </c>
      <c r="T192" s="2">
        <v>1167033</v>
      </c>
      <c r="U192" s="2">
        <v>10.14</v>
      </c>
      <c r="V192" s="2">
        <v>347049</v>
      </c>
      <c r="W192" s="2">
        <v>101.9</v>
      </c>
      <c r="X192" s="2">
        <v>64.63</v>
      </c>
      <c r="Y192" s="2">
        <v>7.72</v>
      </c>
      <c r="Z192" s="2">
        <v>10776</v>
      </c>
      <c r="AA192" s="2">
        <v>8.7200000000000006</v>
      </c>
      <c r="AB192" s="2">
        <v>12.99</v>
      </c>
      <c r="AC192" s="2">
        <v>72.91</v>
      </c>
      <c r="AD192" s="8">
        <f t="shared" ref="AD192:AD204" si="10">R192/T192*1000000</f>
        <v>34.464115410618213</v>
      </c>
      <c r="AE192" s="2" t="s">
        <v>62</v>
      </c>
      <c r="AF192" s="2" t="s">
        <v>68</v>
      </c>
      <c r="AG192" s="2">
        <v>1579.6900000000005</v>
      </c>
    </row>
    <row r="193" spans="1:33" x14ac:dyDescent="0.25">
      <c r="A193" s="2" t="s">
        <v>10</v>
      </c>
      <c r="B193" s="7">
        <v>2021</v>
      </c>
      <c r="C193" s="4"/>
      <c r="D193" s="2">
        <v>360054</v>
      </c>
      <c r="E193" s="2">
        <v>0.35899999999999999</v>
      </c>
      <c r="F193" s="2">
        <v>70.13</v>
      </c>
      <c r="G193" s="2">
        <v>0.48199999999999998</v>
      </c>
      <c r="H193" s="2">
        <v>1.72</v>
      </c>
      <c r="I193" s="2">
        <v>0.46</v>
      </c>
      <c r="J193" s="2">
        <v>80.95</v>
      </c>
      <c r="K193" s="2">
        <v>64.459999999999994</v>
      </c>
      <c r="L193" s="2">
        <v>70.930000000000007</v>
      </c>
      <c r="M193" s="2">
        <v>95.18</v>
      </c>
      <c r="N193" s="2">
        <v>71.8</v>
      </c>
      <c r="O193" s="2">
        <v>126.3</v>
      </c>
      <c r="P193" s="2">
        <v>3.17</v>
      </c>
      <c r="Q193" s="2">
        <v>0.79</v>
      </c>
      <c r="R193" s="8">
        <v>37.250250000000001</v>
      </c>
      <c r="S193" s="8">
        <v>24.414660000000001</v>
      </c>
      <c r="T193" s="2">
        <v>1159346</v>
      </c>
      <c r="U193" s="2">
        <v>10.71</v>
      </c>
      <c r="V193" s="2">
        <v>344824</v>
      </c>
      <c r="W193" s="2">
        <v>101.9</v>
      </c>
      <c r="X193" s="2">
        <v>68.510000000000005</v>
      </c>
      <c r="Y193" s="2">
        <v>9.18</v>
      </c>
      <c r="Z193" s="2">
        <v>10262</v>
      </c>
      <c r="AA193" s="2">
        <v>8.52</v>
      </c>
      <c r="AB193" s="2">
        <v>12.98</v>
      </c>
      <c r="AC193" s="2">
        <v>72.62</v>
      </c>
      <c r="AD193" s="8">
        <f t="shared" si="10"/>
        <v>32.130399380340293</v>
      </c>
      <c r="AE193" s="2" t="s">
        <v>62</v>
      </c>
      <c r="AF193" s="2" t="s">
        <v>68</v>
      </c>
      <c r="AG193" s="2">
        <v>1579.6900000000005</v>
      </c>
    </row>
    <row r="194" spans="1:33" x14ac:dyDescent="0.25">
      <c r="A194" s="2" t="s">
        <v>10</v>
      </c>
      <c r="B194" s="7">
        <v>2020</v>
      </c>
      <c r="C194" s="4">
        <v>47.87</v>
      </c>
      <c r="D194" s="2">
        <v>353092</v>
      </c>
      <c r="E194" s="2">
        <v>0.38400000000000001</v>
      </c>
      <c r="F194" s="2">
        <v>70.78</v>
      </c>
      <c r="G194" s="2">
        <v>0.45100000000000001</v>
      </c>
      <c r="H194" s="2">
        <v>1.72</v>
      </c>
      <c r="I194" s="2">
        <v>0.42</v>
      </c>
      <c r="J194" s="2">
        <v>80.66</v>
      </c>
      <c r="K194" s="2">
        <v>64.39</v>
      </c>
      <c r="L194" s="2">
        <v>70.790000000000006</v>
      </c>
      <c r="M194" s="2">
        <v>95.18</v>
      </c>
      <c r="N194" s="2">
        <v>71.64</v>
      </c>
      <c r="O194" s="2">
        <v>118.4</v>
      </c>
      <c r="P194" s="2">
        <v>-1.1200000000000001</v>
      </c>
      <c r="Q194" s="2">
        <v>0.51</v>
      </c>
      <c r="R194" s="8">
        <v>35.489080000000001</v>
      </c>
      <c r="S194" s="8">
        <v>23.665009999999999</v>
      </c>
      <c r="T194" s="2">
        <v>1154428</v>
      </c>
      <c r="U194" s="2">
        <v>10.26</v>
      </c>
      <c r="V194" s="2">
        <v>343472</v>
      </c>
      <c r="W194" s="2">
        <v>102</v>
      </c>
      <c r="X194" s="2">
        <v>68.959999999999994</v>
      </c>
      <c r="Y194" s="2">
        <v>9.89</v>
      </c>
      <c r="Z194" s="2">
        <v>10217</v>
      </c>
      <c r="AA194" s="2">
        <v>8.51</v>
      </c>
      <c r="AB194" s="2">
        <v>12.97</v>
      </c>
      <c r="AC194" s="2">
        <v>72.430000000000007</v>
      </c>
      <c r="AD194" s="8">
        <f t="shared" si="10"/>
        <v>30.741700651751341</v>
      </c>
      <c r="AE194" s="2" t="s">
        <v>62</v>
      </c>
      <c r="AF194" s="2" t="s">
        <v>68</v>
      </c>
      <c r="AG194" s="2">
        <v>1579.6900000000005</v>
      </c>
    </row>
    <row r="195" spans="1:33" x14ac:dyDescent="0.25">
      <c r="A195" s="2" t="s">
        <v>10</v>
      </c>
      <c r="B195" s="7">
        <v>2019</v>
      </c>
      <c r="C195" s="4">
        <v>47.78</v>
      </c>
      <c r="D195" s="2">
        <v>342073</v>
      </c>
      <c r="E195" s="2">
        <v>0.34399999999999997</v>
      </c>
      <c r="F195" s="2">
        <v>70.94</v>
      </c>
      <c r="G195" s="2">
        <v>0.47299999999999998</v>
      </c>
      <c r="H195" s="2">
        <v>1.05</v>
      </c>
      <c r="I195" s="2">
        <v>0.21</v>
      </c>
      <c r="J195" s="2">
        <v>80.45</v>
      </c>
      <c r="K195" s="2">
        <v>63.57</v>
      </c>
      <c r="L195" s="2">
        <v>71.349999999999994</v>
      </c>
      <c r="M195" s="2">
        <v>95.01</v>
      </c>
      <c r="N195" s="2">
        <v>71.459999999999994</v>
      </c>
      <c r="O195" s="2">
        <v>104.2</v>
      </c>
      <c r="P195" s="2">
        <v>6.33</v>
      </c>
      <c r="Q195" s="2">
        <v>0.5</v>
      </c>
      <c r="R195" s="8">
        <v>35.439629999999994</v>
      </c>
      <c r="S195" s="8">
        <v>23.932729999999999</v>
      </c>
      <c r="T195" s="2">
        <v>1152400</v>
      </c>
      <c r="U195" s="2">
        <v>9.0500000000000007</v>
      </c>
      <c r="V195" s="2">
        <v>343423</v>
      </c>
      <c r="W195" s="2">
        <v>99</v>
      </c>
      <c r="X195" s="2">
        <v>63.9</v>
      </c>
      <c r="Y195" s="2">
        <v>7.7</v>
      </c>
      <c r="Z195" s="2">
        <v>10406</v>
      </c>
      <c r="AA195" s="2">
        <v>8.27</v>
      </c>
      <c r="AB195" s="2">
        <v>12.96</v>
      </c>
      <c r="AC195" s="2">
        <v>72.290000000000006</v>
      </c>
      <c r="AD195" s="8">
        <f t="shared" si="10"/>
        <v>30.752889621659143</v>
      </c>
      <c r="AE195" s="2" t="s">
        <v>62</v>
      </c>
      <c r="AF195" s="2" t="s">
        <v>68</v>
      </c>
      <c r="AG195" s="2">
        <v>1579.6900000000005</v>
      </c>
    </row>
    <row r="196" spans="1:33" x14ac:dyDescent="0.25">
      <c r="A196" s="2" t="s">
        <v>10</v>
      </c>
      <c r="B196" s="7">
        <v>2018</v>
      </c>
      <c r="C196" s="4">
        <v>47.76</v>
      </c>
      <c r="D196" s="2">
        <v>334743</v>
      </c>
      <c r="E196" s="2">
        <v>0.42</v>
      </c>
      <c r="F196" s="2">
        <v>70.569999999999993</v>
      </c>
      <c r="G196" s="2">
        <v>0.49099999999999999</v>
      </c>
      <c r="H196" s="2">
        <v>1.72</v>
      </c>
      <c r="I196" s="2">
        <v>0.47</v>
      </c>
      <c r="J196" s="2">
        <v>80.22</v>
      </c>
      <c r="K196" s="2">
        <v>63.18</v>
      </c>
      <c r="L196" s="2">
        <v>70.599999999999994</v>
      </c>
      <c r="M196" s="2">
        <v>94.88</v>
      </c>
      <c r="N196" s="2">
        <v>70.989999999999995</v>
      </c>
      <c r="O196" s="2">
        <v>112.1</v>
      </c>
      <c r="P196" s="2">
        <v>5.79</v>
      </c>
      <c r="Q196" s="2">
        <v>0.54</v>
      </c>
      <c r="R196" s="8">
        <v>32.533270000000002</v>
      </c>
      <c r="S196" s="8">
        <v>22.507960000000001</v>
      </c>
      <c r="T196" s="2">
        <v>1149906</v>
      </c>
      <c r="U196" s="2">
        <v>9.76</v>
      </c>
      <c r="V196" s="2">
        <v>342679</v>
      </c>
      <c r="W196" s="2">
        <v>99.1</v>
      </c>
      <c r="X196" s="2">
        <v>61.93</v>
      </c>
      <c r="Y196" s="2">
        <v>7.54</v>
      </c>
      <c r="Z196" s="2">
        <v>10153</v>
      </c>
      <c r="AA196" s="2">
        <v>8.17</v>
      </c>
      <c r="AB196" s="2">
        <v>12.94</v>
      </c>
      <c r="AC196" s="2">
        <v>72.14</v>
      </c>
      <c r="AD196" s="8">
        <f t="shared" si="10"/>
        <v>28.292112572679855</v>
      </c>
      <c r="AE196" s="2" t="s">
        <v>62</v>
      </c>
      <c r="AF196" s="2" t="s">
        <v>68</v>
      </c>
      <c r="AG196" s="2">
        <v>1579.6900000000005</v>
      </c>
    </row>
    <row r="197" spans="1:33" x14ac:dyDescent="0.25">
      <c r="A197" s="2" t="s">
        <v>10</v>
      </c>
      <c r="B197" s="7">
        <v>2017</v>
      </c>
      <c r="C197" s="4">
        <v>47.82</v>
      </c>
      <c r="D197" s="2">
        <v>307394</v>
      </c>
      <c r="F197" s="2">
        <v>68.08</v>
      </c>
      <c r="H197" s="2">
        <v>1.97</v>
      </c>
      <c r="I197" s="2">
        <v>0.54</v>
      </c>
      <c r="J197" s="2">
        <v>80</v>
      </c>
      <c r="K197" s="2">
        <v>62.52</v>
      </c>
      <c r="L197" s="2">
        <v>68.790000000000006</v>
      </c>
      <c r="M197" s="2">
        <v>94.6</v>
      </c>
      <c r="N197" s="2">
        <v>70.069999999999993</v>
      </c>
      <c r="O197" s="2">
        <v>120.6</v>
      </c>
      <c r="P197" s="2">
        <v>6.23</v>
      </c>
      <c r="Q197" s="2">
        <v>0.38</v>
      </c>
      <c r="R197" s="8">
        <v>29.638759999999998</v>
      </c>
      <c r="S197" s="8">
        <v>21.276700000000002</v>
      </c>
      <c r="T197" s="2">
        <v>1146435</v>
      </c>
      <c r="U197" s="2">
        <v>10.53</v>
      </c>
      <c r="V197" s="2">
        <v>341645</v>
      </c>
      <c r="W197" s="2">
        <v>99.16</v>
      </c>
      <c r="Z197" s="2">
        <v>9569</v>
      </c>
      <c r="AA197" s="2">
        <v>7.98</v>
      </c>
      <c r="AB197" s="2">
        <v>12.93</v>
      </c>
      <c r="AC197" s="2">
        <v>72</v>
      </c>
      <c r="AD197" s="8">
        <f t="shared" si="10"/>
        <v>25.85297901756314</v>
      </c>
      <c r="AE197" s="2" t="s">
        <v>62</v>
      </c>
      <c r="AF197" s="2" t="s">
        <v>68</v>
      </c>
      <c r="AG197" s="2">
        <v>1579.6900000000005</v>
      </c>
    </row>
    <row r="198" spans="1:33" x14ac:dyDescent="0.25">
      <c r="A198" s="2" t="s">
        <v>10</v>
      </c>
      <c r="B198" s="7">
        <v>2016</v>
      </c>
      <c r="C198" s="4">
        <v>47.97</v>
      </c>
      <c r="D198" s="2">
        <v>295009</v>
      </c>
      <c r="F198" s="2" t="s">
        <v>28</v>
      </c>
      <c r="H198" s="2">
        <v>1.57</v>
      </c>
      <c r="I198" s="2">
        <v>0.35</v>
      </c>
      <c r="J198" s="2">
        <v>79.94</v>
      </c>
      <c r="K198" s="2">
        <v>61.59</v>
      </c>
      <c r="L198" s="2">
        <v>68.05</v>
      </c>
      <c r="N198" s="2">
        <v>69.45</v>
      </c>
      <c r="O198" s="2">
        <v>120.6</v>
      </c>
      <c r="P198" s="2">
        <v>5.7</v>
      </c>
      <c r="Q198" s="2">
        <v>0.42</v>
      </c>
      <c r="R198" s="8">
        <v>27.00779</v>
      </c>
      <c r="S198" s="8">
        <v>20.029720000000001</v>
      </c>
      <c r="T198" s="2">
        <v>1142097</v>
      </c>
      <c r="U198" s="2">
        <v>10.57</v>
      </c>
      <c r="V198" s="2">
        <v>340352</v>
      </c>
      <c r="W198" s="2">
        <v>99.29</v>
      </c>
      <c r="Z198" s="2">
        <v>9339</v>
      </c>
      <c r="AA198" s="2">
        <v>7.72</v>
      </c>
      <c r="AB198" s="2">
        <v>12.91</v>
      </c>
      <c r="AC198" s="2">
        <v>71.959999999999994</v>
      </c>
      <c r="AD198" s="8">
        <f t="shared" si="10"/>
        <v>23.647544823250563</v>
      </c>
      <c r="AE198" s="2" t="s">
        <v>62</v>
      </c>
      <c r="AF198" s="2" t="s">
        <v>68</v>
      </c>
      <c r="AG198" s="2">
        <v>1579.6900000000005</v>
      </c>
    </row>
    <row r="199" spans="1:33" x14ac:dyDescent="0.25">
      <c r="A199" s="2" t="s">
        <v>10</v>
      </c>
      <c r="B199" s="7">
        <v>2015</v>
      </c>
      <c r="C199" s="4">
        <v>48.18</v>
      </c>
      <c r="D199" s="2">
        <v>281649</v>
      </c>
      <c r="F199" s="2">
        <v>68.69</v>
      </c>
      <c r="H199" s="2">
        <v>1.82</v>
      </c>
      <c r="I199" s="2">
        <v>0.45</v>
      </c>
      <c r="J199" s="2">
        <v>79.86</v>
      </c>
      <c r="K199" s="2">
        <v>61.39</v>
      </c>
      <c r="L199" s="2">
        <v>67.849999999999994</v>
      </c>
      <c r="M199" s="2">
        <v>94.37</v>
      </c>
      <c r="N199" s="2">
        <v>69.290000000000006</v>
      </c>
      <c r="O199" s="2">
        <v>129</v>
      </c>
      <c r="P199" s="2">
        <v>5.25</v>
      </c>
      <c r="Q199" s="2">
        <v>0.51</v>
      </c>
      <c r="R199" s="8">
        <v>24.832259999999998</v>
      </c>
      <c r="S199" s="8">
        <v>18.95036</v>
      </c>
      <c r="T199" s="2">
        <v>1137273</v>
      </c>
      <c r="U199" s="2">
        <v>11.36</v>
      </c>
      <c r="V199" s="2">
        <v>338915</v>
      </c>
      <c r="W199" s="2">
        <v>99.39</v>
      </c>
      <c r="Z199" s="2">
        <v>9279</v>
      </c>
      <c r="AA199" s="2">
        <v>7.66</v>
      </c>
      <c r="AB199" s="2">
        <v>12.9</v>
      </c>
      <c r="AC199" s="2">
        <v>71.91</v>
      </c>
      <c r="AD199" s="8">
        <f t="shared" si="10"/>
        <v>21.834915627118555</v>
      </c>
      <c r="AE199" s="2" t="s">
        <v>62</v>
      </c>
      <c r="AF199" s="2" t="s">
        <v>68</v>
      </c>
      <c r="AG199" s="2">
        <v>1579.6900000000005</v>
      </c>
    </row>
    <row r="200" spans="1:33" x14ac:dyDescent="0.25">
      <c r="A200" s="2" t="s">
        <v>10</v>
      </c>
      <c r="B200" s="7">
        <v>2014</v>
      </c>
      <c r="C200" s="4">
        <v>48.43</v>
      </c>
      <c r="D200" s="2">
        <v>265495</v>
      </c>
      <c r="F200" s="2">
        <v>72.319999999999993</v>
      </c>
      <c r="H200" s="2">
        <v>1.31</v>
      </c>
      <c r="I200" s="2">
        <v>0.26</v>
      </c>
      <c r="J200" s="2">
        <v>79.819999999999993</v>
      </c>
      <c r="K200" s="2">
        <v>61.34</v>
      </c>
      <c r="L200" s="2">
        <v>66.38</v>
      </c>
      <c r="M200" s="2">
        <v>94.36</v>
      </c>
      <c r="N200" s="2">
        <v>68.760000000000005</v>
      </c>
      <c r="O200" s="2">
        <v>122</v>
      </c>
      <c r="P200" s="2">
        <v>4.71</v>
      </c>
      <c r="Q200" s="2">
        <v>0.56999999999999995</v>
      </c>
      <c r="R200" s="8">
        <v>22.345410000000001</v>
      </c>
      <c r="S200" s="8">
        <v>17.194509999999998</v>
      </c>
      <c r="T200" s="2">
        <v>1131516</v>
      </c>
      <c r="U200" s="2">
        <v>10.78</v>
      </c>
      <c r="V200" s="2">
        <v>337881</v>
      </c>
      <c r="W200" s="2">
        <v>99.48</v>
      </c>
      <c r="Z200" s="2">
        <v>8844</v>
      </c>
      <c r="AA200" s="2">
        <v>7.66</v>
      </c>
      <c r="AB200" s="2">
        <v>12.89</v>
      </c>
      <c r="AC200" s="2">
        <v>71.89</v>
      </c>
      <c r="AD200" s="8">
        <f t="shared" si="10"/>
        <v>19.748205062942105</v>
      </c>
      <c r="AE200" s="2" t="s">
        <v>62</v>
      </c>
      <c r="AF200" s="2" t="s">
        <v>68</v>
      </c>
      <c r="AG200" s="2">
        <v>1579.6900000000005</v>
      </c>
    </row>
    <row r="201" spans="1:33" x14ac:dyDescent="0.25">
      <c r="A201" s="2" t="s">
        <v>10</v>
      </c>
      <c r="B201" s="7">
        <v>2013</v>
      </c>
      <c r="C201" s="4">
        <v>48.78</v>
      </c>
      <c r="D201" s="2">
        <v>260160</v>
      </c>
      <c r="F201" s="2">
        <v>64.819999999999993</v>
      </c>
      <c r="H201" s="2">
        <v>1.48</v>
      </c>
      <c r="I201" s="2">
        <v>0.32</v>
      </c>
      <c r="J201" s="2">
        <v>79.78</v>
      </c>
      <c r="K201" s="2">
        <v>60.68</v>
      </c>
      <c r="L201" s="2">
        <v>66.33</v>
      </c>
      <c r="M201" s="2">
        <v>83.77</v>
      </c>
      <c r="N201" s="2">
        <v>68.47</v>
      </c>
      <c r="O201" s="2">
        <v>127.4</v>
      </c>
      <c r="P201" s="2">
        <v>4.84</v>
      </c>
      <c r="Q201" s="2">
        <v>0.64</v>
      </c>
      <c r="R201" s="8">
        <v>20.260540000000002</v>
      </c>
      <c r="S201" s="8">
        <v>16.40081</v>
      </c>
      <c r="T201" s="2">
        <v>1125125</v>
      </c>
      <c r="U201" s="2">
        <v>11.31</v>
      </c>
      <c r="V201" s="2">
        <v>335973</v>
      </c>
      <c r="W201" s="2">
        <v>99.59</v>
      </c>
      <c r="AA201" s="2">
        <v>7.51</v>
      </c>
      <c r="AB201" s="2">
        <v>12.83</v>
      </c>
      <c r="AC201" s="2">
        <v>71.86</v>
      </c>
      <c r="AD201" s="8">
        <f t="shared" si="10"/>
        <v>18.007368070214422</v>
      </c>
      <c r="AE201" s="2" t="s">
        <v>62</v>
      </c>
      <c r="AF201" s="2" t="s">
        <v>68</v>
      </c>
      <c r="AG201" s="2">
        <v>1579.6900000000005</v>
      </c>
    </row>
    <row r="202" spans="1:33" x14ac:dyDescent="0.25">
      <c r="A202" s="2" t="s">
        <v>10</v>
      </c>
      <c r="B202" s="7">
        <v>2012</v>
      </c>
      <c r="C202" s="4">
        <v>49.2</v>
      </c>
      <c r="D202" s="2">
        <v>249315</v>
      </c>
      <c r="F202" s="2">
        <v>62.91</v>
      </c>
      <c r="H202" s="2">
        <v>1.79</v>
      </c>
      <c r="I202" s="2">
        <v>0.44</v>
      </c>
      <c r="J202" s="2">
        <v>79.680000000000007</v>
      </c>
      <c r="K202" s="2">
        <v>58.22</v>
      </c>
      <c r="L202" s="2">
        <v>65.88</v>
      </c>
      <c r="M202" s="2">
        <v>83.36</v>
      </c>
      <c r="N202" s="2">
        <v>67.36</v>
      </c>
      <c r="O202" s="2">
        <v>132.9</v>
      </c>
      <c r="P202" s="2">
        <v>6.56</v>
      </c>
      <c r="Q202" s="2">
        <v>0.71</v>
      </c>
      <c r="R202" s="8">
        <v>18.140279999999997</v>
      </c>
      <c r="S202" s="8">
        <v>15.390930000000001</v>
      </c>
      <c r="T202" s="2">
        <v>1117919</v>
      </c>
      <c r="U202" s="2">
        <v>11.87</v>
      </c>
      <c r="V202" s="2">
        <v>333821</v>
      </c>
      <c r="W202" s="2">
        <v>99.7</v>
      </c>
      <c r="AA202" s="2">
        <v>7.51</v>
      </c>
      <c r="AB202" s="2">
        <v>11.95</v>
      </c>
      <c r="AC202" s="2">
        <v>71.8</v>
      </c>
      <c r="AD202" s="8">
        <f t="shared" si="10"/>
        <v>16.226828598494162</v>
      </c>
      <c r="AE202" s="2" t="s">
        <v>62</v>
      </c>
      <c r="AF202" s="2" t="s">
        <v>68</v>
      </c>
      <c r="AG202" s="2">
        <v>1579.6900000000005</v>
      </c>
    </row>
    <row r="203" spans="1:33" x14ac:dyDescent="0.25">
      <c r="A203" s="2" t="s">
        <v>10</v>
      </c>
      <c r="B203" s="7">
        <v>2011</v>
      </c>
      <c r="C203" s="4">
        <v>49.68</v>
      </c>
      <c r="D203" s="2">
        <v>239009</v>
      </c>
      <c r="F203" s="2">
        <v>65.14</v>
      </c>
      <c r="H203" s="2">
        <v>2.0299999999999998</v>
      </c>
      <c r="I203" s="2">
        <v>0.5</v>
      </c>
      <c r="J203" s="2">
        <v>79.59</v>
      </c>
      <c r="K203" s="2">
        <v>55.38</v>
      </c>
      <c r="L203" s="2">
        <v>65.709999999999994</v>
      </c>
      <c r="M203" s="2">
        <v>83.32</v>
      </c>
      <c r="N203" s="2">
        <v>66.16</v>
      </c>
      <c r="O203" s="2">
        <v>139.4</v>
      </c>
      <c r="P203" s="2">
        <v>4.79</v>
      </c>
      <c r="Q203" s="2">
        <v>0.77</v>
      </c>
      <c r="R203" s="8">
        <v>16.392580000000002</v>
      </c>
      <c r="S203" s="8">
        <v>14.686780000000001</v>
      </c>
      <c r="T203" s="2">
        <v>1110083</v>
      </c>
      <c r="U203" s="2">
        <v>12.48</v>
      </c>
      <c r="V203" s="2">
        <v>331481</v>
      </c>
      <c r="W203" s="2">
        <v>99.8</v>
      </c>
      <c r="AA203" s="2">
        <v>7.51</v>
      </c>
      <c r="AB203" s="2">
        <v>10.93</v>
      </c>
      <c r="AC203" s="2">
        <v>71.739999999999995</v>
      </c>
      <c r="AD203" s="8">
        <f t="shared" si="10"/>
        <v>14.766985892045913</v>
      </c>
      <c r="AE203" s="2" t="s">
        <v>62</v>
      </c>
      <c r="AF203" s="2" t="s">
        <v>68</v>
      </c>
      <c r="AG203" s="2">
        <v>1579.6900000000005</v>
      </c>
    </row>
    <row r="204" spans="1:33" x14ac:dyDescent="0.25">
      <c r="A204" s="2" t="s">
        <v>10</v>
      </c>
      <c r="B204" s="7">
        <v>2010</v>
      </c>
      <c r="C204" s="4">
        <v>50.19</v>
      </c>
      <c r="D204" s="2">
        <v>230637</v>
      </c>
      <c r="F204" s="2">
        <v>62.73</v>
      </c>
      <c r="H204" s="2">
        <v>1.93</v>
      </c>
      <c r="I204" s="2">
        <v>0.47</v>
      </c>
      <c r="J204" s="2">
        <v>79.5</v>
      </c>
      <c r="K204" s="2">
        <v>55.29</v>
      </c>
      <c r="L204" s="2">
        <v>65.52</v>
      </c>
      <c r="M204" s="2">
        <v>82.94</v>
      </c>
      <c r="N204" s="2">
        <v>66.040000000000006</v>
      </c>
      <c r="O204" s="2">
        <v>141.4</v>
      </c>
      <c r="R204" s="8">
        <v>14.686780000000001</v>
      </c>
      <c r="T204" s="2">
        <v>1101578</v>
      </c>
      <c r="U204" s="2">
        <v>12.94</v>
      </c>
      <c r="V204" s="2">
        <v>328941</v>
      </c>
      <c r="W204" s="2">
        <v>99.89</v>
      </c>
      <c r="AA204" s="2">
        <v>7.51</v>
      </c>
      <c r="AB204" s="2">
        <v>10.9</v>
      </c>
      <c r="AC204" s="2">
        <v>71.680000000000007</v>
      </c>
      <c r="AD204" s="8">
        <f t="shared" si="10"/>
        <v>13.332492115855617</v>
      </c>
      <c r="AE204" s="2" t="s">
        <v>62</v>
      </c>
      <c r="AF204" s="2" t="s">
        <v>68</v>
      </c>
      <c r="AG204" s="2">
        <v>1579.6900000000005</v>
      </c>
    </row>
    <row r="205" spans="1:33" x14ac:dyDescent="0.25">
      <c r="A205" s="2" t="s">
        <v>10</v>
      </c>
      <c r="B205" s="7">
        <v>2009</v>
      </c>
      <c r="D205" s="2">
        <v>216053</v>
      </c>
      <c r="H205" s="2">
        <v>2.2799999999999998</v>
      </c>
      <c r="I205" s="2">
        <v>0.63</v>
      </c>
      <c r="O205" s="2">
        <v>145.30000000000001</v>
      </c>
      <c r="U205" s="2">
        <v>13.69</v>
      </c>
      <c r="AE205" s="2" t="s">
        <v>62</v>
      </c>
      <c r="AF205" s="2" t="s">
        <v>68</v>
      </c>
      <c r="AG205" s="2">
        <v>1579.6900000000005</v>
      </c>
    </row>
    <row r="206" spans="1:33" x14ac:dyDescent="0.25">
      <c r="A206" s="2" t="s">
        <v>10</v>
      </c>
      <c r="B206" s="7">
        <v>2008</v>
      </c>
      <c r="D206" s="2">
        <v>186166</v>
      </c>
      <c r="H206" s="2">
        <v>2.97</v>
      </c>
      <c r="I206" s="2">
        <v>0.8</v>
      </c>
      <c r="O206" s="2">
        <v>159.69999999999999</v>
      </c>
      <c r="U206" s="2">
        <v>15.18</v>
      </c>
      <c r="AE206" s="2" t="s">
        <v>62</v>
      </c>
      <c r="AF206" s="2" t="s">
        <v>68</v>
      </c>
      <c r="AG206" s="2">
        <v>1579.6900000000005</v>
      </c>
    </row>
    <row r="207" spans="1:33" x14ac:dyDescent="0.25">
      <c r="A207" s="2" t="s">
        <v>10</v>
      </c>
      <c r="B207" s="7">
        <v>2007</v>
      </c>
      <c r="D207" s="2">
        <v>184226</v>
      </c>
      <c r="H207" s="2">
        <v>2.5</v>
      </c>
      <c r="I207" s="2">
        <v>0.62</v>
      </c>
      <c r="O207" s="2">
        <v>161.80000000000001</v>
      </c>
      <c r="U207" s="2">
        <v>15.63</v>
      </c>
      <c r="AE207" s="2" t="s">
        <v>62</v>
      </c>
      <c r="AF207" s="2" t="s">
        <v>68</v>
      </c>
      <c r="AG207" s="2">
        <v>1579.6900000000005</v>
      </c>
    </row>
    <row r="208" spans="1:33" x14ac:dyDescent="0.25">
      <c r="A208" s="2" t="s">
        <v>10</v>
      </c>
      <c r="B208" s="7">
        <v>2006</v>
      </c>
      <c r="D208" s="2">
        <v>165337</v>
      </c>
      <c r="H208" s="2">
        <v>2.4900000000000002</v>
      </c>
      <c r="I208" s="2">
        <v>0.63</v>
      </c>
      <c r="O208" s="2">
        <v>154.69999999999999</v>
      </c>
      <c r="U208" s="2">
        <v>15.12</v>
      </c>
      <c r="AE208" s="2" t="s">
        <v>62</v>
      </c>
      <c r="AF208" s="2" t="s">
        <v>68</v>
      </c>
      <c r="AG208" s="2">
        <v>1579.6900000000005</v>
      </c>
    </row>
    <row r="209" spans="1:33" x14ac:dyDescent="0.25">
      <c r="A209" s="2" t="s">
        <v>10</v>
      </c>
      <c r="B209" s="7">
        <v>2005</v>
      </c>
      <c r="D209" s="2">
        <v>146554</v>
      </c>
      <c r="H209" s="2">
        <v>2.23</v>
      </c>
      <c r="I209" s="2">
        <v>0.53</v>
      </c>
      <c r="O209" s="2">
        <v>137.5</v>
      </c>
      <c r="U209" s="2">
        <v>13.34</v>
      </c>
      <c r="AE209" s="2" t="s">
        <v>62</v>
      </c>
      <c r="AF209" s="2" t="s">
        <v>68</v>
      </c>
      <c r="AG209" s="2">
        <v>1579.6900000000005</v>
      </c>
    </row>
    <row r="210" spans="1:33" x14ac:dyDescent="0.25">
      <c r="A210" s="2" t="s">
        <v>10</v>
      </c>
      <c r="B210" s="7">
        <v>2004</v>
      </c>
      <c r="D210" s="2">
        <v>154743</v>
      </c>
      <c r="H210" s="2">
        <v>1.58</v>
      </c>
      <c r="I210" s="2">
        <v>0.33</v>
      </c>
      <c r="O210" s="2">
        <v>120.3</v>
      </c>
      <c r="U210" s="2">
        <v>11.74</v>
      </c>
      <c r="AE210" s="2" t="s">
        <v>62</v>
      </c>
      <c r="AF210" s="2" t="s">
        <v>68</v>
      </c>
      <c r="AG210" s="2">
        <v>1579.6900000000005</v>
      </c>
    </row>
    <row r="211" spans="1:33" x14ac:dyDescent="0.25">
      <c r="A211" s="5" t="s">
        <v>11</v>
      </c>
      <c r="B211" s="7">
        <v>2022</v>
      </c>
      <c r="C211" s="6">
        <v>39.54</v>
      </c>
      <c r="D211" s="2">
        <v>499805</v>
      </c>
      <c r="E211" s="2">
        <v>0.3</v>
      </c>
      <c r="F211" s="2">
        <v>68.62</v>
      </c>
      <c r="G211" s="2">
        <v>0.41099999999999998</v>
      </c>
      <c r="H211" s="2">
        <v>1.72</v>
      </c>
      <c r="I211" s="2">
        <v>0.48</v>
      </c>
      <c r="J211" s="2">
        <v>80.23</v>
      </c>
      <c r="K211" s="2">
        <v>56.85</v>
      </c>
      <c r="L211" s="2">
        <v>70.64</v>
      </c>
      <c r="M211" s="2">
        <v>88.17</v>
      </c>
      <c r="N211" s="2">
        <v>68.55</v>
      </c>
      <c r="O211" s="2">
        <v>225</v>
      </c>
      <c r="P211" s="2">
        <v>2.88</v>
      </c>
      <c r="Q211" s="2">
        <v>1.1599999999999999</v>
      </c>
      <c r="R211" s="8">
        <v>90.773380000000003</v>
      </c>
      <c r="S211" s="8">
        <v>61.259610000000002</v>
      </c>
      <c r="T211" s="2">
        <v>1871832</v>
      </c>
      <c r="U211" s="2">
        <v>12.77</v>
      </c>
      <c r="V211" s="2">
        <v>544369</v>
      </c>
      <c r="W211" s="2">
        <v>101.1</v>
      </c>
      <c r="X211" s="2">
        <v>69.08</v>
      </c>
      <c r="Y211" s="2">
        <v>6.49</v>
      </c>
      <c r="Z211" s="2">
        <v>10166</v>
      </c>
      <c r="AA211" s="2">
        <v>6.83</v>
      </c>
      <c r="AB211" s="2">
        <v>12.27</v>
      </c>
      <c r="AC211" s="2">
        <v>72.150000000000006</v>
      </c>
      <c r="AD211" s="8">
        <f t="shared" ref="AD211:AD223" si="11">R211/T211*1000000</f>
        <v>48.494405480833748</v>
      </c>
      <c r="AE211" s="2" t="s">
        <v>64</v>
      </c>
      <c r="AF211" s="2" t="s">
        <v>69</v>
      </c>
      <c r="AG211" s="2">
        <v>2013.2799999999997</v>
      </c>
    </row>
    <row r="212" spans="1:33" x14ac:dyDescent="0.25">
      <c r="A212" s="5" t="s">
        <v>11</v>
      </c>
      <c r="B212" s="7">
        <v>2021</v>
      </c>
      <c r="C212" s="6"/>
      <c r="D212" s="2">
        <v>481754</v>
      </c>
      <c r="E212" s="2">
        <v>0.32100000000000001</v>
      </c>
      <c r="F212" s="2">
        <v>70.930000000000007</v>
      </c>
      <c r="G212" s="2">
        <v>0.35299999999999998</v>
      </c>
      <c r="H212" s="2">
        <v>2.46</v>
      </c>
      <c r="I212" s="2">
        <v>0.66</v>
      </c>
      <c r="J212" s="2">
        <v>79.75</v>
      </c>
      <c r="K212" s="2">
        <v>55.79</v>
      </c>
      <c r="L212" s="2">
        <v>69.55</v>
      </c>
      <c r="M212" s="2">
        <v>87.92</v>
      </c>
      <c r="N212" s="2">
        <v>67.64</v>
      </c>
      <c r="O212" s="2">
        <v>228.6</v>
      </c>
      <c r="P212" s="2">
        <v>0.57999999999999996</v>
      </c>
      <c r="Q212" s="2">
        <v>1.23</v>
      </c>
      <c r="R212" s="8">
        <v>81.594850000000008</v>
      </c>
      <c r="S212" s="8">
        <v>59.544870000000003</v>
      </c>
      <c r="T212" s="2">
        <v>1851383</v>
      </c>
      <c r="U212" s="2">
        <v>13.04</v>
      </c>
      <c r="V212" s="2">
        <v>538578</v>
      </c>
      <c r="W212" s="2">
        <v>101.1</v>
      </c>
      <c r="X212" s="2">
        <v>69.86</v>
      </c>
      <c r="Y212" s="2">
        <v>8.3000000000000007</v>
      </c>
      <c r="Z212" s="2">
        <v>9810</v>
      </c>
      <c r="AA212" s="2">
        <v>6.52</v>
      </c>
      <c r="AB212" s="2">
        <v>12.26</v>
      </c>
      <c r="AC212" s="2">
        <v>71.84</v>
      </c>
      <c r="AD212" s="8">
        <f t="shared" si="11"/>
        <v>44.072377244470758</v>
      </c>
      <c r="AE212" s="2" t="s">
        <v>64</v>
      </c>
      <c r="AF212" s="2" t="s">
        <v>69</v>
      </c>
      <c r="AG212" s="2">
        <v>2013.2799999999997</v>
      </c>
    </row>
    <row r="213" spans="1:33" x14ac:dyDescent="0.25">
      <c r="A213" s="5" t="s">
        <v>11</v>
      </c>
      <c r="B213" s="7">
        <v>2020</v>
      </c>
      <c r="C213" s="6">
        <v>44.48</v>
      </c>
      <c r="D213" s="2">
        <v>474807</v>
      </c>
      <c r="E213" s="2">
        <v>0.31900000000000001</v>
      </c>
      <c r="F213" s="2">
        <v>70.45</v>
      </c>
      <c r="G213" s="2">
        <v>0.39100000000000001</v>
      </c>
      <c r="H213" s="2">
        <v>2.1800000000000002</v>
      </c>
      <c r="I213" s="2">
        <v>0.56000000000000005</v>
      </c>
      <c r="J213" s="2">
        <v>79.430000000000007</v>
      </c>
      <c r="K213" s="2">
        <v>55.03</v>
      </c>
      <c r="L213" s="2">
        <v>69.7</v>
      </c>
      <c r="M213" s="2">
        <v>88.15</v>
      </c>
      <c r="N213" s="2">
        <v>67.290000000000006</v>
      </c>
      <c r="O213" s="2">
        <v>220.3</v>
      </c>
      <c r="P213" s="2">
        <v>-1.58</v>
      </c>
      <c r="Q213" s="2">
        <v>0.95</v>
      </c>
      <c r="R213" s="8">
        <v>79.286229999999989</v>
      </c>
      <c r="S213" s="8">
        <v>59.2</v>
      </c>
      <c r="T213" s="2">
        <v>1737624</v>
      </c>
      <c r="U213" s="2">
        <v>12.7</v>
      </c>
      <c r="V213" s="2">
        <v>505750</v>
      </c>
      <c r="W213" s="2">
        <v>101.2</v>
      </c>
      <c r="X213" s="2">
        <v>69.53</v>
      </c>
      <c r="Y213" s="2">
        <v>9.2100000000000009</v>
      </c>
      <c r="Z213" s="2">
        <v>9859</v>
      </c>
      <c r="AA213" s="2">
        <v>6.3</v>
      </c>
      <c r="AB213" s="2">
        <v>12.25</v>
      </c>
      <c r="AC213" s="2">
        <v>71.63</v>
      </c>
      <c r="AD213" s="8">
        <f t="shared" si="11"/>
        <v>45.629106181774652</v>
      </c>
      <c r="AE213" s="2" t="s">
        <v>64</v>
      </c>
      <c r="AF213" s="2" t="s">
        <v>69</v>
      </c>
      <c r="AG213" s="2">
        <v>2013.2799999999997</v>
      </c>
    </row>
    <row r="214" spans="1:33" x14ac:dyDescent="0.25">
      <c r="A214" s="5" t="s">
        <v>11</v>
      </c>
      <c r="B214" s="7">
        <v>2019</v>
      </c>
      <c r="C214" s="6">
        <v>44.51</v>
      </c>
      <c r="D214" s="2">
        <v>458240</v>
      </c>
      <c r="E214" s="2">
        <v>0.28399999999999997</v>
      </c>
      <c r="F214" s="2">
        <v>70.099999999999994</v>
      </c>
      <c r="G214" s="2">
        <v>0.46800000000000003</v>
      </c>
      <c r="H214" s="2">
        <v>1.66</v>
      </c>
      <c r="I214" s="2">
        <v>0.4</v>
      </c>
      <c r="J214" s="2">
        <v>79.03</v>
      </c>
      <c r="K214" s="2">
        <v>53.97</v>
      </c>
      <c r="L214" s="2">
        <v>70.41</v>
      </c>
      <c r="M214" s="2">
        <v>88.35</v>
      </c>
      <c r="N214" s="2">
        <v>66.97</v>
      </c>
      <c r="O214" s="2">
        <v>191.9</v>
      </c>
      <c r="P214" s="2">
        <v>3.2</v>
      </c>
      <c r="Q214" s="2">
        <v>0.55000000000000004</v>
      </c>
      <c r="R214" s="8">
        <v>80.389859999999999</v>
      </c>
      <c r="S214" s="8">
        <v>60.153179999999999</v>
      </c>
      <c r="T214" s="2">
        <v>1728469</v>
      </c>
      <c r="U214" s="2">
        <v>11.11</v>
      </c>
      <c r="V214" s="2">
        <v>504412</v>
      </c>
      <c r="W214" s="2">
        <v>106.2</v>
      </c>
      <c r="X214" s="2">
        <v>67.69</v>
      </c>
      <c r="Y214" s="2">
        <v>8.35</v>
      </c>
      <c r="Z214" s="2">
        <v>10090</v>
      </c>
      <c r="AA214" s="2">
        <v>5.99</v>
      </c>
      <c r="AB214" s="2">
        <v>12.24</v>
      </c>
      <c r="AC214" s="2">
        <v>71.37</v>
      </c>
      <c r="AD214" s="8">
        <f t="shared" si="11"/>
        <v>46.50928654202071</v>
      </c>
      <c r="AE214" s="2" t="s">
        <v>64</v>
      </c>
      <c r="AF214" s="2" t="s">
        <v>69</v>
      </c>
      <c r="AG214" s="2">
        <v>2013.2799999999997</v>
      </c>
    </row>
    <row r="215" spans="1:33" x14ac:dyDescent="0.25">
      <c r="A215" s="5" t="s">
        <v>11</v>
      </c>
      <c r="B215" s="7">
        <v>2018</v>
      </c>
      <c r="C215" s="6">
        <v>44.62</v>
      </c>
      <c r="D215" s="2">
        <v>447378</v>
      </c>
      <c r="E215" s="2">
        <v>0.316</v>
      </c>
      <c r="F215" s="2">
        <v>61.12</v>
      </c>
      <c r="G215" s="2">
        <v>0.505</v>
      </c>
      <c r="H215" s="2">
        <v>2.23</v>
      </c>
      <c r="I215" s="2">
        <v>0.6</v>
      </c>
      <c r="J215" s="2">
        <v>78.63</v>
      </c>
      <c r="K215" s="2">
        <v>53.88</v>
      </c>
      <c r="L215" s="2">
        <v>68.989999999999995</v>
      </c>
      <c r="M215" s="2">
        <v>87.97</v>
      </c>
      <c r="N215" s="2">
        <v>66.36</v>
      </c>
      <c r="O215" s="2">
        <v>204.2</v>
      </c>
      <c r="P215" s="2">
        <v>1.34</v>
      </c>
      <c r="Q215" s="2">
        <v>0.55000000000000004</v>
      </c>
      <c r="R215" s="8">
        <v>74.920419999999993</v>
      </c>
      <c r="S215" s="8">
        <v>58.287980000000005</v>
      </c>
      <c r="T215" s="2">
        <v>1719187</v>
      </c>
      <c r="U215" s="2">
        <v>11.89</v>
      </c>
      <c r="V215" s="2">
        <v>501703</v>
      </c>
      <c r="W215" s="2">
        <v>106.2</v>
      </c>
      <c r="X215" s="2">
        <v>64.88</v>
      </c>
      <c r="Y215" s="2">
        <v>8.4600000000000009</v>
      </c>
      <c r="Z215" s="2">
        <v>9633</v>
      </c>
      <c r="AA215" s="2">
        <v>5.98</v>
      </c>
      <c r="AB215" s="2">
        <v>12.22</v>
      </c>
      <c r="AC215" s="2">
        <v>71.11</v>
      </c>
      <c r="AD215" s="8">
        <f t="shared" si="11"/>
        <v>43.578982391095323</v>
      </c>
      <c r="AE215" s="2" t="s">
        <v>64</v>
      </c>
      <c r="AF215" s="2" t="s">
        <v>69</v>
      </c>
      <c r="AG215" s="2">
        <v>2013.2799999999997</v>
      </c>
    </row>
    <row r="216" spans="1:33" x14ac:dyDescent="0.25">
      <c r="A216" s="5" t="s">
        <v>11</v>
      </c>
      <c r="B216" s="7">
        <v>2017</v>
      </c>
      <c r="C216" s="6">
        <v>44.79</v>
      </c>
      <c r="D216" s="2">
        <v>413857</v>
      </c>
      <c r="F216" s="2">
        <v>58.94</v>
      </c>
      <c r="H216" s="2">
        <v>2.34</v>
      </c>
      <c r="I216" s="2">
        <v>0.66</v>
      </c>
      <c r="J216" s="2">
        <v>78.25</v>
      </c>
      <c r="K216" s="2">
        <v>53.82</v>
      </c>
      <c r="L216" s="2">
        <v>66.959999999999994</v>
      </c>
      <c r="M216" s="2">
        <v>87.91</v>
      </c>
      <c r="N216" s="2">
        <v>65.58</v>
      </c>
      <c r="O216" s="2">
        <v>233.4</v>
      </c>
      <c r="P216" s="2">
        <v>1.43</v>
      </c>
      <c r="Q216" s="2">
        <v>0.54</v>
      </c>
      <c r="R216" s="8">
        <v>69.814300000000003</v>
      </c>
      <c r="S216" s="8">
        <v>57.515010000000004</v>
      </c>
      <c r="T216" s="2">
        <v>1709994</v>
      </c>
      <c r="U216" s="2">
        <v>13.67</v>
      </c>
      <c r="V216" s="2">
        <v>499020</v>
      </c>
      <c r="W216" s="2">
        <v>106.18</v>
      </c>
      <c r="Z216" s="2">
        <v>9014</v>
      </c>
      <c r="AA216" s="2">
        <v>5.97</v>
      </c>
      <c r="AB216" s="2">
        <v>12.21</v>
      </c>
      <c r="AC216" s="2">
        <v>70.86</v>
      </c>
      <c r="AD216" s="8">
        <f t="shared" si="11"/>
        <v>40.827219276792782</v>
      </c>
      <c r="AE216" s="2" t="s">
        <v>64</v>
      </c>
      <c r="AF216" s="2" t="s">
        <v>69</v>
      </c>
      <c r="AG216" s="2">
        <v>2013.2799999999997</v>
      </c>
    </row>
    <row r="217" spans="1:33" x14ac:dyDescent="0.25">
      <c r="A217" s="5" t="s">
        <v>11</v>
      </c>
      <c r="B217" s="7">
        <v>2016</v>
      </c>
      <c r="C217" s="6">
        <v>45.04</v>
      </c>
      <c r="D217" s="2">
        <v>397196</v>
      </c>
      <c r="F217" s="2" t="s">
        <v>28</v>
      </c>
      <c r="H217" s="2">
        <v>1.69</v>
      </c>
      <c r="I217" s="2">
        <v>0.37</v>
      </c>
      <c r="J217" s="2">
        <v>78.03</v>
      </c>
      <c r="K217" s="2">
        <v>52.42</v>
      </c>
      <c r="L217" s="2">
        <v>66.459999999999994</v>
      </c>
      <c r="N217" s="2">
        <v>64.78</v>
      </c>
      <c r="O217" s="2">
        <v>237</v>
      </c>
      <c r="P217" s="2">
        <v>0.08</v>
      </c>
      <c r="Q217" s="2">
        <v>0.56000000000000005</v>
      </c>
      <c r="R217" s="8">
        <v>66.533439999999999</v>
      </c>
      <c r="S217" s="8">
        <v>56.706180000000003</v>
      </c>
      <c r="T217" s="2">
        <v>1700815</v>
      </c>
      <c r="U217" s="2">
        <v>13.95</v>
      </c>
      <c r="V217" s="2">
        <v>496341</v>
      </c>
      <c r="W217" s="2">
        <v>106.16</v>
      </c>
      <c r="Z217" s="2">
        <v>8866</v>
      </c>
      <c r="AA217" s="2">
        <v>5.56</v>
      </c>
      <c r="AB217" s="2">
        <v>12.2</v>
      </c>
      <c r="AC217" s="2">
        <v>70.72</v>
      </c>
      <c r="AD217" s="8">
        <f t="shared" si="11"/>
        <v>39.118563747379937</v>
      </c>
      <c r="AE217" s="2" t="s">
        <v>64</v>
      </c>
      <c r="AF217" s="2" t="s">
        <v>69</v>
      </c>
      <c r="AG217" s="2">
        <v>2013.2799999999997</v>
      </c>
    </row>
    <row r="218" spans="1:33" x14ac:dyDescent="0.25">
      <c r="A218" s="5" t="s">
        <v>11</v>
      </c>
      <c r="B218" s="7">
        <v>2015</v>
      </c>
      <c r="C218" s="6">
        <v>45.34</v>
      </c>
      <c r="D218" s="2">
        <v>379088</v>
      </c>
      <c r="F218" s="2">
        <v>64.34</v>
      </c>
      <c r="H218" s="2">
        <v>2.37</v>
      </c>
      <c r="I218" s="2">
        <v>0.62</v>
      </c>
      <c r="J218" s="2">
        <v>77.83</v>
      </c>
      <c r="K218" s="2">
        <v>51.79</v>
      </c>
      <c r="L218" s="2">
        <v>66.12</v>
      </c>
      <c r="M218" s="2">
        <v>87.46</v>
      </c>
      <c r="N218" s="2">
        <v>64.36</v>
      </c>
      <c r="O218" s="2">
        <v>253.1</v>
      </c>
      <c r="P218" s="2">
        <v>2.16</v>
      </c>
      <c r="Q218" s="2">
        <v>0.56000000000000005</v>
      </c>
      <c r="R218" s="8">
        <v>65.377650000000003</v>
      </c>
      <c r="S218" s="8">
        <v>56.6633</v>
      </c>
      <c r="T218" s="2">
        <v>1691386</v>
      </c>
      <c r="U218" s="2">
        <v>14.98</v>
      </c>
      <c r="V218" s="2">
        <v>493590</v>
      </c>
      <c r="W218" s="2">
        <v>106.14</v>
      </c>
      <c r="Z218" s="2">
        <v>8769</v>
      </c>
      <c r="AA218" s="2">
        <v>5.46</v>
      </c>
      <c r="AB218" s="2">
        <v>12.09</v>
      </c>
      <c r="AC218" s="2">
        <v>70.59</v>
      </c>
      <c r="AD218" s="8">
        <f t="shared" si="11"/>
        <v>38.65329971987471</v>
      </c>
      <c r="AE218" s="2" t="s">
        <v>64</v>
      </c>
      <c r="AF218" s="2" t="s">
        <v>69</v>
      </c>
      <c r="AG218" s="2">
        <v>2013.2799999999997</v>
      </c>
    </row>
    <row r="219" spans="1:33" x14ac:dyDescent="0.25">
      <c r="A219" s="5" t="s">
        <v>11</v>
      </c>
      <c r="B219" s="7">
        <v>2014</v>
      </c>
      <c r="C219" s="6">
        <v>45.67</v>
      </c>
      <c r="D219" s="2">
        <v>364360</v>
      </c>
      <c r="F219" s="2">
        <v>61.6</v>
      </c>
      <c r="H219" s="2">
        <v>1.96</v>
      </c>
      <c r="I219" s="2">
        <v>0.44</v>
      </c>
      <c r="J219" s="2">
        <v>77.37</v>
      </c>
      <c r="K219" s="2">
        <v>50.45</v>
      </c>
      <c r="L219" s="2">
        <v>65.77</v>
      </c>
      <c r="M219" s="2">
        <v>86.75</v>
      </c>
      <c r="N219" s="2">
        <v>63.55</v>
      </c>
      <c r="O219" s="2">
        <v>240.7</v>
      </c>
      <c r="P219" s="2">
        <v>4.93</v>
      </c>
      <c r="Q219" s="2">
        <v>0.56000000000000005</v>
      </c>
      <c r="R219" s="8">
        <v>67.625219999999999</v>
      </c>
      <c r="S219" s="8">
        <v>52.85895</v>
      </c>
      <c r="T219" s="2">
        <v>1682022</v>
      </c>
      <c r="U219" s="2">
        <v>14.29</v>
      </c>
      <c r="V219" s="2">
        <v>492477</v>
      </c>
      <c r="W219" s="2">
        <v>106.15</v>
      </c>
      <c r="Z219" s="2">
        <v>8668</v>
      </c>
      <c r="AA219" s="2">
        <v>5.45</v>
      </c>
      <c r="AB219" s="2">
        <v>11.62</v>
      </c>
      <c r="AC219" s="2">
        <v>70.290000000000006</v>
      </c>
      <c r="AD219" s="8">
        <f t="shared" si="11"/>
        <v>40.204717893107222</v>
      </c>
      <c r="AE219" s="2" t="s">
        <v>64</v>
      </c>
      <c r="AF219" s="2" t="s">
        <v>69</v>
      </c>
      <c r="AG219" s="2">
        <v>2013.2799999999997</v>
      </c>
    </row>
    <row r="220" spans="1:33" x14ac:dyDescent="0.25">
      <c r="A220" s="5" t="s">
        <v>11</v>
      </c>
      <c r="B220" s="7">
        <v>2013</v>
      </c>
      <c r="C220" s="6">
        <v>46.08</v>
      </c>
      <c r="D220" s="2">
        <v>350455</v>
      </c>
      <c r="F220" s="2">
        <v>60.77</v>
      </c>
      <c r="H220" s="2">
        <v>2.02</v>
      </c>
      <c r="I220" s="2">
        <v>0.47</v>
      </c>
      <c r="J220" s="2">
        <v>77.31</v>
      </c>
      <c r="K220" s="2">
        <v>49.19</v>
      </c>
      <c r="L220" s="2">
        <v>65.680000000000007</v>
      </c>
      <c r="M220" s="2">
        <v>85.96</v>
      </c>
      <c r="N220" s="2">
        <v>62.98</v>
      </c>
      <c r="O220" s="2">
        <v>251.1</v>
      </c>
      <c r="P220" s="2">
        <v>2.86</v>
      </c>
      <c r="Q220" s="2">
        <v>0.56000000000000005</v>
      </c>
      <c r="R220" s="8">
        <v>63.312769999999993</v>
      </c>
      <c r="S220" s="8">
        <v>51.389040000000001</v>
      </c>
      <c r="T220" s="2">
        <v>1672683</v>
      </c>
      <c r="U220" s="2">
        <v>14.99</v>
      </c>
      <c r="V220" s="2">
        <v>489742</v>
      </c>
      <c r="W220" s="2">
        <v>106.18</v>
      </c>
      <c r="AA220" s="2">
        <v>5.29</v>
      </c>
      <c r="AB220" s="2">
        <v>11.36</v>
      </c>
      <c r="AC220" s="2">
        <v>70.25</v>
      </c>
      <c r="AD220" s="8">
        <f t="shared" si="11"/>
        <v>37.851027361430702</v>
      </c>
      <c r="AE220" s="2" t="s">
        <v>64</v>
      </c>
      <c r="AF220" s="2" t="s">
        <v>69</v>
      </c>
      <c r="AG220" s="2">
        <v>2013.2799999999997</v>
      </c>
    </row>
    <row r="221" spans="1:33" x14ac:dyDescent="0.25">
      <c r="A221" s="5" t="s">
        <v>11</v>
      </c>
      <c r="B221" s="7">
        <v>2012</v>
      </c>
      <c r="C221" s="6">
        <v>46.56</v>
      </c>
      <c r="D221" s="2">
        <v>325787</v>
      </c>
      <c r="F221" s="2">
        <v>54.84</v>
      </c>
      <c r="H221" s="2">
        <v>2.12</v>
      </c>
      <c r="I221" s="2">
        <v>0.44</v>
      </c>
      <c r="J221" s="2">
        <v>77.19</v>
      </c>
      <c r="K221" s="2">
        <v>47.84</v>
      </c>
      <c r="L221" s="2">
        <v>64.819999999999993</v>
      </c>
      <c r="M221" s="2">
        <v>85.37</v>
      </c>
      <c r="N221" s="2">
        <v>62.09</v>
      </c>
      <c r="O221" s="2">
        <v>257.3</v>
      </c>
      <c r="P221" s="2">
        <v>3.18</v>
      </c>
      <c r="Q221" s="2">
        <v>0.56000000000000005</v>
      </c>
      <c r="R221" s="8">
        <v>59.376510000000003</v>
      </c>
      <c r="S221" s="8">
        <v>49.804919999999996</v>
      </c>
      <c r="T221" s="2">
        <v>1663397</v>
      </c>
      <c r="U221" s="2">
        <v>15.44</v>
      </c>
      <c r="V221" s="2">
        <v>487023</v>
      </c>
      <c r="W221" s="2">
        <v>106.15</v>
      </c>
      <c r="AA221" s="2">
        <v>5.09</v>
      </c>
      <c r="AB221" s="2">
        <v>11.11</v>
      </c>
      <c r="AC221" s="2">
        <v>70.17</v>
      </c>
      <c r="AD221" s="8">
        <f t="shared" si="11"/>
        <v>35.695934283878117</v>
      </c>
      <c r="AE221" s="2" t="s">
        <v>64</v>
      </c>
      <c r="AF221" s="2" t="s">
        <v>69</v>
      </c>
      <c r="AG221" s="2">
        <v>2013.2799999999997</v>
      </c>
    </row>
    <row r="222" spans="1:33" x14ac:dyDescent="0.25">
      <c r="A222" s="5" t="s">
        <v>11</v>
      </c>
      <c r="B222" s="7">
        <v>2011</v>
      </c>
      <c r="C222" s="6">
        <v>47.1</v>
      </c>
      <c r="D222" s="2">
        <v>301788</v>
      </c>
      <c r="F222" s="2">
        <v>56.5</v>
      </c>
      <c r="H222" s="2">
        <v>2.46</v>
      </c>
      <c r="I222" s="2">
        <v>0.6</v>
      </c>
      <c r="J222" s="2">
        <v>77.05</v>
      </c>
      <c r="K222" s="2">
        <v>46.64</v>
      </c>
      <c r="L222" s="2">
        <v>64.650000000000006</v>
      </c>
      <c r="M222" s="2">
        <v>85.08</v>
      </c>
      <c r="N222" s="2">
        <v>61.47</v>
      </c>
      <c r="O222" s="2">
        <v>272.10000000000002</v>
      </c>
      <c r="P222" s="2">
        <v>4.0599999999999996</v>
      </c>
      <c r="Q222" s="2">
        <v>0.55000000000000004</v>
      </c>
      <c r="R222" s="8">
        <v>54.157389999999999</v>
      </c>
      <c r="S222" s="8">
        <v>47.859830000000002</v>
      </c>
      <c r="T222" s="2">
        <v>1654119</v>
      </c>
      <c r="U222" s="2">
        <v>16.010000000000002</v>
      </c>
      <c r="V222" s="2">
        <v>484306</v>
      </c>
      <c r="W222" s="2">
        <v>106.14</v>
      </c>
      <c r="AA222" s="2">
        <v>4.93</v>
      </c>
      <c r="AB222" s="2">
        <v>10.87</v>
      </c>
      <c r="AC222" s="2">
        <v>70.08</v>
      </c>
      <c r="AD222" s="8">
        <f t="shared" si="11"/>
        <v>32.740927345614196</v>
      </c>
      <c r="AE222" s="2" t="s">
        <v>64</v>
      </c>
      <c r="AF222" s="2" t="s">
        <v>69</v>
      </c>
      <c r="AG222" s="2">
        <v>2013.2799999999997</v>
      </c>
    </row>
    <row r="223" spans="1:33" x14ac:dyDescent="0.25">
      <c r="A223" s="5" t="s">
        <v>11</v>
      </c>
      <c r="B223" s="7">
        <v>2010</v>
      </c>
      <c r="C223" s="6">
        <v>47.66</v>
      </c>
      <c r="D223" s="2">
        <v>264576</v>
      </c>
      <c r="F223" s="2">
        <v>55.14</v>
      </c>
      <c r="H223" s="2">
        <v>2.25</v>
      </c>
      <c r="I223" s="2">
        <v>0.52</v>
      </c>
      <c r="J223" s="2">
        <v>76.91</v>
      </c>
      <c r="K223" s="2">
        <v>45.48</v>
      </c>
      <c r="L223" s="2">
        <v>64.44</v>
      </c>
      <c r="M223" s="2">
        <v>85.02</v>
      </c>
      <c r="N223" s="2">
        <v>60.86</v>
      </c>
      <c r="O223" s="2">
        <v>276</v>
      </c>
      <c r="R223" s="8">
        <v>47.859830000000002</v>
      </c>
      <c r="T223" s="2">
        <v>1645024</v>
      </c>
      <c r="U223" s="2">
        <v>16.579999999999998</v>
      </c>
      <c r="V223" s="2">
        <v>481644</v>
      </c>
      <c r="W223" s="2">
        <v>106.13</v>
      </c>
      <c r="AA223" s="2">
        <v>4.93</v>
      </c>
      <c r="AB223" s="2">
        <v>10.45</v>
      </c>
      <c r="AC223" s="2">
        <v>69.989999999999995</v>
      </c>
      <c r="AD223" s="8">
        <f t="shared" si="11"/>
        <v>29.09369711323361</v>
      </c>
      <c r="AE223" s="2" t="s">
        <v>64</v>
      </c>
      <c r="AF223" s="2" t="s">
        <v>69</v>
      </c>
      <c r="AG223" s="2">
        <v>2013.2799999999997</v>
      </c>
    </row>
    <row r="224" spans="1:33" x14ac:dyDescent="0.25">
      <c r="A224" s="5" t="s">
        <v>11</v>
      </c>
      <c r="B224" s="7">
        <v>2009</v>
      </c>
      <c r="D224" s="2">
        <v>242931</v>
      </c>
      <c r="H224" s="2">
        <v>2.3199999999999998</v>
      </c>
      <c r="I224" s="2">
        <v>0.46</v>
      </c>
      <c r="O224" s="2">
        <v>319.5</v>
      </c>
      <c r="U224" s="2">
        <v>17.989999999999998</v>
      </c>
      <c r="AE224" s="2" t="s">
        <v>64</v>
      </c>
      <c r="AF224" s="2" t="s">
        <v>69</v>
      </c>
      <c r="AG224" s="2">
        <v>2013.2799999999997</v>
      </c>
    </row>
    <row r="225" spans="1:33" x14ac:dyDescent="0.25">
      <c r="A225" s="5" t="s">
        <v>11</v>
      </c>
      <c r="B225" s="7">
        <v>2008</v>
      </c>
      <c r="D225" s="2">
        <v>212616</v>
      </c>
      <c r="H225" s="2">
        <v>6.44</v>
      </c>
      <c r="I225" s="2">
        <v>2.2200000000000002</v>
      </c>
      <c r="O225" s="2">
        <v>347</v>
      </c>
      <c r="U225" s="2">
        <v>19.75</v>
      </c>
      <c r="AE225" s="2" t="s">
        <v>64</v>
      </c>
      <c r="AF225" s="2" t="s">
        <v>69</v>
      </c>
      <c r="AG225" s="2">
        <v>2013.2799999999997</v>
      </c>
    </row>
    <row r="226" spans="1:33" x14ac:dyDescent="0.25">
      <c r="A226" s="5" t="s">
        <v>11</v>
      </c>
      <c r="B226" s="7">
        <v>2007</v>
      </c>
      <c r="D226" s="2">
        <v>194069</v>
      </c>
      <c r="H226" s="2">
        <v>2.97</v>
      </c>
      <c r="I226" s="2">
        <v>0.66</v>
      </c>
      <c r="O226" s="2">
        <v>361.7</v>
      </c>
      <c r="U226" s="2">
        <v>20.96</v>
      </c>
      <c r="AE226" s="2" t="s">
        <v>64</v>
      </c>
      <c r="AF226" s="2" t="s">
        <v>69</v>
      </c>
      <c r="AG226" s="2">
        <v>2013.2799999999997</v>
      </c>
    </row>
    <row r="227" spans="1:33" x14ac:dyDescent="0.25">
      <c r="A227" s="5" t="s">
        <v>11</v>
      </c>
      <c r="B227" s="7">
        <v>2006</v>
      </c>
      <c r="D227" s="2">
        <v>173277</v>
      </c>
      <c r="H227" s="2">
        <v>2.61</v>
      </c>
      <c r="I227" s="2">
        <v>0.56999999999999995</v>
      </c>
      <c r="O227" s="2">
        <v>351.2</v>
      </c>
      <c r="U227" s="2">
        <v>20.66</v>
      </c>
      <c r="AE227" s="2" t="s">
        <v>64</v>
      </c>
      <c r="AF227" s="2" t="s">
        <v>69</v>
      </c>
      <c r="AG227" s="2">
        <v>2013.2799999999997</v>
      </c>
    </row>
    <row r="228" spans="1:33" x14ac:dyDescent="0.25">
      <c r="A228" s="5" t="s">
        <v>11</v>
      </c>
      <c r="B228" s="7">
        <v>2005</v>
      </c>
      <c r="D228" s="2">
        <v>152601</v>
      </c>
      <c r="H228" s="2">
        <v>3.38</v>
      </c>
      <c r="I228" s="2">
        <v>0.84</v>
      </c>
      <c r="O228" s="2">
        <v>312.10000000000002</v>
      </c>
      <c r="U228" s="2">
        <v>18.43</v>
      </c>
      <c r="AE228" s="2" t="s">
        <v>64</v>
      </c>
      <c r="AF228" s="2" t="s">
        <v>69</v>
      </c>
      <c r="AG228" s="2">
        <v>2013.2799999999997</v>
      </c>
    </row>
    <row r="229" spans="1:33" x14ac:dyDescent="0.25">
      <c r="A229" s="5" t="s">
        <v>11</v>
      </c>
      <c r="B229" s="7">
        <v>2004</v>
      </c>
      <c r="D229" s="2">
        <v>159901</v>
      </c>
      <c r="H229" s="2">
        <v>1.88</v>
      </c>
      <c r="I229" s="2">
        <v>0.37</v>
      </c>
      <c r="O229" s="2">
        <v>273</v>
      </c>
      <c r="U229" s="2">
        <v>16.489999999999998</v>
      </c>
      <c r="AE229" s="2" t="s">
        <v>64</v>
      </c>
      <c r="AF229" s="2" t="s">
        <v>69</v>
      </c>
      <c r="AG229" s="2">
        <v>2013.2799999999997</v>
      </c>
    </row>
    <row r="230" spans="1:33" x14ac:dyDescent="0.25">
      <c r="A230" s="2" t="s">
        <v>12</v>
      </c>
      <c r="B230" s="7">
        <v>2022</v>
      </c>
      <c r="C230" s="4">
        <v>41.08</v>
      </c>
      <c r="D230" s="2">
        <v>372308</v>
      </c>
      <c r="E230" s="2">
        <v>0.36</v>
      </c>
      <c r="F230" s="2">
        <v>73.14</v>
      </c>
      <c r="G230" s="2">
        <v>0.51700000000000002</v>
      </c>
      <c r="H230" s="2">
        <v>1.55</v>
      </c>
      <c r="I230" s="2">
        <v>0.41</v>
      </c>
      <c r="J230" s="2">
        <v>81.42</v>
      </c>
      <c r="K230" s="2">
        <v>56.72</v>
      </c>
      <c r="L230" s="2">
        <v>73.849999999999994</v>
      </c>
      <c r="M230" s="2">
        <v>90.95</v>
      </c>
      <c r="N230" s="2">
        <v>69.87</v>
      </c>
      <c r="O230" s="2">
        <v>155.30000000000001</v>
      </c>
      <c r="P230" s="2">
        <v>4.21</v>
      </c>
      <c r="Q230" s="2">
        <v>1.04</v>
      </c>
      <c r="R230" s="8">
        <v>46.110399999999998</v>
      </c>
      <c r="S230" s="8">
        <v>30.18158</v>
      </c>
      <c r="T230" s="2">
        <v>1624386</v>
      </c>
      <c r="U230" s="2">
        <v>9.75</v>
      </c>
      <c r="V230" s="2">
        <v>461133</v>
      </c>
      <c r="W230" s="2">
        <v>100.5</v>
      </c>
      <c r="X230" s="2">
        <v>68.87</v>
      </c>
      <c r="Y230" s="2">
        <v>7.77</v>
      </c>
      <c r="Z230" s="2">
        <v>11294</v>
      </c>
      <c r="AA230" s="2">
        <v>7.2</v>
      </c>
      <c r="AB230" s="2">
        <v>11.78</v>
      </c>
      <c r="AC230" s="2">
        <v>72.92</v>
      </c>
      <c r="AD230" s="8">
        <f t="shared" ref="AD230:AD242" si="12">R230/T230*1000000</f>
        <v>28.386356444835155</v>
      </c>
      <c r="AE230" s="2" t="s">
        <v>65</v>
      </c>
      <c r="AF230" s="2" t="s">
        <v>70</v>
      </c>
      <c r="AG230" s="2">
        <v>2189.2600000000011</v>
      </c>
    </row>
    <row r="231" spans="1:33" x14ac:dyDescent="0.25">
      <c r="A231" s="2" t="s">
        <v>12</v>
      </c>
      <c r="B231" s="7">
        <v>2021</v>
      </c>
      <c r="C231" s="4"/>
      <c r="D231" s="2">
        <v>360691</v>
      </c>
      <c r="E231" s="2">
        <v>0.32900000000000001</v>
      </c>
      <c r="F231" s="2">
        <v>70.77</v>
      </c>
      <c r="G231" s="2">
        <v>0.53900000000000003</v>
      </c>
      <c r="H231" s="2">
        <v>1.93</v>
      </c>
      <c r="I231" s="2">
        <v>0.5</v>
      </c>
      <c r="J231" s="2">
        <v>80.89</v>
      </c>
      <c r="K231" s="2">
        <v>56.23</v>
      </c>
      <c r="L231" s="2">
        <v>72.64</v>
      </c>
      <c r="M231" s="2">
        <v>90.51</v>
      </c>
      <c r="N231" s="2">
        <v>69.13</v>
      </c>
      <c r="O231" s="2">
        <v>159</v>
      </c>
      <c r="P231" s="2">
        <v>2.1800000000000002</v>
      </c>
      <c r="Q231" s="2">
        <v>1.1100000000000001</v>
      </c>
      <c r="R231" s="8">
        <v>42.292910000000006</v>
      </c>
      <c r="S231" s="8">
        <v>28.960889999999999</v>
      </c>
      <c r="T231" s="2">
        <v>1608594</v>
      </c>
      <c r="U231" s="2">
        <v>10.029999999999999</v>
      </c>
      <c r="V231" s="2">
        <v>456960</v>
      </c>
      <c r="W231" s="2">
        <v>100.6</v>
      </c>
      <c r="X231" s="2">
        <v>67.78</v>
      </c>
      <c r="Y231" s="2">
        <v>9.77</v>
      </c>
      <c r="Z231" s="2">
        <v>10854</v>
      </c>
      <c r="AA231" s="2">
        <v>7.11</v>
      </c>
      <c r="AB231" s="2">
        <v>11.71</v>
      </c>
      <c r="AC231" s="2">
        <v>72.58</v>
      </c>
      <c r="AD231" s="8">
        <f t="shared" si="12"/>
        <v>26.291848657896281</v>
      </c>
      <c r="AE231" s="2" t="s">
        <v>65</v>
      </c>
      <c r="AF231" s="2" t="s">
        <v>70</v>
      </c>
      <c r="AG231" s="2">
        <v>2189.2600000000011</v>
      </c>
    </row>
    <row r="232" spans="1:33" x14ac:dyDescent="0.25">
      <c r="A232" s="2" t="s">
        <v>12</v>
      </c>
      <c r="B232" s="7">
        <v>2020</v>
      </c>
      <c r="C232" s="4">
        <v>46.41</v>
      </c>
      <c r="D232" s="2">
        <v>351885</v>
      </c>
      <c r="E232" s="2">
        <v>0.35</v>
      </c>
      <c r="F232" s="2">
        <v>68.75</v>
      </c>
      <c r="G232" s="2">
        <v>0.55100000000000005</v>
      </c>
      <c r="H232" s="2">
        <v>1.29</v>
      </c>
      <c r="I232" s="2">
        <v>0.25</v>
      </c>
      <c r="J232" s="2">
        <v>80.540000000000006</v>
      </c>
      <c r="K232" s="2">
        <v>56.17</v>
      </c>
      <c r="L232" s="2">
        <v>72.459999999999994</v>
      </c>
      <c r="M232" s="2">
        <v>90.53</v>
      </c>
      <c r="N232" s="2">
        <v>68.95</v>
      </c>
      <c r="O232" s="2">
        <v>149.80000000000001</v>
      </c>
      <c r="P232" s="2">
        <v>-1.1499999999999999</v>
      </c>
      <c r="Q232" s="2">
        <v>0.83</v>
      </c>
      <c r="R232" s="8">
        <v>40.148319999999998</v>
      </c>
      <c r="S232" s="8">
        <v>28.34432</v>
      </c>
      <c r="T232" s="2">
        <v>1612576</v>
      </c>
      <c r="U232" s="2">
        <v>9.31</v>
      </c>
      <c r="V232" s="2">
        <v>458658</v>
      </c>
      <c r="W232" s="2">
        <v>100.6</v>
      </c>
      <c r="X232" s="2">
        <v>66.7</v>
      </c>
      <c r="Y232" s="2">
        <v>9.48</v>
      </c>
      <c r="Z232" s="2">
        <v>10790</v>
      </c>
      <c r="AA232" s="2">
        <v>7.1</v>
      </c>
      <c r="AB232" s="2">
        <v>11.7</v>
      </c>
      <c r="AC232" s="2">
        <v>72.349999999999994</v>
      </c>
      <c r="AD232" s="8">
        <f t="shared" si="12"/>
        <v>24.89700950528843</v>
      </c>
      <c r="AE232" s="2" t="s">
        <v>65</v>
      </c>
      <c r="AF232" s="2" t="s">
        <v>70</v>
      </c>
      <c r="AG232" s="2">
        <v>2189.2600000000011</v>
      </c>
    </row>
    <row r="233" spans="1:33" x14ac:dyDescent="0.25">
      <c r="A233" s="2" t="s">
        <v>12</v>
      </c>
      <c r="B233" s="7">
        <v>2019</v>
      </c>
      <c r="C233" s="4">
        <v>46.37</v>
      </c>
      <c r="D233" s="2">
        <v>339607</v>
      </c>
      <c r="E233" s="2">
        <v>0.33300000000000002</v>
      </c>
      <c r="F233" s="2">
        <v>68.83</v>
      </c>
      <c r="G233" s="2">
        <v>0.54500000000000004</v>
      </c>
      <c r="H233" s="2">
        <v>1.39</v>
      </c>
      <c r="I233" s="2">
        <v>0.34</v>
      </c>
      <c r="J233" s="2">
        <v>80.2</v>
      </c>
      <c r="K233" s="2">
        <v>55.31</v>
      </c>
      <c r="L233" s="2">
        <v>73.08</v>
      </c>
      <c r="M233" s="2">
        <v>90.58</v>
      </c>
      <c r="N233" s="2">
        <v>68.69</v>
      </c>
      <c r="O233" s="2">
        <v>129.19999999999999</v>
      </c>
      <c r="P233" s="2">
        <v>4.6100000000000003</v>
      </c>
      <c r="Q233" s="2">
        <v>1.08</v>
      </c>
      <c r="R233" s="8">
        <v>40.790680000000002</v>
      </c>
      <c r="S233" s="8">
        <v>28.672900000000002</v>
      </c>
      <c r="T233" s="2">
        <v>1595825</v>
      </c>
      <c r="U233" s="2">
        <v>8.1199999999999992</v>
      </c>
      <c r="V233" s="2">
        <v>456704</v>
      </c>
      <c r="W233" s="2">
        <v>102</v>
      </c>
      <c r="X233" s="2">
        <v>67.67</v>
      </c>
      <c r="Y233" s="2">
        <v>8.68</v>
      </c>
      <c r="Z233" s="2">
        <v>11012</v>
      </c>
      <c r="AA233" s="2">
        <v>6.85</v>
      </c>
      <c r="AB233" s="2">
        <v>11.69</v>
      </c>
      <c r="AC233" s="2">
        <v>72.13</v>
      </c>
      <c r="AD233" s="8">
        <f t="shared" si="12"/>
        <v>25.560872902730562</v>
      </c>
      <c r="AE233" s="2" t="s">
        <v>65</v>
      </c>
      <c r="AF233" s="2" t="s">
        <v>70</v>
      </c>
      <c r="AG233" s="2">
        <v>2189.2600000000011</v>
      </c>
    </row>
    <row r="234" spans="1:33" x14ac:dyDescent="0.25">
      <c r="A234" s="2" t="s">
        <v>12</v>
      </c>
      <c r="B234" s="7">
        <v>2018</v>
      </c>
      <c r="C234" s="4">
        <v>46.4</v>
      </c>
      <c r="D234" s="2">
        <v>331557</v>
      </c>
      <c r="E234" s="2">
        <v>0.33400000000000002</v>
      </c>
      <c r="F234" s="2">
        <v>68.81</v>
      </c>
      <c r="G234" s="2">
        <v>0.54500000000000004</v>
      </c>
      <c r="H234" s="2">
        <v>1.7</v>
      </c>
      <c r="I234" s="2">
        <v>0.51</v>
      </c>
      <c r="J234" s="2">
        <v>79.88</v>
      </c>
      <c r="K234" s="2">
        <v>55.24</v>
      </c>
      <c r="L234" s="2">
        <v>72.25</v>
      </c>
      <c r="M234" s="2">
        <v>90.57</v>
      </c>
      <c r="N234" s="2">
        <v>68.31</v>
      </c>
      <c r="O234" s="2">
        <v>136.6</v>
      </c>
      <c r="P234" s="2">
        <v>4.41</v>
      </c>
      <c r="Q234" s="2">
        <v>1.07</v>
      </c>
      <c r="R234" s="8">
        <v>37.52008</v>
      </c>
      <c r="S234" s="8">
        <v>27.408200000000001</v>
      </c>
      <c r="T234" s="2">
        <v>1579018</v>
      </c>
      <c r="U234" s="2">
        <v>8.67</v>
      </c>
      <c r="V234" s="2">
        <v>451893</v>
      </c>
      <c r="W234" s="2">
        <v>102</v>
      </c>
      <c r="X234" s="2">
        <v>64.349999999999994</v>
      </c>
      <c r="Y234" s="2">
        <v>8.7100000000000009</v>
      </c>
      <c r="Z234" s="2">
        <v>10715</v>
      </c>
      <c r="AA234" s="2">
        <v>6.84</v>
      </c>
      <c r="AB234" s="2">
        <v>11.68</v>
      </c>
      <c r="AC234" s="2">
        <v>71.92</v>
      </c>
      <c r="AD234" s="8">
        <f t="shared" si="12"/>
        <v>23.761654395326715</v>
      </c>
      <c r="AE234" s="2" t="s">
        <v>65</v>
      </c>
      <c r="AF234" s="2" t="s">
        <v>70</v>
      </c>
      <c r="AG234" s="2">
        <v>2189.2600000000011</v>
      </c>
    </row>
    <row r="235" spans="1:33" x14ac:dyDescent="0.25">
      <c r="A235" s="2" t="s">
        <v>12</v>
      </c>
      <c r="B235" s="7">
        <v>2017</v>
      </c>
      <c r="C235" s="4">
        <v>46.51</v>
      </c>
      <c r="D235" s="2">
        <v>316317</v>
      </c>
      <c r="F235" s="2">
        <v>65.900000000000006</v>
      </c>
      <c r="H235" s="2">
        <v>2.2000000000000002</v>
      </c>
      <c r="I235" s="2">
        <v>0.67</v>
      </c>
      <c r="J235" s="2">
        <v>79.55</v>
      </c>
      <c r="K235" s="2">
        <v>55.18</v>
      </c>
      <c r="L235" s="2">
        <v>70.760000000000005</v>
      </c>
      <c r="M235" s="2">
        <v>90.52</v>
      </c>
      <c r="N235" s="2">
        <v>67.73</v>
      </c>
      <c r="O235" s="2">
        <v>167.8</v>
      </c>
      <c r="P235" s="2">
        <v>5.0999999999999996</v>
      </c>
      <c r="Q235" s="2">
        <v>1.07</v>
      </c>
      <c r="R235" s="8">
        <v>34.259779999999999</v>
      </c>
      <c r="S235" s="8">
        <v>26.250720000000001</v>
      </c>
      <c r="T235" s="2">
        <v>1562509</v>
      </c>
      <c r="U235" s="2">
        <v>10.77</v>
      </c>
      <c r="V235" s="2">
        <v>447169</v>
      </c>
      <c r="W235" s="2">
        <v>102.06</v>
      </c>
      <c r="Z235" s="2">
        <v>10206</v>
      </c>
      <c r="AA235" s="2">
        <v>6.83</v>
      </c>
      <c r="AB235" s="2">
        <v>11.67</v>
      </c>
      <c r="AC235" s="2">
        <v>71.709999999999994</v>
      </c>
      <c r="AD235" s="8">
        <f t="shared" si="12"/>
        <v>21.926132905474464</v>
      </c>
      <c r="AE235" s="2" t="s">
        <v>65</v>
      </c>
      <c r="AF235" s="2" t="s">
        <v>70</v>
      </c>
      <c r="AG235" s="2">
        <v>2189.2600000000011</v>
      </c>
    </row>
    <row r="236" spans="1:33" x14ac:dyDescent="0.25">
      <c r="A236" s="2" t="s">
        <v>12</v>
      </c>
      <c r="B236" s="7">
        <v>2016</v>
      </c>
      <c r="C236" s="4">
        <v>46.7</v>
      </c>
      <c r="D236" s="2">
        <v>303583</v>
      </c>
      <c r="F236" s="2" t="s">
        <v>28</v>
      </c>
      <c r="H236" s="2">
        <v>1.68</v>
      </c>
      <c r="I236" s="2">
        <v>0.47</v>
      </c>
      <c r="J236" s="2">
        <v>79.400000000000006</v>
      </c>
      <c r="K236" s="2">
        <v>54.32</v>
      </c>
      <c r="L236" s="2">
        <v>70.17</v>
      </c>
      <c r="N236" s="2">
        <v>67.14</v>
      </c>
      <c r="O236" s="2">
        <v>170.4</v>
      </c>
      <c r="P236" s="2">
        <v>5.4</v>
      </c>
      <c r="Q236" s="2">
        <v>1.0900000000000001</v>
      </c>
      <c r="R236" s="8">
        <v>31.53021</v>
      </c>
      <c r="S236" s="8">
        <v>24.97692</v>
      </c>
      <c r="T236" s="2">
        <v>1546000</v>
      </c>
      <c r="U236" s="2">
        <v>11.05</v>
      </c>
      <c r="V236" s="2">
        <v>442444</v>
      </c>
      <c r="W236" s="2">
        <v>102.03</v>
      </c>
      <c r="Z236" s="2">
        <v>10012</v>
      </c>
      <c r="AA236" s="2">
        <v>6.58</v>
      </c>
      <c r="AB236" s="2">
        <v>11.66</v>
      </c>
      <c r="AC236" s="2">
        <v>71.61</v>
      </c>
      <c r="AD236" s="8">
        <f t="shared" si="12"/>
        <v>20.394702457956015</v>
      </c>
      <c r="AE236" s="2" t="s">
        <v>65</v>
      </c>
      <c r="AF236" s="2" t="s">
        <v>70</v>
      </c>
      <c r="AG236" s="2">
        <v>2189.2600000000011</v>
      </c>
    </row>
    <row r="237" spans="1:33" x14ac:dyDescent="0.25">
      <c r="A237" s="2" t="s">
        <v>12</v>
      </c>
      <c r="B237" s="7">
        <v>2015</v>
      </c>
      <c r="C237" s="4">
        <v>46.95</v>
      </c>
      <c r="D237" s="2">
        <v>295174</v>
      </c>
      <c r="F237" s="2">
        <v>62.56</v>
      </c>
      <c r="H237" s="2">
        <v>2.4900000000000002</v>
      </c>
      <c r="I237" s="2">
        <v>0.81</v>
      </c>
      <c r="J237" s="2">
        <v>79.260000000000005</v>
      </c>
      <c r="K237" s="2">
        <v>53.35</v>
      </c>
      <c r="L237" s="2">
        <v>69.62</v>
      </c>
      <c r="M237" s="2">
        <v>89.71</v>
      </c>
      <c r="N237" s="2">
        <v>66.52</v>
      </c>
      <c r="O237" s="2">
        <v>187.2</v>
      </c>
      <c r="P237" s="2">
        <v>5.29</v>
      </c>
      <c r="Q237" s="2">
        <v>1.08</v>
      </c>
      <c r="R237" s="8">
        <v>29.307919999999999</v>
      </c>
      <c r="S237" s="8">
        <v>23.696759999999998</v>
      </c>
      <c r="T237" s="2">
        <v>1529388</v>
      </c>
      <c r="U237" s="2">
        <v>12.27</v>
      </c>
      <c r="V237" s="2">
        <v>437690</v>
      </c>
      <c r="W237" s="2">
        <v>102.04</v>
      </c>
      <c r="Z237" s="2">
        <v>9831</v>
      </c>
      <c r="AA237" s="2">
        <v>6.45</v>
      </c>
      <c r="AB237" s="2">
        <v>11.46</v>
      </c>
      <c r="AC237" s="2">
        <v>71.52</v>
      </c>
      <c r="AD237" s="8">
        <f t="shared" si="12"/>
        <v>19.16316853538801</v>
      </c>
      <c r="AE237" s="2" t="s">
        <v>65</v>
      </c>
      <c r="AF237" s="2" t="s">
        <v>70</v>
      </c>
      <c r="AG237" s="2">
        <v>2189.2600000000011</v>
      </c>
    </row>
    <row r="238" spans="1:33" x14ac:dyDescent="0.25">
      <c r="A238" s="2" t="s">
        <v>12</v>
      </c>
      <c r="B238" s="7">
        <v>2014</v>
      </c>
      <c r="C238" s="4">
        <v>47.25</v>
      </c>
      <c r="D238" s="2">
        <v>280501</v>
      </c>
      <c r="F238" s="2">
        <v>60.05</v>
      </c>
      <c r="H238" s="2">
        <v>1.32</v>
      </c>
      <c r="I238" s="2">
        <v>0.24</v>
      </c>
      <c r="J238" s="2">
        <v>78.790000000000006</v>
      </c>
      <c r="K238" s="2">
        <v>53.26</v>
      </c>
      <c r="L238" s="2">
        <v>67.87</v>
      </c>
      <c r="M238" s="2">
        <v>89.68</v>
      </c>
      <c r="N238" s="2">
        <v>65.8</v>
      </c>
      <c r="O238" s="2">
        <v>177.9</v>
      </c>
      <c r="P238" s="2">
        <v>5.0199999999999996</v>
      </c>
      <c r="Q238" s="2">
        <v>1.08</v>
      </c>
      <c r="R238" s="8">
        <v>26.815270000000002</v>
      </c>
      <c r="S238" s="8">
        <v>21.431369999999998</v>
      </c>
      <c r="T238" s="2">
        <v>1513093</v>
      </c>
      <c r="U238" s="2">
        <v>11.73</v>
      </c>
      <c r="V238" s="2">
        <v>436370</v>
      </c>
      <c r="W238" s="2">
        <v>102.04</v>
      </c>
      <c r="Z238" s="2">
        <v>9287</v>
      </c>
      <c r="AA238" s="2">
        <v>6.44</v>
      </c>
      <c r="AB238" s="2">
        <v>11.44</v>
      </c>
      <c r="AC238" s="2">
        <v>71.22</v>
      </c>
      <c r="AD238" s="8">
        <f t="shared" si="12"/>
        <v>17.722155875415456</v>
      </c>
      <c r="AE238" s="2" t="s">
        <v>65</v>
      </c>
      <c r="AF238" s="2" t="s">
        <v>70</v>
      </c>
      <c r="AG238" s="2">
        <v>2189.2600000000011</v>
      </c>
    </row>
    <row r="239" spans="1:33" x14ac:dyDescent="0.25">
      <c r="A239" s="2" t="s">
        <v>12</v>
      </c>
      <c r="B239" s="7">
        <v>2013</v>
      </c>
      <c r="C239" s="4">
        <v>47.63</v>
      </c>
      <c r="D239" s="2">
        <v>272854</v>
      </c>
      <c r="F239" s="2">
        <v>47.25</v>
      </c>
      <c r="H239" s="2">
        <v>1.69</v>
      </c>
      <c r="I239" s="2">
        <v>0.41</v>
      </c>
      <c r="J239" s="2">
        <v>78.760000000000005</v>
      </c>
      <c r="K239" s="2">
        <v>52.58</v>
      </c>
      <c r="L239" s="2">
        <v>67.81</v>
      </c>
      <c r="M239" s="2">
        <v>87.08</v>
      </c>
      <c r="N239" s="2">
        <v>65.48</v>
      </c>
      <c r="O239" s="2">
        <v>185.4</v>
      </c>
      <c r="P239" s="2">
        <v>4.09</v>
      </c>
      <c r="Q239" s="2">
        <v>1.0900000000000001</v>
      </c>
      <c r="R239" s="8">
        <v>24.73254</v>
      </c>
      <c r="S239" s="8">
        <v>20.58897</v>
      </c>
      <c r="T239" s="2">
        <v>1496886</v>
      </c>
      <c r="U239" s="2">
        <v>12.35</v>
      </c>
      <c r="V239" s="2">
        <v>431695</v>
      </c>
      <c r="W239" s="2">
        <v>102.06</v>
      </c>
      <c r="AA239" s="2">
        <v>6.29</v>
      </c>
      <c r="AB239" s="2">
        <v>11.38</v>
      </c>
      <c r="AC239" s="2">
        <v>71.19</v>
      </c>
      <c r="AD239" s="8">
        <f t="shared" si="12"/>
        <v>16.522661044328025</v>
      </c>
      <c r="AE239" s="2" t="s">
        <v>65</v>
      </c>
      <c r="AF239" s="2" t="s">
        <v>70</v>
      </c>
      <c r="AG239" s="2">
        <v>2189.2600000000011</v>
      </c>
    </row>
    <row r="240" spans="1:33" x14ac:dyDescent="0.25">
      <c r="A240" s="2" t="s">
        <v>12</v>
      </c>
      <c r="B240" s="7">
        <v>2012</v>
      </c>
      <c r="C240" s="4">
        <v>48.08</v>
      </c>
      <c r="D240" s="2">
        <v>257543</v>
      </c>
      <c r="F240" s="2">
        <v>51.75</v>
      </c>
      <c r="H240" s="2">
        <v>1.51</v>
      </c>
      <c r="I240" s="2">
        <v>0.3</v>
      </c>
      <c r="J240" s="2">
        <v>78.680000000000007</v>
      </c>
      <c r="K240" s="2">
        <v>51.54</v>
      </c>
      <c r="L240" s="2">
        <v>67.31</v>
      </c>
      <c r="M240" s="2">
        <v>86.49</v>
      </c>
      <c r="N240" s="2">
        <v>64.86</v>
      </c>
      <c r="O240" s="2">
        <v>185.4</v>
      </c>
      <c r="P240" s="2">
        <v>0.6</v>
      </c>
      <c r="Q240" s="2">
        <v>1.08</v>
      </c>
      <c r="R240" s="8">
        <v>23.05264</v>
      </c>
      <c r="S240" s="8">
        <v>20.46566</v>
      </c>
      <c r="T240" s="2">
        <v>1480708</v>
      </c>
      <c r="U240" s="2">
        <v>12.49</v>
      </c>
      <c r="V240" s="2">
        <v>427030</v>
      </c>
      <c r="W240" s="2">
        <v>102.04</v>
      </c>
      <c r="AA240" s="2">
        <v>6.17</v>
      </c>
      <c r="AB240" s="2">
        <v>11.15</v>
      </c>
      <c r="AC240" s="2">
        <v>71.14</v>
      </c>
      <c r="AD240" s="8">
        <f t="shared" si="12"/>
        <v>15.568660397593586</v>
      </c>
      <c r="AE240" s="2" t="s">
        <v>65</v>
      </c>
      <c r="AF240" s="2" t="s">
        <v>70</v>
      </c>
      <c r="AG240" s="2">
        <v>2189.2600000000011</v>
      </c>
    </row>
    <row r="241" spans="1:33" x14ac:dyDescent="0.25">
      <c r="A241" s="2" t="s">
        <v>12</v>
      </c>
      <c r="B241" s="7">
        <v>2011</v>
      </c>
      <c r="C241" s="4">
        <v>48.6</v>
      </c>
      <c r="D241" s="2">
        <v>243311</v>
      </c>
      <c r="F241" s="2">
        <v>49.8</v>
      </c>
      <c r="H241" s="2">
        <v>1.67</v>
      </c>
      <c r="I241" s="2">
        <v>0.33</v>
      </c>
      <c r="J241" s="2">
        <v>78.599999999999994</v>
      </c>
      <c r="K241" s="2">
        <v>50.21</v>
      </c>
      <c r="L241" s="2">
        <v>67.08</v>
      </c>
      <c r="M241" s="2">
        <v>85.79</v>
      </c>
      <c r="N241" s="2">
        <v>64.209999999999994</v>
      </c>
      <c r="O241" s="2">
        <v>195.5</v>
      </c>
      <c r="P241" s="2">
        <v>3.27</v>
      </c>
      <c r="Q241" s="2">
        <v>1.08</v>
      </c>
      <c r="R241" s="8">
        <v>22.3643</v>
      </c>
      <c r="S241" s="8">
        <v>19.817220000000002</v>
      </c>
      <c r="T241" s="2">
        <v>1464901</v>
      </c>
      <c r="U241" s="2">
        <v>13.06</v>
      </c>
      <c r="V241" s="2">
        <v>422470</v>
      </c>
      <c r="W241" s="2">
        <v>102.02</v>
      </c>
      <c r="AA241" s="2">
        <v>6.01</v>
      </c>
      <c r="AB241" s="2">
        <v>10.87</v>
      </c>
      <c r="AC241" s="2">
        <v>71.09</v>
      </c>
      <c r="AD241" s="8">
        <f t="shared" si="12"/>
        <v>15.26676546742749</v>
      </c>
      <c r="AE241" s="2" t="s">
        <v>65</v>
      </c>
      <c r="AF241" s="2" t="s">
        <v>70</v>
      </c>
      <c r="AG241" s="2">
        <v>2189.2600000000011</v>
      </c>
    </row>
    <row r="242" spans="1:33" x14ac:dyDescent="0.25">
      <c r="A242" s="2" t="s">
        <v>12</v>
      </c>
      <c r="B242" s="7">
        <v>2010</v>
      </c>
      <c r="C242" s="4">
        <v>49.14</v>
      </c>
      <c r="D242" s="2">
        <v>234803</v>
      </c>
      <c r="F242" s="2">
        <v>48.31</v>
      </c>
      <c r="H242" s="2">
        <v>2.2200000000000002</v>
      </c>
      <c r="I242" s="2">
        <v>0.52</v>
      </c>
      <c r="J242" s="2">
        <v>78.53</v>
      </c>
      <c r="K242" s="2">
        <v>48.88</v>
      </c>
      <c r="L242" s="2">
        <v>66.83</v>
      </c>
      <c r="M242" s="2">
        <v>85.25</v>
      </c>
      <c r="N242" s="2">
        <v>63.54</v>
      </c>
      <c r="O242" s="2">
        <v>198.3</v>
      </c>
      <c r="R242" s="8">
        <v>19.817220000000002</v>
      </c>
      <c r="T242" s="2">
        <v>1449207</v>
      </c>
      <c r="U242" s="2">
        <v>13.54</v>
      </c>
      <c r="V242" s="2">
        <v>417944</v>
      </c>
      <c r="W242" s="2">
        <v>102.04</v>
      </c>
      <c r="AA242" s="2">
        <v>5.84</v>
      </c>
      <c r="AB242" s="2">
        <v>10.59</v>
      </c>
      <c r="AC242" s="2">
        <v>71.040000000000006</v>
      </c>
      <c r="AD242" s="8">
        <f t="shared" si="12"/>
        <v>13.674526827430451</v>
      </c>
      <c r="AE242" s="2" t="s">
        <v>65</v>
      </c>
      <c r="AF242" s="2" t="s">
        <v>70</v>
      </c>
      <c r="AG242" s="2">
        <v>2189.2600000000011</v>
      </c>
    </row>
    <row r="243" spans="1:33" x14ac:dyDescent="0.25">
      <c r="A243" s="2" t="s">
        <v>12</v>
      </c>
      <c r="B243" s="7">
        <v>2009</v>
      </c>
      <c r="D243" s="2">
        <v>219956</v>
      </c>
      <c r="H243" s="2">
        <v>2.61</v>
      </c>
      <c r="I243" s="2">
        <v>0.79</v>
      </c>
      <c r="O243" s="2">
        <v>201.8</v>
      </c>
      <c r="U243" s="2">
        <v>14.13</v>
      </c>
      <c r="AE243" s="2" t="s">
        <v>65</v>
      </c>
      <c r="AF243" s="2" t="s">
        <v>70</v>
      </c>
      <c r="AG243" s="2">
        <v>2189.2600000000011</v>
      </c>
    </row>
    <row r="244" spans="1:33" x14ac:dyDescent="0.25">
      <c r="A244" s="2" t="s">
        <v>12</v>
      </c>
      <c r="B244" s="7">
        <v>2008</v>
      </c>
      <c r="D244" s="2">
        <v>184075</v>
      </c>
      <c r="H244" s="2">
        <v>3.29</v>
      </c>
      <c r="I244" s="2">
        <v>0.82</v>
      </c>
      <c r="O244" s="2">
        <v>215</v>
      </c>
      <c r="U244" s="2">
        <v>15.15</v>
      </c>
      <c r="AE244" s="2" t="s">
        <v>65</v>
      </c>
      <c r="AF244" s="2" t="s">
        <v>70</v>
      </c>
      <c r="AG244" s="2">
        <v>2189.2600000000011</v>
      </c>
    </row>
    <row r="245" spans="1:33" x14ac:dyDescent="0.25">
      <c r="A245" s="2" t="s">
        <v>12</v>
      </c>
      <c r="B245" s="7">
        <v>2007</v>
      </c>
      <c r="D245" s="2">
        <v>197500</v>
      </c>
      <c r="H245" s="2">
        <v>2.5299999999999998</v>
      </c>
      <c r="I245" s="2">
        <v>0.62</v>
      </c>
      <c r="O245" s="2">
        <v>235.8</v>
      </c>
      <c r="U245" s="2">
        <v>16.84</v>
      </c>
      <c r="AE245" s="2" t="s">
        <v>65</v>
      </c>
      <c r="AF245" s="2" t="s">
        <v>70</v>
      </c>
      <c r="AG245" s="2">
        <v>2189.2600000000011</v>
      </c>
    </row>
    <row r="246" spans="1:33" x14ac:dyDescent="0.25">
      <c r="A246" s="2" t="s">
        <v>12</v>
      </c>
      <c r="B246" s="7">
        <v>2006</v>
      </c>
      <c r="D246" s="2">
        <v>180577</v>
      </c>
      <c r="H246" s="2">
        <v>4.0999999999999996</v>
      </c>
      <c r="I246" s="2">
        <v>1.45</v>
      </c>
      <c r="O246" s="2">
        <v>261.89999999999998</v>
      </c>
      <c r="U246" s="2">
        <v>18.899999999999999</v>
      </c>
      <c r="AE246" s="2" t="s">
        <v>65</v>
      </c>
      <c r="AF246" s="2" t="s">
        <v>70</v>
      </c>
      <c r="AG246" s="2">
        <v>2189.2600000000011</v>
      </c>
    </row>
    <row r="247" spans="1:33" x14ac:dyDescent="0.25">
      <c r="A247" s="2" t="s">
        <v>12</v>
      </c>
      <c r="B247" s="7">
        <v>2005</v>
      </c>
      <c r="D247" s="2">
        <v>163748</v>
      </c>
      <c r="H247" s="2">
        <v>3.08</v>
      </c>
      <c r="I247" s="2">
        <v>0.82</v>
      </c>
      <c r="O247" s="2">
        <v>232.7</v>
      </c>
      <c r="U247" s="2">
        <v>16.670000000000002</v>
      </c>
      <c r="AE247" s="2" t="s">
        <v>65</v>
      </c>
      <c r="AF247" s="2" t="s">
        <v>70</v>
      </c>
      <c r="AG247" s="2">
        <v>2189.2600000000011</v>
      </c>
    </row>
    <row r="248" spans="1:33" x14ac:dyDescent="0.25">
      <c r="A248" s="2" t="s">
        <v>12</v>
      </c>
      <c r="B248" s="7">
        <v>2004</v>
      </c>
      <c r="D248" s="2">
        <v>150674</v>
      </c>
      <c r="H248" s="2">
        <v>2</v>
      </c>
      <c r="I248" s="2">
        <v>0.39</v>
      </c>
      <c r="O248" s="2">
        <v>202.5</v>
      </c>
      <c r="U248" s="2">
        <v>14.67</v>
      </c>
      <c r="AE248" s="2" t="s">
        <v>65</v>
      </c>
      <c r="AF248" s="2" t="s">
        <v>70</v>
      </c>
      <c r="AG248" s="2">
        <v>2189.2600000000011</v>
      </c>
    </row>
    <row r="249" spans="1:33" x14ac:dyDescent="0.25">
      <c r="A249" s="5" t="s">
        <v>13</v>
      </c>
      <c r="B249" s="7">
        <v>2022</v>
      </c>
      <c r="C249" s="6">
        <v>43.95</v>
      </c>
      <c r="D249" s="2">
        <v>403663</v>
      </c>
      <c r="E249" s="2">
        <v>0.36699999999999999</v>
      </c>
      <c r="F249" s="2">
        <v>76.8</v>
      </c>
      <c r="G249" s="2">
        <v>0.53200000000000003</v>
      </c>
      <c r="H249" s="2">
        <v>1.19</v>
      </c>
      <c r="I249" s="2">
        <v>0.25</v>
      </c>
      <c r="J249" s="2">
        <v>79.180000000000007</v>
      </c>
      <c r="K249" s="2">
        <v>60.73</v>
      </c>
      <c r="L249" s="2">
        <v>76.2</v>
      </c>
      <c r="M249" s="2">
        <v>86.94</v>
      </c>
      <c r="N249" s="2">
        <v>71.56</v>
      </c>
      <c r="O249" s="2">
        <v>83.4</v>
      </c>
      <c r="P249" s="2">
        <v>5.24</v>
      </c>
      <c r="Q249" s="2">
        <v>1.75</v>
      </c>
      <c r="R249" s="8">
        <v>76.468929999999986</v>
      </c>
      <c r="S249" s="8">
        <v>49.293370000000003</v>
      </c>
      <c r="T249" s="2">
        <v>1028569</v>
      </c>
      <c r="U249" s="2">
        <v>8.6999999999999993</v>
      </c>
      <c r="V249" s="2">
        <v>269266</v>
      </c>
      <c r="W249" s="2">
        <v>103.1</v>
      </c>
      <c r="X249" s="2">
        <v>65.209999999999994</v>
      </c>
      <c r="Y249" s="2">
        <v>8.75</v>
      </c>
      <c r="Z249" s="2">
        <v>12193</v>
      </c>
      <c r="AA249" s="2">
        <v>8.11</v>
      </c>
      <c r="AB249" s="2">
        <v>12.13</v>
      </c>
      <c r="AC249" s="2">
        <v>71.47</v>
      </c>
      <c r="AD249" s="8">
        <f t="shared" ref="AD249:AD261" si="13">R249/T249*1000000</f>
        <v>74.344968592286932</v>
      </c>
      <c r="AE249" s="2" t="s">
        <v>65</v>
      </c>
      <c r="AF249" s="2" t="s">
        <v>70</v>
      </c>
      <c r="AG249" s="2">
        <v>931.08000000000015</v>
      </c>
    </row>
    <row r="250" spans="1:33" x14ac:dyDescent="0.25">
      <c r="A250" s="5" t="s">
        <v>13</v>
      </c>
      <c r="B250" s="7">
        <v>2021</v>
      </c>
      <c r="C250" s="6"/>
      <c r="D250" s="2">
        <v>387754</v>
      </c>
      <c r="E250" s="2">
        <v>0.38800000000000001</v>
      </c>
      <c r="F250" s="2">
        <v>76.88</v>
      </c>
      <c r="G250" s="2">
        <v>0.54600000000000004</v>
      </c>
      <c r="H250" s="2">
        <v>1.31</v>
      </c>
      <c r="I250" s="2">
        <v>0.3</v>
      </c>
      <c r="J250" s="2">
        <v>78.739999999999995</v>
      </c>
      <c r="K250" s="2">
        <v>60.67</v>
      </c>
      <c r="L250" s="2">
        <v>74.849999999999994</v>
      </c>
      <c r="M250" s="2">
        <v>86.7</v>
      </c>
      <c r="N250" s="2">
        <v>70.98</v>
      </c>
      <c r="O250" s="2">
        <v>84.3</v>
      </c>
      <c r="P250" s="2">
        <v>3.42</v>
      </c>
      <c r="Q250" s="2">
        <v>1.82</v>
      </c>
      <c r="R250" s="8">
        <v>70.77825</v>
      </c>
      <c r="S250" s="8">
        <v>46.840150000000001</v>
      </c>
      <c r="T250" s="2">
        <v>1011466</v>
      </c>
      <c r="U250" s="2">
        <v>8.83</v>
      </c>
      <c r="V250" s="2">
        <v>264847</v>
      </c>
      <c r="W250" s="2">
        <v>103.1</v>
      </c>
      <c r="X250" s="2">
        <v>61.13</v>
      </c>
      <c r="Y250" s="2">
        <v>10.7</v>
      </c>
      <c r="Z250" s="2">
        <v>11669</v>
      </c>
      <c r="AA250" s="2">
        <v>8.1</v>
      </c>
      <c r="AB250" s="2">
        <v>12.12</v>
      </c>
      <c r="AC250" s="2">
        <v>71.180000000000007</v>
      </c>
      <c r="AD250" s="8">
        <f t="shared" si="13"/>
        <v>69.97590625883619</v>
      </c>
      <c r="AE250" s="2" t="s">
        <v>65</v>
      </c>
      <c r="AF250" s="2" t="s">
        <v>70</v>
      </c>
      <c r="AG250" s="2">
        <v>931.08000000000015</v>
      </c>
    </row>
    <row r="251" spans="1:33" x14ac:dyDescent="0.25">
      <c r="A251" s="5" t="s">
        <v>13</v>
      </c>
      <c r="B251" s="7">
        <v>2020</v>
      </c>
      <c r="C251" s="6">
        <v>48.86</v>
      </c>
      <c r="D251" s="2">
        <v>378287</v>
      </c>
      <c r="E251" s="2">
        <v>0.41399999999999998</v>
      </c>
      <c r="F251" s="2">
        <v>73.94</v>
      </c>
      <c r="G251" s="2">
        <v>0.51900000000000002</v>
      </c>
      <c r="H251" s="2">
        <v>1.04</v>
      </c>
      <c r="I251" s="2">
        <v>0.2</v>
      </c>
      <c r="J251" s="2">
        <v>78.45</v>
      </c>
      <c r="K251" s="2">
        <v>60.61</v>
      </c>
      <c r="L251" s="2">
        <v>74.709999999999994</v>
      </c>
      <c r="M251" s="2">
        <v>86.56</v>
      </c>
      <c r="N251" s="2">
        <v>70.819999999999993</v>
      </c>
      <c r="O251" s="2">
        <v>80.2</v>
      </c>
      <c r="P251" s="2">
        <v>-2.13</v>
      </c>
      <c r="Q251" s="2">
        <v>1.54</v>
      </c>
      <c r="R251" s="8">
        <v>66.971589999999992</v>
      </c>
      <c r="S251" s="8">
        <v>45.293239999999997</v>
      </c>
      <c r="T251" s="2">
        <v>971889</v>
      </c>
      <c r="U251" s="2">
        <v>8.27</v>
      </c>
      <c r="V251" s="2">
        <v>254585</v>
      </c>
      <c r="W251" s="2">
        <v>103.2</v>
      </c>
      <c r="X251" s="2">
        <v>60.91</v>
      </c>
      <c r="Y251" s="2">
        <v>11.07</v>
      </c>
      <c r="Z251" s="2">
        <v>11614</v>
      </c>
      <c r="AA251" s="2">
        <v>8.09</v>
      </c>
      <c r="AB251" s="2">
        <v>12.11</v>
      </c>
      <c r="AC251" s="2">
        <v>70.989999999999995</v>
      </c>
      <c r="AD251" s="8">
        <f t="shared" si="13"/>
        <v>68.908681958536405</v>
      </c>
      <c r="AE251" s="2" t="s">
        <v>65</v>
      </c>
      <c r="AF251" s="2" t="s">
        <v>70</v>
      </c>
      <c r="AG251" s="2">
        <v>931.08000000000015</v>
      </c>
    </row>
    <row r="252" spans="1:33" x14ac:dyDescent="0.25">
      <c r="A252" s="5" t="s">
        <v>13</v>
      </c>
      <c r="B252" s="7">
        <v>2019</v>
      </c>
      <c r="C252" s="6">
        <v>48.93</v>
      </c>
      <c r="D252" s="2">
        <v>367273</v>
      </c>
      <c r="E252" s="2">
        <v>0.39900000000000002</v>
      </c>
      <c r="F252" s="2">
        <v>74.39</v>
      </c>
      <c r="G252" s="2">
        <v>0.52900000000000003</v>
      </c>
      <c r="H252" s="2">
        <v>1.24</v>
      </c>
      <c r="I252" s="2">
        <v>0.28000000000000003</v>
      </c>
      <c r="J252" s="2">
        <v>78.150000000000006</v>
      </c>
      <c r="K252" s="2">
        <v>60.01</v>
      </c>
      <c r="L252" s="2">
        <v>75.239999999999995</v>
      </c>
      <c r="M252" s="2">
        <v>86.78</v>
      </c>
      <c r="N252" s="2">
        <v>70.67</v>
      </c>
      <c r="O252" s="2">
        <v>71.900000000000006</v>
      </c>
      <c r="P252" s="2">
        <v>4.37</v>
      </c>
      <c r="Q252" s="2">
        <v>1.27</v>
      </c>
      <c r="R252" s="8">
        <v>67.709509999999995</v>
      </c>
      <c r="S252" s="8">
        <v>46.278210000000001</v>
      </c>
      <c r="T252" s="2">
        <v>962893</v>
      </c>
      <c r="U252" s="2">
        <v>7.48</v>
      </c>
      <c r="V252" s="2">
        <v>252733</v>
      </c>
      <c r="W252" s="2">
        <v>103.3</v>
      </c>
      <c r="X252" s="2">
        <v>63.88</v>
      </c>
      <c r="Y252" s="2">
        <v>9.73</v>
      </c>
      <c r="Z252" s="2">
        <v>11819</v>
      </c>
      <c r="AA252" s="2">
        <v>7.92</v>
      </c>
      <c r="AB252" s="2">
        <v>12.1</v>
      </c>
      <c r="AC252" s="2">
        <v>70.8</v>
      </c>
      <c r="AD252" s="8">
        <f t="shared" si="13"/>
        <v>70.318830856595696</v>
      </c>
      <c r="AE252" s="2" t="s">
        <v>65</v>
      </c>
      <c r="AF252" s="2" t="s">
        <v>70</v>
      </c>
      <c r="AG252" s="2">
        <v>931.08000000000015</v>
      </c>
    </row>
    <row r="253" spans="1:33" x14ac:dyDescent="0.25">
      <c r="A253" s="5" t="s">
        <v>13</v>
      </c>
      <c r="B253" s="7">
        <v>2018</v>
      </c>
      <c r="C253" s="6">
        <v>49.05</v>
      </c>
      <c r="D253" s="2">
        <v>352061</v>
      </c>
      <c r="E253" s="2">
        <v>0.39700000000000002</v>
      </c>
      <c r="F253" s="2">
        <v>72.040000000000006</v>
      </c>
      <c r="G253" s="2">
        <v>0.53200000000000003</v>
      </c>
      <c r="H253" s="2">
        <v>0.87</v>
      </c>
      <c r="I253" s="2">
        <v>0.16</v>
      </c>
      <c r="J253" s="2">
        <v>77.86</v>
      </c>
      <c r="K253" s="2">
        <v>59.42</v>
      </c>
      <c r="L253" s="2">
        <v>74.06</v>
      </c>
      <c r="M253" s="2">
        <v>87.19</v>
      </c>
      <c r="N253" s="2">
        <v>69.98</v>
      </c>
      <c r="O253" s="2">
        <v>75.900000000000006</v>
      </c>
      <c r="P253" s="2">
        <v>4.9800000000000004</v>
      </c>
      <c r="Q253" s="2">
        <v>1.3</v>
      </c>
      <c r="R253" s="8">
        <v>63.116669999999999</v>
      </c>
      <c r="S253" s="8">
        <v>44.341650000000001</v>
      </c>
      <c r="T253" s="2">
        <v>953414</v>
      </c>
      <c r="U253" s="2">
        <v>7.99</v>
      </c>
      <c r="V253" s="2">
        <v>250245</v>
      </c>
      <c r="W253" s="2">
        <v>103.4</v>
      </c>
      <c r="X253" s="2">
        <v>63.12</v>
      </c>
      <c r="Y253" s="2">
        <v>9.94</v>
      </c>
      <c r="Z253" s="2">
        <v>11372</v>
      </c>
      <c r="AA253" s="2">
        <v>7.75</v>
      </c>
      <c r="AB253" s="2">
        <v>12.09</v>
      </c>
      <c r="AC253" s="2">
        <v>70.61</v>
      </c>
      <c r="AD253" s="8">
        <f t="shared" si="13"/>
        <v>66.200695605476739</v>
      </c>
      <c r="AE253" s="2" t="s">
        <v>65</v>
      </c>
      <c r="AF253" s="2" t="s">
        <v>70</v>
      </c>
      <c r="AG253" s="2">
        <v>931.08000000000015</v>
      </c>
    </row>
    <row r="254" spans="1:33" x14ac:dyDescent="0.25">
      <c r="A254" s="5" t="s">
        <v>13</v>
      </c>
      <c r="B254" s="7">
        <v>2017</v>
      </c>
      <c r="C254" s="6">
        <v>49.24</v>
      </c>
      <c r="D254" s="2">
        <v>325607</v>
      </c>
      <c r="F254" s="2">
        <v>72.25</v>
      </c>
      <c r="H254" s="2">
        <v>1.05</v>
      </c>
      <c r="I254" s="2">
        <v>0.23</v>
      </c>
      <c r="J254" s="2">
        <v>77.569999999999993</v>
      </c>
      <c r="K254" s="2">
        <v>58.83</v>
      </c>
      <c r="L254" s="2">
        <v>72.88</v>
      </c>
      <c r="M254" s="2">
        <v>87.18</v>
      </c>
      <c r="N254" s="2">
        <v>69.28</v>
      </c>
      <c r="O254" s="2">
        <v>85.3</v>
      </c>
      <c r="P254" s="2">
        <v>5.15</v>
      </c>
      <c r="Q254" s="2">
        <v>1.1399999999999999</v>
      </c>
      <c r="R254" s="8">
        <v>58.556950000000001</v>
      </c>
      <c r="S254" s="8">
        <v>42.2393</v>
      </c>
      <c r="T254" s="2">
        <v>943337</v>
      </c>
      <c r="U254" s="2">
        <v>9.06</v>
      </c>
      <c r="V254" s="2">
        <v>247600</v>
      </c>
      <c r="W254" s="2">
        <v>103.47</v>
      </c>
      <c r="Z254" s="2">
        <v>10941</v>
      </c>
      <c r="AA254" s="2">
        <v>7.74</v>
      </c>
      <c r="AB254" s="2">
        <v>11.89</v>
      </c>
      <c r="AC254" s="2">
        <v>70.42</v>
      </c>
      <c r="AD254" s="8">
        <f t="shared" si="13"/>
        <v>62.074264022295324</v>
      </c>
      <c r="AE254" s="2" t="s">
        <v>65</v>
      </c>
      <c r="AF254" s="2" t="s">
        <v>70</v>
      </c>
      <c r="AG254" s="2">
        <v>931.08000000000015</v>
      </c>
    </row>
    <row r="255" spans="1:33" x14ac:dyDescent="0.25">
      <c r="A255" s="5" t="s">
        <v>13</v>
      </c>
      <c r="B255" s="7">
        <v>2016</v>
      </c>
      <c r="C255" s="6">
        <v>49.51</v>
      </c>
      <c r="D255" s="2">
        <v>312499</v>
      </c>
      <c r="F255" s="2" t="s">
        <v>28</v>
      </c>
      <c r="H255" s="2">
        <v>1.2</v>
      </c>
      <c r="I255" s="2">
        <v>0.32</v>
      </c>
      <c r="J255" s="2">
        <v>77.45</v>
      </c>
      <c r="K255" s="2">
        <v>57.57</v>
      </c>
      <c r="L255" s="2">
        <v>72.290000000000006</v>
      </c>
      <c r="N255" s="2">
        <v>68.56</v>
      </c>
      <c r="O255" s="2">
        <v>83.6</v>
      </c>
      <c r="P255" s="2">
        <v>5.99</v>
      </c>
      <c r="Q255" s="2">
        <v>1.2</v>
      </c>
      <c r="R255" s="8">
        <v>54.575710000000001</v>
      </c>
      <c r="S255" s="8">
        <v>40.169899999999998</v>
      </c>
      <c r="T255" s="2">
        <v>932701</v>
      </c>
      <c r="U255" s="2">
        <v>8.98</v>
      </c>
      <c r="V255" s="2">
        <v>244808</v>
      </c>
      <c r="W255" s="2">
        <v>103.59</v>
      </c>
      <c r="Z255" s="2">
        <v>10732</v>
      </c>
      <c r="AA255" s="2">
        <v>7.42</v>
      </c>
      <c r="AB255" s="2">
        <v>11.82</v>
      </c>
      <c r="AC255" s="2">
        <v>70.34</v>
      </c>
      <c r="AD255" s="8">
        <f t="shared" si="13"/>
        <v>58.513617976178864</v>
      </c>
      <c r="AE255" s="2" t="s">
        <v>65</v>
      </c>
      <c r="AF255" s="2" t="s">
        <v>70</v>
      </c>
      <c r="AG255" s="2">
        <v>931.08000000000015</v>
      </c>
    </row>
    <row r="256" spans="1:33" x14ac:dyDescent="0.25">
      <c r="A256" s="5" t="s">
        <v>13</v>
      </c>
      <c r="B256" s="7">
        <v>2015</v>
      </c>
      <c r="C256" s="6">
        <v>49.82</v>
      </c>
      <c r="D256" s="2">
        <v>296477</v>
      </c>
      <c r="F256" s="2">
        <v>70.59</v>
      </c>
      <c r="H256" s="2">
        <v>1.42</v>
      </c>
      <c r="I256" s="2">
        <v>0.37</v>
      </c>
      <c r="J256" s="2">
        <v>77.33</v>
      </c>
      <c r="K256" s="2">
        <v>56.26</v>
      </c>
      <c r="L256" s="2">
        <v>71.77</v>
      </c>
      <c r="M256" s="2">
        <v>86.56</v>
      </c>
      <c r="N256" s="2">
        <v>67.84</v>
      </c>
      <c r="O256" s="2">
        <v>83.9</v>
      </c>
      <c r="P256" s="2">
        <v>4.76</v>
      </c>
      <c r="Q256" s="2">
        <v>1.27</v>
      </c>
      <c r="R256" s="8">
        <v>50.116709999999998</v>
      </c>
      <c r="S256" s="8">
        <v>37.89902</v>
      </c>
      <c r="T256" s="2">
        <v>921598</v>
      </c>
      <c r="U256" s="2">
        <v>9.14</v>
      </c>
      <c r="V256" s="2">
        <v>241894</v>
      </c>
      <c r="W256" s="2">
        <v>103.7</v>
      </c>
      <c r="Z256" s="2">
        <v>10550</v>
      </c>
      <c r="AA256" s="2">
        <v>7.35</v>
      </c>
      <c r="AB256" s="2">
        <v>11.44</v>
      </c>
      <c r="AC256" s="2">
        <v>70.260000000000005</v>
      </c>
      <c r="AD256" s="8">
        <f t="shared" si="13"/>
        <v>54.380228689732398</v>
      </c>
      <c r="AE256" s="2" t="s">
        <v>65</v>
      </c>
      <c r="AF256" s="2" t="s">
        <v>70</v>
      </c>
      <c r="AG256" s="2">
        <v>931.08000000000015</v>
      </c>
    </row>
    <row r="257" spans="1:33" x14ac:dyDescent="0.25">
      <c r="A257" s="5" t="s">
        <v>13</v>
      </c>
      <c r="B257" s="7">
        <v>2014</v>
      </c>
      <c r="C257" s="6">
        <v>50.15</v>
      </c>
      <c r="D257" s="2">
        <v>281524</v>
      </c>
      <c r="F257" s="2">
        <v>69.540000000000006</v>
      </c>
      <c r="H257" s="2">
        <v>1.44</v>
      </c>
      <c r="I257" s="2">
        <v>0.33</v>
      </c>
      <c r="J257" s="2">
        <v>76.87</v>
      </c>
      <c r="K257" s="2">
        <v>55.37</v>
      </c>
      <c r="L257" s="2">
        <v>71.69</v>
      </c>
      <c r="M257" s="2">
        <v>86.25</v>
      </c>
      <c r="N257" s="2">
        <v>67.319999999999993</v>
      </c>
      <c r="O257" s="2">
        <v>80.3</v>
      </c>
      <c r="P257" s="2">
        <v>5.73</v>
      </c>
      <c r="Q257" s="2">
        <v>1.34</v>
      </c>
      <c r="R257" s="8">
        <v>45.496580000000002</v>
      </c>
      <c r="S257" s="8">
        <v>34.216419999999999</v>
      </c>
      <c r="T257" s="2">
        <v>910007</v>
      </c>
      <c r="U257" s="2">
        <v>8.8000000000000007</v>
      </c>
      <c r="V257" s="2">
        <v>239450</v>
      </c>
      <c r="W257" s="2">
        <v>103.81</v>
      </c>
      <c r="Z257" s="2">
        <v>10521</v>
      </c>
      <c r="AA257" s="2">
        <v>7.17</v>
      </c>
      <c r="AB257" s="2">
        <v>11.33</v>
      </c>
      <c r="AC257" s="2">
        <v>69.959999999999994</v>
      </c>
      <c r="AD257" s="8">
        <f t="shared" si="13"/>
        <v>49.995857174725032</v>
      </c>
      <c r="AE257" s="2" t="s">
        <v>65</v>
      </c>
      <c r="AF257" s="2" t="s">
        <v>70</v>
      </c>
      <c r="AG257" s="2">
        <v>931.08000000000015</v>
      </c>
    </row>
    <row r="258" spans="1:33" x14ac:dyDescent="0.25">
      <c r="A258" s="5" t="s">
        <v>13</v>
      </c>
      <c r="B258" s="7">
        <v>2013</v>
      </c>
      <c r="C258" s="6">
        <v>50.57</v>
      </c>
      <c r="D258" s="2">
        <v>271270</v>
      </c>
      <c r="F258" s="2">
        <v>65.88</v>
      </c>
      <c r="H258" s="2">
        <v>1.41</v>
      </c>
      <c r="I258" s="2">
        <v>0.32</v>
      </c>
      <c r="J258" s="2">
        <v>76.849999999999994</v>
      </c>
      <c r="K258" s="2">
        <v>54.87</v>
      </c>
      <c r="L258" s="2">
        <v>71.599999999999994</v>
      </c>
      <c r="M258" s="2">
        <v>85.37</v>
      </c>
      <c r="N258" s="2">
        <v>67.09</v>
      </c>
      <c r="O258" s="2">
        <v>83.6</v>
      </c>
      <c r="P258" s="2">
        <v>7.15</v>
      </c>
      <c r="Q258" s="2">
        <v>1.42</v>
      </c>
      <c r="R258" s="8">
        <v>40.609160000000003</v>
      </c>
      <c r="S258" s="8">
        <v>31.934339999999999</v>
      </c>
      <c r="T258" s="2">
        <v>898001</v>
      </c>
      <c r="U258" s="2">
        <v>9.2799999999999994</v>
      </c>
      <c r="V258" s="2">
        <v>236291</v>
      </c>
      <c r="W258" s="2">
        <v>103.9</v>
      </c>
      <c r="AA258" s="2">
        <v>7.11</v>
      </c>
      <c r="AB258" s="2">
        <v>11.22</v>
      </c>
      <c r="AC258" s="2">
        <v>69.95</v>
      </c>
      <c r="AD258" s="8">
        <f t="shared" si="13"/>
        <v>45.221731378918292</v>
      </c>
      <c r="AE258" s="2" t="s">
        <v>65</v>
      </c>
      <c r="AF258" s="2" t="s">
        <v>70</v>
      </c>
      <c r="AG258" s="2">
        <v>931.08000000000015</v>
      </c>
    </row>
    <row r="259" spans="1:33" x14ac:dyDescent="0.25">
      <c r="A259" s="5" t="s">
        <v>13</v>
      </c>
      <c r="B259" s="7">
        <v>2012</v>
      </c>
      <c r="C259" s="6">
        <v>51.05</v>
      </c>
      <c r="D259" s="2">
        <v>251132</v>
      </c>
      <c r="F259" s="2">
        <v>64.73</v>
      </c>
      <c r="H259" s="2">
        <v>1.57</v>
      </c>
      <c r="I259" s="2">
        <v>0.39</v>
      </c>
      <c r="J259" s="2">
        <v>76.819999999999993</v>
      </c>
      <c r="K259" s="2">
        <v>53.33</v>
      </c>
      <c r="L259" s="2">
        <v>71.14</v>
      </c>
      <c r="M259" s="2">
        <v>84.64</v>
      </c>
      <c r="N259" s="2">
        <v>66.3</v>
      </c>
      <c r="O259" s="2">
        <v>85</v>
      </c>
      <c r="P259" s="2">
        <v>6.83</v>
      </c>
      <c r="Q259" s="2">
        <v>1.47</v>
      </c>
      <c r="R259" s="8">
        <v>35.592400000000005</v>
      </c>
      <c r="S259" s="8">
        <v>29.893009999999997</v>
      </c>
      <c r="T259" s="2">
        <v>885386</v>
      </c>
      <c r="U259" s="2">
        <v>9.57</v>
      </c>
      <c r="V259" s="2">
        <v>232971</v>
      </c>
      <c r="W259" s="2">
        <v>104.02</v>
      </c>
      <c r="AA259" s="2">
        <v>7.07</v>
      </c>
      <c r="AB259" s="2">
        <v>10.71</v>
      </c>
      <c r="AC259" s="2">
        <v>69.930000000000007</v>
      </c>
      <c r="AD259" s="8">
        <f t="shared" si="13"/>
        <v>40.199867628356458</v>
      </c>
      <c r="AE259" s="2" t="s">
        <v>65</v>
      </c>
      <c r="AF259" s="2" t="s">
        <v>70</v>
      </c>
      <c r="AG259" s="2">
        <v>931.08000000000015</v>
      </c>
    </row>
    <row r="260" spans="1:33" x14ac:dyDescent="0.25">
      <c r="A260" s="5" t="s">
        <v>13</v>
      </c>
      <c r="B260" s="7">
        <v>2011</v>
      </c>
      <c r="C260" s="6">
        <v>51.59</v>
      </c>
      <c r="D260" s="2">
        <v>236314</v>
      </c>
      <c r="F260" s="2">
        <v>64.739999999999995</v>
      </c>
      <c r="H260" s="2">
        <v>1.76</v>
      </c>
      <c r="I260" s="2">
        <v>0.44</v>
      </c>
      <c r="J260" s="2">
        <v>76.77</v>
      </c>
      <c r="K260" s="2">
        <v>51.96</v>
      </c>
      <c r="L260" s="2">
        <v>70.47</v>
      </c>
      <c r="M260" s="2">
        <v>84.55</v>
      </c>
      <c r="N260" s="2">
        <v>65.510000000000005</v>
      </c>
      <c r="O260" s="2">
        <v>89</v>
      </c>
      <c r="P260" s="2">
        <v>6.7</v>
      </c>
      <c r="Q260" s="2">
        <v>1.56</v>
      </c>
      <c r="R260" s="8">
        <v>31.209019999999999</v>
      </c>
      <c r="S260" s="8">
        <v>28.01662</v>
      </c>
      <c r="T260" s="2">
        <v>872599</v>
      </c>
      <c r="U260" s="2">
        <v>10.220000000000001</v>
      </c>
      <c r="V260" s="2">
        <v>229607</v>
      </c>
      <c r="W260" s="2">
        <v>104.13</v>
      </c>
      <c r="AA260" s="2">
        <v>7.04</v>
      </c>
      <c r="AB260" s="2">
        <v>10.26</v>
      </c>
      <c r="AC260" s="2">
        <v>69.900000000000006</v>
      </c>
      <c r="AD260" s="8">
        <f t="shared" si="13"/>
        <v>35.765592213605558</v>
      </c>
      <c r="AE260" s="2" t="s">
        <v>65</v>
      </c>
      <c r="AF260" s="2" t="s">
        <v>70</v>
      </c>
      <c r="AG260" s="2">
        <v>931.08000000000015</v>
      </c>
    </row>
    <row r="261" spans="1:33" x14ac:dyDescent="0.25">
      <c r="A261" s="5" t="s">
        <v>13</v>
      </c>
      <c r="B261" s="7">
        <v>2010</v>
      </c>
      <c r="C261" s="6">
        <v>52.15</v>
      </c>
      <c r="D261" s="2">
        <v>226118</v>
      </c>
      <c r="F261" s="2">
        <v>66.75</v>
      </c>
      <c r="H261" s="2">
        <v>1.99</v>
      </c>
      <c r="I261" s="2">
        <v>0.55000000000000004</v>
      </c>
      <c r="J261" s="2">
        <v>76.73</v>
      </c>
      <c r="K261" s="2">
        <v>51.59</v>
      </c>
      <c r="L261" s="2">
        <v>69.16</v>
      </c>
      <c r="M261" s="2">
        <v>84.48</v>
      </c>
      <c r="N261" s="2">
        <v>64.930000000000007</v>
      </c>
      <c r="O261" s="2">
        <v>90.3</v>
      </c>
      <c r="R261" s="8">
        <v>28.01662</v>
      </c>
      <c r="T261" s="2">
        <v>859186</v>
      </c>
      <c r="U261" s="2">
        <v>10.57</v>
      </c>
      <c r="V261" s="2">
        <v>226077</v>
      </c>
      <c r="W261" s="2">
        <v>104.24</v>
      </c>
      <c r="AA261" s="2">
        <v>7.01</v>
      </c>
      <c r="AB261" s="2">
        <v>10.16</v>
      </c>
      <c r="AC261" s="2">
        <v>69.87</v>
      </c>
      <c r="AD261" s="8">
        <f t="shared" si="13"/>
        <v>32.608329279108368</v>
      </c>
      <c r="AE261" s="2" t="s">
        <v>65</v>
      </c>
      <c r="AF261" s="2" t="s">
        <v>70</v>
      </c>
      <c r="AG261" s="2">
        <v>931.08000000000015</v>
      </c>
    </row>
    <row r="262" spans="1:33" x14ac:dyDescent="0.25">
      <c r="A262" s="5" t="s">
        <v>13</v>
      </c>
      <c r="B262" s="7">
        <v>2009</v>
      </c>
      <c r="D262" s="2">
        <v>211820</v>
      </c>
      <c r="H262" s="2">
        <v>1.74</v>
      </c>
      <c r="I262" s="2">
        <v>0.43</v>
      </c>
      <c r="O262" s="2">
        <v>84.7</v>
      </c>
      <c r="U262" s="2">
        <v>10.48</v>
      </c>
      <c r="AE262" s="2" t="s">
        <v>65</v>
      </c>
      <c r="AF262" s="2" t="s">
        <v>70</v>
      </c>
      <c r="AG262" s="2">
        <v>931.08000000000015</v>
      </c>
    </row>
    <row r="263" spans="1:33" x14ac:dyDescent="0.25">
      <c r="A263" s="5" t="s">
        <v>13</v>
      </c>
      <c r="B263" s="7">
        <v>2008</v>
      </c>
      <c r="D263" s="2">
        <v>173986</v>
      </c>
      <c r="H263" s="2">
        <v>2.08</v>
      </c>
      <c r="I263" s="2">
        <v>0.56000000000000005</v>
      </c>
      <c r="O263" s="2">
        <v>92.5</v>
      </c>
      <c r="U263" s="2">
        <v>11.61</v>
      </c>
      <c r="AE263" s="2" t="s">
        <v>65</v>
      </c>
      <c r="AF263" s="2" t="s">
        <v>70</v>
      </c>
      <c r="AG263" s="2">
        <v>931.08000000000015</v>
      </c>
    </row>
    <row r="264" spans="1:33" x14ac:dyDescent="0.25">
      <c r="A264" s="5" t="s">
        <v>13</v>
      </c>
      <c r="B264" s="7">
        <v>2007</v>
      </c>
      <c r="D264" s="2">
        <v>177322</v>
      </c>
      <c r="H264" s="2">
        <v>2.58</v>
      </c>
      <c r="I264" s="2">
        <v>0.7</v>
      </c>
      <c r="O264" s="2">
        <v>114.5</v>
      </c>
      <c r="U264" s="2">
        <v>14.7</v>
      </c>
      <c r="AE264" s="2" t="s">
        <v>65</v>
      </c>
      <c r="AF264" s="2" t="s">
        <v>70</v>
      </c>
      <c r="AG264" s="2">
        <v>931.08000000000015</v>
      </c>
    </row>
    <row r="265" spans="1:33" x14ac:dyDescent="0.25">
      <c r="A265" s="5" t="s">
        <v>13</v>
      </c>
      <c r="B265" s="7">
        <v>2006</v>
      </c>
      <c r="D265" s="2">
        <v>162014</v>
      </c>
      <c r="H265" s="2">
        <v>2.81</v>
      </c>
      <c r="I265" s="2">
        <v>0.7</v>
      </c>
      <c r="O265" s="2">
        <v>125</v>
      </c>
      <c r="U265" s="2">
        <v>16.34</v>
      </c>
      <c r="AE265" s="2" t="s">
        <v>65</v>
      </c>
      <c r="AF265" s="2" t="s">
        <v>70</v>
      </c>
      <c r="AG265" s="2">
        <v>931.08000000000015</v>
      </c>
    </row>
    <row r="266" spans="1:33" x14ac:dyDescent="0.25">
      <c r="A266" s="5" t="s">
        <v>13</v>
      </c>
      <c r="B266" s="7">
        <v>2005</v>
      </c>
      <c r="D266" s="2">
        <v>146792</v>
      </c>
      <c r="H266" s="2">
        <v>2.19</v>
      </c>
      <c r="I266" s="2">
        <v>0.49</v>
      </c>
      <c r="O266" s="2">
        <v>111.1</v>
      </c>
      <c r="U266" s="2">
        <v>14.37</v>
      </c>
      <c r="AE266" s="2" t="s">
        <v>65</v>
      </c>
      <c r="AF266" s="2" t="s">
        <v>70</v>
      </c>
      <c r="AG266" s="2">
        <v>931.08000000000015</v>
      </c>
    </row>
    <row r="267" spans="1:33" x14ac:dyDescent="0.25">
      <c r="A267" s="5" t="s">
        <v>13</v>
      </c>
      <c r="B267" s="7">
        <v>2004</v>
      </c>
      <c r="D267" s="2">
        <v>123484</v>
      </c>
      <c r="H267" s="2">
        <v>1.91</v>
      </c>
      <c r="I267" s="2">
        <v>0.49</v>
      </c>
      <c r="O267" s="2">
        <v>95.5</v>
      </c>
      <c r="U267" s="2">
        <v>12.6</v>
      </c>
      <c r="AE267" s="2" t="s">
        <v>65</v>
      </c>
      <c r="AF267" s="2" t="s">
        <v>70</v>
      </c>
      <c r="AG267" s="2">
        <v>931.08000000000015</v>
      </c>
    </row>
    <row r="268" spans="1:33" x14ac:dyDescent="0.25">
      <c r="A268" s="2" t="s">
        <v>14</v>
      </c>
      <c r="B268" s="7">
        <v>2022</v>
      </c>
      <c r="C268" s="4">
        <v>40.950000000000003</v>
      </c>
      <c r="D268" s="2">
        <v>521158</v>
      </c>
      <c r="E268" s="2">
        <v>0.35299999999999998</v>
      </c>
      <c r="F268" s="2">
        <v>73.28</v>
      </c>
      <c r="G268" s="2">
        <v>0.48499999999999999</v>
      </c>
      <c r="H268" s="2">
        <v>1.58</v>
      </c>
      <c r="I268" s="2">
        <v>0.41</v>
      </c>
      <c r="J268" s="2">
        <v>80.95</v>
      </c>
      <c r="K268" s="2">
        <v>60.39</v>
      </c>
      <c r="L268" s="2">
        <v>75.52</v>
      </c>
      <c r="M268" s="2">
        <v>90.5</v>
      </c>
      <c r="N268" s="2">
        <v>71.739999999999995</v>
      </c>
      <c r="O268" s="2">
        <v>199.9</v>
      </c>
      <c r="P268" s="2">
        <v>6.31</v>
      </c>
      <c r="Q268" s="2">
        <v>1.54</v>
      </c>
      <c r="R268" s="8">
        <v>268.22879</v>
      </c>
      <c r="S268" s="8">
        <v>177.47089000000003</v>
      </c>
      <c r="T268" s="2">
        <v>2505247</v>
      </c>
      <c r="U268" s="2">
        <v>8.44</v>
      </c>
      <c r="V268" s="2">
        <v>669280</v>
      </c>
      <c r="W268" s="2">
        <v>102.6</v>
      </c>
      <c r="X268" s="2">
        <v>65.510000000000005</v>
      </c>
      <c r="Y268" s="2">
        <v>9.8699999999999992</v>
      </c>
      <c r="Z268" s="2">
        <v>11927</v>
      </c>
      <c r="AA268" s="2">
        <v>7.96</v>
      </c>
      <c r="AB268" s="2">
        <v>12.19</v>
      </c>
      <c r="AC268" s="2">
        <v>72.62</v>
      </c>
      <c r="AD268" s="8">
        <f t="shared" ref="AD268:AD280" si="14">R268/T268*1000000</f>
        <v>107.06680419136316</v>
      </c>
      <c r="AE268" s="2" t="s">
        <v>65</v>
      </c>
      <c r="AF268" s="2" t="s">
        <v>70</v>
      </c>
      <c r="AG268" s="2">
        <v>1935.2600000000002</v>
      </c>
    </row>
    <row r="269" spans="1:33" x14ac:dyDescent="0.25">
      <c r="A269" s="2" t="s">
        <v>14</v>
      </c>
      <c r="B269" s="7">
        <v>2021</v>
      </c>
      <c r="C269" s="4"/>
      <c r="D269" s="2">
        <v>494201</v>
      </c>
      <c r="E269" s="2">
        <v>0.374</v>
      </c>
      <c r="F269" s="2">
        <v>74.83</v>
      </c>
      <c r="G269" s="2">
        <v>0.504</v>
      </c>
      <c r="H269" s="2">
        <v>1.27</v>
      </c>
      <c r="I269" s="2">
        <v>0.28999999999999998</v>
      </c>
      <c r="J269" s="2">
        <v>80.510000000000005</v>
      </c>
      <c r="K269" s="2">
        <v>59.54</v>
      </c>
      <c r="L269" s="2">
        <v>74.47</v>
      </c>
      <c r="M269" s="2">
        <v>90.29</v>
      </c>
      <c r="N269" s="2">
        <v>70.94</v>
      </c>
      <c r="O269" s="2">
        <v>210.8</v>
      </c>
      <c r="P269" s="2">
        <v>5.85</v>
      </c>
      <c r="Q269" s="2">
        <v>1.62</v>
      </c>
      <c r="R269" s="8">
        <v>243.71332000000001</v>
      </c>
      <c r="S269" s="8">
        <v>166.94148999999999</v>
      </c>
      <c r="T269" s="2">
        <v>2468576</v>
      </c>
      <c r="U269" s="2">
        <v>8.9499999999999993</v>
      </c>
      <c r="V269" s="2">
        <v>659659</v>
      </c>
      <c r="W269" s="2">
        <v>102.7</v>
      </c>
      <c r="X269" s="2">
        <v>64.19</v>
      </c>
      <c r="Y269" s="2">
        <v>11.83</v>
      </c>
      <c r="Z269" s="2">
        <v>11522</v>
      </c>
      <c r="AA269" s="2">
        <v>7.78</v>
      </c>
      <c r="AB269" s="2">
        <v>12.1</v>
      </c>
      <c r="AC269" s="2">
        <v>72.33</v>
      </c>
      <c r="AD269" s="8">
        <f t="shared" si="14"/>
        <v>98.72627782170774</v>
      </c>
      <c r="AE269" s="2" t="s">
        <v>65</v>
      </c>
      <c r="AF269" s="2" t="s">
        <v>70</v>
      </c>
      <c r="AG269" s="2">
        <v>1935.2600000000002</v>
      </c>
    </row>
    <row r="270" spans="1:33" x14ac:dyDescent="0.25">
      <c r="A270" s="2" t="s">
        <v>14</v>
      </c>
      <c r="B270" s="7">
        <v>2020</v>
      </c>
      <c r="C270" s="4">
        <v>44.55</v>
      </c>
      <c r="D270" s="2">
        <v>466152</v>
      </c>
      <c r="E270" s="2">
        <v>0.32700000000000001</v>
      </c>
      <c r="F270" s="2">
        <v>74.42</v>
      </c>
      <c r="G270" s="2">
        <v>0.47699999999999998</v>
      </c>
      <c r="H270" s="2">
        <v>1.28</v>
      </c>
      <c r="I270" s="2">
        <v>0.25</v>
      </c>
      <c r="J270" s="2">
        <v>80.23</v>
      </c>
      <c r="K270" s="2">
        <v>59.48</v>
      </c>
      <c r="L270" s="2">
        <v>73.91</v>
      </c>
      <c r="M270" s="2">
        <v>90.12</v>
      </c>
      <c r="N270" s="2">
        <v>70.66</v>
      </c>
      <c r="O270" s="2">
        <v>195.4</v>
      </c>
      <c r="P270" s="2">
        <v>-3.8</v>
      </c>
      <c r="Q270" s="2">
        <v>1.33</v>
      </c>
      <c r="R270" s="8">
        <v>223.42207999999999</v>
      </c>
      <c r="S270" s="8">
        <v>157.71059</v>
      </c>
      <c r="T270" s="2">
        <v>2370488</v>
      </c>
      <c r="U270" s="2">
        <v>8.26</v>
      </c>
      <c r="V270" s="2">
        <v>633759</v>
      </c>
      <c r="W270" s="2">
        <v>102.7</v>
      </c>
      <c r="X270" s="2">
        <v>64.900000000000006</v>
      </c>
      <c r="Y270" s="2">
        <v>11.52</v>
      </c>
      <c r="Z270" s="2">
        <v>11315</v>
      </c>
      <c r="AA270" s="2">
        <v>7.77</v>
      </c>
      <c r="AB270" s="2">
        <v>12.09</v>
      </c>
      <c r="AC270" s="2">
        <v>72.150000000000006</v>
      </c>
      <c r="AD270" s="8">
        <f t="shared" si="14"/>
        <v>94.25151276867885</v>
      </c>
      <c r="AE270" s="2" t="s">
        <v>65</v>
      </c>
      <c r="AF270" s="2" t="s">
        <v>70</v>
      </c>
      <c r="AG270" s="2">
        <v>1935.2600000000002</v>
      </c>
    </row>
    <row r="271" spans="1:33" x14ac:dyDescent="0.25">
      <c r="A271" s="2" t="s">
        <v>14</v>
      </c>
      <c r="B271" s="7">
        <v>2019</v>
      </c>
      <c r="C271" s="4">
        <v>44.61</v>
      </c>
      <c r="D271" s="2">
        <v>440347</v>
      </c>
      <c r="E271" s="2">
        <v>0.35699999999999998</v>
      </c>
      <c r="F271" s="2">
        <v>74.8</v>
      </c>
      <c r="G271" s="2">
        <v>0.50600000000000001</v>
      </c>
      <c r="H271" s="2">
        <v>1.06</v>
      </c>
      <c r="I271" s="2">
        <v>0.24</v>
      </c>
      <c r="J271" s="2">
        <v>79.97</v>
      </c>
      <c r="K271" s="2">
        <v>59.06</v>
      </c>
      <c r="L271" s="2">
        <v>75.34</v>
      </c>
      <c r="M271" s="2">
        <v>90.33</v>
      </c>
      <c r="N271" s="2">
        <v>70.86</v>
      </c>
      <c r="O271" s="2">
        <v>173.7</v>
      </c>
      <c r="P271" s="2">
        <v>4.21</v>
      </c>
      <c r="Q271" s="2">
        <v>1.04</v>
      </c>
      <c r="R271" s="8">
        <v>230.20133999999999</v>
      </c>
      <c r="S271" s="8">
        <v>163.94685000000001</v>
      </c>
      <c r="T271" s="2">
        <v>2353915</v>
      </c>
      <c r="U271" s="2">
        <v>7.39</v>
      </c>
      <c r="V271" s="2">
        <v>630873</v>
      </c>
      <c r="W271" s="2">
        <v>104.9</v>
      </c>
      <c r="X271" s="2">
        <v>63.57</v>
      </c>
      <c r="Y271" s="2">
        <v>9.68</v>
      </c>
      <c r="Z271" s="2">
        <v>11856</v>
      </c>
      <c r="AA271" s="2">
        <v>7.65</v>
      </c>
      <c r="AB271" s="2">
        <v>12.08</v>
      </c>
      <c r="AC271" s="2">
        <v>71.98</v>
      </c>
      <c r="AD271" s="8">
        <f t="shared" si="14"/>
        <v>97.795094555240951</v>
      </c>
      <c r="AE271" s="2" t="s">
        <v>65</v>
      </c>
      <c r="AF271" s="2" t="s">
        <v>70</v>
      </c>
      <c r="AG271" s="2">
        <v>1935.2600000000002</v>
      </c>
    </row>
    <row r="272" spans="1:33" x14ac:dyDescent="0.25">
      <c r="A272" s="2" t="s">
        <v>14</v>
      </c>
      <c r="B272" s="7">
        <v>2018</v>
      </c>
      <c r="C272" s="4">
        <v>44.72</v>
      </c>
      <c r="D272" s="2">
        <v>433972</v>
      </c>
      <c r="E272" s="2">
        <v>0.33100000000000002</v>
      </c>
      <c r="F272" s="2">
        <v>68.52</v>
      </c>
      <c r="G272" s="2">
        <v>0.52600000000000002</v>
      </c>
      <c r="H272" s="2">
        <v>1.21</v>
      </c>
      <c r="I272" s="2">
        <v>0.3</v>
      </c>
      <c r="J272" s="2">
        <v>79.709999999999994</v>
      </c>
      <c r="K272" s="2">
        <v>58.03</v>
      </c>
      <c r="L272" s="2">
        <v>73.81</v>
      </c>
      <c r="M272" s="2">
        <v>90.45</v>
      </c>
      <c r="N272" s="2">
        <v>69.89</v>
      </c>
      <c r="O272" s="2">
        <v>188</v>
      </c>
      <c r="P272" s="2">
        <v>6.04</v>
      </c>
      <c r="Q272" s="2">
        <v>1.07</v>
      </c>
      <c r="R272" s="8">
        <v>215.54736</v>
      </c>
      <c r="S272" s="8">
        <v>157.31783999999999</v>
      </c>
      <c r="T272" s="2">
        <v>2336009</v>
      </c>
      <c r="U272" s="2">
        <v>8.06</v>
      </c>
      <c r="V272" s="2">
        <v>626073</v>
      </c>
      <c r="W272" s="2">
        <v>105</v>
      </c>
      <c r="X272" s="2">
        <v>64.77</v>
      </c>
      <c r="Y272" s="2">
        <v>9.1199999999999992</v>
      </c>
      <c r="Z272" s="2">
        <v>11277</v>
      </c>
      <c r="AA272" s="2">
        <v>7.35</v>
      </c>
      <c r="AB272" s="2">
        <v>12.07</v>
      </c>
      <c r="AC272" s="2">
        <v>71.81</v>
      </c>
      <c r="AD272" s="8">
        <f t="shared" si="14"/>
        <v>92.271630802792288</v>
      </c>
      <c r="AE272" s="2" t="s">
        <v>65</v>
      </c>
      <c r="AF272" s="2" t="s">
        <v>70</v>
      </c>
      <c r="AG272" s="2">
        <v>1935.2600000000002</v>
      </c>
    </row>
    <row r="273" spans="1:33" x14ac:dyDescent="0.25">
      <c r="A273" s="2" t="s">
        <v>14</v>
      </c>
      <c r="B273" s="7">
        <v>2017</v>
      </c>
      <c r="C273" s="4">
        <v>44.9</v>
      </c>
      <c r="D273" s="2">
        <v>408579</v>
      </c>
      <c r="F273" s="2">
        <v>68.08</v>
      </c>
      <c r="H273" s="2">
        <v>1.54</v>
      </c>
      <c r="I273" s="2">
        <v>0.32</v>
      </c>
      <c r="J273" s="2">
        <v>79.45</v>
      </c>
      <c r="K273" s="2">
        <v>57.69</v>
      </c>
      <c r="L273" s="2">
        <v>72.209999999999994</v>
      </c>
      <c r="M273" s="2">
        <v>90.42</v>
      </c>
      <c r="N273" s="2">
        <v>69.17</v>
      </c>
      <c r="O273" s="2">
        <v>236.8</v>
      </c>
      <c r="P273" s="2">
        <v>5.13</v>
      </c>
      <c r="Q273" s="2">
        <v>0.9</v>
      </c>
      <c r="R273" s="8">
        <v>197.42398</v>
      </c>
      <c r="S273" s="8">
        <v>148.35844</v>
      </c>
      <c r="T273" s="2">
        <v>2316489</v>
      </c>
      <c r="U273" s="2">
        <v>10.25</v>
      </c>
      <c r="V273" s="2">
        <v>620842</v>
      </c>
      <c r="W273" s="2">
        <v>105.14</v>
      </c>
      <c r="Z273" s="2">
        <v>10703</v>
      </c>
      <c r="AA273" s="2">
        <v>7.34</v>
      </c>
      <c r="AB273" s="2">
        <v>11.96</v>
      </c>
      <c r="AC273" s="2">
        <v>71.64</v>
      </c>
      <c r="AD273" s="8">
        <f t="shared" si="14"/>
        <v>85.225520172985924</v>
      </c>
      <c r="AE273" s="2" t="s">
        <v>65</v>
      </c>
      <c r="AF273" s="2" t="s">
        <v>70</v>
      </c>
      <c r="AG273" s="2">
        <v>1935.2600000000002</v>
      </c>
    </row>
    <row r="274" spans="1:33" x14ac:dyDescent="0.25">
      <c r="A274" s="2" t="s">
        <v>14</v>
      </c>
      <c r="B274" s="7">
        <v>2016</v>
      </c>
      <c r="C274" s="4">
        <v>45.14</v>
      </c>
      <c r="D274" s="2">
        <v>386282</v>
      </c>
      <c r="F274" s="2" t="s">
        <v>28</v>
      </c>
      <c r="H274" s="2">
        <v>1.87</v>
      </c>
      <c r="I274" s="2">
        <v>0.53</v>
      </c>
      <c r="J274" s="2">
        <v>79.38</v>
      </c>
      <c r="K274" s="2">
        <v>56.05</v>
      </c>
      <c r="L274" s="2">
        <v>71.27</v>
      </c>
      <c r="N274" s="2">
        <v>68.19</v>
      </c>
      <c r="O274" s="2">
        <v>230.6</v>
      </c>
      <c r="P274" s="2">
        <v>6.55</v>
      </c>
      <c r="Q274" s="2">
        <v>0.98</v>
      </c>
      <c r="R274" s="8">
        <v>182.98495</v>
      </c>
      <c r="S274" s="8">
        <v>141.12554</v>
      </c>
      <c r="T274" s="2">
        <v>2295778</v>
      </c>
      <c r="U274" s="2">
        <v>10.07</v>
      </c>
      <c r="V274" s="2">
        <v>615291</v>
      </c>
      <c r="W274" s="2">
        <v>105.26</v>
      </c>
      <c r="Z274" s="2">
        <v>10379</v>
      </c>
      <c r="AA274" s="2">
        <v>6.94</v>
      </c>
      <c r="AB274" s="2">
        <v>11.85</v>
      </c>
      <c r="AC274" s="2">
        <v>71.599999999999994</v>
      </c>
      <c r="AD274" s="8">
        <f t="shared" si="14"/>
        <v>79.704984541188225</v>
      </c>
      <c r="AE274" s="2" t="s">
        <v>65</v>
      </c>
      <c r="AF274" s="2" t="s">
        <v>70</v>
      </c>
      <c r="AG274" s="2">
        <v>1935.2600000000002</v>
      </c>
    </row>
    <row r="275" spans="1:33" x14ac:dyDescent="0.25">
      <c r="A275" s="2" t="s">
        <v>14</v>
      </c>
      <c r="B275" s="7">
        <v>2015</v>
      </c>
      <c r="C275" s="4">
        <v>45.43</v>
      </c>
      <c r="D275" s="2">
        <v>363105</v>
      </c>
      <c r="F275" s="2">
        <v>64.209999999999994</v>
      </c>
      <c r="H275" s="2">
        <v>1.54</v>
      </c>
      <c r="I275" s="2">
        <v>0.34</v>
      </c>
      <c r="J275" s="2">
        <v>79.31</v>
      </c>
      <c r="K275" s="2">
        <v>55.18</v>
      </c>
      <c r="L275" s="2">
        <v>70.790000000000006</v>
      </c>
      <c r="M275" s="2">
        <v>89.6</v>
      </c>
      <c r="N275" s="2">
        <v>67.66</v>
      </c>
      <c r="O275" s="2">
        <v>235</v>
      </c>
      <c r="P275" s="2">
        <v>4.5</v>
      </c>
      <c r="Q275" s="2">
        <v>1.04</v>
      </c>
      <c r="R275" s="8">
        <v>167.11645999999999</v>
      </c>
      <c r="S275" s="8">
        <v>132.45357000000001</v>
      </c>
      <c r="T275" s="2">
        <v>2273579</v>
      </c>
      <c r="U275" s="2">
        <v>10.37</v>
      </c>
      <c r="V275" s="2">
        <v>609342</v>
      </c>
      <c r="W275" s="2">
        <v>105.36</v>
      </c>
      <c r="Z275" s="2">
        <v>10217</v>
      </c>
      <c r="AA275" s="2">
        <v>6.81</v>
      </c>
      <c r="AB275" s="2">
        <v>11.69</v>
      </c>
      <c r="AC275" s="2">
        <v>71.55</v>
      </c>
      <c r="AD275" s="8">
        <f t="shared" si="14"/>
        <v>73.503696154829015</v>
      </c>
      <c r="AE275" s="2" t="s">
        <v>65</v>
      </c>
      <c r="AF275" s="2" t="s">
        <v>70</v>
      </c>
      <c r="AG275" s="2">
        <v>1935.2600000000002</v>
      </c>
    </row>
    <row r="276" spans="1:33" x14ac:dyDescent="0.25">
      <c r="A276" s="2" t="s">
        <v>14</v>
      </c>
      <c r="B276" s="7">
        <v>2014</v>
      </c>
      <c r="C276" s="4">
        <v>45.73</v>
      </c>
      <c r="D276" s="2">
        <v>344477</v>
      </c>
      <c r="F276" s="2">
        <v>67.430000000000007</v>
      </c>
      <c r="H276" s="2">
        <v>1.54</v>
      </c>
      <c r="I276" s="2">
        <v>0.37</v>
      </c>
      <c r="J276" s="2">
        <v>79.16</v>
      </c>
      <c r="K276" s="2">
        <v>54.92</v>
      </c>
      <c r="L276" s="2">
        <v>69.42</v>
      </c>
      <c r="M276" s="2">
        <v>89.69</v>
      </c>
      <c r="N276" s="2">
        <v>67.08</v>
      </c>
      <c r="O276" s="2">
        <v>229</v>
      </c>
      <c r="P276" s="2">
        <v>5.37</v>
      </c>
      <c r="Q276" s="2">
        <v>1.1100000000000001</v>
      </c>
      <c r="R276" s="8">
        <v>156.31861999999998</v>
      </c>
      <c r="S276" s="8">
        <v>120.29486</v>
      </c>
      <c r="T276" s="2">
        <v>2250120</v>
      </c>
      <c r="U276" s="2">
        <v>10.15</v>
      </c>
      <c r="V276" s="2">
        <v>604906</v>
      </c>
      <c r="W276" s="2">
        <v>105.46</v>
      </c>
      <c r="Z276" s="2">
        <v>9768</v>
      </c>
      <c r="AA276" s="2">
        <v>6.78</v>
      </c>
      <c r="AB276" s="2">
        <v>11.64</v>
      </c>
      <c r="AC276" s="2">
        <v>71.45</v>
      </c>
      <c r="AD276" s="8">
        <f t="shared" si="14"/>
        <v>69.471237089577428</v>
      </c>
      <c r="AE276" s="2" t="s">
        <v>65</v>
      </c>
      <c r="AF276" s="2" t="s">
        <v>70</v>
      </c>
      <c r="AG276" s="2">
        <v>1935.2600000000002</v>
      </c>
    </row>
    <row r="277" spans="1:33" x14ac:dyDescent="0.25">
      <c r="A277" s="2" t="s">
        <v>14</v>
      </c>
      <c r="B277" s="7">
        <v>2013</v>
      </c>
      <c r="C277" s="4">
        <v>46.11</v>
      </c>
      <c r="D277" s="2">
        <v>335273</v>
      </c>
      <c r="F277" s="2">
        <v>59.94</v>
      </c>
      <c r="H277" s="2">
        <v>1.55</v>
      </c>
      <c r="I277" s="2">
        <v>0.36</v>
      </c>
      <c r="J277" s="2">
        <v>79.14</v>
      </c>
      <c r="K277" s="2">
        <v>53.84</v>
      </c>
      <c r="L277" s="2">
        <v>69.38</v>
      </c>
      <c r="M277" s="2">
        <v>88.89</v>
      </c>
      <c r="N277" s="2">
        <v>66.61</v>
      </c>
      <c r="O277" s="2">
        <v>238.6</v>
      </c>
      <c r="P277" s="2">
        <v>7.96</v>
      </c>
      <c r="Q277" s="2">
        <v>1.18</v>
      </c>
      <c r="R277" s="8">
        <v>141.63091</v>
      </c>
      <c r="S277" s="8">
        <v>111.42408</v>
      </c>
      <c r="T277" s="2">
        <v>2225383</v>
      </c>
      <c r="U277" s="2">
        <v>10.69</v>
      </c>
      <c r="V277" s="2">
        <v>598255</v>
      </c>
      <c r="W277" s="2">
        <v>105.58</v>
      </c>
      <c r="AA277" s="2">
        <v>6.73</v>
      </c>
      <c r="AB277" s="2">
        <v>11.31</v>
      </c>
      <c r="AC277" s="2">
        <v>71.44</v>
      </c>
      <c r="AD277" s="8">
        <f t="shared" si="14"/>
        <v>63.643386329454295</v>
      </c>
      <c r="AE277" s="2" t="s">
        <v>65</v>
      </c>
      <c r="AF277" s="2" t="s">
        <v>70</v>
      </c>
      <c r="AG277" s="2">
        <v>1935.2600000000002</v>
      </c>
    </row>
    <row r="278" spans="1:33" x14ac:dyDescent="0.25">
      <c r="A278" s="2" t="s">
        <v>14</v>
      </c>
      <c r="B278" s="7">
        <v>2012</v>
      </c>
      <c r="C278" s="4">
        <v>46.55</v>
      </c>
      <c r="D278" s="2">
        <v>310751</v>
      </c>
      <c r="F278" s="2">
        <v>60.32</v>
      </c>
      <c r="H278" s="2">
        <v>1.71</v>
      </c>
      <c r="I278" s="2">
        <v>0.39</v>
      </c>
      <c r="J278" s="2">
        <v>79.09</v>
      </c>
      <c r="K278" s="2">
        <v>52.52</v>
      </c>
      <c r="L278" s="2">
        <v>69.11</v>
      </c>
      <c r="M278" s="2">
        <v>88.53</v>
      </c>
      <c r="N278" s="2">
        <v>65.97</v>
      </c>
      <c r="O278" s="2">
        <v>245.1</v>
      </c>
      <c r="P278" s="2">
        <v>4.9400000000000004</v>
      </c>
      <c r="Q278" s="2">
        <v>1.25</v>
      </c>
      <c r="R278" s="8">
        <v>124.27654</v>
      </c>
      <c r="S278" s="8">
        <v>106.17468</v>
      </c>
      <c r="T278" s="2">
        <v>2199394</v>
      </c>
      <c r="U278" s="2">
        <v>11.11</v>
      </c>
      <c r="V278" s="2">
        <v>591269</v>
      </c>
      <c r="W278" s="2">
        <v>105.69</v>
      </c>
      <c r="AA278" s="2">
        <v>6.52</v>
      </c>
      <c r="AB278" s="2">
        <v>11.08</v>
      </c>
      <c r="AC278" s="2">
        <v>71.41</v>
      </c>
      <c r="AD278" s="8">
        <f t="shared" si="14"/>
        <v>56.50490089542847</v>
      </c>
      <c r="AE278" s="2" t="s">
        <v>65</v>
      </c>
      <c r="AF278" s="2" t="s">
        <v>70</v>
      </c>
      <c r="AG278" s="2">
        <v>1935.2600000000002</v>
      </c>
    </row>
    <row r="279" spans="1:33" x14ac:dyDescent="0.25">
      <c r="A279" s="2" t="s">
        <v>14</v>
      </c>
      <c r="B279" s="7">
        <v>2011</v>
      </c>
      <c r="C279" s="4">
        <v>47.03</v>
      </c>
      <c r="D279" s="2">
        <v>288001</v>
      </c>
      <c r="F279" s="2">
        <v>58.86</v>
      </c>
      <c r="H279" s="2">
        <v>1.82</v>
      </c>
      <c r="I279" s="2">
        <v>0.41</v>
      </c>
      <c r="J279" s="2">
        <v>79.040000000000006</v>
      </c>
      <c r="K279" s="2">
        <v>51.09</v>
      </c>
      <c r="L279" s="2">
        <v>68.650000000000006</v>
      </c>
      <c r="M279" s="2">
        <v>85.4</v>
      </c>
      <c r="N279" s="2">
        <v>65.209999999999994</v>
      </c>
      <c r="O279" s="2">
        <v>256.7</v>
      </c>
      <c r="P279" s="2">
        <v>6.56</v>
      </c>
      <c r="Q279" s="2">
        <v>1.31</v>
      </c>
      <c r="R279" s="8">
        <v>113.18080999999999</v>
      </c>
      <c r="S279" s="8">
        <v>99.641320000000007</v>
      </c>
      <c r="T279" s="2">
        <v>2172289</v>
      </c>
      <c r="U279" s="2">
        <v>11.8</v>
      </c>
      <c r="V279" s="2">
        <v>583983</v>
      </c>
      <c r="W279" s="2">
        <v>105.78</v>
      </c>
      <c r="AA279" s="2">
        <v>6.23</v>
      </c>
      <c r="AB279" s="2">
        <v>10.92</v>
      </c>
      <c r="AC279" s="2">
        <v>71.38</v>
      </c>
      <c r="AD279" s="8">
        <f t="shared" si="14"/>
        <v>52.102095991831654</v>
      </c>
      <c r="AE279" s="2" t="s">
        <v>65</v>
      </c>
      <c r="AF279" s="2" t="s">
        <v>70</v>
      </c>
      <c r="AG279" s="2">
        <v>1935.2600000000002</v>
      </c>
    </row>
    <row r="280" spans="1:33" x14ac:dyDescent="0.25">
      <c r="A280" s="2" t="s">
        <v>14</v>
      </c>
      <c r="B280" s="7">
        <v>2010</v>
      </c>
      <c r="C280" s="4">
        <v>47.54</v>
      </c>
      <c r="D280" s="2">
        <v>266597</v>
      </c>
      <c r="F280" s="2">
        <v>53.88</v>
      </c>
      <c r="H280" s="2">
        <v>2.46</v>
      </c>
      <c r="I280" s="2">
        <v>0.78</v>
      </c>
      <c r="J280" s="2">
        <v>79</v>
      </c>
      <c r="K280" s="2">
        <v>49.86</v>
      </c>
      <c r="L280" s="2">
        <v>68.38</v>
      </c>
      <c r="M280" s="2">
        <v>84.83</v>
      </c>
      <c r="N280" s="2">
        <v>64.58</v>
      </c>
      <c r="O280" s="2">
        <v>260.3</v>
      </c>
      <c r="R280" s="8">
        <v>99.641320000000007</v>
      </c>
      <c r="T280" s="2">
        <v>2144185</v>
      </c>
      <c r="U280" s="2">
        <v>12.21</v>
      </c>
      <c r="V280" s="2">
        <v>576427</v>
      </c>
      <c r="W280" s="2">
        <v>105.9</v>
      </c>
      <c r="AA280" s="2">
        <v>5.99</v>
      </c>
      <c r="AB280" s="2">
        <v>10.76</v>
      </c>
      <c r="AC280" s="2">
        <v>71.349999999999994</v>
      </c>
      <c r="AD280" s="8">
        <f t="shared" si="14"/>
        <v>46.470486455226578</v>
      </c>
      <c r="AE280" s="2" t="s">
        <v>65</v>
      </c>
      <c r="AF280" s="2" t="s">
        <v>70</v>
      </c>
      <c r="AG280" s="2">
        <v>1935.2600000000002</v>
      </c>
    </row>
    <row r="281" spans="1:33" x14ac:dyDescent="0.25">
      <c r="A281" s="2" t="s">
        <v>14</v>
      </c>
      <c r="B281" s="7">
        <v>2009</v>
      </c>
      <c r="D281" s="2">
        <v>239832</v>
      </c>
      <c r="H281" s="2">
        <v>2.19</v>
      </c>
      <c r="I281" s="2">
        <v>0.57999999999999996</v>
      </c>
      <c r="O281" s="2">
        <v>264.8</v>
      </c>
      <c r="U281" s="2">
        <v>12.9</v>
      </c>
      <c r="AE281" s="2" t="s">
        <v>65</v>
      </c>
      <c r="AF281" s="2" t="s">
        <v>70</v>
      </c>
      <c r="AG281" s="2">
        <v>1935.2600000000002</v>
      </c>
    </row>
    <row r="282" spans="1:33" x14ac:dyDescent="0.25">
      <c r="A282" s="2" t="s">
        <v>14</v>
      </c>
      <c r="B282" s="7">
        <v>2008</v>
      </c>
      <c r="D282" s="2">
        <v>187037</v>
      </c>
      <c r="H282" s="2">
        <v>2.34</v>
      </c>
      <c r="I282" s="2">
        <v>0.48</v>
      </c>
      <c r="O282" s="2">
        <v>283.39999999999998</v>
      </c>
      <c r="U282" s="2">
        <v>14</v>
      </c>
      <c r="AE282" s="2" t="s">
        <v>65</v>
      </c>
      <c r="AF282" s="2" t="s">
        <v>70</v>
      </c>
      <c r="AG282" s="2">
        <v>1935.2600000000002</v>
      </c>
    </row>
    <row r="283" spans="1:33" x14ac:dyDescent="0.25">
      <c r="A283" s="2" t="s">
        <v>14</v>
      </c>
      <c r="B283" s="7">
        <v>2007</v>
      </c>
      <c r="D283" s="2">
        <v>190712</v>
      </c>
      <c r="H283" s="2">
        <v>2.29</v>
      </c>
      <c r="I283" s="2">
        <v>0.59</v>
      </c>
      <c r="O283" s="2">
        <v>294.39999999999998</v>
      </c>
      <c r="U283" s="2">
        <v>14.83</v>
      </c>
      <c r="AE283" s="2" t="s">
        <v>65</v>
      </c>
      <c r="AF283" s="2" t="s">
        <v>70</v>
      </c>
      <c r="AG283" s="2">
        <v>1935.2600000000002</v>
      </c>
    </row>
    <row r="284" spans="1:33" x14ac:dyDescent="0.25">
      <c r="A284" s="2" t="s">
        <v>14</v>
      </c>
      <c r="B284" s="7">
        <v>2006</v>
      </c>
      <c r="D284" s="2">
        <v>178019</v>
      </c>
      <c r="H284" s="2">
        <v>3</v>
      </c>
      <c r="I284" s="2">
        <v>0.84</v>
      </c>
      <c r="O284" s="2">
        <v>321.39999999999998</v>
      </c>
      <c r="U284" s="2">
        <v>16.510000000000002</v>
      </c>
      <c r="AE284" s="2" t="s">
        <v>65</v>
      </c>
      <c r="AF284" s="2" t="s">
        <v>70</v>
      </c>
      <c r="AG284" s="2">
        <v>1935.2600000000002</v>
      </c>
    </row>
    <row r="285" spans="1:33" x14ac:dyDescent="0.25">
      <c r="A285" s="2" t="s">
        <v>14</v>
      </c>
      <c r="B285" s="7">
        <v>2005</v>
      </c>
      <c r="D285" s="2">
        <v>165397</v>
      </c>
      <c r="H285" s="2">
        <v>3.26</v>
      </c>
      <c r="I285" s="2">
        <v>0.96</v>
      </c>
      <c r="O285" s="2">
        <v>285.60000000000002</v>
      </c>
      <c r="U285" s="2">
        <v>14.93</v>
      </c>
      <c r="AE285" s="2" t="s">
        <v>65</v>
      </c>
      <c r="AF285" s="2" t="s">
        <v>70</v>
      </c>
      <c r="AG285" s="2">
        <v>1935.2600000000002</v>
      </c>
    </row>
    <row r="286" spans="1:33" x14ac:dyDescent="0.25">
      <c r="A286" s="2" t="s">
        <v>14</v>
      </c>
      <c r="B286" s="7">
        <v>2004</v>
      </c>
      <c r="D286" s="2">
        <v>134675</v>
      </c>
      <c r="H286" s="2">
        <v>1.54</v>
      </c>
      <c r="I286" s="2">
        <v>0.28000000000000003</v>
      </c>
      <c r="O286" s="2">
        <v>252.1</v>
      </c>
      <c r="U286" s="2">
        <v>13.28</v>
      </c>
      <c r="AE286" s="2" t="s">
        <v>65</v>
      </c>
      <c r="AF286" s="2" t="s">
        <v>70</v>
      </c>
      <c r="AG286" s="2">
        <v>1935.2600000000002</v>
      </c>
    </row>
    <row r="287" spans="1:33" x14ac:dyDescent="0.25">
      <c r="A287" s="5" t="s">
        <v>15</v>
      </c>
      <c r="B287" s="7">
        <v>2022</v>
      </c>
      <c r="C287" s="6">
        <v>39.64</v>
      </c>
      <c r="D287" s="2">
        <v>579221</v>
      </c>
      <c r="E287" s="2">
        <v>0.373</v>
      </c>
      <c r="F287" s="2">
        <v>63.62</v>
      </c>
      <c r="G287" s="2">
        <v>0.39400000000000002</v>
      </c>
      <c r="H287" s="2">
        <v>0.74</v>
      </c>
      <c r="I287" s="2">
        <v>0.18</v>
      </c>
      <c r="J287" s="2">
        <v>83.14</v>
      </c>
      <c r="K287" s="2">
        <v>68.180000000000007</v>
      </c>
      <c r="L287" s="2">
        <v>75.08</v>
      </c>
      <c r="M287" s="2">
        <v>89.37</v>
      </c>
      <c r="N287" s="2">
        <v>75.22</v>
      </c>
      <c r="O287" s="2">
        <v>201.1</v>
      </c>
      <c r="P287" s="2">
        <v>5.3</v>
      </c>
      <c r="Q287" s="2">
        <v>1.86</v>
      </c>
      <c r="R287" s="8">
        <v>367.57327000000004</v>
      </c>
      <c r="S287" s="8">
        <v>265.13082000000003</v>
      </c>
      <c r="T287" s="2">
        <v>3214791</v>
      </c>
      <c r="U287" s="2">
        <v>5.01</v>
      </c>
      <c r="V287" s="2">
        <v>865829</v>
      </c>
      <c r="W287" s="2">
        <v>103.1</v>
      </c>
      <c r="X287" s="2">
        <v>65.41</v>
      </c>
      <c r="Y287" s="2">
        <v>10.31</v>
      </c>
      <c r="Z287" s="2">
        <v>11757</v>
      </c>
      <c r="AA287" s="2">
        <v>9.5299999999999994</v>
      </c>
      <c r="AB287" s="2">
        <v>13.11</v>
      </c>
      <c r="AC287" s="2">
        <v>74.040000000000006</v>
      </c>
      <c r="AD287" s="8">
        <f t="shared" ref="AD287:AD299" si="15">R287/T287*1000000</f>
        <v>114.33815448655916</v>
      </c>
      <c r="AE287" s="2" t="s">
        <v>60</v>
      </c>
      <c r="AF287" s="2" t="s">
        <v>70</v>
      </c>
      <c r="AG287" s="2">
        <v>1283.5499999999995</v>
      </c>
    </row>
    <row r="288" spans="1:33" x14ac:dyDescent="0.25">
      <c r="A288" s="5" t="s">
        <v>15</v>
      </c>
      <c r="B288" s="7">
        <v>2021</v>
      </c>
      <c r="C288" s="6"/>
      <c r="D288" s="2">
        <v>549875</v>
      </c>
      <c r="E288" s="2">
        <v>0.34</v>
      </c>
      <c r="F288" s="2">
        <v>65.239999999999995</v>
      </c>
      <c r="G288" s="2">
        <v>0.44900000000000001</v>
      </c>
      <c r="H288" s="2">
        <v>0.91</v>
      </c>
      <c r="I288" s="2">
        <v>0.26</v>
      </c>
      <c r="J288" s="2">
        <v>82.78</v>
      </c>
      <c r="K288" s="2">
        <v>67.39</v>
      </c>
      <c r="L288" s="2">
        <v>73.98</v>
      </c>
      <c r="M288" s="2">
        <v>88.88</v>
      </c>
      <c r="N288" s="2">
        <v>74.45</v>
      </c>
      <c r="O288" s="2">
        <v>202.7</v>
      </c>
      <c r="P288" s="2">
        <v>3.62</v>
      </c>
      <c r="Q288" s="2">
        <v>1.93</v>
      </c>
      <c r="R288" s="8">
        <v>340.38996999999995</v>
      </c>
      <c r="S288" s="8">
        <v>251.77851999999999</v>
      </c>
      <c r="T288" s="2">
        <v>3157962</v>
      </c>
      <c r="U288" s="2">
        <v>5.21</v>
      </c>
      <c r="V288" s="2">
        <v>850135</v>
      </c>
      <c r="W288" s="2">
        <v>103.1</v>
      </c>
      <c r="X288" s="2">
        <v>65.87</v>
      </c>
      <c r="Y288" s="2">
        <v>10.09</v>
      </c>
      <c r="Z288" s="2">
        <v>11341</v>
      </c>
      <c r="AA288" s="2">
        <v>9.3000000000000007</v>
      </c>
      <c r="AB288" s="2">
        <v>13.1</v>
      </c>
      <c r="AC288" s="2">
        <v>73.81</v>
      </c>
      <c r="AD288" s="8">
        <f t="shared" si="15"/>
        <v>107.78786128522127</v>
      </c>
      <c r="AE288" s="2" t="s">
        <v>60</v>
      </c>
      <c r="AF288" s="2" t="s">
        <v>70</v>
      </c>
      <c r="AG288" s="2">
        <v>1283.5499999999995</v>
      </c>
    </row>
    <row r="289" spans="1:33" x14ac:dyDescent="0.25">
      <c r="A289" s="5" t="s">
        <v>15</v>
      </c>
      <c r="B289" s="7">
        <v>2020</v>
      </c>
      <c r="C289" s="6">
        <v>42.75</v>
      </c>
      <c r="D289" s="2">
        <v>518667</v>
      </c>
      <c r="E289" s="2">
        <v>0.372</v>
      </c>
      <c r="F289" s="2">
        <v>62.46</v>
      </c>
      <c r="G289" s="2">
        <v>0.432</v>
      </c>
      <c r="H289" s="2">
        <v>0.72</v>
      </c>
      <c r="I289" s="2">
        <v>0.18</v>
      </c>
      <c r="J289" s="2">
        <v>82.58</v>
      </c>
      <c r="K289" s="2">
        <v>66.760000000000005</v>
      </c>
      <c r="L289" s="2">
        <v>73.709999999999994</v>
      </c>
      <c r="M289" s="2">
        <v>88.58</v>
      </c>
      <c r="N289" s="2">
        <v>74.069999999999993</v>
      </c>
      <c r="O289" s="2">
        <v>186.3</v>
      </c>
      <c r="P289" s="2">
        <v>-3.39</v>
      </c>
      <c r="Q289" s="2">
        <v>1.64</v>
      </c>
      <c r="R289" s="8">
        <v>317.63382000000001</v>
      </c>
      <c r="S289" s="8">
        <v>242.97139000000001</v>
      </c>
      <c r="T289" s="2">
        <v>3899017</v>
      </c>
      <c r="U289" s="2">
        <v>4.82</v>
      </c>
      <c r="V289" s="2">
        <v>1048753</v>
      </c>
      <c r="W289" s="2">
        <v>103.2</v>
      </c>
      <c r="X289" s="2">
        <v>64.23</v>
      </c>
      <c r="Y289" s="2">
        <v>11.54</v>
      </c>
      <c r="Z289" s="2">
        <v>11241</v>
      </c>
      <c r="AA289" s="2">
        <v>9.1199999999999992</v>
      </c>
      <c r="AB289" s="2">
        <v>13.09</v>
      </c>
      <c r="AC289" s="2">
        <v>73.680000000000007</v>
      </c>
      <c r="AD289" s="8">
        <f t="shared" si="15"/>
        <v>81.465102614325616</v>
      </c>
      <c r="AE289" s="2" t="s">
        <v>60</v>
      </c>
      <c r="AF289" s="2" t="s">
        <v>70</v>
      </c>
      <c r="AG289" s="2">
        <v>1283.5499999999995</v>
      </c>
    </row>
    <row r="290" spans="1:33" x14ac:dyDescent="0.25">
      <c r="A290" s="5" t="s">
        <v>15</v>
      </c>
      <c r="B290" s="7">
        <v>2019</v>
      </c>
      <c r="C290" s="6">
        <v>42.88</v>
      </c>
      <c r="D290" s="2">
        <v>481732</v>
      </c>
      <c r="E290" s="2">
        <v>0.35399999999999998</v>
      </c>
      <c r="F290" s="2">
        <v>60.83</v>
      </c>
      <c r="G290" s="2">
        <v>0.46</v>
      </c>
      <c r="H290" s="2">
        <v>0.6</v>
      </c>
      <c r="I290" s="2">
        <v>0.15</v>
      </c>
      <c r="J290" s="2">
        <v>82.4</v>
      </c>
      <c r="K290" s="2">
        <v>65.8</v>
      </c>
      <c r="L290" s="2">
        <v>74.7</v>
      </c>
      <c r="M290" s="2">
        <v>88.68</v>
      </c>
      <c r="N290" s="2">
        <v>73.989999999999995</v>
      </c>
      <c r="O290" s="2">
        <v>149.4</v>
      </c>
      <c r="P290" s="2">
        <v>3.95</v>
      </c>
      <c r="Q290" s="2">
        <v>3.95</v>
      </c>
      <c r="R290" s="8">
        <v>326.08364</v>
      </c>
      <c r="S290" s="8">
        <v>251.50279</v>
      </c>
      <c r="T290" s="2">
        <v>3763886</v>
      </c>
      <c r="U290" s="2">
        <v>4.01</v>
      </c>
      <c r="V290" s="2">
        <v>1008168</v>
      </c>
      <c r="W290" s="2">
        <v>103.5</v>
      </c>
      <c r="X290" s="2">
        <v>64.02</v>
      </c>
      <c r="Y290" s="2">
        <v>9</v>
      </c>
      <c r="Z290" s="2">
        <v>11610</v>
      </c>
      <c r="AA290" s="2">
        <v>8.84</v>
      </c>
      <c r="AB290" s="2">
        <v>13.08</v>
      </c>
      <c r="AC290" s="2">
        <v>73.56</v>
      </c>
      <c r="AD290" s="8">
        <f t="shared" si="15"/>
        <v>86.634834317511206</v>
      </c>
      <c r="AE290" s="2" t="s">
        <v>60</v>
      </c>
      <c r="AF290" s="2" t="s">
        <v>70</v>
      </c>
      <c r="AG290" s="2">
        <v>1283.5499999999995</v>
      </c>
    </row>
    <row r="291" spans="1:33" x14ac:dyDescent="0.25">
      <c r="A291" s="5" t="s">
        <v>15</v>
      </c>
      <c r="B291" s="7">
        <v>2018</v>
      </c>
      <c r="C291" s="6">
        <v>43.04</v>
      </c>
      <c r="D291" s="2">
        <v>463507</v>
      </c>
      <c r="E291" s="2">
        <v>0.35599999999999998</v>
      </c>
      <c r="F291" s="2">
        <v>57.02</v>
      </c>
      <c r="G291" s="2">
        <v>0.50900000000000001</v>
      </c>
      <c r="H291" s="2">
        <v>0.65</v>
      </c>
      <c r="I291" s="2">
        <v>0.15</v>
      </c>
      <c r="J291" s="2">
        <v>82.2</v>
      </c>
      <c r="K291" s="2">
        <v>65.72</v>
      </c>
      <c r="L291" s="2">
        <v>73.48</v>
      </c>
      <c r="M291" s="2">
        <v>88.28</v>
      </c>
      <c r="N291" s="2">
        <v>73.489999999999995</v>
      </c>
      <c r="O291" s="2">
        <v>157.19999999999999</v>
      </c>
      <c r="P291" s="2">
        <v>6.02</v>
      </c>
      <c r="Q291" s="2">
        <v>3.9</v>
      </c>
      <c r="R291" s="8">
        <v>305.55964</v>
      </c>
      <c r="S291" s="8">
        <v>241.94937999999999</v>
      </c>
      <c r="T291" s="2">
        <v>3630907</v>
      </c>
      <c r="U291" s="2">
        <v>4.37</v>
      </c>
      <c r="V291" s="2">
        <v>972549</v>
      </c>
      <c r="W291" s="2">
        <v>103.7</v>
      </c>
      <c r="X291" s="2">
        <v>61.43</v>
      </c>
      <c r="Y291" s="2">
        <v>9.74</v>
      </c>
      <c r="Z291" s="2">
        <v>11155</v>
      </c>
      <c r="AA291" s="2">
        <v>8.84</v>
      </c>
      <c r="AB291" s="2">
        <v>13.05</v>
      </c>
      <c r="AC291" s="2">
        <v>73.430000000000007</v>
      </c>
      <c r="AD291" s="8">
        <f t="shared" si="15"/>
        <v>84.155182162473452</v>
      </c>
      <c r="AE291" s="2" t="s">
        <v>60</v>
      </c>
      <c r="AF291" s="2" t="s">
        <v>70</v>
      </c>
      <c r="AG291" s="2">
        <v>1283.5499999999995</v>
      </c>
    </row>
    <row r="292" spans="1:33" x14ac:dyDescent="0.25">
      <c r="A292" s="5" t="s">
        <v>15</v>
      </c>
      <c r="B292" s="7">
        <v>2017</v>
      </c>
      <c r="C292" s="6">
        <v>43.24</v>
      </c>
      <c r="D292" s="2">
        <v>434112</v>
      </c>
      <c r="F292" s="2">
        <v>57.16</v>
      </c>
      <c r="H292" s="2">
        <v>0.81</v>
      </c>
      <c r="I292" s="2">
        <v>0.22</v>
      </c>
      <c r="J292" s="2">
        <v>82</v>
      </c>
      <c r="K292" s="2">
        <v>64.48</v>
      </c>
      <c r="L292" s="2">
        <v>72.459999999999994</v>
      </c>
      <c r="M292" s="2">
        <v>88</v>
      </c>
      <c r="N292" s="2">
        <v>72.63</v>
      </c>
      <c r="O292" s="2">
        <v>164</v>
      </c>
      <c r="P292" s="2">
        <v>5.68</v>
      </c>
      <c r="Q292" s="2">
        <v>3.81</v>
      </c>
      <c r="R292" s="8">
        <v>281.82153000000005</v>
      </c>
      <c r="S292" s="8">
        <v>228.20359999999999</v>
      </c>
      <c r="T292" s="2">
        <v>3500023</v>
      </c>
      <c r="U292" s="2">
        <v>4.7300000000000004</v>
      </c>
      <c r="V292" s="2">
        <v>937492</v>
      </c>
      <c r="W292" s="2">
        <v>103.75</v>
      </c>
      <c r="Z292" s="2">
        <v>10790</v>
      </c>
      <c r="AA292" s="2">
        <v>8.82</v>
      </c>
      <c r="AB292" s="2">
        <v>12.63</v>
      </c>
      <c r="AC292" s="2">
        <v>73.3</v>
      </c>
      <c r="AD292" s="8">
        <f t="shared" si="15"/>
        <v>80.519908012033085</v>
      </c>
      <c r="AE292" s="2" t="s">
        <v>60</v>
      </c>
      <c r="AF292" s="2" t="s">
        <v>70</v>
      </c>
      <c r="AG292" s="2">
        <v>1283.5499999999995</v>
      </c>
    </row>
    <row r="293" spans="1:33" x14ac:dyDescent="0.25">
      <c r="A293" s="5" t="s">
        <v>15</v>
      </c>
      <c r="B293" s="7">
        <v>2016</v>
      </c>
      <c r="C293" s="6">
        <v>43.49</v>
      </c>
      <c r="D293" s="2">
        <v>416058</v>
      </c>
      <c r="F293" s="2" t="s">
        <v>28</v>
      </c>
      <c r="H293" s="2">
        <v>0.83</v>
      </c>
      <c r="I293" s="2">
        <v>0.23</v>
      </c>
      <c r="J293" s="2">
        <v>81.91</v>
      </c>
      <c r="K293" s="2">
        <v>63.34</v>
      </c>
      <c r="L293" s="2">
        <v>71.44</v>
      </c>
      <c r="N293" s="2">
        <v>71.83</v>
      </c>
      <c r="O293" s="2">
        <v>164.4</v>
      </c>
      <c r="P293" s="2">
        <v>4.84</v>
      </c>
      <c r="Q293" s="2">
        <v>3.87</v>
      </c>
      <c r="R293" s="8">
        <v>261.91055999999998</v>
      </c>
      <c r="S293" s="8">
        <v>215.92836</v>
      </c>
      <c r="T293" s="2">
        <v>3371691</v>
      </c>
      <c r="U293" s="2">
        <v>4.92</v>
      </c>
      <c r="V293" s="2">
        <v>903117</v>
      </c>
      <c r="W293" s="2">
        <v>103.86</v>
      </c>
      <c r="Z293" s="2">
        <v>10435</v>
      </c>
      <c r="AA293" s="2">
        <v>8.81</v>
      </c>
      <c r="AB293" s="2">
        <v>12.23</v>
      </c>
      <c r="AC293" s="2">
        <v>73.239999999999995</v>
      </c>
      <c r="AD293" s="8">
        <f t="shared" si="15"/>
        <v>77.679289116351399</v>
      </c>
      <c r="AE293" s="2" t="s">
        <v>60</v>
      </c>
      <c r="AF293" s="2" t="s">
        <v>70</v>
      </c>
      <c r="AG293" s="2">
        <v>1283.5499999999995</v>
      </c>
    </row>
    <row r="294" spans="1:33" x14ac:dyDescent="0.25">
      <c r="A294" s="5" t="s">
        <v>15</v>
      </c>
      <c r="B294" s="7">
        <v>2015</v>
      </c>
      <c r="C294" s="6">
        <v>43.78</v>
      </c>
      <c r="D294" s="2">
        <v>394513</v>
      </c>
      <c r="F294" s="2">
        <v>55.4</v>
      </c>
      <c r="H294" s="2">
        <v>0.75</v>
      </c>
      <c r="I294" s="2">
        <v>0.16</v>
      </c>
      <c r="J294" s="2">
        <v>81.819999999999993</v>
      </c>
      <c r="K294" s="2">
        <v>62.02</v>
      </c>
      <c r="L294" s="2">
        <v>71.11</v>
      </c>
      <c r="M294" s="2">
        <v>87.4</v>
      </c>
      <c r="N294" s="2">
        <v>71.19</v>
      </c>
      <c r="O294" s="2">
        <v>169.2</v>
      </c>
      <c r="P294" s="2">
        <v>4.46</v>
      </c>
      <c r="Q294" s="2">
        <v>3.95</v>
      </c>
      <c r="R294" s="8">
        <v>246.00339000000002</v>
      </c>
      <c r="S294" s="8">
        <v>205.95039000000003</v>
      </c>
      <c r="T294" s="2">
        <v>3246013</v>
      </c>
      <c r="U294" s="2">
        <v>5.27</v>
      </c>
      <c r="V294" s="2">
        <v>869454</v>
      </c>
      <c r="W294" s="2">
        <v>103.97</v>
      </c>
      <c r="Z294" s="2">
        <v>10323</v>
      </c>
      <c r="AA294" s="2">
        <v>8.66</v>
      </c>
      <c r="AB294" s="2">
        <v>11.93</v>
      </c>
      <c r="AC294" s="2">
        <v>73.180000000000007</v>
      </c>
      <c r="AD294" s="8">
        <f t="shared" si="15"/>
        <v>75.78632309852118</v>
      </c>
      <c r="AE294" s="2" t="s">
        <v>60</v>
      </c>
      <c r="AF294" s="2" t="s">
        <v>70</v>
      </c>
      <c r="AG294" s="2">
        <v>1283.5499999999995</v>
      </c>
    </row>
    <row r="295" spans="1:33" x14ac:dyDescent="0.25">
      <c r="A295" s="5" t="s">
        <v>15</v>
      </c>
      <c r="B295" s="7">
        <v>2014</v>
      </c>
      <c r="C295" s="6">
        <v>44.06</v>
      </c>
      <c r="D295" s="2">
        <v>374255</v>
      </c>
      <c r="F295" s="2">
        <v>53.21</v>
      </c>
      <c r="H295" s="2">
        <v>0.55000000000000004</v>
      </c>
      <c r="I295" s="2">
        <v>0.12</v>
      </c>
      <c r="J295" s="2">
        <v>81.790000000000006</v>
      </c>
      <c r="K295" s="2">
        <v>60.51</v>
      </c>
      <c r="L295" s="2">
        <v>70.84</v>
      </c>
      <c r="M295" s="2">
        <v>86.55</v>
      </c>
      <c r="N295" s="2">
        <v>70.510000000000005</v>
      </c>
      <c r="O295" s="2">
        <v>156.6</v>
      </c>
      <c r="P295" s="2">
        <v>5.88</v>
      </c>
      <c r="Q295" s="2">
        <v>4.0199999999999996</v>
      </c>
      <c r="R295" s="8">
        <v>227.59038000000001</v>
      </c>
      <c r="S295" s="8">
        <v>186.20659000000001</v>
      </c>
      <c r="T295" s="2">
        <v>3122698</v>
      </c>
      <c r="U295" s="2">
        <v>4.97</v>
      </c>
      <c r="V295" s="2">
        <v>832013</v>
      </c>
      <c r="W295" s="2">
        <v>104.08</v>
      </c>
      <c r="Z295" s="2">
        <v>10232</v>
      </c>
      <c r="AA295" s="2">
        <v>8.3800000000000008</v>
      </c>
      <c r="AB295" s="2">
        <v>11.73</v>
      </c>
      <c r="AC295" s="2">
        <v>73.16</v>
      </c>
      <c r="AD295" s="8">
        <f t="shared" si="15"/>
        <v>72.882609845716757</v>
      </c>
      <c r="AE295" s="2" t="s">
        <v>60</v>
      </c>
      <c r="AF295" s="2" t="s">
        <v>70</v>
      </c>
      <c r="AG295" s="2">
        <v>1283.5499999999995</v>
      </c>
    </row>
    <row r="296" spans="1:33" x14ac:dyDescent="0.25">
      <c r="A296" s="5" t="s">
        <v>15</v>
      </c>
      <c r="B296" s="7">
        <v>2013</v>
      </c>
      <c r="C296" s="6">
        <v>44.39</v>
      </c>
      <c r="D296" s="2">
        <v>361510</v>
      </c>
      <c r="F296" s="2">
        <v>57.34</v>
      </c>
      <c r="H296" s="2">
        <v>0.77</v>
      </c>
      <c r="I296" s="2">
        <v>0.18</v>
      </c>
      <c r="J296" s="2">
        <v>81.739999999999995</v>
      </c>
      <c r="K296" s="2">
        <v>59.53</v>
      </c>
      <c r="L296" s="2">
        <v>70.760000000000005</v>
      </c>
      <c r="M296" s="2">
        <v>86.5</v>
      </c>
      <c r="N296" s="2">
        <v>70.09</v>
      </c>
      <c r="O296" s="2">
        <v>157.69999999999999</v>
      </c>
      <c r="P296" s="2">
        <v>6.23</v>
      </c>
      <c r="Q296" s="2">
        <v>4.08</v>
      </c>
      <c r="R296" s="8">
        <v>206.06941</v>
      </c>
      <c r="S296" s="8">
        <v>175.27979999999999</v>
      </c>
      <c r="T296" s="2">
        <v>3002112</v>
      </c>
      <c r="U296" s="2">
        <v>5.2</v>
      </c>
      <c r="V296" s="2">
        <v>799885</v>
      </c>
      <c r="W296" s="2">
        <v>104.18</v>
      </c>
      <c r="AA296" s="2">
        <v>8.34</v>
      </c>
      <c r="AB296" s="2">
        <v>11.42</v>
      </c>
      <c r="AC296" s="2">
        <v>73.13</v>
      </c>
      <c r="AD296" s="8">
        <f t="shared" si="15"/>
        <v>68.641479731602288</v>
      </c>
      <c r="AE296" s="2" t="s">
        <v>60</v>
      </c>
      <c r="AF296" s="2" t="s">
        <v>70</v>
      </c>
      <c r="AG296" s="2">
        <v>1283.5499999999995</v>
      </c>
    </row>
    <row r="297" spans="1:33" x14ac:dyDescent="0.25">
      <c r="A297" s="5" t="s">
        <v>15</v>
      </c>
      <c r="B297" s="7">
        <v>2012</v>
      </c>
      <c r="C297" s="6">
        <v>44.77</v>
      </c>
      <c r="D297" s="2">
        <v>328244</v>
      </c>
      <c r="F297" s="2">
        <v>54.95</v>
      </c>
      <c r="H297" s="2">
        <v>0.88</v>
      </c>
      <c r="I297" s="2">
        <v>0.24</v>
      </c>
      <c r="J297" s="2">
        <v>81.650000000000006</v>
      </c>
      <c r="K297" s="2">
        <v>58.21</v>
      </c>
      <c r="L297" s="2">
        <v>70.260000000000005</v>
      </c>
      <c r="M297" s="2">
        <v>86.32</v>
      </c>
      <c r="N297" s="2">
        <v>69.38</v>
      </c>
      <c r="O297" s="2">
        <v>153.1</v>
      </c>
      <c r="P297" s="2">
        <v>6.53</v>
      </c>
      <c r="Q297" s="2">
        <v>4.16</v>
      </c>
      <c r="R297" s="8">
        <v>188.17543000000001</v>
      </c>
      <c r="S297" s="8">
        <v>164.53883999999999</v>
      </c>
      <c r="T297" s="2">
        <v>2884300</v>
      </c>
      <c r="U297" s="2">
        <v>5.25</v>
      </c>
      <c r="V297" s="2">
        <v>768494</v>
      </c>
      <c r="W297" s="2">
        <v>104.28</v>
      </c>
      <c r="AA297" s="2">
        <v>8.25</v>
      </c>
      <c r="AB297" s="2">
        <v>11.05</v>
      </c>
      <c r="AC297" s="2">
        <v>73.069999999999993</v>
      </c>
      <c r="AD297" s="8">
        <f t="shared" si="15"/>
        <v>65.241282113511076</v>
      </c>
      <c r="AE297" s="2" t="s">
        <v>60</v>
      </c>
      <c r="AF297" s="2" t="s">
        <v>70</v>
      </c>
      <c r="AG297" s="2">
        <v>1283.5499999999995</v>
      </c>
    </row>
    <row r="298" spans="1:33" x14ac:dyDescent="0.25">
      <c r="A298" s="5" t="s">
        <v>15</v>
      </c>
      <c r="B298" s="7">
        <v>2011</v>
      </c>
      <c r="C298" s="6">
        <v>45.18</v>
      </c>
      <c r="D298" s="2">
        <v>300013</v>
      </c>
      <c r="F298" s="2">
        <v>56.81</v>
      </c>
      <c r="H298" s="2">
        <v>0.9</v>
      </c>
      <c r="I298" s="2">
        <v>0.25</v>
      </c>
      <c r="J298" s="2">
        <v>81.540000000000006</v>
      </c>
      <c r="K298" s="2">
        <v>56.72</v>
      </c>
      <c r="L298" s="2">
        <v>69.97</v>
      </c>
      <c r="M298" s="2">
        <v>85.37</v>
      </c>
      <c r="N298" s="2">
        <v>68.66</v>
      </c>
      <c r="O298" s="2">
        <v>159.5</v>
      </c>
      <c r="P298" s="2">
        <v>6.6</v>
      </c>
      <c r="Q298" s="2">
        <v>4.2300000000000004</v>
      </c>
      <c r="R298" s="8">
        <v>172.40682000000001</v>
      </c>
      <c r="S298" s="8">
        <v>154.34779999999998</v>
      </c>
      <c r="T298" s="2">
        <v>2769180</v>
      </c>
      <c r="U298" s="2">
        <v>5.93</v>
      </c>
      <c r="V298" s="2">
        <v>737822</v>
      </c>
      <c r="W298" s="2">
        <v>104.39</v>
      </c>
      <c r="AA298" s="2">
        <v>7.98</v>
      </c>
      <c r="AB298" s="2">
        <v>10.84</v>
      </c>
      <c r="AC298" s="2">
        <v>73</v>
      </c>
      <c r="AD298" s="8">
        <f t="shared" si="15"/>
        <v>62.259159751262104</v>
      </c>
      <c r="AE298" s="2" t="s">
        <v>60</v>
      </c>
      <c r="AF298" s="2" t="s">
        <v>70</v>
      </c>
      <c r="AG298" s="2">
        <v>1283.5499999999995</v>
      </c>
    </row>
    <row r="299" spans="1:33" x14ac:dyDescent="0.25">
      <c r="A299" s="5" t="s">
        <v>15</v>
      </c>
      <c r="B299" s="7">
        <v>2010</v>
      </c>
      <c r="C299" s="6">
        <v>45.62</v>
      </c>
      <c r="D299" s="2">
        <v>271901</v>
      </c>
      <c r="F299" s="2">
        <v>54.97</v>
      </c>
      <c r="H299" s="2">
        <v>0.88</v>
      </c>
      <c r="I299" s="2">
        <v>0.18</v>
      </c>
      <c r="J299" s="2">
        <v>81.430000000000007</v>
      </c>
      <c r="K299" s="2">
        <v>54.31</v>
      </c>
      <c r="L299" s="2">
        <v>69.77</v>
      </c>
      <c r="M299" s="2">
        <v>84.7</v>
      </c>
      <c r="N299" s="2">
        <v>67.58</v>
      </c>
      <c r="O299" s="2">
        <v>161.80000000000001</v>
      </c>
      <c r="R299" s="8">
        <v>154.34779999999998</v>
      </c>
      <c r="T299" s="2">
        <v>2656884</v>
      </c>
      <c r="U299" s="2">
        <v>6.11</v>
      </c>
      <c r="V299" s="2">
        <v>707901</v>
      </c>
      <c r="W299" s="2">
        <v>104.49</v>
      </c>
      <c r="AA299" s="2">
        <v>7.51</v>
      </c>
      <c r="AB299" s="2">
        <v>10.54</v>
      </c>
      <c r="AC299" s="2">
        <v>72.930000000000007</v>
      </c>
      <c r="AD299" s="8">
        <f t="shared" si="15"/>
        <v>58.093541155729788</v>
      </c>
      <c r="AE299" s="2" t="s">
        <v>60</v>
      </c>
      <c r="AF299" s="2" t="s">
        <v>70</v>
      </c>
      <c r="AG299" s="2">
        <v>1283.5499999999995</v>
      </c>
    </row>
    <row r="300" spans="1:33" x14ac:dyDescent="0.25">
      <c r="A300" s="5" t="s">
        <v>15</v>
      </c>
      <c r="B300" s="7">
        <v>2009</v>
      </c>
      <c r="D300" s="2">
        <v>244603</v>
      </c>
      <c r="H300" s="2">
        <v>0.85</v>
      </c>
      <c r="I300" s="2">
        <v>0.2</v>
      </c>
      <c r="O300" s="2">
        <v>136.69999999999999</v>
      </c>
      <c r="U300" s="2">
        <v>5.97</v>
      </c>
      <c r="AE300" s="2" t="s">
        <v>60</v>
      </c>
      <c r="AF300" s="2" t="s">
        <v>70</v>
      </c>
      <c r="AG300" s="2">
        <v>1283.5499999999995</v>
      </c>
    </row>
    <row r="301" spans="1:33" x14ac:dyDescent="0.25">
      <c r="A301" s="5" t="s">
        <v>15</v>
      </c>
      <c r="B301" s="7">
        <v>2008</v>
      </c>
      <c r="D301" s="2">
        <v>191737</v>
      </c>
      <c r="H301" s="2">
        <v>1.19</v>
      </c>
      <c r="I301" s="2">
        <v>0.3</v>
      </c>
      <c r="O301" s="2">
        <v>130.4</v>
      </c>
      <c r="U301" s="2">
        <v>5.89</v>
      </c>
      <c r="AE301" s="2" t="s">
        <v>60</v>
      </c>
      <c r="AF301" s="2" t="s">
        <v>70</v>
      </c>
      <c r="AG301" s="2">
        <v>1283.5499999999995</v>
      </c>
    </row>
    <row r="302" spans="1:33" x14ac:dyDescent="0.25">
      <c r="A302" s="5" t="s">
        <v>15</v>
      </c>
      <c r="B302" s="7">
        <v>2007</v>
      </c>
      <c r="D302" s="2">
        <v>185900</v>
      </c>
      <c r="H302" s="2">
        <v>1.19</v>
      </c>
      <c r="I302" s="2">
        <v>0.35</v>
      </c>
      <c r="O302" s="2">
        <v>141.69999999999999</v>
      </c>
      <c r="U302" s="2">
        <v>6.66</v>
      </c>
      <c r="AE302" s="2" t="s">
        <v>60</v>
      </c>
      <c r="AF302" s="2" t="s">
        <v>70</v>
      </c>
      <c r="AG302" s="2">
        <v>1283.5499999999995</v>
      </c>
    </row>
    <row r="303" spans="1:33" x14ac:dyDescent="0.25">
      <c r="A303" s="5" t="s">
        <v>15</v>
      </c>
      <c r="B303" s="7">
        <v>2006</v>
      </c>
      <c r="D303" s="2">
        <v>172982</v>
      </c>
      <c r="H303" s="2">
        <v>1.25</v>
      </c>
      <c r="I303" s="2">
        <v>0.3</v>
      </c>
      <c r="O303" s="2">
        <v>154.69999999999999</v>
      </c>
      <c r="U303" s="2">
        <v>7.58</v>
      </c>
      <c r="AE303" s="2" t="s">
        <v>60</v>
      </c>
      <c r="AF303" s="2" t="s">
        <v>70</v>
      </c>
      <c r="AG303" s="2">
        <v>1283.5499999999995</v>
      </c>
    </row>
    <row r="304" spans="1:33" x14ac:dyDescent="0.25">
      <c r="A304" s="5" t="s">
        <v>15</v>
      </c>
      <c r="B304" s="7">
        <v>2005</v>
      </c>
      <c r="D304" s="2">
        <v>160136</v>
      </c>
      <c r="H304" s="2">
        <v>1.55</v>
      </c>
      <c r="I304" s="2">
        <v>0.49</v>
      </c>
      <c r="O304" s="2">
        <v>137.5</v>
      </c>
      <c r="U304" s="2">
        <v>7.01</v>
      </c>
      <c r="AE304" s="2" t="s">
        <v>60</v>
      </c>
      <c r="AF304" s="2" t="s">
        <v>70</v>
      </c>
      <c r="AG304" s="2">
        <v>1283.5499999999995</v>
      </c>
    </row>
    <row r="305" spans="1:33" x14ac:dyDescent="0.25">
      <c r="A305" s="5" t="s">
        <v>15</v>
      </c>
      <c r="B305" s="7">
        <v>2004</v>
      </c>
      <c r="D305" s="2">
        <v>114624</v>
      </c>
      <c r="H305" s="2">
        <v>1.29</v>
      </c>
      <c r="I305" s="2">
        <v>0.41</v>
      </c>
      <c r="O305" s="2">
        <v>121.7</v>
      </c>
      <c r="U305" s="2">
        <v>6.35</v>
      </c>
      <c r="AE305" s="2" t="s">
        <v>60</v>
      </c>
      <c r="AF305" s="2" t="s">
        <v>70</v>
      </c>
      <c r="AG305" s="2">
        <v>1283.5499999999995</v>
      </c>
    </row>
    <row r="306" spans="1:33" x14ac:dyDescent="0.25">
      <c r="A306" s="2" t="s">
        <v>16</v>
      </c>
      <c r="B306" s="7">
        <v>2022</v>
      </c>
      <c r="C306" s="4">
        <v>44.52</v>
      </c>
      <c r="D306" s="2">
        <v>393956</v>
      </c>
      <c r="E306" s="2">
        <v>0.36799999999999999</v>
      </c>
      <c r="F306" s="2">
        <v>65.319999999999993</v>
      </c>
      <c r="G306" s="2">
        <v>0.56399999999999995</v>
      </c>
      <c r="H306" s="2">
        <v>1.7</v>
      </c>
      <c r="I306" s="2">
        <v>0.41</v>
      </c>
      <c r="J306" s="2">
        <v>81.22</v>
      </c>
      <c r="K306" s="2">
        <v>60.43</v>
      </c>
      <c r="L306" s="2">
        <v>67.069999999999993</v>
      </c>
      <c r="M306" s="2">
        <v>79.69</v>
      </c>
      <c r="N306" s="2">
        <v>69.040000000000006</v>
      </c>
      <c r="O306" s="2">
        <v>183.7</v>
      </c>
      <c r="P306" s="2">
        <v>5.34</v>
      </c>
      <c r="Q306" s="2">
        <v>1.86</v>
      </c>
      <c r="R306" s="8">
        <v>52.921289999999999</v>
      </c>
      <c r="S306" s="8">
        <v>33.39329</v>
      </c>
      <c r="T306" s="2">
        <v>1846969</v>
      </c>
      <c r="U306" s="2">
        <v>10.82</v>
      </c>
      <c r="V306" s="2">
        <v>484301</v>
      </c>
      <c r="W306" s="2">
        <v>104.2</v>
      </c>
      <c r="X306" s="2">
        <v>64.37</v>
      </c>
      <c r="Y306" s="2">
        <v>9.6300000000000008</v>
      </c>
      <c r="Z306" s="2">
        <v>9044</v>
      </c>
      <c r="AA306" s="2">
        <v>8.2200000000000006</v>
      </c>
      <c r="AB306" s="2">
        <v>11.89</v>
      </c>
      <c r="AC306" s="2">
        <v>72.790000000000006</v>
      </c>
      <c r="AD306" s="8">
        <f t="shared" ref="AD306:AD318" si="16">R306/T306*1000000</f>
        <v>28.65304723576844</v>
      </c>
      <c r="AE306" s="2" t="s">
        <v>62</v>
      </c>
      <c r="AF306" s="2" t="s">
        <v>68</v>
      </c>
      <c r="AG306" s="2">
        <v>1261.6400000000003</v>
      </c>
    </row>
    <row r="307" spans="1:33" x14ac:dyDescent="0.25">
      <c r="A307" s="2" t="s">
        <v>16</v>
      </c>
      <c r="B307" s="7">
        <v>2021</v>
      </c>
      <c r="C307" s="4"/>
      <c r="D307" s="2">
        <v>374470</v>
      </c>
      <c r="E307" s="2">
        <v>0.35599999999999998</v>
      </c>
      <c r="F307" s="2">
        <v>65.83</v>
      </c>
      <c r="G307" s="2">
        <v>0.54300000000000004</v>
      </c>
      <c r="H307" s="2">
        <v>1.62</v>
      </c>
      <c r="I307" s="2">
        <v>0.32</v>
      </c>
      <c r="J307" s="2">
        <v>80.8</v>
      </c>
      <c r="K307" s="2">
        <v>60.33</v>
      </c>
      <c r="L307" s="2">
        <v>65.33</v>
      </c>
      <c r="M307" s="2">
        <v>79.069999999999993</v>
      </c>
      <c r="N307" s="2">
        <v>68.290000000000006</v>
      </c>
      <c r="O307" s="2">
        <v>190.8</v>
      </c>
      <c r="P307" s="2">
        <v>3.46</v>
      </c>
      <c r="Q307" s="2">
        <v>1.93</v>
      </c>
      <c r="R307" s="8">
        <v>48.764309999999995</v>
      </c>
      <c r="S307" s="8">
        <v>31.701790000000003</v>
      </c>
      <c r="T307" s="2">
        <v>1814226</v>
      </c>
      <c r="U307" s="2">
        <v>11.3</v>
      </c>
      <c r="V307" s="2">
        <v>475931</v>
      </c>
      <c r="W307" s="2">
        <v>104.3</v>
      </c>
      <c r="X307" s="2">
        <v>60.75</v>
      </c>
      <c r="Y307" s="2">
        <v>11.65</v>
      </c>
      <c r="Z307" s="2">
        <v>8546</v>
      </c>
      <c r="AA307" s="2">
        <v>8.1999999999999993</v>
      </c>
      <c r="AB307" s="2">
        <v>11.88</v>
      </c>
      <c r="AC307" s="2">
        <v>72.52</v>
      </c>
      <c r="AD307" s="8">
        <f t="shared" si="16"/>
        <v>26.878850815719758</v>
      </c>
      <c r="AE307" s="2" t="s">
        <v>62</v>
      </c>
      <c r="AF307" s="2" t="s">
        <v>68</v>
      </c>
      <c r="AG307" s="2">
        <v>1261.6400000000003</v>
      </c>
    </row>
    <row r="308" spans="1:33" x14ac:dyDescent="0.25">
      <c r="A308" s="2" t="s">
        <v>16</v>
      </c>
      <c r="B308" s="7">
        <v>2020</v>
      </c>
      <c r="C308" s="4">
        <v>51.44</v>
      </c>
      <c r="D308" s="2">
        <v>362212</v>
      </c>
      <c r="E308" s="2">
        <v>0.376</v>
      </c>
      <c r="F308" s="2">
        <v>65.400000000000006</v>
      </c>
      <c r="G308" s="2">
        <v>0.55800000000000005</v>
      </c>
      <c r="H308" s="2">
        <v>1.4</v>
      </c>
      <c r="I308" s="2">
        <v>0.25</v>
      </c>
      <c r="J308" s="2">
        <v>80.52</v>
      </c>
      <c r="K308" s="2">
        <v>60.27</v>
      </c>
      <c r="L308" s="2">
        <v>65.010000000000005</v>
      </c>
      <c r="M308" s="2">
        <v>79.06</v>
      </c>
      <c r="N308" s="2">
        <v>68.08</v>
      </c>
      <c r="O308" s="2">
        <v>179.5</v>
      </c>
      <c r="P308" s="2">
        <v>-2.41</v>
      </c>
      <c r="Q308" s="2">
        <v>1.65</v>
      </c>
      <c r="R308" s="8">
        <v>46.478900000000003</v>
      </c>
      <c r="S308" s="8">
        <v>30.640409999999999</v>
      </c>
      <c r="T308" s="2">
        <v>1714982</v>
      </c>
      <c r="U308" s="2">
        <v>10.49</v>
      </c>
      <c r="V308" s="2">
        <v>450271</v>
      </c>
      <c r="W308" s="2">
        <v>104.3</v>
      </c>
      <c r="X308" s="2">
        <v>59.91</v>
      </c>
      <c r="Y308" s="2">
        <v>12.25</v>
      </c>
      <c r="Z308" s="2">
        <v>8455</v>
      </c>
      <c r="AA308" s="2">
        <v>8.19</v>
      </c>
      <c r="AB308" s="2">
        <v>11.87</v>
      </c>
      <c r="AC308" s="2">
        <v>72.34</v>
      </c>
      <c r="AD308" s="8">
        <f t="shared" si="16"/>
        <v>27.101683866069735</v>
      </c>
      <c r="AE308" s="2" t="s">
        <v>62</v>
      </c>
      <c r="AF308" s="2" t="s">
        <v>68</v>
      </c>
      <c r="AG308" s="2">
        <v>1261.6400000000003</v>
      </c>
    </row>
    <row r="309" spans="1:33" x14ac:dyDescent="0.25">
      <c r="A309" s="2" t="s">
        <v>16</v>
      </c>
      <c r="B309" s="7">
        <v>2019</v>
      </c>
      <c r="C309" s="4">
        <v>51.49</v>
      </c>
      <c r="D309" s="2">
        <v>341307</v>
      </c>
      <c r="E309" s="2">
        <v>0.36199999999999999</v>
      </c>
      <c r="F309" s="2">
        <v>64.53</v>
      </c>
      <c r="G309" s="2">
        <v>0.55800000000000005</v>
      </c>
      <c r="H309" s="2">
        <v>1.54</v>
      </c>
      <c r="I309" s="2">
        <v>0.33</v>
      </c>
      <c r="J309" s="2">
        <v>80.28</v>
      </c>
      <c r="K309" s="2">
        <v>60.21</v>
      </c>
      <c r="L309" s="2">
        <v>65.819999999999993</v>
      </c>
      <c r="M309" s="2">
        <v>79.290000000000006</v>
      </c>
      <c r="N309" s="2">
        <v>68.27</v>
      </c>
      <c r="O309" s="2">
        <v>159</v>
      </c>
      <c r="P309" s="2">
        <v>5.05</v>
      </c>
      <c r="Q309" s="2">
        <v>1.24</v>
      </c>
      <c r="R309" s="8">
        <v>47.180080000000004</v>
      </c>
      <c r="S309" s="8">
        <v>31.398349999999997</v>
      </c>
      <c r="T309" s="2">
        <v>1699896</v>
      </c>
      <c r="U309" s="2">
        <v>9.3800000000000008</v>
      </c>
      <c r="V309" s="2">
        <v>448170</v>
      </c>
      <c r="W309" s="2">
        <v>102.8</v>
      </c>
      <c r="X309" s="2">
        <v>61.97</v>
      </c>
      <c r="Y309" s="2">
        <v>8.24</v>
      </c>
      <c r="Z309" s="2">
        <v>8684</v>
      </c>
      <c r="AA309" s="2">
        <v>8.18</v>
      </c>
      <c r="AB309" s="2">
        <v>11.86</v>
      </c>
      <c r="AC309" s="2">
        <v>72.180000000000007</v>
      </c>
      <c r="AD309" s="8">
        <f t="shared" si="16"/>
        <v>27.754686169036226</v>
      </c>
      <c r="AE309" s="2" t="s">
        <v>62</v>
      </c>
      <c r="AF309" s="2" t="s">
        <v>68</v>
      </c>
      <c r="AG309" s="2">
        <v>1261.6400000000003</v>
      </c>
    </row>
    <row r="310" spans="1:33" x14ac:dyDescent="0.25">
      <c r="A310" s="2" t="s">
        <v>16</v>
      </c>
      <c r="B310" s="7">
        <v>2018</v>
      </c>
      <c r="C310" s="4">
        <v>51.6</v>
      </c>
      <c r="D310" s="2">
        <v>329415</v>
      </c>
      <c r="E310" s="2">
        <v>0.39400000000000002</v>
      </c>
      <c r="F310" s="2">
        <v>62.71</v>
      </c>
      <c r="G310" s="2">
        <v>0.54200000000000004</v>
      </c>
      <c r="H310" s="2">
        <v>1.45</v>
      </c>
      <c r="I310" s="2">
        <v>0.35</v>
      </c>
      <c r="J310" s="2">
        <v>80.05</v>
      </c>
      <c r="K310" s="2">
        <v>59.43</v>
      </c>
      <c r="L310" s="2">
        <v>64.55</v>
      </c>
      <c r="M310" s="2">
        <v>79.180000000000007</v>
      </c>
      <c r="N310" s="2">
        <v>67.459999999999994</v>
      </c>
      <c r="O310" s="2">
        <v>169</v>
      </c>
      <c r="P310" s="2">
        <v>5.5</v>
      </c>
      <c r="Q310" s="2">
        <v>1.26</v>
      </c>
      <c r="R310" s="8">
        <v>43.80771</v>
      </c>
      <c r="S310" s="8">
        <v>29.88889</v>
      </c>
      <c r="T310" s="2">
        <v>1683711</v>
      </c>
      <c r="U310" s="2">
        <v>10.06</v>
      </c>
      <c r="V310" s="2">
        <v>443903</v>
      </c>
      <c r="W310" s="2">
        <v>102.9</v>
      </c>
      <c r="X310" s="2">
        <v>61.26</v>
      </c>
      <c r="Y310" s="2">
        <v>8.5500000000000007</v>
      </c>
      <c r="Z310" s="2">
        <v>8329</v>
      </c>
      <c r="AA310" s="2">
        <v>7.97</v>
      </c>
      <c r="AB310" s="2">
        <v>11.83</v>
      </c>
      <c r="AC310" s="2">
        <v>72.03</v>
      </c>
      <c r="AD310" s="8">
        <f t="shared" si="16"/>
        <v>26.018544750257021</v>
      </c>
      <c r="AE310" s="2" t="s">
        <v>62</v>
      </c>
      <c r="AF310" s="2" t="s">
        <v>68</v>
      </c>
      <c r="AG310" s="2">
        <v>1261.6400000000003</v>
      </c>
    </row>
    <row r="311" spans="1:33" x14ac:dyDescent="0.25">
      <c r="A311" s="2" t="s">
        <v>16</v>
      </c>
      <c r="B311" s="7">
        <v>2017</v>
      </c>
      <c r="C311" s="4">
        <v>51.77</v>
      </c>
      <c r="D311" s="2">
        <v>309304</v>
      </c>
      <c r="F311" s="2">
        <v>53.98</v>
      </c>
      <c r="H311" s="2">
        <v>2.3199999999999998</v>
      </c>
      <c r="I311" s="2">
        <v>0.71</v>
      </c>
      <c r="J311" s="2">
        <v>79.8</v>
      </c>
      <c r="K311" s="2">
        <v>58.55</v>
      </c>
      <c r="L311" s="2">
        <v>63.32</v>
      </c>
      <c r="M311" s="2">
        <v>79.11</v>
      </c>
      <c r="N311" s="2">
        <v>66.63</v>
      </c>
      <c r="O311" s="2">
        <v>190.9</v>
      </c>
      <c r="P311" s="2">
        <v>5.21</v>
      </c>
      <c r="Q311" s="2">
        <v>1.1000000000000001</v>
      </c>
      <c r="R311" s="8">
        <v>40.2044</v>
      </c>
      <c r="S311" s="8">
        <v>28.330020000000001</v>
      </c>
      <c r="T311" s="2">
        <v>1666510</v>
      </c>
      <c r="U311" s="2">
        <v>11.49</v>
      </c>
      <c r="V311" s="2">
        <v>439368</v>
      </c>
      <c r="W311" s="2">
        <v>102.98</v>
      </c>
      <c r="Z311" s="2">
        <v>8002</v>
      </c>
      <c r="AA311" s="2">
        <v>7.74</v>
      </c>
      <c r="AB311" s="2">
        <v>11.79</v>
      </c>
      <c r="AC311" s="2">
        <v>71.87</v>
      </c>
      <c r="AD311" s="8">
        <f t="shared" si="16"/>
        <v>24.124907741327682</v>
      </c>
      <c r="AE311" s="2" t="s">
        <v>62</v>
      </c>
      <c r="AF311" s="2" t="s">
        <v>68</v>
      </c>
      <c r="AG311" s="2">
        <v>1261.6400000000003</v>
      </c>
    </row>
    <row r="312" spans="1:33" x14ac:dyDescent="0.25">
      <c r="A312" s="2" t="s">
        <v>16</v>
      </c>
      <c r="B312" s="7">
        <v>2016</v>
      </c>
      <c r="C312" s="4">
        <v>52.02</v>
      </c>
      <c r="D312" s="2">
        <v>294823</v>
      </c>
      <c r="F312" s="2" t="s">
        <v>28</v>
      </c>
      <c r="H312" s="2">
        <v>1.92</v>
      </c>
      <c r="I312" s="2">
        <v>0.51</v>
      </c>
      <c r="J312" s="2">
        <v>79.72</v>
      </c>
      <c r="K312" s="2">
        <v>57.54</v>
      </c>
      <c r="L312" s="2">
        <v>62.14</v>
      </c>
      <c r="N312" s="2">
        <v>65.81</v>
      </c>
      <c r="O312" s="2">
        <v>192.5</v>
      </c>
      <c r="P312" s="2">
        <v>5.65</v>
      </c>
      <c r="Q312" s="2">
        <v>1.1599999999999999</v>
      </c>
      <c r="R312" s="8">
        <v>37.043260000000004</v>
      </c>
      <c r="S312" s="8">
        <v>26.925879999999999</v>
      </c>
      <c r="T312" s="2">
        <v>1648387</v>
      </c>
      <c r="U312" s="2">
        <v>11.71</v>
      </c>
      <c r="V312" s="2">
        <v>434590</v>
      </c>
      <c r="W312" s="2">
        <v>103.09</v>
      </c>
      <c r="Z312" s="2">
        <v>7698</v>
      </c>
      <c r="AA312" s="2">
        <v>7.63</v>
      </c>
      <c r="AB312" s="2">
        <v>11.56</v>
      </c>
      <c r="AC312" s="2">
        <v>71.819999999999993</v>
      </c>
      <c r="AD312" s="8">
        <f t="shared" si="16"/>
        <v>22.472429107970399</v>
      </c>
      <c r="AE312" s="2" t="s">
        <v>62</v>
      </c>
      <c r="AF312" s="2" t="s">
        <v>68</v>
      </c>
      <c r="AG312" s="2">
        <v>1261.6400000000003</v>
      </c>
    </row>
    <row r="313" spans="1:33" x14ac:dyDescent="0.25">
      <c r="A313" s="2" t="s">
        <v>16</v>
      </c>
      <c r="B313" s="7">
        <v>2015</v>
      </c>
      <c r="C313" s="4">
        <v>52.33</v>
      </c>
      <c r="D313" s="2">
        <v>275327</v>
      </c>
      <c r="F313" s="2">
        <v>57.99</v>
      </c>
      <c r="H313" s="2">
        <v>2.15</v>
      </c>
      <c r="I313" s="2">
        <v>0.59</v>
      </c>
      <c r="J313" s="2">
        <v>79.64</v>
      </c>
      <c r="K313" s="2">
        <v>56.74</v>
      </c>
      <c r="L313" s="2">
        <v>61.44</v>
      </c>
      <c r="M313" s="2">
        <v>78.23</v>
      </c>
      <c r="N313" s="2">
        <v>65.23</v>
      </c>
      <c r="O313" s="2">
        <v>205.7</v>
      </c>
      <c r="P313" s="2">
        <v>5.03</v>
      </c>
      <c r="Q313" s="2">
        <v>1.24</v>
      </c>
      <c r="R313" s="8">
        <v>33.991620000000005</v>
      </c>
      <c r="S313" s="8">
        <v>25.486169999999998</v>
      </c>
      <c r="T313" s="2">
        <v>1629423</v>
      </c>
      <c r="U313" s="2">
        <v>12.67</v>
      </c>
      <c r="V313" s="2">
        <v>429590</v>
      </c>
      <c r="W313" s="2">
        <v>103.18</v>
      </c>
      <c r="Z313" s="2">
        <v>7522</v>
      </c>
      <c r="AA313" s="2">
        <v>7.53</v>
      </c>
      <c r="AB313" s="2">
        <v>11.39</v>
      </c>
      <c r="AC313" s="2">
        <v>71.760000000000005</v>
      </c>
      <c r="AD313" s="8">
        <f t="shared" si="16"/>
        <v>20.861139188534839</v>
      </c>
      <c r="AE313" s="2" t="s">
        <v>62</v>
      </c>
      <c r="AF313" s="2" t="s">
        <v>68</v>
      </c>
      <c r="AG313" s="2">
        <v>1261.6400000000003</v>
      </c>
    </row>
    <row r="314" spans="1:33" x14ac:dyDescent="0.25">
      <c r="A314" s="2" t="s">
        <v>16</v>
      </c>
      <c r="B314" s="7">
        <v>2014</v>
      </c>
      <c r="C314" s="4">
        <v>52.66</v>
      </c>
      <c r="D314" s="2">
        <v>264244</v>
      </c>
      <c r="F314" s="2">
        <v>64.8</v>
      </c>
      <c r="H314" s="2">
        <v>1.61</v>
      </c>
      <c r="I314" s="2">
        <v>0.39</v>
      </c>
      <c r="J314" s="2">
        <v>79.33</v>
      </c>
      <c r="K314" s="2">
        <v>55.74</v>
      </c>
      <c r="L314" s="2">
        <v>60.05</v>
      </c>
      <c r="M314" s="2">
        <v>77.94</v>
      </c>
      <c r="N314" s="2">
        <v>64.27</v>
      </c>
      <c r="O314" s="2">
        <v>197.9</v>
      </c>
      <c r="P314" s="2">
        <v>5.79</v>
      </c>
      <c r="Q314" s="2">
        <v>1.3</v>
      </c>
      <c r="R314" s="8">
        <v>30.68</v>
      </c>
      <c r="S314" s="8">
        <v>22.937169999999998</v>
      </c>
      <c r="T314" s="2">
        <v>1609512</v>
      </c>
      <c r="U314" s="2">
        <v>12.26</v>
      </c>
      <c r="V314" s="2">
        <v>426550</v>
      </c>
      <c r="W314" s="2">
        <v>103.3</v>
      </c>
      <c r="Z314" s="2">
        <v>7188</v>
      </c>
      <c r="AA314" s="2">
        <v>7.51</v>
      </c>
      <c r="AB314" s="2">
        <v>11.06</v>
      </c>
      <c r="AC314" s="2">
        <v>71.56</v>
      </c>
      <c r="AD314" s="8">
        <f t="shared" si="16"/>
        <v>19.061678322373488</v>
      </c>
      <c r="AE314" s="2" t="s">
        <v>62</v>
      </c>
      <c r="AF314" s="2" t="s">
        <v>68</v>
      </c>
      <c r="AG314" s="2">
        <v>1261.6400000000003</v>
      </c>
    </row>
    <row r="315" spans="1:33" x14ac:dyDescent="0.25">
      <c r="A315" s="2" t="s">
        <v>16</v>
      </c>
      <c r="B315" s="7">
        <v>2013</v>
      </c>
      <c r="C315" s="4">
        <v>53.08</v>
      </c>
      <c r="D315" s="2">
        <v>256789</v>
      </c>
      <c r="F315" s="2">
        <v>70.17</v>
      </c>
      <c r="H315" s="2">
        <v>2.29</v>
      </c>
      <c r="I315" s="2">
        <v>0.64</v>
      </c>
      <c r="J315" s="2">
        <v>79.319999999999993</v>
      </c>
      <c r="K315" s="2">
        <v>55.17</v>
      </c>
      <c r="L315" s="2">
        <v>59.72</v>
      </c>
      <c r="M315" s="2">
        <v>76.25</v>
      </c>
      <c r="N315" s="2">
        <v>63.93</v>
      </c>
      <c r="O315" s="2">
        <v>206</v>
      </c>
      <c r="P315" s="2">
        <v>5.94</v>
      </c>
      <c r="Q315" s="2">
        <v>1.36</v>
      </c>
      <c r="R315" s="8">
        <v>27.382960000000001</v>
      </c>
      <c r="S315" s="8">
        <v>21.651880000000002</v>
      </c>
      <c r="T315" s="2">
        <v>1588781</v>
      </c>
      <c r="U315" s="2">
        <v>12.92</v>
      </c>
      <c r="V315" s="2">
        <v>421056</v>
      </c>
      <c r="W315" s="2">
        <v>103.41</v>
      </c>
      <c r="AA315" s="2">
        <v>7.39</v>
      </c>
      <c r="AB315" s="2">
        <v>11</v>
      </c>
      <c r="AC315" s="2">
        <v>71.56</v>
      </c>
      <c r="AD315" s="8">
        <f t="shared" si="16"/>
        <v>17.235201075541564</v>
      </c>
      <c r="AE315" s="2" t="s">
        <v>62</v>
      </c>
      <c r="AF315" s="2" t="s">
        <v>68</v>
      </c>
      <c r="AG315" s="2">
        <v>1261.6400000000003</v>
      </c>
    </row>
    <row r="316" spans="1:33" x14ac:dyDescent="0.25">
      <c r="A316" s="2" t="s">
        <v>16</v>
      </c>
      <c r="B316" s="7">
        <v>2012</v>
      </c>
      <c r="C316" s="4">
        <v>53.57</v>
      </c>
      <c r="D316" s="2">
        <v>241892</v>
      </c>
      <c r="F316" s="2">
        <v>68.760000000000005</v>
      </c>
      <c r="H316" s="2">
        <v>1.82</v>
      </c>
      <c r="I316" s="2">
        <v>0.38</v>
      </c>
      <c r="J316" s="2">
        <v>79.3</v>
      </c>
      <c r="K316" s="2">
        <v>53.76</v>
      </c>
      <c r="L316" s="2">
        <v>59.13</v>
      </c>
      <c r="M316" s="2">
        <v>75.19</v>
      </c>
      <c r="N316" s="2">
        <v>63.17</v>
      </c>
      <c r="O316" s="2">
        <v>209.9</v>
      </c>
      <c r="P316" s="2">
        <v>6.04</v>
      </c>
      <c r="Q316" s="2">
        <v>1.44</v>
      </c>
      <c r="R316" s="8">
        <v>24.14434</v>
      </c>
      <c r="S316" s="8">
        <v>20.41911</v>
      </c>
      <c r="T316" s="2">
        <v>1567398</v>
      </c>
      <c r="U316" s="2">
        <v>13.35</v>
      </c>
      <c r="V316" s="2">
        <v>415389</v>
      </c>
      <c r="W316" s="2">
        <v>103.51</v>
      </c>
      <c r="AA316" s="2">
        <v>7.36</v>
      </c>
      <c r="AB316" s="2">
        <v>10.53</v>
      </c>
      <c r="AC316" s="2">
        <v>71.55</v>
      </c>
      <c r="AD316" s="8">
        <f t="shared" si="16"/>
        <v>15.404090090710845</v>
      </c>
      <c r="AE316" s="2" t="s">
        <v>62</v>
      </c>
      <c r="AF316" s="2" t="s">
        <v>68</v>
      </c>
      <c r="AG316" s="2">
        <v>1261.6400000000003</v>
      </c>
    </row>
    <row r="317" spans="1:33" x14ac:dyDescent="0.25">
      <c r="A317" s="2" t="s">
        <v>16</v>
      </c>
      <c r="B317" s="7">
        <v>2011</v>
      </c>
      <c r="C317" s="4">
        <v>54.13</v>
      </c>
      <c r="D317" s="2">
        <v>227988</v>
      </c>
      <c r="F317" s="2">
        <v>71.03</v>
      </c>
      <c r="H317" s="2">
        <v>2.17</v>
      </c>
      <c r="I317" s="2">
        <v>0.48</v>
      </c>
      <c r="J317" s="2">
        <v>79.27</v>
      </c>
      <c r="K317" s="2">
        <v>52.47</v>
      </c>
      <c r="L317" s="2">
        <v>58.3</v>
      </c>
      <c r="M317" s="2">
        <v>74.849999999999994</v>
      </c>
      <c r="N317" s="2">
        <v>62.36</v>
      </c>
      <c r="O317" s="2">
        <v>219.8</v>
      </c>
      <c r="P317" s="2">
        <v>5.68</v>
      </c>
      <c r="Q317" s="2">
        <v>1.51</v>
      </c>
      <c r="R317" s="8">
        <v>21.337029999999999</v>
      </c>
      <c r="S317" s="8">
        <v>19.322130000000001</v>
      </c>
      <c r="T317" s="2">
        <v>1545118</v>
      </c>
      <c r="U317" s="2">
        <v>14.22</v>
      </c>
      <c r="V317" s="2">
        <v>409484</v>
      </c>
      <c r="W317" s="2">
        <v>103.62</v>
      </c>
      <c r="AA317" s="2">
        <v>7.33</v>
      </c>
      <c r="AB317" s="2">
        <v>10.09</v>
      </c>
      <c r="AC317" s="2">
        <v>71.53</v>
      </c>
      <c r="AD317" s="8">
        <f t="shared" si="16"/>
        <v>13.809320712075063</v>
      </c>
      <c r="AE317" s="2" t="s">
        <v>62</v>
      </c>
      <c r="AF317" s="2" t="s">
        <v>68</v>
      </c>
      <c r="AG317" s="2">
        <v>1261.6400000000003</v>
      </c>
    </row>
    <row r="318" spans="1:33" x14ac:dyDescent="0.25">
      <c r="A318" s="2" t="s">
        <v>16</v>
      </c>
      <c r="B318" s="7">
        <v>2010</v>
      </c>
      <c r="C318" s="4">
        <v>54.71</v>
      </c>
      <c r="D318" s="2">
        <v>216388</v>
      </c>
      <c r="F318" s="2">
        <v>69.42</v>
      </c>
      <c r="H318" s="2">
        <v>2.4</v>
      </c>
      <c r="I318" s="2">
        <v>0.57999999999999996</v>
      </c>
      <c r="J318" s="2">
        <v>79.23</v>
      </c>
      <c r="K318" s="2">
        <v>50.3</v>
      </c>
      <c r="L318" s="2">
        <v>57.91</v>
      </c>
      <c r="M318" s="2">
        <v>74.59</v>
      </c>
      <c r="N318" s="2">
        <v>61.34</v>
      </c>
      <c r="O318" s="2">
        <v>222.9</v>
      </c>
      <c r="R318" s="8">
        <v>19.322130000000001</v>
      </c>
      <c r="T318" s="2">
        <v>1522076</v>
      </c>
      <c r="U318" s="2">
        <v>14.68</v>
      </c>
      <c r="V318" s="2">
        <v>403377</v>
      </c>
      <c r="W318" s="2">
        <v>103.71</v>
      </c>
      <c r="AA318" s="2">
        <v>7.03</v>
      </c>
      <c r="AB318" s="2">
        <v>9.68</v>
      </c>
      <c r="AC318" s="2">
        <v>71.5</v>
      </c>
      <c r="AD318" s="8">
        <f t="shared" si="16"/>
        <v>12.694589494874107</v>
      </c>
      <c r="AE318" s="2" t="s">
        <v>62</v>
      </c>
      <c r="AF318" s="2" t="s">
        <v>68</v>
      </c>
      <c r="AG318" s="2">
        <v>1261.6400000000003</v>
      </c>
    </row>
    <row r="319" spans="1:33" x14ac:dyDescent="0.25">
      <c r="A319" s="2" t="s">
        <v>16</v>
      </c>
      <c r="B319" s="7">
        <v>2009</v>
      </c>
      <c r="D319" s="2">
        <v>202705</v>
      </c>
      <c r="H319" s="2">
        <v>2.94</v>
      </c>
      <c r="I319" s="2">
        <v>0.85</v>
      </c>
      <c r="O319" s="2">
        <v>232.7</v>
      </c>
      <c r="U319" s="2">
        <v>16.03</v>
      </c>
      <c r="AE319" s="2" t="s">
        <v>62</v>
      </c>
      <c r="AF319" s="2" t="s">
        <v>68</v>
      </c>
      <c r="AG319" s="2">
        <v>1261.6400000000003</v>
      </c>
    </row>
    <row r="320" spans="1:33" x14ac:dyDescent="0.25">
      <c r="A320" s="2" t="s">
        <v>16</v>
      </c>
      <c r="B320" s="7">
        <v>2008</v>
      </c>
      <c r="D320" s="2">
        <v>167326</v>
      </c>
      <c r="H320" s="2">
        <v>4.24</v>
      </c>
      <c r="I320" s="2">
        <v>1.31</v>
      </c>
      <c r="O320" s="2">
        <v>251.7</v>
      </c>
      <c r="U320" s="2">
        <v>17.61</v>
      </c>
      <c r="AE320" s="2" t="s">
        <v>62</v>
      </c>
      <c r="AF320" s="2" t="s">
        <v>68</v>
      </c>
      <c r="AG320" s="2">
        <v>1261.6400000000003</v>
      </c>
    </row>
    <row r="321" spans="1:33" x14ac:dyDescent="0.25">
      <c r="A321" s="2" t="s">
        <v>16</v>
      </c>
      <c r="B321" s="7">
        <v>2007</v>
      </c>
      <c r="D321" s="2">
        <v>147512</v>
      </c>
      <c r="H321" s="2">
        <v>3.73</v>
      </c>
      <c r="I321" s="2">
        <v>1.05</v>
      </c>
      <c r="O321" s="2">
        <v>261.7</v>
      </c>
      <c r="U321" s="2">
        <v>18.7</v>
      </c>
      <c r="AE321" s="2" t="s">
        <v>62</v>
      </c>
      <c r="AF321" s="2" t="s">
        <v>68</v>
      </c>
      <c r="AG321" s="2">
        <v>1261.6400000000003</v>
      </c>
    </row>
    <row r="322" spans="1:33" x14ac:dyDescent="0.25">
      <c r="A322" s="2" t="s">
        <v>16</v>
      </c>
      <c r="B322" s="7">
        <v>2006</v>
      </c>
      <c r="H322" s="2" t="s">
        <v>28</v>
      </c>
      <c r="I322" s="2" t="s">
        <v>28</v>
      </c>
      <c r="O322" s="2" t="s">
        <v>28</v>
      </c>
      <c r="U322" s="2" t="s">
        <v>28</v>
      </c>
      <c r="AE322" s="2" t="s">
        <v>62</v>
      </c>
      <c r="AF322" s="2" t="s">
        <v>68</v>
      </c>
      <c r="AG322" s="2">
        <v>1261.6400000000003</v>
      </c>
    </row>
    <row r="323" spans="1:33" x14ac:dyDescent="0.25">
      <c r="A323" s="2" t="s">
        <v>16</v>
      </c>
      <c r="B323" s="7">
        <v>2005</v>
      </c>
      <c r="H323" s="2" t="s">
        <v>28</v>
      </c>
      <c r="I323" s="2" t="s">
        <v>28</v>
      </c>
      <c r="O323" s="2" t="s">
        <v>28</v>
      </c>
      <c r="U323" s="2" t="s">
        <v>28</v>
      </c>
      <c r="AE323" s="2" t="s">
        <v>62</v>
      </c>
      <c r="AF323" s="2" t="s">
        <v>68</v>
      </c>
      <c r="AG323" s="2">
        <v>1261.6400000000003</v>
      </c>
    </row>
    <row r="324" spans="1:33" x14ac:dyDescent="0.25">
      <c r="A324" s="2" t="s">
        <v>16</v>
      </c>
      <c r="B324" s="7">
        <v>2004</v>
      </c>
      <c r="H324" s="2" t="s">
        <v>28</v>
      </c>
      <c r="I324" s="2" t="s">
        <v>28</v>
      </c>
      <c r="O324" s="2" t="s">
        <v>28</v>
      </c>
      <c r="U324" s="2" t="s">
        <v>28</v>
      </c>
      <c r="AE324" s="2" t="s">
        <v>62</v>
      </c>
      <c r="AF324" s="2" t="s">
        <v>68</v>
      </c>
      <c r="AG324" s="2">
        <v>1261.6400000000003</v>
      </c>
    </row>
    <row r="325" spans="1:33" x14ac:dyDescent="0.25">
      <c r="A325" s="5" t="s">
        <v>17</v>
      </c>
      <c r="B325" s="7">
        <v>2022</v>
      </c>
      <c r="C325" s="6">
        <v>44.6</v>
      </c>
      <c r="D325" s="2">
        <v>411174</v>
      </c>
      <c r="E325" s="2">
        <v>0.29399999999999998</v>
      </c>
      <c r="F325" s="2">
        <v>76.09</v>
      </c>
      <c r="G325" s="2">
        <v>0.46300000000000002</v>
      </c>
      <c r="H325" s="2">
        <v>1.24</v>
      </c>
      <c r="I325" s="2">
        <v>0.26</v>
      </c>
      <c r="J325" s="2">
        <v>79.83</v>
      </c>
      <c r="K325" s="2">
        <v>60.41</v>
      </c>
      <c r="L325" s="2">
        <v>68.209999999999994</v>
      </c>
      <c r="M325" s="2">
        <v>90.2</v>
      </c>
      <c r="N325" s="2">
        <v>69.03</v>
      </c>
      <c r="O325" s="2">
        <v>37.9</v>
      </c>
      <c r="P325" s="2">
        <v>5.03</v>
      </c>
      <c r="Q325" s="2">
        <v>1.17</v>
      </c>
      <c r="R325" s="8">
        <v>13.1637</v>
      </c>
      <c r="S325" s="8">
        <v>8.4263999999999992</v>
      </c>
      <c r="T325" s="2">
        <v>432380</v>
      </c>
      <c r="U325" s="2">
        <v>9.32</v>
      </c>
      <c r="V325" s="2">
        <v>128537</v>
      </c>
      <c r="W325" s="2">
        <v>100.2</v>
      </c>
      <c r="X325" s="2">
        <v>79.92</v>
      </c>
      <c r="Y325" s="2">
        <v>1.56</v>
      </c>
      <c r="Z325" s="2">
        <v>9389</v>
      </c>
      <c r="AA325" s="2">
        <v>8.0299999999999994</v>
      </c>
      <c r="AB325" s="2">
        <v>12.11</v>
      </c>
      <c r="AC325" s="2">
        <v>71.89</v>
      </c>
      <c r="AD325" s="8">
        <f t="shared" ref="AD325:AD334" si="17">R325/T325*1000000</f>
        <v>30.444747675655673</v>
      </c>
      <c r="AE325" s="2" t="s">
        <v>63</v>
      </c>
      <c r="AF325" s="2" t="s">
        <v>68</v>
      </c>
      <c r="AG325" s="2">
        <v>1156.0800000000002</v>
      </c>
    </row>
    <row r="326" spans="1:33" x14ac:dyDescent="0.25">
      <c r="A326" s="5" t="s">
        <v>17</v>
      </c>
      <c r="B326" s="7">
        <v>2021</v>
      </c>
      <c r="C326" s="6"/>
      <c r="D326" s="2">
        <v>394101</v>
      </c>
      <c r="E326" s="2">
        <v>0.32</v>
      </c>
      <c r="F326" s="2">
        <v>75.98</v>
      </c>
      <c r="G326" s="2">
        <v>0.47799999999999998</v>
      </c>
      <c r="H326" s="2">
        <v>1.25</v>
      </c>
      <c r="I326" s="2">
        <v>0.27</v>
      </c>
      <c r="J326" s="2">
        <v>79.38</v>
      </c>
      <c r="K326" s="2">
        <v>59.72</v>
      </c>
      <c r="L326" s="2">
        <v>67.14</v>
      </c>
      <c r="M326" s="2">
        <v>89.92</v>
      </c>
      <c r="N326" s="2">
        <v>68.28</v>
      </c>
      <c r="O326" s="2">
        <v>39.1</v>
      </c>
      <c r="P326" s="2">
        <v>3.67</v>
      </c>
      <c r="Q326" s="2">
        <v>1.24</v>
      </c>
      <c r="R326" s="8">
        <v>12.12969</v>
      </c>
      <c r="S326" s="8">
        <v>8.0227799999999991</v>
      </c>
      <c r="T326" s="2">
        <v>427614</v>
      </c>
      <c r="U326" s="2">
        <v>9.65</v>
      </c>
      <c r="V326" s="2">
        <v>127204</v>
      </c>
      <c r="W326" s="2">
        <v>100.3</v>
      </c>
      <c r="X326" s="2">
        <v>74.75</v>
      </c>
      <c r="Y326" s="2">
        <v>3.25</v>
      </c>
      <c r="Z326" s="2">
        <v>9065</v>
      </c>
      <c r="AA326" s="2">
        <v>7.85</v>
      </c>
      <c r="AB326" s="2">
        <v>12.08</v>
      </c>
      <c r="AC326" s="2">
        <v>71.599999999999994</v>
      </c>
      <c r="AD326" s="8">
        <f t="shared" si="17"/>
        <v>28.365979598422875</v>
      </c>
      <c r="AE326" s="2" t="s">
        <v>63</v>
      </c>
      <c r="AF326" s="2" t="s">
        <v>68</v>
      </c>
      <c r="AG326" s="2">
        <v>1156.0800000000002</v>
      </c>
    </row>
    <row r="327" spans="1:33" x14ac:dyDescent="0.25">
      <c r="A327" s="5" t="s">
        <v>17</v>
      </c>
      <c r="B327" s="7">
        <v>2020</v>
      </c>
      <c r="C327" s="6">
        <v>46.97</v>
      </c>
      <c r="D327" s="2">
        <v>382264</v>
      </c>
      <c r="E327" s="2">
        <v>0.33500000000000002</v>
      </c>
      <c r="F327" s="2">
        <v>74.569999999999993</v>
      </c>
      <c r="G327" s="2">
        <v>0.435</v>
      </c>
      <c r="H327" s="2">
        <v>1.32</v>
      </c>
      <c r="I327" s="2">
        <v>0.28000000000000003</v>
      </c>
      <c r="J327" s="2">
        <v>79.08</v>
      </c>
      <c r="K327" s="2">
        <v>59.33</v>
      </c>
      <c r="L327" s="2">
        <v>67.2</v>
      </c>
      <c r="M327" s="2">
        <v>89.78</v>
      </c>
      <c r="N327" s="2">
        <v>68.06</v>
      </c>
      <c r="O327" s="2">
        <v>36.1</v>
      </c>
      <c r="P327" s="2">
        <v>-0.05</v>
      </c>
      <c r="Q327" s="2">
        <v>0.96</v>
      </c>
      <c r="R327" s="8">
        <v>11.49823</v>
      </c>
      <c r="S327" s="8">
        <v>7.7389700000000001</v>
      </c>
      <c r="T327" s="2">
        <v>401493</v>
      </c>
      <c r="U327" s="2">
        <v>8.99</v>
      </c>
      <c r="V327" s="2">
        <v>119577</v>
      </c>
      <c r="W327" s="2">
        <v>100.4</v>
      </c>
      <c r="X327" s="2">
        <v>76.790000000000006</v>
      </c>
      <c r="Y327" s="2">
        <v>5.08</v>
      </c>
      <c r="Z327" s="2">
        <v>9084</v>
      </c>
      <c r="AA327" s="2">
        <v>7.74</v>
      </c>
      <c r="AB327" s="2">
        <v>12.07</v>
      </c>
      <c r="AC327" s="2">
        <v>71.400000000000006</v>
      </c>
      <c r="AD327" s="8">
        <f t="shared" si="17"/>
        <v>28.638681122709485</v>
      </c>
      <c r="AE327" s="2" t="s">
        <v>63</v>
      </c>
      <c r="AF327" s="2" t="s">
        <v>68</v>
      </c>
      <c r="AG327" s="2">
        <v>1156.0800000000002</v>
      </c>
    </row>
    <row r="328" spans="1:33" x14ac:dyDescent="0.25">
      <c r="A328" s="5" t="s">
        <v>17</v>
      </c>
      <c r="B328" s="7">
        <v>2019</v>
      </c>
      <c r="C328" s="6">
        <v>46.91</v>
      </c>
      <c r="D328" s="2">
        <v>367748</v>
      </c>
      <c r="E328" s="2">
        <v>0.31</v>
      </c>
      <c r="F328" s="2">
        <v>74.56</v>
      </c>
      <c r="G328" s="2">
        <v>0.52100000000000002</v>
      </c>
      <c r="H328" s="2">
        <v>0.9</v>
      </c>
      <c r="I328" s="2">
        <v>0.16</v>
      </c>
      <c r="J328" s="2">
        <v>78.650000000000006</v>
      </c>
      <c r="K328" s="2">
        <v>59.07</v>
      </c>
      <c r="L328" s="2">
        <v>68.319999999999993</v>
      </c>
      <c r="M328" s="2">
        <v>90.02</v>
      </c>
      <c r="N328" s="2">
        <v>68.209999999999994</v>
      </c>
      <c r="O328" s="2">
        <v>30.7</v>
      </c>
      <c r="P328" s="2">
        <v>5.94</v>
      </c>
      <c r="Q328" s="2">
        <v>0.56999999999999995</v>
      </c>
      <c r="R328" s="8">
        <v>11.31169</v>
      </c>
      <c r="S328" s="8">
        <v>7.7428699999999999</v>
      </c>
      <c r="T328" s="2">
        <v>399284</v>
      </c>
      <c r="U328" s="2">
        <v>7.71</v>
      </c>
      <c r="V328" s="2">
        <v>119634</v>
      </c>
      <c r="W328" s="2">
        <v>99.3</v>
      </c>
      <c r="X328" s="2">
        <v>75.08</v>
      </c>
      <c r="Y328" s="2">
        <v>4.5199999999999996</v>
      </c>
      <c r="Z328" s="2">
        <v>9423</v>
      </c>
      <c r="AA328" s="2">
        <v>7.67</v>
      </c>
      <c r="AB328" s="2">
        <v>12.06</v>
      </c>
      <c r="AC328" s="2">
        <v>71.12</v>
      </c>
      <c r="AD328" s="8">
        <f t="shared" si="17"/>
        <v>28.329935584696607</v>
      </c>
      <c r="AE328" s="2" t="s">
        <v>63</v>
      </c>
      <c r="AF328" s="2" t="s">
        <v>68</v>
      </c>
      <c r="AG328" s="2">
        <v>1156.0800000000002</v>
      </c>
    </row>
    <row r="329" spans="1:33" x14ac:dyDescent="0.25">
      <c r="A329" s="5" t="s">
        <v>17</v>
      </c>
      <c r="B329" s="7">
        <v>2018</v>
      </c>
      <c r="C329" s="6">
        <v>46.93</v>
      </c>
      <c r="D329" s="2">
        <v>360960</v>
      </c>
      <c r="E329" s="2">
        <v>0.30299999999999999</v>
      </c>
      <c r="F329" s="2">
        <v>69.2</v>
      </c>
      <c r="G329" s="2">
        <v>0.433</v>
      </c>
      <c r="H329" s="2">
        <v>1.24</v>
      </c>
      <c r="I329" s="2">
        <v>0.3</v>
      </c>
      <c r="J329" s="2">
        <v>78.22</v>
      </c>
      <c r="K329" s="2">
        <v>58.71</v>
      </c>
      <c r="L329" s="2">
        <v>66.81</v>
      </c>
      <c r="M329" s="2">
        <v>89.68</v>
      </c>
      <c r="N329" s="2">
        <v>67.44</v>
      </c>
      <c r="O329" s="2">
        <v>32.200000000000003</v>
      </c>
      <c r="P329" s="2">
        <v>5.32</v>
      </c>
      <c r="Q329" s="2">
        <v>0.56999999999999995</v>
      </c>
      <c r="R329" s="8">
        <v>10.352219999999999</v>
      </c>
      <c r="S329" s="8">
        <v>7.3087299999999997</v>
      </c>
      <c r="T329" s="2">
        <v>397187</v>
      </c>
      <c r="U329" s="2">
        <v>8.1199999999999992</v>
      </c>
      <c r="V329" s="2">
        <v>119005</v>
      </c>
      <c r="W329" s="2">
        <v>99.2</v>
      </c>
      <c r="X329" s="2">
        <v>77.739999999999995</v>
      </c>
      <c r="Y329" s="2">
        <v>3.59</v>
      </c>
      <c r="Z329" s="2">
        <v>8968</v>
      </c>
      <c r="AA329" s="2">
        <v>7.58</v>
      </c>
      <c r="AB329" s="2">
        <v>12.04</v>
      </c>
      <c r="AC329" s="2">
        <v>70.84</v>
      </c>
      <c r="AD329" s="8">
        <f t="shared" si="17"/>
        <v>26.063843982809104</v>
      </c>
      <c r="AE329" s="2" t="s">
        <v>63</v>
      </c>
      <c r="AF329" s="2" t="s">
        <v>68</v>
      </c>
      <c r="AG329" s="2">
        <v>1156.0800000000002</v>
      </c>
    </row>
    <row r="330" spans="1:33" x14ac:dyDescent="0.25">
      <c r="A330" s="5" t="s">
        <v>17</v>
      </c>
      <c r="B330" s="7">
        <v>2017</v>
      </c>
      <c r="C330" s="6">
        <v>47.04</v>
      </c>
      <c r="D330" s="2">
        <v>342672</v>
      </c>
      <c r="F330" s="2">
        <v>65.45</v>
      </c>
      <c r="H330" s="2">
        <v>1.48</v>
      </c>
      <c r="I330" s="2">
        <v>0.36</v>
      </c>
      <c r="J330" s="2">
        <v>77.78</v>
      </c>
      <c r="K330" s="2">
        <v>57.98</v>
      </c>
      <c r="L330" s="2">
        <v>65.48</v>
      </c>
      <c r="M330" s="2">
        <v>89.3</v>
      </c>
      <c r="N330" s="2">
        <v>66.599999999999994</v>
      </c>
      <c r="O330" s="2">
        <v>39.5</v>
      </c>
      <c r="P330" s="2">
        <v>5.0999999999999996</v>
      </c>
      <c r="Q330" s="2">
        <v>0.57999999999999996</v>
      </c>
      <c r="R330" s="8">
        <v>9.400780000000001</v>
      </c>
      <c r="S330" s="8">
        <v>6.9396400000000007</v>
      </c>
      <c r="T330" s="2">
        <v>395098</v>
      </c>
      <c r="U330" s="2">
        <v>10</v>
      </c>
      <c r="V330" s="2">
        <v>118379</v>
      </c>
      <c r="W330" s="2">
        <v>99.27</v>
      </c>
      <c r="Z330" s="2">
        <v>8588</v>
      </c>
      <c r="AA330" s="2">
        <v>7.37</v>
      </c>
      <c r="AB330" s="2">
        <v>12.03</v>
      </c>
      <c r="AC330" s="2">
        <v>70.56</v>
      </c>
      <c r="AD330" s="8">
        <f t="shared" si="17"/>
        <v>23.793539830624304</v>
      </c>
      <c r="AE330" s="2" t="s">
        <v>63</v>
      </c>
      <c r="AF330" s="2" t="s">
        <v>68</v>
      </c>
      <c r="AG330" s="2">
        <v>1156.0800000000002</v>
      </c>
    </row>
    <row r="331" spans="1:33" x14ac:dyDescent="0.25">
      <c r="A331" s="5" t="s">
        <v>17</v>
      </c>
      <c r="B331" s="7">
        <v>2016</v>
      </c>
      <c r="C331" s="6">
        <v>47.25</v>
      </c>
      <c r="D331" s="2">
        <v>327399</v>
      </c>
      <c r="F331" s="2" t="s">
        <v>28</v>
      </c>
      <c r="H331" s="2">
        <v>1.53</v>
      </c>
      <c r="I331" s="2">
        <v>0.41</v>
      </c>
      <c r="J331" s="2">
        <v>77.540000000000006</v>
      </c>
      <c r="K331" s="2">
        <v>56.96</v>
      </c>
      <c r="L331" s="2">
        <v>64.489999999999995</v>
      </c>
      <c r="N331" s="2">
        <v>65.790000000000006</v>
      </c>
      <c r="O331" s="2">
        <v>40.1</v>
      </c>
      <c r="P331" s="2">
        <v>5.29</v>
      </c>
      <c r="Q331" s="2">
        <v>0.6</v>
      </c>
      <c r="R331" s="8">
        <v>8.6838999999999995</v>
      </c>
      <c r="S331" s="8">
        <v>6.6027299999999993</v>
      </c>
      <c r="T331" s="2">
        <v>392817</v>
      </c>
      <c r="U331" s="2">
        <v>10.23</v>
      </c>
      <c r="V331" s="2">
        <v>117696</v>
      </c>
      <c r="W331" s="2">
        <v>99.21</v>
      </c>
      <c r="Z331" s="2">
        <v>8312</v>
      </c>
      <c r="AA331" s="2">
        <v>7.07</v>
      </c>
      <c r="AB331" s="2">
        <v>12.02</v>
      </c>
      <c r="AC331" s="2">
        <v>70.400000000000006</v>
      </c>
      <c r="AD331" s="8">
        <f t="shared" si="17"/>
        <v>22.106731633305074</v>
      </c>
      <c r="AE331" s="2" t="s">
        <v>63</v>
      </c>
      <c r="AF331" s="2" t="s">
        <v>68</v>
      </c>
      <c r="AG331" s="2">
        <v>1156.0800000000002</v>
      </c>
    </row>
    <row r="332" spans="1:33" x14ac:dyDescent="0.25">
      <c r="A332" s="5" t="s">
        <v>17</v>
      </c>
      <c r="B332" s="7">
        <v>2015</v>
      </c>
      <c r="C332" s="6">
        <v>47.52</v>
      </c>
      <c r="D332" s="2">
        <v>303646</v>
      </c>
      <c r="F332" s="2">
        <v>62.15</v>
      </c>
      <c r="H332" s="2">
        <v>1.74</v>
      </c>
      <c r="I332" s="2">
        <v>0.43</v>
      </c>
      <c r="J332" s="2">
        <v>77.3</v>
      </c>
      <c r="K332" s="2">
        <v>56.83</v>
      </c>
      <c r="L332" s="2">
        <v>64.31</v>
      </c>
      <c r="M332" s="2">
        <v>89.14</v>
      </c>
      <c r="N332" s="2">
        <v>65.62</v>
      </c>
      <c r="O332" s="2">
        <v>42</v>
      </c>
      <c r="P332" s="2">
        <v>4.9800000000000004</v>
      </c>
      <c r="Q332" s="2">
        <v>0.56000000000000005</v>
      </c>
      <c r="R332" s="8">
        <v>8.0165000000000006</v>
      </c>
      <c r="S332" s="8">
        <v>6.2711000000000006</v>
      </c>
      <c r="T332" s="2">
        <v>390483</v>
      </c>
      <c r="U332" s="2">
        <v>10.76</v>
      </c>
      <c r="V332" s="2">
        <v>116996</v>
      </c>
      <c r="W332" s="2">
        <v>99.27</v>
      </c>
      <c r="Z332" s="2">
        <v>8265</v>
      </c>
      <c r="AA332" s="2">
        <v>7.06</v>
      </c>
      <c r="AB332" s="2">
        <v>11.99</v>
      </c>
      <c r="AC332" s="2">
        <v>70.239999999999995</v>
      </c>
      <c r="AD332" s="8">
        <f t="shared" si="17"/>
        <v>20.529702957619158</v>
      </c>
      <c r="AE332" s="2" t="s">
        <v>63</v>
      </c>
      <c r="AF332" s="2" t="s">
        <v>68</v>
      </c>
      <c r="AG332" s="2">
        <v>1156.0800000000002</v>
      </c>
    </row>
    <row r="333" spans="1:33" x14ac:dyDescent="0.25">
      <c r="A333" s="5" t="s">
        <v>17</v>
      </c>
      <c r="B333" s="7">
        <v>2014</v>
      </c>
      <c r="C333" s="6">
        <v>47.84</v>
      </c>
      <c r="F333" s="2">
        <v>61.27</v>
      </c>
      <c r="H333" s="2" t="s">
        <v>28</v>
      </c>
      <c r="I333" s="2" t="s">
        <v>28</v>
      </c>
      <c r="J333" s="2">
        <v>76.680000000000007</v>
      </c>
      <c r="K333" s="2">
        <v>56.53</v>
      </c>
      <c r="L333" s="2">
        <v>64.19</v>
      </c>
      <c r="M333" s="2">
        <v>88.95</v>
      </c>
      <c r="N333" s="2">
        <v>65.290000000000006</v>
      </c>
      <c r="O333" s="2" t="s">
        <v>28</v>
      </c>
      <c r="P333" s="2">
        <v>4.1900000000000004</v>
      </c>
      <c r="Q333" s="2">
        <v>0.56999999999999995</v>
      </c>
      <c r="R333" s="8">
        <v>7.2761100000000001</v>
      </c>
      <c r="S333" s="8">
        <v>5.7333299999999996</v>
      </c>
      <c r="T333" s="2">
        <v>388320</v>
      </c>
      <c r="U333" s="2" t="s">
        <v>28</v>
      </c>
      <c r="V333" s="2">
        <v>117219</v>
      </c>
      <c r="W333" s="2">
        <v>99.22</v>
      </c>
      <c r="Z333" s="2">
        <v>8232</v>
      </c>
      <c r="AA333" s="2">
        <v>7.05</v>
      </c>
      <c r="AB333" s="2">
        <v>11.89</v>
      </c>
      <c r="AC333" s="2">
        <v>69.84</v>
      </c>
      <c r="AD333" s="8">
        <f t="shared" si="17"/>
        <v>18.737407292954263</v>
      </c>
      <c r="AE333" s="2" t="s">
        <v>63</v>
      </c>
      <c r="AF333" s="2" t="s">
        <v>68</v>
      </c>
      <c r="AG333" s="2">
        <v>1156.0800000000002</v>
      </c>
    </row>
    <row r="334" spans="1:33" x14ac:dyDescent="0.25">
      <c r="A334" s="5" t="s">
        <v>17</v>
      </c>
      <c r="B334" s="7">
        <v>2013</v>
      </c>
      <c r="C334" s="6">
        <v>48.25</v>
      </c>
      <c r="F334" s="2" t="s">
        <v>28</v>
      </c>
      <c r="H334" s="2" t="s">
        <v>28</v>
      </c>
      <c r="I334" s="2" t="s">
        <v>28</v>
      </c>
      <c r="J334" s="2">
        <v>76.61</v>
      </c>
      <c r="K334" s="2">
        <v>55.26</v>
      </c>
      <c r="L334" s="2">
        <v>64.069999999999993</v>
      </c>
      <c r="M334" s="2">
        <v>88.7</v>
      </c>
      <c r="N334" s="2">
        <v>64.73</v>
      </c>
      <c r="O334" s="2" t="s">
        <v>28</v>
      </c>
      <c r="P334" s="2">
        <v>4.95</v>
      </c>
      <c r="Q334" s="2">
        <v>0.57999999999999996</v>
      </c>
      <c r="R334" s="8">
        <v>6.6868500000000006</v>
      </c>
      <c r="S334" s="8">
        <v>5.4631499999999997</v>
      </c>
      <c r="T334" s="2">
        <v>386129</v>
      </c>
      <c r="U334" s="2" t="s">
        <v>28</v>
      </c>
      <c r="V334" s="2">
        <v>116558</v>
      </c>
      <c r="W334" s="2">
        <v>99.23</v>
      </c>
      <c r="AA334" s="2">
        <v>7.01</v>
      </c>
      <c r="AB334" s="2">
        <v>11.48</v>
      </c>
      <c r="AC334" s="2">
        <v>69.790000000000006</v>
      </c>
      <c r="AD334" s="8">
        <f t="shared" si="17"/>
        <v>17.317658088359071</v>
      </c>
      <c r="AE334" s="2" t="s">
        <v>63</v>
      </c>
      <c r="AF334" s="2" t="s">
        <v>68</v>
      </c>
      <c r="AG334" s="2">
        <v>1156.0800000000002</v>
      </c>
    </row>
    <row r="335" spans="1:33" x14ac:dyDescent="0.25">
      <c r="A335" s="5" t="s">
        <v>17</v>
      </c>
      <c r="B335" s="7">
        <v>2012</v>
      </c>
      <c r="C335" s="6">
        <v>48.75</v>
      </c>
      <c r="F335" s="2" t="s">
        <v>28</v>
      </c>
      <c r="H335" s="2" t="s">
        <v>28</v>
      </c>
      <c r="I335" s="2" t="s">
        <v>28</v>
      </c>
      <c r="J335" s="2" t="s">
        <v>28</v>
      </c>
      <c r="K335" s="2" t="s">
        <v>28</v>
      </c>
      <c r="L335" s="2" t="s">
        <v>28</v>
      </c>
      <c r="M335" s="2" t="s">
        <v>28</v>
      </c>
      <c r="N335" s="2" t="s">
        <v>28</v>
      </c>
      <c r="O335" s="2" t="s">
        <v>28</v>
      </c>
      <c r="P335" s="2">
        <v>5.18</v>
      </c>
      <c r="Q335" s="2">
        <v>0.56999999999999995</v>
      </c>
      <c r="R335" s="8">
        <v>5.98468</v>
      </c>
      <c r="S335" s="8">
        <v>5.1941300000000004</v>
      </c>
      <c r="T335" s="2">
        <v>383915</v>
      </c>
      <c r="U335" s="2" t="s">
        <v>28</v>
      </c>
      <c r="V335" s="2">
        <v>115890</v>
      </c>
      <c r="W335" s="2">
        <v>99.21</v>
      </c>
      <c r="AA335" s="2" t="s">
        <v>28</v>
      </c>
      <c r="AB335" s="2" t="s">
        <v>28</v>
      </c>
      <c r="AC335" s="2" t="s">
        <v>28</v>
      </c>
      <c r="AE335" s="2" t="s">
        <v>63</v>
      </c>
      <c r="AF335" s="2" t="s">
        <v>68</v>
      </c>
      <c r="AG335" s="2">
        <v>1156.0800000000002</v>
      </c>
    </row>
    <row r="336" spans="1:33" x14ac:dyDescent="0.25">
      <c r="A336" s="5" t="s">
        <v>17</v>
      </c>
      <c r="B336" s="7">
        <v>2011</v>
      </c>
      <c r="C336" s="6">
        <v>49.31</v>
      </c>
      <c r="F336" s="2" t="s">
        <v>28</v>
      </c>
      <c r="H336" s="2" t="s">
        <v>28</v>
      </c>
      <c r="I336" s="2" t="s">
        <v>28</v>
      </c>
      <c r="J336" s="2" t="s">
        <v>28</v>
      </c>
      <c r="K336" s="2" t="s">
        <v>28</v>
      </c>
      <c r="L336" s="2" t="s">
        <v>28</v>
      </c>
      <c r="M336" s="2" t="s">
        <v>28</v>
      </c>
      <c r="N336" s="2" t="s">
        <v>28</v>
      </c>
      <c r="O336" s="2" t="s">
        <v>28</v>
      </c>
      <c r="P336" s="2">
        <v>4.34</v>
      </c>
      <c r="Q336" s="2">
        <v>0.57999999999999996</v>
      </c>
      <c r="R336" s="8">
        <v>5.4662100000000002</v>
      </c>
      <c r="S336" s="8">
        <v>4.9782700000000002</v>
      </c>
      <c r="T336" s="2">
        <v>381729</v>
      </c>
      <c r="U336" s="2" t="s">
        <v>28</v>
      </c>
      <c r="V336" s="2">
        <v>115230</v>
      </c>
      <c r="W336" s="2">
        <v>99.22</v>
      </c>
      <c r="AA336" s="2" t="s">
        <v>28</v>
      </c>
      <c r="AB336" s="2" t="s">
        <v>28</v>
      </c>
      <c r="AC336" s="2" t="s">
        <v>28</v>
      </c>
      <c r="AE336" s="2" t="s">
        <v>63</v>
      </c>
      <c r="AF336" s="2" t="s">
        <v>68</v>
      </c>
      <c r="AG336" s="2">
        <v>1156.0800000000002</v>
      </c>
    </row>
    <row r="337" spans="1:33" x14ac:dyDescent="0.25">
      <c r="A337" s="5" t="s">
        <v>17</v>
      </c>
      <c r="B337" s="7">
        <v>2010</v>
      </c>
      <c r="C337" s="6">
        <v>49.91</v>
      </c>
      <c r="F337" s="2" t="s">
        <v>28</v>
      </c>
      <c r="H337" s="2" t="s">
        <v>28</v>
      </c>
      <c r="I337" s="2" t="s">
        <v>28</v>
      </c>
      <c r="J337" s="2" t="s">
        <v>28</v>
      </c>
      <c r="K337" s="2" t="s">
        <v>28</v>
      </c>
      <c r="L337" s="2" t="s">
        <v>28</v>
      </c>
      <c r="M337" s="2" t="s">
        <v>28</v>
      </c>
      <c r="N337" s="2" t="s">
        <v>28</v>
      </c>
      <c r="O337" s="2" t="s">
        <v>28</v>
      </c>
      <c r="R337" s="8">
        <v>4.9782700000000002</v>
      </c>
      <c r="T337" s="2">
        <v>379518</v>
      </c>
      <c r="U337" s="2" t="s">
        <v>28</v>
      </c>
      <c r="V337" s="2">
        <v>114562</v>
      </c>
      <c r="W337" s="2">
        <v>99.18</v>
      </c>
      <c r="AA337" s="2" t="s">
        <v>28</v>
      </c>
      <c r="AB337" s="2" t="s">
        <v>28</v>
      </c>
      <c r="AC337" s="2" t="s">
        <v>28</v>
      </c>
      <c r="AE337" s="2" t="s">
        <v>63</v>
      </c>
      <c r="AF337" s="2" t="s">
        <v>68</v>
      </c>
      <c r="AG337" s="2">
        <v>1156.0800000000002</v>
      </c>
    </row>
    <row r="338" spans="1:33" x14ac:dyDescent="0.25">
      <c r="A338" s="5" t="s">
        <v>17</v>
      </c>
      <c r="B338" s="7">
        <v>2009</v>
      </c>
      <c r="H338" s="2" t="s">
        <v>28</v>
      </c>
      <c r="I338" s="2" t="s">
        <v>28</v>
      </c>
      <c r="O338" s="2" t="s">
        <v>28</v>
      </c>
      <c r="U338" s="2" t="s">
        <v>28</v>
      </c>
      <c r="AE338" s="2" t="s">
        <v>63</v>
      </c>
      <c r="AF338" s="2" t="s">
        <v>68</v>
      </c>
      <c r="AG338" s="2">
        <v>1156.0800000000002</v>
      </c>
    </row>
    <row r="339" spans="1:33" x14ac:dyDescent="0.25">
      <c r="A339" s="5" t="s">
        <v>17</v>
      </c>
      <c r="B339" s="7">
        <v>2008</v>
      </c>
      <c r="H339" s="2" t="s">
        <v>28</v>
      </c>
      <c r="I339" s="2" t="s">
        <v>28</v>
      </c>
      <c r="O339" s="2" t="s">
        <v>28</v>
      </c>
      <c r="U339" s="2" t="s">
        <v>28</v>
      </c>
      <c r="AE339" s="2" t="s">
        <v>63</v>
      </c>
      <c r="AF339" s="2" t="s">
        <v>68</v>
      </c>
      <c r="AG339" s="2">
        <v>1156.0800000000002</v>
      </c>
    </row>
    <row r="340" spans="1:33" x14ac:dyDescent="0.25">
      <c r="A340" s="5" t="s">
        <v>17</v>
      </c>
      <c r="B340" s="7">
        <v>2007</v>
      </c>
      <c r="H340" s="2" t="s">
        <v>28</v>
      </c>
      <c r="I340" s="2" t="s">
        <v>28</v>
      </c>
      <c r="O340" s="2" t="s">
        <v>28</v>
      </c>
      <c r="U340" s="2" t="s">
        <v>28</v>
      </c>
      <c r="AE340" s="2" t="s">
        <v>63</v>
      </c>
      <c r="AF340" s="2" t="s">
        <v>68</v>
      </c>
      <c r="AG340" s="2">
        <v>1156.0800000000002</v>
      </c>
    </row>
    <row r="341" spans="1:33" x14ac:dyDescent="0.25">
      <c r="A341" s="5" t="s">
        <v>17</v>
      </c>
      <c r="B341" s="7">
        <v>2006</v>
      </c>
      <c r="H341" s="2" t="s">
        <v>28</v>
      </c>
      <c r="I341" s="2" t="s">
        <v>28</v>
      </c>
      <c r="O341" s="2" t="s">
        <v>28</v>
      </c>
      <c r="U341" s="2" t="s">
        <v>28</v>
      </c>
      <c r="AE341" s="2" t="s">
        <v>63</v>
      </c>
      <c r="AF341" s="2" t="s">
        <v>68</v>
      </c>
      <c r="AG341" s="2">
        <v>1156.0800000000002</v>
      </c>
    </row>
    <row r="342" spans="1:33" x14ac:dyDescent="0.25">
      <c r="A342" s="5" t="s">
        <v>17</v>
      </c>
      <c r="B342" s="7">
        <v>2005</v>
      </c>
      <c r="H342" s="2" t="s">
        <v>28</v>
      </c>
      <c r="I342" s="2" t="s">
        <v>28</v>
      </c>
      <c r="O342" s="2" t="s">
        <v>28</v>
      </c>
      <c r="U342" s="2" t="s">
        <v>28</v>
      </c>
      <c r="AE342" s="2" t="s">
        <v>63</v>
      </c>
      <c r="AF342" s="2" t="s">
        <v>68</v>
      </c>
      <c r="AG342" s="2">
        <v>1156.0800000000002</v>
      </c>
    </row>
    <row r="343" spans="1:33" x14ac:dyDescent="0.25">
      <c r="A343" s="5" t="s">
        <v>17</v>
      </c>
      <c r="B343" s="7">
        <v>2004</v>
      </c>
      <c r="H343" s="2" t="s">
        <v>28</v>
      </c>
      <c r="I343" s="2" t="s">
        <v>28</v>
      </c>
      <c r="O343" s="2" t="s">
        <v>28</v>
      </c>
      <c r="U343" s="2" t="s">
        <v>28</v>
      </c>
      <c r="AE343" s="2" t="s">
        <v>63</v>
      </c>
      <c r="AF343" s="2" t="s">
        <v>68</v>
      </c>
      <c r="AG343" s="2">
        <v>1156.0800000000002</v>
      </c>
    </row>
    <row r="344" spans="1:33" x14ac:dyDescent="0.25">
      <c r="A344" s="2" t="s">
        <v>18</v>
      </c>
      <c r="B344" s="7">
        <v>2022</v>
      </c>
      <c r="C344" s="4">
        <v>42.62</v>
      </c>
      <c r="D344" s="2">
        <v>608949</v>
      </c>
      <c r="E344" s="2">
        <v>0.43</v>
      </c>
      <c r="F344" s="2">
        <v>72.56</v>
      </c>
      <c r="G344" s="2">
        <v>0.434</v>
      </c>
      <c r="H344" s="2">
        <v>1.27</v>
      </c>
      <c r="I344" s="2">
        <v>0.28999999999999998</v>
      </c>
      <c r="J344" s="2">
        <v>83.28</v>
      </c>
      <c r="K344" s="2">
        <v>72.739999999999995</v>
      </c>
      <c r="L344" s="2">
        <v>75.849999999999994</v>
      </c>
      <c r="M344" s="2">
        <v>90.97</v>
      </c>
      <c r="N344" s="2">
        <v>77.17</v>
      </c>
      <c r="O344" s="2">
        <v>79.2</v>
      </c>
      <c r="P344" s="2">
        <v>5.65</v>
      </c>
      <c r="Q344" s="2">
        <v>1.1200000000000001</v>
      </c>
      <c r="R344" s="8">
        <v>52.9146</v>
      </c>
      <c r="S344" s="8">
        <v>35.258870000000002</v>
      </c>
      <c r="T344" s="2">
        <v>1063513</v>
      </c>
      <c r="U344" s="2">
        <v>7.1</v>
      </c>
      <c r="V344" s="2">
        <v>261868</v>
      </c>
      <c r="W344" s="2">
        <v>102.9</v>
      </c>
      <c r="X344" s="2">
        <v>64.209999999999994</v>
      </c>
      <c r="Y344" s="2">
        <v>10.78</v>
      </c>
      <c r="Z344" s="2">
        <v>12058</v>
      </c>
      <c r="AA344" s="2">
        <v>10.63</v>
      </c>
      <c r="AB344" s="2">
        <v>13.43</v>
      </c>
      <c r="AC344" s="2">
        <v>74.13</v>
      </c>
      <c r="AD344" s="8">
        <f t="shared" ref="AD344:AD356" si="18">R344/T344*1000000</f>
        <v>49.754539906893477</v>
      </c>
      <c r="AE344" s="2" t="s">
        <v>62</v>
      </c>
      <c r="AF344" s="2" t="s">
        <v>67</v>
      </c>
      <c r="AG344" s="2">
        <v>113.24000000000001</v>
      </c>
    </row>
    <row r="345" spans="1:33" x14ac:dyDescent="0.25">
      <c r="A345" s="2" t="s">
        <v>18</v>
      </c>
      <c r="B345" s="7">
        <v>2021</v>
      </c>
      <c r="C345" s="4"/>
      <c r="D345" s="2">
        <v>571425</v>
      </c>
      <c r="E345" s="2">
        <v>0.441</v>
      </c>
      <c r="F345" s="2">
        <v>72.33</v>
      </c>
      <c r="G345" s="2">
        <v>0.375</v>
      </c>
      <c r="H345" s="2">
        <v>1.1000000000000001</v>
      </c>
      <c r="I345" s="2">
        <v>0.27</v>
      </c>
      <c r="J345" s="2">
        <v>82.8</v>
      </c>
      <c r="K345" s="2">
        <v>72.38</v>
      </c>
      <c r="L345" s="2">
        <v>74.98</v>
      </c>
      <c r="M345" s="2">
        <v>90.87</v>
      </c>
      <c r="N345" s="2">
        <v>76.59</v>
      </c>
      <c r="O345" s="2">
        <v>80.099999999999994</v>
      </c>
      <c r="P345" s="2">
        <v>3.76</v>
      </c>
      <c r="Q345" s="2">
        <v>1.19</v>
      </c>
      <c r="R345" s="8">
        <v>48.32564</v>
      </c>
      <c r="S345" s="8">
        <v>33.372480000000003</v>
      </c>
      <c r="T345" s="2">
        <v>1052359</v>
      </c>
      <c r="U345" s="2">
        <v>7.24</v>
      </c>
      <c r="V345" s="2">
        <v>259121</v>
      </c>
      <c r="W345" s="2">
        <v>102.9</v>
      </c>
      <c r="X345" s="2">
        <v>61.77</v>
      </c>
      <c r="Y345" s="2">
        <v>11.79</v>
      </c>
      <c r="Z345" s="2">
        <v>11716</v>
      </c>
      <c r="AA345" s="2">
        <v>10.53</v>
      </c>
      <c r="AB345" s="2">
        <v>13.42</v>
      </c>
      <c r="AC345" s="2">
        <v>73.819999999999993</v>
      </c>
      <c r="AD345" s="8">
        <f t="shared" si="18"/>
        <v>45.921249307508184</v>
      </c>
      <c r="AE345" s="2" t="s">
        <v>62</v>
      </c>
      <c r="AF345" s="2" t="s">
        <v>67</v>
      </c>
      <c r="AG345" s="2">
        <v>113.24000000000001</v>
      </c>
    </row>
    <row r="346" spans="1:33" x14ac:dyDescent="0.25">
      <c r="A346" s="2" t="s">
        <v>18</v>
      </c>
      <c r="B346" s="7">
        <v>2020</v>
      </c>
      <c r="C346" s="4">
        <v>41.91</v>
      </c>
      <c r="D346" s="2">
        <v>547399</v>
      </c>
      <c r="E346" s="2">
        <v>0.41199999999999998</v>
      </c>
      <c r="F346" s="2">
        <v>69.03</v>
      </c>
      <c r="G346" s="2">
        <v>0.41799999999999998</v>
      </c>
      <c r="H346" s="2">
        <v>1.08</v>
      </c>
      <c r="I346" s="2">
        <v>0.26</v>
      </c>
      <c r="J346" s="2">
        <v>82.48</v>
      </c>
      <c r="K346" s="2">
        <v>71.680000000000007</v>
      </c>
      <c r="L346" s="2">
        <v>74.58</v>
      </c>
      <c r="M346" s="2">
        <v>91.02</v>
      </c>
      <c r="N346" s="2">
        <v>76.11</v>
      </c>
      <c r="O346" s="2">
        <v>75</v>
      </c>
      <c r="P346" s="2">
        <v>-0.41</v>
      </c>
      <c r="Q346" s="2">
        <v>0.91</v>
      </c>
      <c r="R346" s="8">
        <v>45.911859999999997</v>
      </c>
      <c r="S346" s="8">
        <v>32.162739999999999</v>
      </c>
      <c r="T346" s="2">
        <v>1126927</v>
      </c>
      <c r="U346" s="2">
        <v>6.68</v>
      </c>
      <c r="V346" s="2">
        <v>277482</v>
      </c>
      <c r="W346" s="2">
        <v>103</v>
      </c>
      <c r="X346" s="2">
        <v>60.81</v>
      </c>
      <c r="Y346" s="2">
        <v>12.68</v>
      </c>
      <c r="Z346" s="2">
        <v>11564</v>
      </c>
      <c r="AA346" s="2">
        <v>10.33</v>
      </c>
      <c r="AB346" s="2">
        <v>13.41</v>
      </c>
      <c r="AC346" s="2">
        <v>73.61</v>
      </c>
      <c r="AD346" s="8">
        <f t="shared" si="18"/>
        <v>40.740757830808917</v>
      </c>
      <c r="AE346" s="2" t="s">
        <v>62</v>
      </c>
      <c r="AF346" s="2" t="s">
        <v>67</v>
      </c>
      <c r="AG346" s="2">
        <v>113.24000000000001</v>
      </c>
    </row>
    <row r="347" spans="1:33" x14ac:dyDescent="0.25">
      <c r="A347" s="2" t="s">
        <v>18</v>
      </c>
      <c r="B347" s="7">
        <v>2019</v>
      </c>
      <c r="C347" s="4">
        <v>41.99</v>
      </c>
      <c r="D347" s="2">
        <v>513343</v>
      </c>
      <c r="E347" s="2">
        <v>0.38600000000000001</v>
      </c>
      <c r="F347" s="2">
        <v>68.91</v>
      </c>
      <c r="G347" s="2">
        <v>0.39300000000000002</v>
      </c>
      <c r="H347" s="2">
        <v>0.72</v>
      </c>
      <c r="I347" s="2">
        <v>0.18</v>
      </c>
      <c r="J347" s="2">
        <v>82.17</v>
      </c>
      <c r="K347" s="2">
        <v>71.62</v>
      </c>
      <c r="L347" s="2">
        <v>75.260000000000005</v>
      </c>
      <c r="M347" s="2">
        <v>91.11</v>
      </c>
      <c r="N347" s="2">
        <v>76.23</v>
      </c>
      <c r="O347" s="2">
        <v>64</v>
      </c>
      <c r="P347" s="2">
        <v>6.19</v>
      </c>
      <c r="Q347" s="2">
        <v>1.67</v>
      </c>
      <c r="R347" s="8">
        <v>46.197760000000002</v>
      </c>
      <c r="S347" s="8">
        <v>32.295729999999999</v>
      </c>
      <c r="T347" s="2">
        <v>1112081</v>
      </c>
      <c r="U347" s="2">
        <v>5.77</v>
      </c>
      <c r="V347" s="2">
        <v>273827</v>
      </c>
      <c r="W347" s="2">
        <v>102.7</v>
      </c>
      <c r="X347" s="2">
        <v>63.68</v>
      </c>
      <c r="Y347" s="2">
        <v>9.16</v>
      </c>
      <c r="Z347" s="2">
        <v>11825</v>
      </c>
      <c r="AA347" s="2">
        <v>10.32</v>
      </c>
      <c r="AB347" s="2">
        <v>13.4</v>
      </c>
      <c r="AC347" s="2">
        <v>73.41</v>
      </c>
      <c r="AD347" s="8">
        <f t="shared" si="18"/>
        <v>41.541722230664853</v>
      </c>
      <c r="AE347" s="2" t="s">
        <v>62</v>
      </c>
      <c r="AF347" s="2" t="s">
        <v>67</v>
      </c>
      <c r="AG347" s="2">
        <v>113.24000000000001</v>
      </c>
    </row>
    <row r="348" spans="1:33" x14ac:dyDescent="0.25">
      <c r="A348" s="2" t="s">
        <v>18</v>
      </c>
      <c r="B348" s="7">
        <v>2018</v>
      </c>
      <c r="C348" s="4">
        <v>42.11</v>
      </c>
      <c r="D348" s="2">
        <v>480749</v>
      </c>
      <c r="E348" s="2">
        <v>0.38900000000000001</v>
      </c>
      <c r="F348" s="2">
        <v>62.04</v>
      </c>
      <c r="G348" s="2">
        <v>0.48699999999999999</v>
      </c>
      <c r="H348" s="2">
        <v>0.77</v>
      </c>
      <c r="I348" s="2">
        <v>0.17</v>
      </c>
      <c r="J348" s="2">
        <v>81.86</v>
      </c>
      <c r="K348" s="2">
        <v>71.5</v>
      </c>
      <c r="L348" s="2">
        <v>74</v>
      </c>
      <c r="M348" s="2">
        <v>90.92</v>
      </c>
      <c r="N348" s="2">
        <v>75.66</v>
      </c>
      <c r="O348" s="2">
        <v>64.900000000000006</v>
      </c>
      <c r="P348" s="2">
        <v>6.14</v>
      </c>
      <c r="Q348" s="2">
        <v>1.69</v>
      </c>
      <c r="R348" s="8">
        <v>42.261019999999995</v>
      </c>
      <c r="S348" s="8">
        <v>30.41357</v>
      </c>
      <c r="T348" s="2">
        <v>1096828</v>
      </c>
      <c r="U348" s="2">
        <v>5.93</v>
      </c>
      <c r="V348" s="2">
        <v>270071</v>
      </c>
      <c r="W348" s="2">
        <v>102.8</v>
      </c>
      <c r="X348" s="2">
        <v>63.11</v>
      </c>
      <c r="Y348" s="2">
        <v>9.74</v>
      </c>
      <c r="Z348" s="2">
        <v>11348</v>
      </c>
      <c r="AA348" s="2">
        <v>10.3</v>
      </c>
      <c r="AB348" s="2">
        <v>13.38</v>
      </c>
      <c r="AC348" s="2">
        <v>73.209999999999994</v>
      </c>
      <c r="AD348" s="8">
        <f t="shared" si="18"/>
        <v>38.530216223509967</v>
      </c>
      <c r="AE348" s="2" t="s">
        <v>62</v>
      </c>
      <c r="AF348" s="2" t="s">
        <v>67</v>
      </c>
      <c r="AG348" s="2">
        <v>113.24000000000001</v>
      </c>
    </row>
    <row r="349" spans="1:33" x14ac:dyDescent="0.25">
      <c r="A349" s="2" t="s">
        <v>18</v>
      </c>
      <c r="B349" s="7">
        <v>2017</v>
      </c>
      <c r="C349" s="4">
        <v>42.28</v>
      </c>
      <c r="D349" s="2">
        <v>450078</v>
      </c>
      <c r="F349" s="2">
        <v>67.37</v>
      </c>
      <c r="H349" s="2">
        <v>0.99</v>
      </c>
      <c r="I349" s="2">
        <v>0.17</v>
      </c>
      <c r="J349" s="2">
        <v>81.55</v>
      </c>
      <c r="K349" s="2">
        <v>71.44</v>
      </c>
      <c r="L349" s="2">
        <v>72.88</v>
      </c>
      <c r="M349" s="2">
        <v>90.9</v>
      </c>
      <c r="N349" s="2">
        <v>75.16</v>
      </c>
      <c r="O349" s="2">
        <v>76.5</v>
      </c>
      <c r="P349" s="2">
        <v>6.12</v>
      </c>
      <c r="Q349" s="2">
        <v>1.53</v>
      </c>
      <c r="R349" s="8">
        <v>38.478470000000002</v>
      </c>
      <c r="S349" s="8">
        <v>28.654970000000002</v>
      </c>
      <c r="T349" s="2">
        <v>1081009</v>
      </c>
      <c r="U349" s="2">
        <v>7.11</v>
      </c>
      <c r="V349" s="2">
        <v>266176</v>
      </c>
      <c r="W349" s="2">
        <v>102.89</v>
      </c>
      <c r="Z349" s="2">
        <v>10940</v>
      </c>
      <c r="AA349" s="2">
        <v>10.29</v>
      </c>
      <c r="AB349" s="2">
        <v>13.37</v>
      </c>
      <c r="AC349" s="2">
        <v>73.010000000000005</v>
      </c>
      <c r="AD349" s="8">
        <f t="shared" si="18"/>
        <v>35.594958043827567</v>
      </c>
      <c r="AE349" s="2" t="s">
        <v>62</v>
      </c>
      <c r="AF349" s="2" t="s">
        <v>67</v>
      </c>
      <c r="AG349" s="2">
        <v>113.24000000000001</v>
      </c>
    </row>
    <row r="350" spans="1:33" x14ac:dyDescent="0.25">
      <c r="A350" s="2" t="s">
        <v>18</v>
      </c>
      <c r="B350" s="7">
        <v>2016</v>
      </c>
      <c r="C350" s="4">
        <v>42.51</v>
      </c>
      <c r="D350" s="2">
        <v>416779</v>
      </c>
      <c r="F350" s="2" t="s">
        <v>28</v>
      </c>
      <c r="H350" s="2">
        <v>1.08</v>
      </c>
      <c r="I350" s="2">
        <v>0.26</v>
      </c>
      <c r="J350" s="2">
        <v>81.459999999999994</v>
      </c>
      <c r="K350" s="2">
        <v>70.41</v>
      </c>
      <c r="L350" s="2">
        <v>72.09</v>
      </c>
      <c r="N350" s="2">
        <v>74.5</v>
      </c>
      <c r="O350" s="2">
        <v>77.3</v>
      </c>
      <c r="P350" s="2">
        <v>6.73</v>
      </c>
      <c r="Q350" s="2">
        <v>1.6</v>
      </c>
      <c r="R350" s="8">
        <v>35.40081</v>
      </c>
      <c r="S350" s="8">
        <v>27.00225</v>
      </c>
      <c r="T350" s="2">
        <v>1064687</v>
      </c>
      <c r="U350" s="2">
        <v>7.29</v>
      </c>
      <c r="V350" s="2">
        <v>262157</v>
      </c>
      <c r="W350" s="2">
        <v>103.03</v>
      </c>
      <c r="Z350" s="2">
        <v>10662</v>
      </c>
      <c r="AA350" s="2">
        <v>10.28</v>
      </c>
      <c r="AB350" s="2">
        <v>13.01</v>
      </c>
      <c r="AC350" s="2">
        <v>72.95</v>
      </c>
      <c r="AD350" s="8">
        <f t="shared" si="18"/>
        <v>33.249969239785962</v>
      </c>
      <c r="AE350" s="2" t="s">
        <v>62</v>
      </c>
      <c r="AF350" s="2" t="s">
        <v>67</v>
      </c>
      <c r="AG350" s="2">
        <v>113.24000000000001</v>
      </c>
    </row>
    <row r="351" spans="1:33" x14ac:dyDescent="0.25">
      <c r="A351" s="2" t="s">
        <v>18</v>
      </c>
      <c r="B351" s="7">
        <v>2015</v>
      </c>
      <c r="C351" s="4">
        <v>42.78</v>
      </c>
      <c r="D351" s="2">
        <v>392405</v>
      </c>
      <c r="F351" s="2">
        <v>64.05</v>
      </c>
      <c r="H351" s="2">
        <v>1.26</v>
      </c>
      <c r="I351" s="2">
        <v>0.33</v>
      </c>
      <c r="J351" s="2">
        <v>81.349999999999994</v>
      </c>
      <c r="K351" s="2">
        <v>68.349999999999994</v>
      </c>
      <c r="L351" s="2">
        <v>71.849999999999994</v>
      </c>
      <c r="M351" s="2">
        <v>90.82</v>
      </c>
      <c r="N351" s="2">
        <v>73.650000000000006</v>
      </c>
      <c r="O351" s="2">
        <v>79.2</v>
      </c>
      <c r="P351" s="2">
        <v>6.14</v>
      </c>
      <c r="Q351" s="2">
        <v>1.67</v>
      </c>
      <c r="R351" s="8">
        <v>32.364899999999999</v>
      </c>
      <c r="S351" s="8">
        <v>25.298599999999997</v>
      </c>
      <c r="T351" s="2">
        <v>1047922</v>
      </c>
      <c r="U351" s="2">
        <v>7.6</v>
      </c>
      <c r="V351" s="2">
        <v>258029</v>
      </c>
      <c r="W351" s="2">
        <v>103.12</v>
      </c>
      <c r="Z351" s="2">
        <v>10576</v>
      </c>
      <c r="AA351" s="2">
        <v>10.199999999999999</v>
      </c>
      <c r="AB351" s="2">
        <v>12.36</v>
      </c>
      <c r="AC351" s="2">
        <v>72.88</v>
      </c>
      <c r="AD351" s="8">
        <f t="shared" si="18"/>
        <v>30.884836848544072</v>
      </c>
      <c r="AE351" s="2" t="s">
        <v>62</v>
      </c>
      <c r="AF351" s="2" t="s">
        <v>67</v>
      </c>
      <c r="AG351" s="2">
        <v>113.24000000000001</v>
      </c>
    </row>
    <row r="352" spans="1:33" x14ac:dyDescent="0.25">
      <c r="A352" s="2" t="s">
        <v>18</v>
      </c>
      <c r="B352" s="7">
        <v>2014</v>
      </c>
      <c r="C352" s="4">
        <v>43.08</v>
      </c>
      <c r="D352" s="2">
        <v>372886</v>
      </c>
      <c r="F352" s="2">
        <v>63.07</v>
      </c>
      <c r="H352" s="2">
        <v>1.1200000000000001</v>
      </c>
      <c r="I352" s="2">
        <v>0.23</v>
      </c>
      <c r="J352" s="2">
        <v>80.89</v>
      </c>
      <c r="K352" s="2">
        <v>67.33</v>
      </c>
      <c r="L352" s="2">
        <v>71.72</v>
      </c>
      <c r="M352" s="2">
        <v>90.38</v>
      </c>
      <c r="N352" s="2">
        <v>73.099999999999994</v>
      </c>
      <c r="O352" s="2">
        <v>80.099999999999994</v>
      </c>
      <c r="P352" s="2">
        <v>6.01</v>
      </c>
      <c r="Q352" s="2">
        <v>1.75</v>
      </c>
      <c r="R352" s="8">
        <v>29.147189999999998</v>
      </c>
      <c r="S352" s="8">
        <v>22.484669999999998</v>
      </c>
      <c r="T352" s="2">
        <v>1030720</v>
      </c>
      <c r="U352" s="2">
        <v>7.74</v>
      </c>
      <c r="V352" s="2">
        <v>253793</v>
      </c>
      <c r="W352" s="2">
        <v>103.2</v>
      </c>
      <c r="Z352" s="2">
        <v>10532</v>
      </c>
      <c r="AA352" s="2">
        <v>10.01</v>
      </c>
      <c r="AB352" s="2">
        <v>12.23</v>
      </c>
      <c r="AC352" s="2">
        <v>72.58</v>
      </c>
      <c r="AD352" s="8">
        <f t="shared" si="18"/>
        <v>28.278475240608508</v>
      </c>
      <c r="AE352" s="2" t="s">
        <v>62</v>
      </c>
      <c r="AF352" s="2" t="s">
        <v>67</v>
      </c>
      <c r="AG352" s="2">
        <v>113.24000000000001</v>
      </c>
    </row>
    <row r="353" spans="1:33" x14ac:dyDescent="0.25">
      <c r="A353" s="2" t="s">
        <v>18</v>
      </c>
      <c r="B353" s="7">
        <v>2013</v>
      </c>
      <c r="C353" s="4">
        <v>43.43</v>
      </c>
      <c r="D353" s="2">
        <v>360518</v>
      </c>
      <c r="F353" s="2">
        <v>65.02</v>
      </c>
      <c r="H353" s="2">
        <v>1.1299999999999999</v>
      </c>
      <c r="I353" s="2">
        <v>0.21</v>
      </c>
      <c r="J353" s="2">
        <v>80.87</v>
      </c>
      <c r="K353" s="2">
        <v>66.81</v>
      </c>
      <c r="L353" s="2">
        <v>71.59</v>
      </c>
      <c r="M353" s="2">
        <v>90.31</v>
      </c>
      <c r="N353" s="2">
        <v>72.86</v>
      </c>
      <c r="O353" s="2">
        <v>83.3</v>
      </c>
      <c r="P353" s="2">
        <v>6.04</v>
      </c>
      <c r="Q353" s="2">
        <v>1.8</v>
      </c>
      <c r="R353" s="8">
        <v>26.082330000000002</v>
      </c>
      <c r="S353" s="8">
        <v>21.203569999999999</v>
      </c>
      <c r="T353" s="2">
        <v>1013019</v>
      </c>
      <c r="U353" s="2">
        <v>8.19</v>
      </c>
      <c r="V353" s="2">
        <v>249435</v>
      </c>
      <c r="W353" s="2">
        <v>103.33</v>
      </c>
      <c r="AA353" s="2">
        <v>9.9600000000000009</v>
      </c>
      <c r="AB353" s="2">
        <v>12.1</v>
      </c>
      <c r="AC353" s="2">
        <v>72.569999999999993</v>
      </c>
      <c r="AD353" s="8">
        <f t="shared" si="18"/>
        <v>25.747128138761465</v>
      </c>
      <c r="AE353" s="2" t="s">
        <v>62</v>
      </c>
      <c r="AF353" s="2" t="s">
        <v>67</v>
      </c>
      <c r="AG353" s="2">
        <v>113.24000000000001</v>
      </c>
    </row>
    <row r="354" spans="1:33" x14ac:dyDescent="0.25">
      <c r="A354" s="2" t="s">
        <v>18</v>
      </c>
      <c r="B354" s="7">
        <v>2012</v>
      </c>
      <c r="C354" s="4">
        <v>43.83</v>
      </c>
      <c r="D354" s="2">
        <v>331955</v>
      </c>
      <c r="F354" s="2">
        <v>66.09</v>
      </c>
      <c r="H354" s="2">
        <v>1.26</v>
      </c>
      <c r="I354" s="2">
        <v>0.3</v>
      </c>
      <c r="J354" s="2">
        <v>80.86</v>
      </c>
      <c r="K354" s="2">
        <v>65.28</v>
      </c>
      <c r="L354" s="2">
        <v>71.45</v>
      </c>
      <c r="M354" s="2">
        <v>90.24</v>
      </c>
      <c r="N354" s="2">
        <v>72.25</v>
      </c>
      <c r="O354" s="2">
        <v>84.8</v>
      </c>
      <c r="P354" s="2">
        <v>6.31</v>
      </c>
      <c r="Q354" s="2">
        <v>1.87</v>
      </c>
      <c r="R354" s="8">
        <v>23.25487</v>
      </c>
      <c r="S354" s="8">
        <v>19.94417</v>
      </c>
      <c r="T354" s="2">
        <v>995081</v>
      </c>
      <c r="U354" s="2">
        <v>8.48</v>
      </c>
      <c r="V354" s="2">
        <v>245018</v>
      </c>
      <c r="W354" s="2">
        <v>103.47</v>
      </c>
      <c r="AA354" s="2">
        <v>9.6</v>
      </c>
      <c r="AB354" s="2">
        <v>11.98</v>
      </c>
      <c r="AC354" s="2">
        <v>72.56</v>
      </c>
      <c r="AD354" s="8">
        <f t="shared" si="18"/>
        <v>23.369826174954603</v>
      </c>
      <c r="AE354" s="2" t="s">
        <v>62</v>
      </c>
      <c r="AF354" s="2" t="s">
        <v>67</v>
      </c>
      <c r="AG354" s="2">
        <v>113.24000000000001</v>
      </c>
    </row>
    <row r="355" spans="1:33" x14ac:dyDescent="0.25">
      <c r="A355" s="2" t="s">
        <v>18</v>
      </c>
      <c r="B355" s="7">
        <v>2011</v>
      </c>
      <c r="C355" s="4">
        <v>44.29</v>
      </c>
      <c r="D355" s="2">
        <v>305870</v>
      </c>
      <c r="F355" s="2">
        <v>64.75</v>
      </c>
      <c r="H355" s="2">
        <v>1.33</v>
      </c>
      <c r="I355" s="2">
        <v>0.26</v>
      </c>
      <c r="J355" s="2">
        <v>80.84</v>
      </c>
      <c r="K355" s="2">
        <v>64.34</v>
      </c>
      <c r="L355" s="2">
        <v>70.94</v>
      </c>
      <c r="M355" s="2">
        <v>89.63</v>
      </c>
      <c r="N355" s="2">
        <v>71.72</v>
      </c>
      <c r="O355" s="2">
        <v>88.9</v>
      </c>
      <c r="P355" s="2">
        <v>6.22</v>
      </c>
      <c r="Q355" s="2">
        <v>1.95</v>
      </c>
      <c r="R355" s="8">
        <v>20.766179999999999</v>
      </c>
      <c r="S355" s="8">
        <v>18.775590000000001</v>
      </c>
      <c r="T355" s="2">
        <v>976791</v>
      </c>
      <c r="U355" s="2">
        <v>9.16</v>
      </c>
      <c r="V355" s="2">
        <v>240514</v>
      </c>
      <c r="W355" s="2">
        <v>103.55</v>
      </c>
      <c r="AA355" s="2">
        <v>9.43</v>
      </c>
      <c r="AB355" s="2">
        <v>11.85</v>
      </c>
      <c r="AC355" s="2">
        <v>72.55</v>
      </c>
      <c r="AD355" s="8">
        <f t="shared" si="18"/>
        <v>21.259593915177351</v>
      </c>
      <c r="AE355" s="2" t="s">
        <v>62</v>
      </c>
      <c r="AF355" s="2" t="s">
        <v>67</v>
      </c>
      <c r="AG355" s="2">
        <v>113.24000000000001</v>
      </c>
    </row>
    <row r="356" spans="1:33" x14ac:dyDescent="0.25">
      <c r="A356" s="2" t="s">
        <v>18</v>
      </c>
      <c r="B356" s="7">
        <v>2010</v>
      </c>
      <c r="C356" s="4">
        <v>44.77</v>
      </c>
      <c r="D356" s="2">
        <v>278530</v>
      </c>
      <c r="F356" s="2">
        <v>62.6</v>
      </c>
      <c r="H356" s="2">
        <v>1.6</v>
      </c>
      <c r="I356" s="2">
        <v>0.48</v>
      </c>
      <c r="J356" s="2">
        <v>80.83</v>
      </c>
      <c r="K356" s="2">
        <v>63.41</v>
      </c>
      <c r="L356" s="2">
        <v>70.58</v>
      </c>
      <c r="M356" s="2">
        <v>89.14</v>
      </c>
      <c r="N356" s="2">
        <v>71.25</v>
      </c>
      <c r="O356" s="2">
        <v>90.2</v>
      </c>
      <c r="R356" s="8">
        <v>18.775590000000001</v>
      </c>
      <c r="T356" s="2">
        <v>958077</v>
      </c>
      <c r="U356" s="2">
        <v>9.4700000000000006</v>
      </c>
      <c r="V356" s="2">
        <v>235906</v>
      </c>
      <c r="W356" s="2">
        <v>103.65</v>
      </c>
      <c r="AA356" s="2">
        <v>9.25</v>
      </c>
      <c r="AB356" s="2">
        <v>11.72</v>
      </c>
      <c r="AC356" s="2">
        <v>72.540000000000006</v>
      </c>
      <c r="AD356" s="8">
        <f t="shared" si="18"/>
        <v>19.597161814760192</v>
      </c>
      <c r="AE356" s="2" t="s">
        <v>62</v>
      </c>
      <c r="AF356" s="2" t="s">
        <v>67</v>
      </c>
      <c r="AG356" s="2">
        <v>113.24000000000001</v>
      </c>
    </row>
    <row r="357" spans="1:33" x14ac:dyDescent="0.25">
      <c r="A357" s="2" t="s">
        <v>18</v>
      </c>
      <c r="B357" s="7">
        <v>2009</v>
      </c>
      <c r="D357" s="2">
        <v>256414</v>
      </c>
      <c r="H357" s="2">
        <v>1.23</v>
      </c>
      <c r="I357" s="2">
        <v>0.28999999999999998</v>
      </c>
      <c r="O357" s="2">
        <v>91.7</v>
      </c>
      <c r="U357" s="2">
        <v>8.82</v>
      </c>
      <c r="AE357" s="2" t="s">
        <v>62</v>
      </c>
      <c r="AF357" s="2" t="s">
        <v>67</v>
      </c>
      <c r="AG357" s="2">
        <v>113.24000000000001</v>
      </c>
    </row>
    <row r="358" spans="1:33" x14ac:dyDescent="0.25">
      <c r="A358" s="2" t="s">
        <v>18</v>
      </c>
      <c r="B358" s="7">
        <v>2008</v>
      </c>
      <c r="D358" s="2">
        <v>223218</v>
      </c>
      <c r="H358" s="2">
        <v>1.73</v>
      </c>
      <c r="I358" s="2">
        <v>0.47</v>
      </c>
      <c r="O358" s="2">
        <v>97.7</v>
      </c>
      <c r="U358" s="2">
        <v>9.7200000000000006</v>
      </c>
      <c r="AE358" s="2" t="s">
        <v>62</v>
      </c>
      <c r="AF358" s="2" t="s">
        <v>67</v>
      </c>
      <c r="AG358" s="2">
        <v>113.24000000000001</v>
      </c>
    </row>
    <row r="359" spans="1:33" x14ac:dyDescent="0.25">
      <c r="A359" s="2" t="s">
        <v>18</v>
      </c>
      <c r="B359" s="7">
        <v>2007</v>
      </c>
      <c r="D359" s="2">
        <v>200888</v>
      </c>
      <c r="H359" s="2">
        <v>1.66</v>
      </c>
      <c r="I359" s="2">
        <v>0.47</v>
      </c>
      <c r="O359" s="2">
        <v>91.4</v>
      </c>
      <c r="U359" s="2">
        <v>9.4700000000000006</v>
      </c>
      <c r="AE359" s="2" t="s">
        <v>62</v>
      </c>
      <c r="AF359" s="2" t="s">
        <v>67</v>
      </c>
      <c r="AG359" s="2">
        <v>113.24000000000001</v>
      </c>
    </row>
    <row r="360" spans="1:33" x14ac:dyDescent="0.25">
      <c r="A360" s="2" t="s">
        <v>18</v>
      </c>
      <c r="B360" s="7">
        <v>2006</v>
      </c>
      <c r="D360" s="2">
        <v>185185</v>
      </c>
      <c r="H360" s="2">
        <v>1.7</v>
      </c>
      <c r="I360" s="2">
        <v>0.44</v>
      </c>
      <c r="O360" s="2">
        <v>89.2</v>
      </c>
      <c r="U360" s="2">
        <v>9.64</v>
      </c>
      <c r="AE360" s="2" t="s">
        <v>62</v>
      </c>
      <c r="AF360" s="2" t="s">
        <v>67</v>
      </c>
      <c r="AG360" s="2">
        <v>113.24000000000001</v>
      </c>
    </row>
    <row r="361" spans="1:33" x14ac:dyDescent="0.25">
      <c r="A361" s="2" t="s">
        <v>18</v>
      </c>
      <c r="B361" s="7">
        <v>2005</v>
      </c>
      <c r="D361" s="2">
        <v>169570</v>
      </c>
      <c r="H361" s="2">
        <v>1.44</v>
      </c>
      <c r="I361" s="2">
        <v>0.35</v>
      </c>
      <c r="O361" s="2">
        <v>79.3</v>
      </c>
      <c r="U361" s="2">
        <v>8.31</v>
      </c>
      <c r="AE361" s="2" t="s">
        <v>62</v>
      </c>
      <c r="AF361" s="2" t="s">
        <v>67</v>
      </c>
      <c r="AG361" s="2">
        <v>113.24000000000001</v>
      </c>
    </row>
    <row r="362" spans="1:33" x14ac:dyDescent="0.25">
      <c r="A362" s="2" t="s">
        <v>18</v>
      </c>
      <c r="B362" s="7">
        <v>2004</v>
      </c>
      <c r="D362" s="2">
        <v>168111</v>
      </c>
      <c r="H362" s="2">
        <v>1.02</v>
      </c>
      <c r="I362" s="2">
        <v>0.2</v>
      </c>
      <c r="O362" s="2">
        <v>67.7</v>
      </c>
      <c r="U362" s="2">
        <v>7.85</v>
      </c>
      <c r="AE362" s="2" t="s">
        <v>62</v>
      </c>
      <c r="AF362" s="2" t="s">
        <v>67</v>
      </c>
      <c r="AG362" s="2">
        <v>113.24000000000001</v>
      </c>
    </row>
    <row r="363" spans="1:33" x14ac:dyDescent="0.25">
      <c r="A363" s="5" t="s">
        <v>19</v>
      </c>
      <c r="B363" s="7">
        <v>2022</v>
      </c>
      <c r="C363" s="6">
        <v>45.38</v>
      </c>
      <c r="D363" s="2">
        <v>594118</v>
      </c>
      <c r="E363" s="2">
        <v>0.48199999999999998</v>
      </c>
      <c r="F363" s="2">
        <v>66.239999999999995</v>
      </c>
      <c r="G363" s="2">
        <v>0.34300000000000003</v>
      </c>
      <c r="H363" s="2">
        <v>1.27</v>
      </c>
      <c r="I363" s="2">
        <v>0.38</v>
      </c>
      <c r="J363" s="2">
        <v>81.31</v>
      </c>
      <c r="K363" s="2">
        <v>71.55</v>
      </c>
      <c r="L363" s="2">
        <v>73.680000000000007</v>
      </c>
      <c r="M363" s="2">
        <v>91.83</v>
      </c>
      <c r="N363" s="2">
        <v>75.400000000000006</v>
      </c>
      <c r="O363" s="2">
        <v>26.6</v>
      </c>
      <c r="P363" s="2">
        <v>5.35</v>
      </c>
      <c r="Q363" s="2">
        <v>1.65</v>
      </c>
      <c r="R363" s="8">
        <v>14.19225</v>
      </c>
      <c r="S363" s="8">
        <v>9.3241599999999991</v>
      </c>
      <c r="T363" s="2">
        <v>356410</v>
      </c>
      <c r="U363" s="2">
        <v>8.02</v>
      </c>
      <c r="V363" s="2">
        <v>90689</v>
      </c>
      <c r="W363" s="2">
        <v>101.3</v>
      </c>
      <c r="X363" s="2">
        <v>62.48</v>
      </c>
      <c r="Y363" s="2">
        <v>8.83</v>
      </c>
      <c r="Z363" s="2">
        <v>11229</v>
      </c>
      <c r="AA363" s="2">
        <v>10.14</v>
      </c>
      <c r="AB363" s="2">
        <v>13.59</v>
      </c>
      <c r="AC363" s="2">
        <v>72.849999999999994</v>
      </c>
      <c r="AD363" s="8">
        <f t="shared" ref="AD363:AD375" si="19">R363/T363*1000000</f>
        <v>39.820010661878172</v>
      </c>
      <c r="AE363" s="2" t="s">
        <v>61</v>
      </c>
      <c r="AF363" s="2" t="s">
        <v>67</v>
      </c>
      <c r="AG363" s="2">
        <v>49.639999999999993</v>
      </c>
    </row>
    <row r="364" spans="1:33" x14ac:dyDescent="0.25">
      <c r="A364" s="5" t="s">
        <v>19</v>
      </c>
      <c r="B364" s="7">
        <v>2021</v>
      </c>
      <c r="C364" s="6"/>
      <c r="D364" s="2">
        <v>567734</v>
      </c>
      <c r="E364" s="2">
        <v>0.436</v>
      </c>
      <c r="F364" s="2">
        <v>66.81</v>
      </c>
      <c r="G364" s="2">
        <v>0.4</v>
      </c>
      <c r="H364" s="2">
        <v>1.39</v>
      </c>
      <c r="I364" s="2">
        <v>0.36</v>
      </c>
      <c r="J364" s="2">
        <v>80.89</v>
      </c>
      <c r="K364" s="2">
        <v>70.42</v>
      </c>
      <c r="L364" s="2">
        <v>72.89</v>
      </c>
      <c r="M364" s="2">
        <v>91.58</v>
      </c>
      <c r="N364" s="2">
        <v>74.599999999999994</v>
      </c>
      <c r="O364" s="2">
        <v>27.2</v>
      </c>
      <c r="P364" s="2">
        <v>3.71</v>
      </c>
      <c r="Q364" s="2">
        <v>1.73</v>
      </c>
      <c r="R364" s="8">
        <v>13.053040000000001</v>
      </c>
      <c r="S364" s="8">
        <v>8.851049999999999</v>
      </c>
      <c r="T364" s="2">
        <v>350804</v>
      </c>
      <c r="U364" s="2">
        <v>8.25</v>
      </c>
      <c r="V364" s="2">
        <v>89263</v>
      </c>
      <c r="W364" s="2">
        <v>101.4</v>
      </c>
      <c r="X364" s="2">
        <v>56.86</v>
      </c>
      <c r="Y364" s="2">
        <v>10.78</v>
      </c>
      <c r="Z364" s="2">
        <v>10942</v>
      </c>
      <c r="AA364" s="2">
        <v>9.81</v>
      </c>
      <c r="AB364" s="2">
        <v>13.58</v>
      </c>
      <c r="AC364" s="2">
        <v>72.58</v>
      </c>
      <c r="AD364" s="8">
        <f t="shared" si="19"/>
        <v>37.208925781918111</v>
      </c>
      <c r="AE364" s="2" t="s">
        <v>61</v>
      </c>
      <c r="AF364" s="2" t="s">
        <v>67</v>
      </c>
      <c r="AG364" s="2">
        <v>49.639999999999993</v>
      </c>
    </row>
    <row r="365" spans="1:33" x14ac:dyDescent="0.25">
      <c r="A365" s="5" t="s">
        <v>19</v>
      </c>
      <c r="B365" s="7">
        <v>2020</v>
      </c>
      <c r="C365" s="6">
        <v>46.72</v>
      </c>
      <c r="D365" s="2">
        <v>547415</v>
      </c>
      <c r="E365" s="2">
        <v>0.39700000000000002</v>
      </c>
      <c r="F365" s="2">
        <v>66.930000000000007</v>
      </c>
      <c r="G365" s="2">
        <v>0.46500000000000002</v>
      </c>
      <c r="H365" s="2">
        <v>1.17</v>
      </c>
      <c r="I365" s="2">
        <v>0.22</v>
      </c>
      <c r="J365" s="2">
        <v>80.650000000000006</v>
      </c>
      <c r="K365" s="2">
        <v>69.38</v>
      </c>
      <c r="L365" s="2">
        <v>73.05</v>
      </c>
      <c r="M365" s="2">
        <v>91.36</v>
      </c>
      <c r="N365" s="2">
        <v>74.209999999999994</v>
      </c>
      <c r="O365" s="2">
        <v>25.4</v>
      </c>
      <c r="P365" s="2">
        <v>-1.49</v>
      </c>
      <c r="Q365" s="2">
        <v>1.44</v>
      </c>
      <c r="R365" s="8">
        <v>12.401540000000001</v>
      </c>
      <c r="S365" s="8">
        <v>8.5347200000000001</v>
      </c>
      <c r="T365" s="2">
        <v>330691</v>
      </c>
      <c r="U365" s="2">
        <v>7.7</v>
      </c>
      <c r="V365" s="2">
        <v>84145</v>
      </c>
      <c r="W365" s="2">
        <v>101.4</v>
      </c>
      <c r="X365" s="2">
        <v>55.74</v>
      </c>
      <c r="Y365" s="2">
        <v>12.17</v>
      </c>
      <c r="Z365" s="2">
        <v>10999</v>
      </c>
      <c r="AA365" s="2">
        <v>9.59</v>
      </c>
      <c r="AB365" s="2">
        <v>13.47</v>
      </c>
      <c r="AC365" s="2">
        <v>72.42</v>
      </c>
      <c r="AD365" s="8">
        <f t="shared" si="19"/>
        <v>37.50189754181396</v>
      </c>
      <c r="AE365" s="2" t="s">
        <v>61</v>
      </c>
      <c r="AF365" s="2" t="s">
        <v>67</v>
      </c>
      <c r="AG365" s="2">
        <v>49.639999999999993</v>
      </c>
    </row>
    <row r="366" spans="1:33" x14ac:dyDescent="0.25">
      <c r="A366" s="5" t="s">
        <v>19</v>
      </c>
      <c r="B366" s="7">
        <v>2019</v>
      </c>
      <c r="C366" s="6">
        <v>46.76</v>
      </c>
      <c r="D366" s="2">
        <v>520742</v>
      </c>
      <c r="E366" s="2">
        <v>0.41899999999999998</v>
      </c>
      <c r="F366" s="2">
        <v>66.819999999999993</v>
      </c>
      <c r="G366" s="2">
        <v>0.45</v>
      </c>
      <c r="H366" s="2">
        <v>1.08</v>
      </c>
      <c r="I366" s="2">
        <v>0.32</v>
      </c>
      <c r="J366" s="2">
        <v>80.400000000000006</v>
      </c>
      <c r="K366" s="2">
        <v>69.319999999999993</v>
      </c>
      <c r="L366" s="2">
        <v>73.61</v>
      </c>
      <c r="M366" s="2">
        <v>91.44</v>
      </c>
      <c r="N366" s="2">
        <v>74.31</v>
      </c>
      <c r="O366" s="2">
        <v>21.9</v>
      </c>
      <c r="P366" s="2">
        <v>5.53</v>
      </c>
      <c r="Q366" s="2">
        <v>0.98</v>
      </c>
      <c r="R366" s="8">
        <v>12.387690000000001</v>
      </c>
      <c r="S366" s="8">
        <v>8.6640200000000007</v>
      </c>
      <c r="T366" s="2">
        <v>328680</v>
      </c>
      <c r="U366" s="2">
        <v>6.67</v>
      </c>
      <c r="V366" s="2">
        <v>83633</v>
      </c>
      <c r="W366" s="2">
        <v>102.3</v>
      </c>
      <c r="X366" s="2">
        <v>62.48</v>
      </c>
      <c r="Y366" s="2">
        <v>8.49</v>
      </c>
      <c r="Z366" s="2">
        <v>11204</v>
      </c>
      <c r="AA366" s="2">
        <v>9.58</v>
      </c>
      <c r="AB366" s="2">
        <v>13.46</v>
      </c>
      <c r="AC366" s="2">
        <v>72.260000000000005</v>
      </c>
      <c r="AD366" s="8">
        <f t="shared" si="19"/>
        <v>37.689211391018617</v>
      </c>
      <c r="AE366" s="2" t="s">
        <v>61</v>
      </c>
      <c r="AF366" s="2" t="s">
        <v>67</v>
      </c>
      <c r="AG366" s="2">
        <v>49.639999999999993</v>
      </c>
    </row>
    <row r="367" spans="1:33" x14ac:dyDescent="0.25">
      <c r="A367" s="5" t="s">
        <v>19</v>
      </c>
      <c r="B367" s="7">
        <v>2018</v>
      </c>
      <c r="C367" s="6">
        <v>46.86</v>
      </c>
      <c r="D367" s="2">
        <v>497995</v>
      </c>
      <c r="E367" s="2">
        <v>0.41</v>
      </c>
      <c r="F367" s="2">
        <v>59.55</v>
      </c>
      <c r="G367" s="2">
        <v>0.49199999999999999</v>
      </c>
      <c r="H367" s="2">
        <v>1.0900000000000001</v>
      </c>
      <c r="I367" s="2">
        <v>0.26</v>
      </c>
      <c r="J367" s="2">
        <v>80.17</v>
      </c>
      <c r="K367" s="2">
        <v>68.989999999999995</v>
      </c>
      <c r="L367" s="2">
        <v>71.94</v>
      </c>
      <c r="M367" s="2">
        <v>91.07</v>
      </c>
      <c r="N367" s="2">
        <v>73.55</v>
      </c>
      <c r="O367" s="2">
        <v>23.2</v>
      </c>
      <c r="P367" s="2">
        <v>5.52</v>
      </c>
      <c r="Q367" s="2">
        <v>1.01</v>
      </c>
      <c r="R367" s="8">
        <v>11.47289</v>
      </c>
      <c r="S367" s="8">
        <v>8.2099200000000003</v>
      </c>
      <c r="T367" s="2">
        <v>326282</v>
      </c>
      <c r="U367" s="2">
        <v>7.12</v>
      </c>
      <c r="V367" s="2">
        <v>83023</v>
      </c>
      <c r="W367" s="2">
        <v>102.4</v>
      </c>
      <c r="X367" s="2">
        <v>59.62</v>
      </c>
      <c r="Y367" s="2">
        <v>8.57</v>
      </c>
      <c r="Z367" s="2">
        <v>10609</v>
      </c>
      <c r="AA367" s="2">
        <v>9.5299999999999994</v>
      </c>
      <c r="AB367" s="2">
        <v>13.4</v>
      </c>
      <c r="AC367" s="2">
        <v>72.11</v>
      </c>
      <c r="AD367" s="8">
        <f t="shared" si="19"/>
        <v>35.162497471512367</v>
      </c>
      <c r="AE367" s="2" t="s">
        <v>61</v>
      </c>
      <c r="AF367" s="2" t="s">
        <v>67</v>
      </c>
      <c r="AG367" s="2">
        <v>49.639999999999993</v>
      </c>
    </row>
    <row r="368" spans="1:33" x14ac:dyDescent="0.25">
      <c r="A368" s="5" t="s">
        <v>19</v>
      </c>
      <c r="B368" s="7">
        <v>2017</v>
      </c>
      <c r="C368" s="6">
        <v>47.02</v>
      </c>
      <c r="D368" s="2">
        <v>470133</v>
      </c>
      <c r="F368" s="2">
        <v>60.2</v>
      </c>
      <c r="H368" s="2">
        <v>1.75</v>
      </c>
      <c r="I368" s="2">
        <v>0.46</v>
      </c>
      <c r="J368" s="2">
        <v>79.92</v>
      </c>
      <c r="K368" s="2">
        <v>68.930000000000007</v>
      </c>
      <c r="L368" s="2">
        <v>70.709999999999994</v>
      </c>
      <c r="M368" s="2">
        <v>90.95</v>
      </c>
      <c r="N368" s="2">
        <v>73.03</v>
      </c>
      <c r="O368" s="2">
        <v>27.4</v>
      </c>
      <c r="P368" s="2">
        <v>5.43</v>
      </c>
      <c r="Q368" s="2">
        <v>0.84</v>
      </c>
      <c r="R368" s="8">
        <v>10.54922</v>
      </c>
      <c r="S368" s="8">
        <v>7.7804200000000003</v>
      </c>
      <c r="T368" s="2">
        <v>323788</v>
      </c>
      <c r="U368" s="2">
        <v>8.48</v>
      </c>
      <c r="V368" s="2">
        <v>82388</v>
      </c>
      <c r="W368" s="2">
        <v>102.5</v>
      </c>
      <c r="Z368" s="2">
        <v>10188</v>
      </c>
      <c r="AA368" s="2">
        <v>9.52</v>
      </c>
      <c r="AB368" s="2">
        <v>13.39</v>
      </c>
      <c r="AC368" s="2">
        <v>71.95</v>
      </c>
      <c r="AD368" s="8">
        <f t="shared" si="19"/>
        <v>32.580639183663386</v>
      </c>
      <c r="AE368" s="2" t="s">
        <v>61</v>
      </c>
      <c r="AF368" s="2" t="s">
        <v>67</v>
      </c>
      <c r="AG368" s="2">
        <v>49.639999999999993</v>
      </c>
    </row>
    <row r="369" spans="1:33" x14ac:dyDescent="0.25">
      <c r="A369" s="5" t="s">
        <v>19</v>
      </c>
      <c r="B369" s="7">
        <v>2016</v>
      </c>
      <c r="C369" s="6">
        <v>47.26</v>
      </c>
      <c r="D369" s="2">
        <v>441948</v>
      </c>
      <c r="F369" s="2" t="s">
        <v>28</v>
      </c>
      <c r="H369" s="2">
        <v>1.36</v>
      </c>
      <c r="I369" s="2">
        <v>0.38</v>
      </c>
      <c r="J369" s="2">
        <v>79.849999999999994</v>
      </c>
      <c r="K369" s="2">
        <v>68.099999999999994</v>
      </c>
      <c r="L369" s="2">
        <v>69.58</v>
      </c>
      <c r="N369" s="2">
        <v>72.33</v>
      </c>
      <c r="O369" s="2">
        <v>27.5</v>
      </c>
      <c r="P369" s="2">
        <v>5.64</v>
      </c>
      <c r="Q369" s="2">
        <v>0.94</v>
      </c>
      <c r="R369" s="8">
        <v>9.7186900000000005</v>
      </c>
      <c r="S369" s="8">
        <v>7.3794799999999992</v>
      </c>
      <c r="T369" s="2">
        <v>321097</v>
      </c>
      <c r="U369" s="2">
        <v>8.59</v>
      </c>
      <c r="V369" s="2">
        <v>81704</v>
      </c>
      <c r="W369" s="2">
        <v>102.57</v>
      </c>
      <c r="Z369" s="2">
        <v>9819</v>
      </c>
      <c r="AA369" s="2">
        <v>9.2799999999999994</v>
      </c>
      <c r="AB369" s="2">
        <v>13.38</v>
      </c>
      <c r="AC369" s="2">
        <v>71.900000000000006</v>
      </c>
      <c r="AD369" s="8">
        <f t="shared" si="19"/>
        <v>30.26714668776102</v>
      </c>
      <c r="AE369" s="2" t="s">
        <v>61</v>
      </c>
      <c r="AF369" s="2" t="s">
        <v>67</v>
      </c>
      <c r="AG369" s="2">
        <v>49.639999999999993</v>
      </c>
    </row>
    <row r="370" spans="1:33" x14ac:dyDescent="0.25">
      <c r="A370" s="5" t="s">
        <v>19</v>
      </c>
      <c r="B370" s="7">
        <v>2015</v>
      </c>
      <c r="C370" s="6">
        <v>47.55</v>
      </c>
      <c r="D370" s="2">
        <v>421908</v>
      </c>
      <c r="F370" s="2">
        <v>59.42</v>
      </c>
      <c r="H370" s="2">
        <v>1.52</v>
      </c>
      <c r="I370" s="2">
        <v>0.41</v>
      </c>
      <c r="J370" s="2">
        <v>79.790000000000006</v>
      </c>
      <c r="K370" s="2">
        <v>67.05</v>
      </c>
      <c r="L370" s="2">
        <v>69.3</v>
      </c>
      <c r="M370" s="2">
        <v>90.72</v>
      </c>
      <c r="N370" s="2">
        <v>71.84</v>
      </c>
      <c r="O370" s="2">
        <v>27.8</v>
      </c>
      <c r="P370" s="2">
        <v>5.14</v>
      </c>
      <c r="Q370" s="2">
        <v>0.99</v>
      </c>
      <c r="R370" s="8">
        <v>8.97133</v>
      </c>
      <c r="S370" s="8">
        <v>6.9853300000000003</v>
      </c>
      <c r="T370" s="2">
        <v>318117</v>
      </c>
      <c r="U370" s="2">
        <v>8.7899999999999991</v>
      </c>
      <c r="V370" s="2">
        <v>80945</v>
      </c>
      <c r="W370" s="2">
        <v>102.71</v>
      </c>
      <c r="Z370" s="2">
        <v>9729</v>
      </c>
      <c r="AA370" s="2">
        <v>9.08</v>
      </c>
      <c r="AB370" s="2">
        <v>13.24</v>
      </c>
      <c r="AC370" s="2">
        <v>71.86</v>
      </c>
      <c r="AD370" s="8">
        <f t="shared" si="19"/>
        <v>28.201353590031342</v>
      </c>
      <c r="AE370" s="2" t="s">
        <v>61</v>
      </c>
      <c r="AF370" s="2" t="s">
        <v>67</v>
      </c>
      <c r="AG370" s="2">
        <v>49.639999999999993</v>
      </c>
    </row>
    <row r="371" spans="1:33" x14ac:dyDescent="0.25">
      <c r="A371" s="5" t="s">
        <v>19</v>
      </c>
      <c r="B371" s="7">
        <v>2014</v>
      </c>
      <c r="C371" s="6">
        <v>47.86</v>
      </c>
      <c r="D371" s="2">
        <v>395131</v>
      </c>
      <c r="F371" s="2">
        <v>62.35</v>
      </c>
      <c r="H371" s="2">
        <v>0.68</v>
      </c>
      <c r="I371" s="2">
        <v>0.11</v>
      </c>
      <c r="J371" s="2">
        <v>79.63</v>
      </c>
      <c r="K371" s="2">
        <v>65.63</v>
      </c>
      <c r="L371" s="2">
        <v>69.02</v>
      </c>
      <c r="M371" s="2">
        <v>90.57</v>
      </c>
      <c r="N371" s="2">
        <v>71.19</v>
      </c>
      <c r="O371" s="2">
        <v>24.1</v>
      </c>
      <c r="P371" s="2">
        <v>5.43</v>
      </c>
      <c r="Q371" s="2">
        <v>1.02</v>
      </c>
      <c r="R371" s="8">
        <v>8.1407500000000006</v>
      </c>
      <c r="S371" s="8">
        <v>6.3016800000000002</v>
      </c>
      <c r="T371" s="2">
        <v>315001</v>
      </c>
      <c r="U371" s="2">
        <v>7.65</v>
      </c>
      <c r="V371" s="2">
        <v>80152</v>
      </c>
      <c r="W371" s="2">
        <v>102.83</v>
      </c>
      <c r="Z371" s="2">
        <v>9641</v>
      </c>
      <c r="AA371" s="2">
        <v>8.6999999999999993</v>
      </c>
      <c r="AB371" s="2">
        <v>13.18</v>
      </c>
      <c r="AC371" s="2">
        <v>71.760000000000005</v>
      </c>
      <c r="AD371" s="8">
        <f t="shared" si="19"/>
        <v>25.843568750575397</v>
      </c>
      <c r="AE371" s="2" t="s">
        <v>61</v>
      </c>
      <c r="AF371" s="2" t="s">
        <v>67</v>
      </c>
      <c r="AG371" s="2">
        <v>49.639999999999993</v>
      </c>
    </row>
    <row r="372" spans="1:33" x14ac:dyDescent="0.25">
      <c r="A372" s="5" t="s">
        <v>19</v>
      </c>
      <c r="B372" s="7">
        <v>2013</v>
      </c>
      <c r="C372" s="6">
        <v>48.25</v>
      </c>
      <c r="D372" s="2">
        <v>380856</v>
      </c>
      <c r="F372" s="2">
        <v>58.6</v>
      </c>
      <c r="H372" s="2">
        <v>1.17</v>
      </c>
      <c r="I372" s="2">
        <v>0.25</v>
      </c>
      <c r="J372" s="2">
        <v>79.61</v>
      </c>
      <c r="K372" s="2">
        <v>64.72</v>
      </c>
      <c r="L372" s="2">
        <v>68.92</v>
      </c>
      <c r="M372" s="2">
        <v>89.84</v>
      </c>
      <c r="N372" s="2">
        <v>70.81</v>
      </c>
      <c r="O372" s="2">
        <v>25.2</v>
      </c>
      <c r="P372" s="2">
        <v>5.41</v>
      </c>
      <c r="Q372" s="2">
        <v>1.1100000000000001</v>
      </c>
      <c r="R372" s="8">
        <v>7.3096499999999995</v>
      </c>
      <c r="S372" s="8">
        <v>5.9783200000000001</v>
      </c>
      <c r="T372" s="2">
        <v>311822</v>
      </c>
      <c r="U372" s="2">
        <v>8.0500000000000007</v>
      </c>
      <c r="V372" s="2">
        <v>79344</v>
      </c>
      <c r="W372" s="2">
        <v>102.95</v>
      </c>
      <c r="AA372" s="2">
        <v>8.52</v>
      </c>
      <c r="AB372" s="2">
        <v>13.08</v>
      </c>
      <c r="AC372" s="2">
        <v>71.75</v>
      </c>
      <c r="AD372" s="8">
        <f t="shared" si="19"/>
        <v>23.441739197362597</v>
      </c>
      <c r="AE372" s="2" t="s">
        <v>61</v>
      </c>
      <c r="AF372" s="2" t="s">
        <v>67</v>
      </c>
      <c r="AG372" s="2">
        <v>49.639999999999993</v>
      </c>
    </row>
    <row r="373" spans="1:33" x14ac:dyDescent="0.25">
      <c r="A373" s="5" t="s">
        <v>19</v>
      </c>
      <c r="B373" s="7">
        <v>2012</v>
      </c>
      <c r="C373" s="6">
        <v>48.7</v>
      </c>
      <c r="D373" s="2">
        <v>370633</v>
      </c>
      <c r="F373" s="2">
        <v>52.26</v>
      </c>
      <c r="H373" s="2">
        <v>0.98</v>
      </c>
      <c r="I373" s="2">
        <v>0.18</v>
      </c>
      <c r="J373" s="2">
        <v>79.56</v>
      </c>
      <c r="K373" s="2">
        <v>62.27</v>
      </c>
      <c r="L373" s="2">
        <v>68.459999999999994</v>
      </c>
      <c r="M373" s="2">
        <v>89.56</v>
      </c>
      <c r="N373" s="2">
        <v>69.739999999999995</v>
      </c>
      <c r="O373" s="2">
        <v>26</v>
      </c>
      <c r="P373" s="2">
        <v>5.8</v>
      </c>
      <c r="Q373" s="2">
        <v>1.21</v>
      </c>
      <c r="R373" s="8">
        <v>6.5105500000000003</v>
      </c>
      <c r="S373" s="8">
        <v>5.65062</v>
      </c>
      <c r="T373" s="2">
        <v>308405</v>
      </c>
      <c r="U373" s="2">
        <v>8.42</v>
      </c>
      <c r="V373" s="2">
        <v>78474</v>
      </c>
      <c r="W373" s="2">
        <v>103.05</v>
      </c>
      <c r="AA373" s="2">
        <v>8.52</v>
      </c>
      <c r="AB373" s="2">
        <v>12.19</v>
      </c>
      <c r="AC373" s="2">
        <v>71.72</v>
      </c>
      <c r="AD373" s="8">
        <f t="shared" si="19"/>
        <v>21.110390557870332</v>
      </c>
      <c r="AE373" s="2" t="s">
        <v>61</v>
      </c>
      <c r="AF373" s="2" t="s">
        <v>67</v>
      </c>
      <c r="AG373" s="2">
        <v>49.639999999999993</v>
      </c>
    </row>
    <row r="374" spans="1:33" x14ac:dyDescent="0.25">
      <c r="A374" s="5" t="s">
        <v>19</v>
      </c>
      <c r="B374" s="7">
        <v>2011</v>
      </c>
      <c r="C374" s="6">
        <v>49.22</v>
      </c>
      <c r="D374" s="2">
        <v>334735</v>
      </c>
      <c r="F374" s="2">
        <v>53.58</v>
      </c>
      <c r="H374" s="2">
        <v>1.19</v>
      </c>
      <c r="I374" s="2">
        <v>0.26</v>
      </c>
      <c r="J374" s="2">
        <v>79.52</v>
      </c>
      <c r="K374" s="2">
        <v>59.65</v>
      </c>
      <c r="L374" s="2">
        <v>68.28</v>
      </c>
      <c r="M374" s="2">
        <v>89.02</v>
      </c>
      <c r="N374" s="2">
        <v>68.67</v>
      </c>
      <c r="O374" s="2">
        <v>27.3</v>
      </c>
      <c r="P374" s="2">
        <v>6.18</v>
      </c>
      <c r="Q374" s="2">
        <v>1.23</v>
      </c>
      <c r="R374" s="8">
        <v>5.9231600000000002</v>
      </c>
      <c r="S374" s="8">
        <v>5.32193</v>
      </c>
      <c r="T374" s="2">
        <v>304704</v>
      </c>
      <c r="U374" s="2">
        <v>8.9499999999999993</v>
      </c>
      <c r="V374" s="2">
        <v>77532</v>
      </c>
      <c r="W374" s="2">
        <v>103.17</v>
      </c>
      <c r="AA374" s="2">
        <v>8.16</v>
      </c>
      <c r="AB374" s="2">
        <v>11.68</v>
      </c>
      <c r="AC374" s="2">
        <v>71.69</v>
      </c>
      <c r="AD374" s="8">
        <f t="shared" si="19"/>
        <v>19.439062171812644</v>
      </c>
      <c r="AE374" s="2" t="s">
        <v>61</v>
      </c>
      <c r="AF374" s="2" t="s">
        <v>67</v>
      </c>
      <c r="AG374" s="2">
        <v>49.639999999999993</v>
      </c>
    </row>
    <row r="375" spans="1:33" x14ac:dyDescent="0.25">
      <c r="A375" s="5" t="s">
        <v>19</v>
      </c>
      <c r="B375" s="7">
        <v>2010</v>
      </c>
      <c r="C375" s="6">
        <v>49.75</v>
      </c>
      <c r="D375" s="2">
        <v>284339</v>
      </c>
      <c r="F375" s="2">
        <v>52.65</v>
      </c>
      <c r="H375" s="2">
        <v>1.51</v>
      </c>
      <c r="I375" s="2">
        <v>0.52</v>
      </c>
      <c r="J375" s="2">
        <v>79.459999999999994</v>
      </c>
      <c r="K375" s="2">
        <v>58.13</v>
      </c>
      <c r="L375" s="2">
        <v>67.900000000000006</v>
      </c>
      <c r="M375" s="2">
        <v>88.8</v>
      </c>
      <c r="N375" s="2">
        <v>67.94</v>
      </c>
      <c r="O375" s="2">
        <v>27.7</v>
      </c>
      <c r="R375" s="8">
        <v>5.32193</v>
      </c>
      <c r="T375" s="2">
        <v>301014</v>
      </c>
      <c r="U375" s="2">
        <v>9.24</v>
      </c>
      <c r="V375" s="2">
        <v>76593</v>
      </c>
      <c r="W375" s="2">
        <v>103.23</v>
      </c>
      <c r="AA375" s="2">
        <v>7.82</v>
      </c>
      <c r="AB375" s="2">
        <v>11.55</v>
      </c>
      <c r="AC375" s="2">
        <v>71.650000000000006</v>
      </c>
      <c r="AD375" s="8">
        <f t="shared" si="19"/>
        <v>17.680008238819457</v>
      </c>
      <c r="AE375" s="2" t="s">
        <v>61</v>
      </c>
      <c r="AF375" s="2" t="s">
        <v>67</v>
      </c>
      <c r="AG375" s="2">
        <v>49.639999999999993</v>
      </c>
    </row>
    <row r="376" spans="1:33" x14ac:dyDescent="0.25">
      <c r="A376" s="5" t="s">
        <v>19</v>
      </c>
      <c r="B376" s="7">
        <v>2009</v>
      </c>
      <c r="D376" s="2">
        <v>269925</v>
      </c>
      <c r="H376" s="2">
        <v>1.94</v>
      </c>
      <c r="I376" s="2">
        <v>0.62</v>
      </c>
      <c r="O376" s="2">
        <v>30.4</v>
      </c>
      <c r="U376" s="2">
        <v>9.16</v>
      </c>
      <c r="AE376" s="2" t="s">
        <v>61</v>
      </c>
      <c r="AF376" s="2" t="s">
        <v>67</v>
      </c>
      <c r="AG376" s="2">
        <v>49.639999999999993</v>
      </c>
    </row>
    <row r="377" spans="1:33" x14ac:dyDescent="0.25">
      <c r="A377" s="5" t="s">
        <v>19</v>
      </c>
      <c r="B377" s="7">
        <v>2008</v>
      </c>
      <c r="D377" s="2">
        <v>253697</v>
      </c>
      <c r="H377" s="2">
        <v>2.0099999999999998</v>
      </c>
      <c r="I377" s="2">
        <v>0.49</v>
      </c>
      <c r="O377" s="2">
        <v>33.6</v>
      </c>
      <c r="U377" s="2">
        <v>10.41</v>
      </c>
      <c r="AE377" s="2" t="s">
        <v>61</v>
      </c>
      <c r="AF377" s="2" t="s">
        <v>67</v>
      </c>
      <c r="AG377" s="2">
        <v>49.639999999999993</v>
      </c>
    </row>
    <row r="378" spans="1:33" x14ac:dyDescent="0.25">
      <c r="A378" s="5" t="s">
        <v>19</v>
      </c>
      <c r="B378" s="7">
        <v>2007</v>
      </c>
      <c r="D378" s="2">
        <v>208913</v>
      </c>
      <c r="H378" s="2">
        <v>0.94</v>
      </c>
      <c r="I378" s="2">
        <v>0.18</v>
      </c>
      <c r="O378" s="2">
        <v>22.6</v>
      </c>
      <c r="U378" s="2">
        <v>7.26</v>
      </c>
      <c r="AE378" s="2" t="s">
        <v>61</v>
      </c>
      <c r="AF378" s="2" t="s">
        <v>67</v>
      </c>
      <c r="AG378" s="2">
        <v>49.639999999999993</v>
      </c>
    </row>
    <row r="379" spans="1:33" x14ac:dyDescent="0.25">
      <c r="A379" s="5" t="s">
        <v>19</v>
      </c>
      <c r="B379" s="7">
        <v>2006</v>
      </c>
      <c r="D379" s="2">
        <v>181800</v>
      </c>
      <c r="H379" s="2">
        <v>1.0900000000000001</v>
      </c>
      <c r="I379" s="2">
        <v>0.27</v>
      </c>
      <c r="O379" s="2">
        <v>24.6</v>
      </c>
      <c r="U379" s="2">
        <v>8.1999999999999993</v>
      </c>
      <c r="AE379" s="2" t="s">
        <v>61</v>
      </c>
      <c r="AF379" s="2" t="s">
        <v>67</v>
      </c>
      <c r="AG379" s="2">
        <v>49.639999999999993</v>
      </c>
    </row>
    <row r="380" spans="1:33" x14ac:dyDescent="0.25">
      <c r="A380" s="5" t="s">
        <v>19</v>
      </c>
      <c r="B380" s="7">
        <v>2005</v>
      </c>
      <c r="D380" s="2">
        <v>154839</v>
      </c>
      <c r="H380" s="2">
        <v>1.1200000000000001</v>
      </c>
      <c r="I380" s="2">
        <v>0.26</v>
      </c>
      <c r="O380" s="2">
        <v>21.9</v>
      </c>
      <c r="U380" s="2">
        <v>7.09</v>
      </c>
      <c r="AE380" s="2" t="s">
        <v>61</v>
      </c>
      <c r="AF380" s="2" t="s">
        <v>67</v>
      </c>
      <c r="AG380" s="2">
        <v>49.639999999999993</v>
      </c>
    </row>
    <row r="381" spans="1:33" x14ac:dyDescent="0.25">
      <c r="A381" s="5" t="s">
        <v>19</v>
      </c>
      <c r="B381" s="7">
        <v>2004</v>
      </c>
      <c r="D381" s="2">
        <v>131738</v>
      </c>
      <c r="H381" s="2">
        <v>0.77</v>
      </c>
      <c r="I381" s="2">
        <v>0.56000000000000005</v>
      </c>
      <c r="O381" s="2">
        <v>16.8</v>
      </c>
      <c r="U381" s="2">
        <v>6.16</v>
      </c>
      <c r="AE381" s="2" t="s">
        <v>61</v>
      </c>
      <c r="AF381" s="2" t="s">
        <v>67</v>
      </c>
      <c r="AG381" s="2">
        <v>49.639999999999993</v>
      </c>
    </row>
    <row r="382" spans="1:33" x14ac:dyDescent="0.25">
      <c r="A382" s="2" t="s">
        <v>20</v>
      </c>
      <c r="B382" s="7">
        <v>2022</v>
      </c>
      <c r="C382" s="4">
        <v>41.87</v>
      </c>
      <c r="D382" s="2">
        <v>545675</v>
      </c>
      <c r="E382" s="2">
        <v>0.45900000000000002</v>
      </c>
      <c r="F382" s="2">
        <v>72.36</v>
      </c>
      <c r="G382" s="2">
        <v>0.36</v>
      </c>
      <c r="H382" s="2">
        <v>0.7</v>
      </c>
      <c r="I382" s="2">
        <v>0.17</v>
      </c>
      <c r="J382" s="2">
        <v>84.23</v>
      </c>
      <c r="K382" s="2">
        <v>76.19</v>
      </c>
      <c r="L382" s="2">
        <v>87.48</v>
      </c>
      <c r="M382" s="2">
        <v>94.81</v>
      </c>
      <c r="N382" s="2">
        <v>82.5</v>
      </c>
      <c r="O382" s="2">
        <v>109.8</v>
      </c>
      <c r="P382" s="2">
        <v>5.41</v>
      </c>
      <c r="Q382" s="2">
        <v>0.41</v>
      </c>
      <c r="R382" s="8">
        <v>328.31761</v>
      </c>
      <c r="S382" s="8">
        <v>211.24937</v>
      </c>
      <c r="T382" s="2">
        <v>2461553</v>
      </c>
      <c r="U382" s="2">
        <v>4.25</v>
      </c>
      <c r="V382" s="2">
        <v>657197</v>
      </c>
      <c r="W382" s="2">
        <v>101.4</v>
      </c>
      <c r="X382" s="2">
        <v>69.42</v>
      </c>
      <c r="Y382" s="2">
        <v>9.5500000000000007</v>
      </c>
      <c r="Z382" s="2">
        <v>17639</v>
      </c>
      <c r="AA382" s="2">
        <v>11</v>
      </c>
      <c r="AB382" s="2">
        <v>14.23</v>
      </c>
      <c r="AC382" s="2">
        <v>74.75</v>
      </c>
      <c r="AD382" s="8">
        <f t="shared" ref="AD382:AD394" si="20">R382/T382*1000000</f>
        <v>133.37824129726232</v>
      </c>
      <c r="AE382" s="2" t="s">
        <v>62</v>
      </c>
      <c r="AF382" s="2" t="s">
        <v>68</v>
      </c>
      <c r="AG382" s="2">
        <v>170.47999999999996</v>
      </c>
    </row>
    <row r="383" spans="1:33" x14ac:dyDescent="0.25">
      <c r="A383" s="2" t="s">
        <v>20</v>
      </c>
      <c r="B383" s="7">
        <v>2021</v>
      </c>
      <c r="C383" s="4"/>
      <c r="D383" s="2">
        <v>515396</v>
      </c>
      <c r="E383" s="2">
        <v>0.42699999999999999</v>
      </c>
      <c r="F383" s="2">
        <v>70.81</v>
      </c>
      <c r="G383" s="2">
        <v>0.35299999999999998</v>
      </c>
      <c r="H383" s="2">
        <v>0.78</v>
      </c>
      <c r="I383" s="2">
        <v>0.24</v>
      </c>
      <c r="J383" s="2">
        <v>83.78</v>
      </c>
      <c r="K383" s="2">
        <v>76.11</v>
      </c>
      <c r="L383" s="2">
        <v>86.34</v>
      </c>
      <c r="M383" s="2">
        <v>94.72</v>
      </c>
      <c r="N383" s="2">
        <v>81.96</v>
      </c>
      <c r="O383" s="2">
        <v>112.5</v>
      </c>
      <c r="P383" s="2">
        <v>3.76</v>
      </c>
      <c r="Q383" s="2">
        <v>0.48</v>
      </c>
      <c r="R383" s="8">
        <v>297.11626000000001</v>
      </c>
      <c r="S383" s="8">
        <v>200.41403</v>
      </c>
      <c r="T383" s="2">
        <v>2452943</v>
      </c>
      <c r="U383" s="2">
        <v>4.37</v>
      </c>
      <c r="V383" s="2">
        <v>654898</v>
      </c>
      <c r="W383" s="2">
        <v>101.4</v>
      </c>
      <c r="X383" s="2">
        <v>65.31</v>
      </c>
      <c r="Y383" s="2">
        <v>11.46</v>
      </c>
      <c r="Z383" s="2">
        <v>16996</v>
      </c>
      <c r="AA383" s="2">
        <v>10.99</v>
      </c>
      <c r="AB383" s="2">
        <v>14.21</v>
      </c>
      <c r="AC383" s="2">
        <v>74.459999999999994</v>
      </c>
      <c r="AD383" s="8">
        <f t="shared" si="20"/>
        <v>121.12644280768041</v>
      </c>
      <c r="AE383" s="2" t="s">
        <v>62</v>
      </c>
      <c r="AF383" s="2" t="s">
        <v>68</v>
      </c>
      <c r="AG383" s="2">
        <v>170.47999999999996</v>
      </c>
    </row>
    <row r="384" spans="1:33" x14ac:dyDescent="0.25">
      <c r="A384" s="2" t="s">
        <v>20</v>
      </c>
      <c r="B384" s="7">
        <v>2020</v>
      </c>
      <c r="C384" s="4">
        <v>38.25</v>
      </c>
      <c r="D384" s="2">
        <v>500452</v>
      </c>
      <c r="E384" s="2">
        <v>0.40200000000000002</v>
      </c>
      <c r="F384" s="2">
        <v>70.489999999999995</v>
      </c>
      <c r="G384" s="2">
        <v>0.38600000000000001</v>
      </c>
      <c r="H384" s="2">
        <v>0.61</v>
      </c>
      <c r="I384" s="2">
        <v>0.13</v>
      </c>
      <c r="J384" s="2">
        <v>83.51</v>
      </c>
      <c r="K384" s="2">
        <v>75.28</v>
      </c>
      <c r="L384" s="2">
        <v>86.15</v>
      </c>
      <c r="M384" s="2">
        <v>94.68</v>
      </c>
      <c r="N384" s="2">
        <v>81.510000000000005</v>
      </c>
      <c r="O384" s="2">
        <v>100</v>
      </c>
      <c r="P384" s="2">
        <v>-2.2799999999999998</v>
      </c>
      <c r="Q384" s="2">
        <v>0.2</v>
      </c>
      <c r="R384" s="8">
        <v>283.62673999999998</v>
      </c>
      <c r="S384" s="8">
        <v>193.14495000000002</v>
      </c>
      <c r="T384" s="2">
        <v>2510103</v>
      </c>
      <c r="U384" s="2">
        <v>3.99</v>
      </c>
      <c r="V384" s="2">
        <v>670159</v>
      </c>
      <c r="W384" s="2">
        <v>101.5</v>
      </c>
      <c r="X384" s="2">
        <v>64.709999999999994</v>
      </c>
      <c r="Y384" s="2">
        <v>11.19</v>
      </c>
      <c r="Z384" s="2">
        <v>16887</v>
      </c>
      <c r="AA384" s="2">
        <v>10.75</v>
      </c>
      <c r="AB384" s="2">
        <v>14.2</v>
      </c>
      <c r="AC384" s="2">
        <v>74.28</v>
      </c>
      <c r="AD384" s="8">
        <f t="shared" si="20"/>
        <v>112.99406438699926</v>
      </c>
      <c r="AE384" s="2" t="s">
        <v>62</v>
      </c>
      <c r="AF384" s="2" t="s">
        <v>68</v>
      </c>
      <c r="AG384" s="2">
        <v>170.47999999999996</v>
      </c>
    </row>
    <row r="385" spans="1:33" x14ac:dyDescent="0.25">
      <c r="A385" s="2" t="s">
        <v>20</v>
      </c>
      <c r="B385" s="7">
        <v>2019</v>
      </c>
      <c r="C385" s="4">
        <v>38.270000000000003</v>
      </c>
      <c r="D385" s="2">
        <v>474448</v>
      </c>
      <c r="E385" s="2">
        <v>0.442</v>
      </c>
      <c r="F385" s="2">
        <v>70.38</v>
      </c>
      <c r="G385" s="2">
        <v>0.32100000000000001</v>
      </c>
      <c r="H385" s="2">
        <v>0.53</v>
      </c>
      <c r="I385" s="2">
        <v>0.14000000000000001</v>
      </c>
      <c r="J385" s="2">
        <v>83.29</v>
      </c>
      <c r="K385" s="2">
        <v>75.22</v>
      </c>
      <c r="L385" s="2">
        <v>86.8</v>
      </c>
      <c r="M385" s="2">
        <v>94.82</v>
      </c>
      <c r="N385" s="2">
        <v>81.62</v>
      </c>
      <c r="O385" s="2">
        <v>84.7</v>
      </c>
      <c r="P385" s="2">
        <v>6.79</v>
      </c>
      <c r="Q385" s="2">
        <v>0.43</v>
      </c>
      <c r="R385" s="8">
        <v>288.46088000000003</v>
      </c>
      <c r="S385" s="8">
        <v>197.64289000000002</v>
      </c>
      <c r="T385" s="2">
        <v>2507888</v>
      </c>
      <c r="U385" s="2">
        <v>3.38</v>
      </c>
      <c r="V385" s="2">
        <v>669568</v>
      </c>
      <c r="W385" s="2">
        <v>101.6</v>
      </c>
      <c r="X385" s="2">
        <v>65.900000000000006</v>
      </c>
      <c r="Y385" s="2">
        <v>8.18</v>
      </c>
      <c r="Z385" s="2">
        <v>17254</v>
      </c>
      <c r="AA385" s="2">
        <v>10.74</v>
      </c>
      <c r="AB385" s="2">
        <v>14.19</v>
      </c>
      <c r="AC385" s="2">
        <v>74.14</v>
      </c>
      <c r="AD385" s="8">
        <f t="shared" si="20"/>
        <v>115.02143636398436</v>
      </c>
      <c r="AE385" s="2" t="s">
        <v>62</v>
      </c>
      <c r="AF385" s="2" t="s">
        <v>68</v>
      </c>
      <c r="AG385" s="2">
        <v>170.47999999999996</v>
      </c>
    </row>
    <row r="386" spans="1:33" x14ac:dyDescent="0.25">
      <c r="A386" s="2" t="s">
        <v>20</v>
      </c>
      <c r="B386" s="7">
        <v>2018</v>
      </c>
      <c r="C386" s="4">
        <v>38.32</v>
      </c>
      <c r="D386" s="2">
        <v>448902</v>
      </c>
      <c r="E386" s="2">
        <v>0.42299999999999999</v>
      </c>
      <c r="F386" s="2">
        <v>63.63</v>
      </c>
      <c r="G386" s="2">
        <v>0.374</v>
      </c>
      <c r="H386" s="2">
        <v>0.48</v>
      </c>
      <c r="I386" s="2">
        <v>0.11</v>
      </c>
      <c r="J386" s="2">
        <v>83.08</v>
      </c>
      <c r="K386" s="2">
        <v>74.819999999999993</v>
      </c>
      <c r="L386" s="2">
        <v>85.68</v>
      </c>
      <c r="M386" s="2">
        <v>95.11</v>
      </c>
      <c r="N386" s="2">
        <v>81.06</v>
      </c>
      <c r="O386" s="2">
        <v>89.4</v>
      </c>
      <c r="P386" s="2">
        <v>7.08</v>
      </c>
      <c r="Q386" s="2">
        <v>0.47</v>
      </c>
      <c r="R386" s="8">
        <v>264.39308</v>
      </c>
      <c r="S386" s="8">
        <v>185.08418</v>
      </c>
      <c r="T386" s="2">
        <v>2503708</v>
      </c>
      <c r="U386" s="2">
        <v>3.57</v>
      </c>
      <c r="V386" s="2">
        <v>668452</v>
      </c>
      <c r="W386" s="2">
        <v>101.7</v>
      </c>
      <c r="X386" s="2">
        <v>61.86</v>
      </c>
      <c r="Y386" s="2">
        <v>8.0500000000000007</v>
      </c>
      <c r="Z386" s="2">
        <v>16630</v>
      </c>
      <c r="AA386" s="2">
        <v>10.63</v>
      </c>
      <c r="AB386" s="2">
        <v>14.18</v>
      </c>
      <c r="AC386" s="2">
        <v>74</v>
      </c>
      <c r="AD386" s="8">
        <f t="shared" si="20"/>
        <v>105.60060518239348</v>
      </c>
      <c r="AE386" s="2" t="s">
        <v>62</v>
      </c>
      <c r="AF386" s="2" t="s">
        <v>68</v>
      </c>
      <c r="AG386" s="2">
        <v>170.47999999999996</v>
      </c>
    </row>
    <row r="387" spans="1:33" x14ac:dyDescent="0.25">
      <c r="A387" s="2" t="s">
        <v>20</v>
      </c>
      <c r="B387" s="7">
        <v>2017</v>
      </c>
      <c r="C387" s="4">
        <v>38.43</v>
      </c>
      <c r="D387" s="2">
        <v>420579</v>
      </c>
      <c r="F387" s="2">
        <v>58.84</v>
      </c>
      <c r="H387" s="2">
        <v>0.68</v>
      </c>
      <c r="I387" s="2">
        <v>0.18</v>
      </c>
      <c r="J387" s="2">
        <v>82.86</v>
      </c>
      <c r="K387" s="2">
        <v>73.91</v>
      </c>
      <c r="L387" s="2">
        <v>84.56</v>
      </c>
      <c r="M387" s="2">
        <v>95.03</v>
      </c>
      <c r="N387" s="2">
        <v>80.31</v>
      </c>
      <c r="O387" s="2">
        <v>104</v>
      </c>
      <c r="P387" s="2">
        <v>7.21</v>
      </c>
      <c r="Q387" s="2">
        <v>0.28999999999999998</v>
      </c>
      <c r="R387" s="8">
        <v>240.10963000000001</v>
      </c>
      <c r="S387" s="8">
        <v>172.85195999999999</v>
      </c>
      <c r="T387" s="2">
        <v>2497938</v>
      </c>
      <c r="U387" s="2">
        <v>4.17</v>
      </c>
      <c r="V387" s="2">
        <v>666911</v>
      </c>
      <c r="W387" s="2">
        <v>101.82</v>
      </c>
      <c r="Z387" s="2">
        <v>16033</v>
      </c>
      <c r="AA387" s="2">
        <v>10.59</v>
      </c>
      <c r="AB387" s="2">
        <v>13.9</v>
      </c>
      <c r="AC387" s="2">
        <v>73.86</v>
      </c>
      <c r="AD387" s="8">
        <f t="shared" si="20"/>
        <v>96.123134361221133</v>
      </c>
      <c r="AE387" s="2" t="s">
        <v>62</v>
      </c>
      <c r="AF387" s="2" t="s">
        <v>68</v>
      </c>
      <c r="AG387" s="2">
        <v>170.47999999999996</v>
      </c>
    </row>
    <row r="388" spans="1:33" x14ac:dyDescent="0.25">
      <c r="A388" s="2" t="s">
        <v>20</v>
      </c>
      <c r="B388" s="7">
        <v>2016</v>
      </c>
      <c r="C388" s="4">
        <v>38.6</v>
      </c>
      <c r="D388" s="2">
        <v>400541</v>
      </c>
      <c r="F388" s="2" t="s">
        <v>28</v>
      </c>
      <c r="H388" s="2">
        <v>0.55000000000000004</v>
      </c>
      <c r="I388" s="2">
        <v>0.12</v>
      </c>
      <c r="J388" s="2">
        <v>82.83</v>
      </c>
      <c r="K388" s="2">
        <v>73.849999999999994</v>
      </c>
      <c r="L388" s="2">
        <v>84.12</v>
      </c>
      <c r="N388" s="2">
        <v>80.13</v>
      </c>
      <c r="O388" s="2">
        <v>107.6</v>
      </c>
      <c r="P388" s="2">
        <v>7.79</v>
      </c>
      <c r="Q388" s="2">
        <v>0.37</v>
      </c>
      <c r="R388" s="8">
        <v>216.86364</v>
      </c>
      <c r="S388" s="8">
        <v>161.22782999999998</v>
      </c>
      <c r="T388" s="2">
        <v>2490622</v>
      </c>
      <c r="U388" s="2">
        <v>4.32</v>
      </c>
      <c r="V388" s="2">
        <v>664958</v>
      </c>
      <c r="W388" s="2">
        <v>101.92</v>
      </c>
      <c r="Z388" s="2">
        <v>15805</v>
      </c>
      <c r="AA388" s="2">
        <v>10.58</v>
      </c>
      <c r="AB388" s="2">
        <v>13.89</v>
      </c>
      <c r="AC388" s="2">
        <v>73.84</v>
      </c>
      <c r="AD388" s="8">
        <f t="shared" si="20"/>
        <v>87.072080789457402</v>
      </c>
      <c r="AE388" s="2" t="s">
        <v>62</v>
      </c>
      <c r="AF388" s="2" t="s">
        <v>68</v>
      </c>
      <c r="AG388" s="2">
        <v>170.47999999999996</v>
      </c>
    </row>
    <row r="389" spans="1:33" x14ac:dyDescent="0.25">
      <c r="A389" s="2" t="s">
        <v>20</v>
      </c>
      <c r="B389" s="7">
        <v>2015</v>
      </c>
      <c r="C389" s="4">
        <v>38.799999999999997</v>
      </c>
      <c r="D389" s="2">
        <v>376311</v>
      </c>
      <c r="F389" s="2">
        <v>58.06</v>
      </c>
      <c r="H389" s="2">
        <v>0.72</v>
      </c>
      <c r="I389" s="2">
        <v>0.19</v>
      </c>
      <c r="J389" s="2">
        <v>82.79</v>
      </c>
      <c r="K389" s="2">
        <v>72.95</v>
      </c>
      <c r="L389" s="2">
        <v>83.74</v>
      </c>
      <c r="M389" s="2">
        <v>94.95</v>
      </c>
      <c r="N389" s="2">
        <v>79.67</v>
      </c>
      <c r="O389" s="2">
        <v>114.1</v>
      </c>
      <c r="P389" s="2">
        <v>7.64</v>
      </c>
      <c r="Q389" s="2">
        <v>0.43</v>
      </c>
      <c r="R389" s="8">
        <v>195.77438000000001</v>
      </c>
      <c r="S389" s="8">
        <v>149.58037999999999</v>
      </c>
      <c r="T389" s="2">
        <v>2481469</v>
      </c>
      <c r="U389" s="2">
        <v>4.6100000000000003</v>
      </c>
      <c r="V389" s="2">
        <v>662514</v>
      </c>
      <c r="W389" s="2">
        <v>102.04</v>
      </c>
      <c r="Z389" s="2">
        <v>15609</v>
      </c>
      <c r="AA389" s="2">
        <v>10.52</v>
      </c>
      <c r="AB389" s="2">
        <v>13.63</v>
      </c>
      <c r="AC389" s="2">
        <v>73.819999999999993</v>
      </c>
      <c r="AD389" s="8">
        <f t="shared" si="20"/>
        <v>78.894549962139365</v>
      </c>
      <c r="AE389" s="2" t="s">
        <v>62</v>
      </c>
      <c r="AF389" s="2" t="s">
        <v>68</v>
      </c>
      <c r="AG389" s="2">
        <v>170.47999999999996</v>
      </c>
    </row>
    <row r="390" spans="1:33" x14ac:dyDescent="0.25">
      <c r="A390" s="2" t="s">
        <v>20</v>
      </c>
      <c r="B390" s="7">
        <v>2014</v>
      </c>
      <c r="C390" s="4">
        <v>39.020000000000003</v>
      </c>
      <c r="D390" s="2">
        <v>353423</v>
      </c>
      <c r="F390" s="2">
        <v>58.22</v>
      </c>
      <c r="H390" s="2">
        <v>0.69</v>
      </c>
      <c r="I390" s="2">
        <v>0.17</v>
      </c>
      <c r="J390" s="2">
        <v>82.76</v>
      </c>
      <c r="K390" s="2">
        <v>72.040000000000006</v>
      </c>
      <c r="L390" s="2">
        <v>82.62</v>
      </c>
      <c r="M390" s="2">
        <v>94.42</v>
      </c>
      <c r="N390" s="2">
        <v>78.98</v>
      </c>
      <c r="O390" s="2">
        <v>115</v>
      </c>
      <c r="P390" s="2">
        <v>7.72</v>
      </c>
      <c r="Q390" s="2">
        <v>0.5</v>
      </c>
      <c r="R390" s="8">
        <v>172.69786999999999</v>
      </c>
      <c r="S390" s="8">
        <v>129.00546</v>
      </c>
      <c r="T390" s="2">
        <v>2470802</v>
      </c>
      <c r="U390" s="2">
        <v>4.6500000000000004</v>
      </c>
      <c r="V390" s="2">
        <v>659666</v>
      </c>
      <c r="W390" s="2">
        <v>102.14</v>
      </c>
      <c r="Z390" s="2">
        <v>15048</v>
      </c>
      <c r="AA390" s="2">
        <v>10.51</v>
      </c>
      <c r="AB390" s="2">
        <v>13.33</v>
      </c>
      <c r="AC390" s="2">
        <v>73.8</v>
      </c>
      <c r="AD390" s="8">
        <f t="shared" si="20"/>
        <v>69.895471187088248</v>
      </c>
      <c r="AE390" s="2" t="s">
        <v>62</v>
      </c>
      <c r="AF390" s="2" t="s">
        <v>68</v>
      </c>
      <c r="AG390" s="2">
        <v>170.47999999999996</v>
      </c>
    </row>
    <row r="391" spans="1:33" x14ac:dyDescent="0.25">
      <c r="A391" s="2" t="s">
        <v>20</v>
      </c>
      <c r="B391" s="7">
        <v>2013</v>
      </c>
      <c r="C391" s="4">
        <v>39.299999999999997</v>
      </c>
      <c r="D391" s="2">
        <v>340355</v>
      </c>
      <c r="F391" s="2">
        <v>68.06</v>
      </c>
      <c r="H391" s="2">
        <v>0.48</v>
      </c>
      <c r="I391" s="2">
        <v>0.08</v>
      </c>
      <c r="J391" s="2">
        <v>82.75</v>
      </c>
      <c r="K391" s="2">
        <v>71.05</v>
      </c>
      <c r="L391" s="2">
        <v>82.44</v>
      </c>
      <c r="M391" s="2">
        <v>94.15</v>
      </c>
      <c r="N391" s="2">
        <v>78.55</v>
      </c>
      <c r="O391" s="2">
        <v>117.7</v>
      </c>
      <c r="P391" s="2">
        <v>7.84</v>
      </c>
      <c r="Q391" s="2">
        <v>0.56999999999999995</v>
      </c>
      <c r="R391" s="8">
        <v>151.79436999999999</v>
      </c>
      <c r="S391" s="8">
        <v>119.63225</v>
      </c>
      <c r="T391" s="2">
        <v>2458503</v>
      </c>
      <c r="U391" s="2">
        <v>4.78</v>
      </c>
      <c r="V391" s="2">
        <v>656383</v>
      </c>
      <c r="W391" s="2">
        <v>102.24</v>
      </c>
      <c r="AA391" s="2">
        <v>10.37</v>
      </c>
      <c r="AB391" s="2">
        <v>13.13</v>
      </c>
      <c r="AC391" s="2">
        <v>73.790000000000006</v>
      </c>
      <c r="AD391" s="8">
        <f t="shared" si="20"/>
        <v>61.742601086921589</v>
      </c>
      <c r="AE391" s="2" t="s">
        <v>62</v>
      </c>
      <c r="AF391" s="2" t="s">
        <v>68</v>
      </c>
      <c r="AG391" s="2">
        <v>170.47999999999996</v>
      </c>
    </row>
    <row r="392" spans="1:33" x14ac:dyDescent="0.25">
      <c r="A392" s="2" t="s">
        <v>20</v>
      </c>
      <c r="B392" s="7">
        <v>2012</v>
      </c>
      <c r="C392" s="4">
        <v>39.630000000000003</v>
      </c>
      <c r="D392" s="2">
        <v>314721</v>
      </c>
      <c r="F392" s="2">
        <v>67.77</v>
      </c>
      <c r="H392" s="2">
        <v>0.59</v>
      </c>
      <c r="I392" s="2">
        <v>0.12</v>
      </c>
      <c r="J392" s="2">
        <v>82.72</v>
      </c>
      <c r="K392" s="2">
        <v>70.75</v>
      </c>
      <c r="L392" s="2">
        <v>82.04</v>
      </c>
      <c r="M392" s="2">
        <v>93.93</v>
      </c>
      <c r="N392" s="2">
        <v>78.3</v>
      </c>
      <c r="O392" s="2">
        <v>111.4</v>
      </c>
      <c r="P392" s="2">
        <v>8.5299999999999994</v>
      </c>
      <c r="Q392" s="2">
        <v>0.64</v>
      </c>
      <c r="R392" s="8">
        <v>131.98954000000001</v>
      </c>
      <c r="S392" s="8">
        <v>110.23444000000001</v>
      </c>
      <c r="T392" s="2">
        <v>2444617</v>
      </c>
      <c r="U392" s="2">
        <v>4.55</v>
      </c>
      <c r="V392" s="2">
        <v>652675</v>
      </c>
      <c r="W392" s="2">
        <v>102.35</v>
      </c>
      <c r="AA392" s="2">
        <v>10.35</v>
      </c>
      <c r="AB392" s="2">
        <v>13.05</v>
      </c>
      <c r="AC392" s="2">
        <v>73.77</v>
      </c>
      <c r="AD392" s="8">
        <f t="shared" si="20"/>
        <v>53.991909571110732</v>
      </c>
      <c r="AE392" s="2" t="s">
        <v>62</v>
      </c>
      <c r="AF392" s="2" t="s">
        <v>68</v>
      </c>
      <c r="AG392" s="2">
        <v>170.47999999999996</v>
      </c>
    </row>
    <row r="393" spans="1:33" x14ac:dyDescent="0.25">
      <c r="A393" s="2" t="s">
        <v>20</v>
      </c>
      <c r="B393" s="7">
        <v>2011</v>
      </c>
      <c r="C393" s="4">
        <v>40</v>
      </c>
      <c r="D393" s="2">
        <v>292104</v>
      </c>
      <c r="F393" s="2">
        <v>65.760000000000005</v>
      </c>
      <c r="H393" s="2">
        <v>0.8</v>
      </c>
      <c r="I393" s="2">
        <v>0.2</v>
      </c>
      <c r="J393" s="2">
        <v>82.67</v>
      </c>
      <c r="K393" s="2">
        <v>70.44</v>
      </c>
      <c r="L393" s="2">
        <v>81.91</v>
      </c>
      <c r="M393" s="2">
        <v>92.97</v>
      </c>
      <c r="N393" s="2">
        <v>78.13</v>
      </c>
      <c r="O393" s="2">
        <v>116.9</v>
      </c>
      <c r="P393" s="2">
        <v>7.91</v>
      </c>
      <c r="Q393" s="2">
        <v>0.71</v>
      </c>
      <c r="R393" s="8">
        <v>115.20394</v>
      </c>
      <c r="S393" s="8">
        <v>102.15491</v>
      </c>
      <c r="T393" s="2">
        <v>2429176</v>
      </c>
      <c r="U393" s="2">
        <v>4.78</v>
      </c>
      <c r="V393" s="2">
        <v>648553</v>
      </c>
      <c r="W393" s="2">
        <v>102.45</v>
      </c>
      <c r="AA393" s="2">
        <v>10.33</v>
      </c>
      <c r="AB393" s="2">
        <v>12.97</v>
      </c>
      <c r="AC393" s="2">
        <v>73.739999999999995</v>
      </c>
      <c r="AD393" s="8">
        <f t="shared" si="20"/>
        <v>47.425110407809072</v>
      </c>
      <c r="AE393" s="2" t="s">
        <v>62</v>
      </c>
      <c r="AF393" s="2" t="s">
        <v>68</v>
      </c>
      <c r="AG393" s="2">
        <v>170.47999999999996</v>
      </c>
    </row>
    <row r="394" spans="1:33" x14ac:dyDescent="0.25">
      <c r="A394" s="2" t="s">
        <v>20</v>
      </c>
      <c r="B394" s="7">
        <v>2010</v>
      </c>
      <c r="C394" s="4">
        <v>40.4</v>
      </c>
      <c r="D394" s="2">
        <v>279784</v>
      </c>
      <c r="F394" s="2">
        <v>64.53</v>
      </c>
      <c r="H394" s="2">
        <v>0.99</v>
      </c>
      <c r="I394" s="2">
        <v>0.28999999999999998</v>
      </c>
      <c r="J394" s="2">
        <v>82.64</v>
      </c>
      <c r="K394" s="2">
        <v>68.87</v>
      </c>
      <c r="L394" s="2">
        <v>81.760000000000005</v>
      </c>
      <c r="M394" s="2">
        <v>92.44</v>
      </c>
      <c r="N394" s="2">
        <v>77.489999999999995</v>
      </c>
      <c r="O394" s="2">
        <v>118.6</v>
      </c>
      <c r="R394" s="8">
        <v>102.15491</v>
      </c>
      <c r="T394" s="2">
        <v>2412093</v>
      </c>
      <c r="U394" s="2">
        <v>4.95</v>
      </c>
      <c r="V394" s="2">
        <v>643992</v>
      </c>
      <c r="W394" s="2">
        <v>102.55</v>
      </c>
      <c r="AA394" s="2">
        <v>10.32</v>
      </c>
      <c r="AB394" s="2">
        <v>12.41</v>
      </c>
      <c r="AC394" s="2">
        <v>73.72</v>
      </c>
      <c r="AD394" s="8">
        <f t="shared" si="20"/>
        <v>42.351148981403284</v>
      </c>
      <c r="AE394" s="2" t="s">
        <v>62</v>
      </c>
      <c r="AF394" s="2" t="s">
        <v>68</v>
      </c>
      <c r="AG394" s="2">
        <v>170.47999999999996</v>
      </c>
    </row>
    <row r="395" spans="1:33" x14ac:dyDescent="0.25">
      <c r="A395" s="2" t="s">
        <v>20</v>
      </c>
      <c r="B395" s="7">
        <v>2009</v>
      </c>
      <c r="D395" s="2">
        <v>262093</v>
      </c>
      <c r="H395" s="2">
        <v>0.55000000000000004</v>
      </c>
      <c r="I395" s="2">
        <v>0.11</v>
      </c>
      <c r="O395" s="2">
        <v>110.3</v>
      </c>
      <c r="U395" s="2">
        <v>4.5</v>
      </c>
      <c r="AE395" s="2" t="s">
        <v>62</v>
      </c>
      <c r="AF395" s="2" t="s">
        <v>68</v>
      </c>
      <c r="AG395" s="2">
        <v>170.47999999999996</v>
      </c>
    </row>
    <row r="396" spans="1:33" x14ac:dyDescent="0.25">
      <c r="A396" s="2" t="s">
        <v>20</v>
      </c>
      <c r="B396" s="7">
        <v>2008</v>
      </c>
      <c r="D396" s="2">
        <v>209171</v>
      </c>
      <c r="H396" s="2">
        <v>0.78</v>
      </c>
      <c r="I396" s="2">
        <v>0.22</v>
      </c>
      <c r="O396" s="2">
        <v>106.8</v>
      </c>
      <c r="U396" s="2">
        <v>4.42</v>
      </c>
      <c r="AE396" s="2" t="s">
        <v>62</v>
      </c>
      <c r="AF396" s="2" t="s">
        <v>68</v>
      </c>
      <c r="AG396" s="2">
        <v>170.47999999999996</v>
      </c>
    </row>
    <row r="397" spans="1:33" x14ac:dyDescent="0.25">
      <c r="A397" s="2" t="s">
        <v>20</v>
      </c>
      <c r="B397" s="7">
        <v>2007</v>
      </c>
      <c r="D397" s="2">
        <v>181142</v>
      </c>
      <c r="H397" s="2">
        <v>0.66</v>
      </c>
      <c r="I397" s="2">
        <v>0.18</v>
      </c>
      <c r="O397" s="2">
        <v>87.2</v>
      </c>
      <c r="U397" s="2">
        <v>3.68</v>
      </c>
      <c r="AE397" s="2" t="s">
        <v>62</v>
      </c>
      <c r="AF397" s="2" t="s">
        <v>68</v>
      </c>
      <c r="AG397" s="2">
        <v>170.47999999999996</v>
      </c>
    </row>
    <row r="398" spans="1:33" x14ac:dyDescent="0.25">
      <c r="A398" s="2" t="s">
        <v>20</v>
      </c>
      <c r="B398" s="7">
        <v>2006</v>
      </c>
      <c r="D398" s="2">
        <v>167102</v>
      </c>
      <c r="H398" s="2">
        <v>0.83</v>
      </c>
      <c r="I398" s="2">
        <v>0.24</v>
      </c>
      <c r="O398" s="2">
        <v>95.2</v>
      </c>
      <c r="U398" s="2">
        <v>4.09</v>
      </c>
      <c r="AE398" s="2" t="s">
        <v>62</v>
      </c>
      <c r="AF398" s="2" t="s">
        <v>68</v>
      </c>
      <c r="AG398" s="2">
        <v>170.47999999999996</v>
      </c>
    </row>
    <row r="399" spans="1:33" x14ac:dyDescent="0.25">
      <c r="A399" s="2" t="s">
        <v>20</v>
      </c>
      <c r="B399" s="7">
        <v>2005</v>
      </c>
      <c r="D399" s="2">
        <v>153142</v>
      </c>
      <c r="H399" s="2">
        <v>0.61</v>
      </c>
      <c r="I399" s="2">
        <v>0.15</v>
      </c>
      <c r="O399" s="2">
        <v>84.6</v>
      </c>
      <c r="U399" s="2">
        <v>3.71</v>
      </c>
      <c r="AE399" s="2" t="s">
        <v>62</v>
      </c>
      <c r="AF399" s="2" t="s">
        <v>68</v>
      </c>
      <c r="AG399" s="2">
        <v>170.47999999999996</v>
      </c>
    </row>
    <row r="400" spans="1:33" x14ac:dyDescent="0.25">
      <c r="A400" s="2" t="s">
        <v>20</v>
      </c>
      <c r="B400" s="7">
        <v>2004</v>
      </c>
      <c r="D400" s="2">
        <v>173945</v>
      </c>
      <c r="H400" s="2">
        <v>0.42</v>
      </c>
      <c r="I400" s="2">
        <v>0.08</v>
      </c>
      <c r="O400" s="2">
        <v>75.5</v>
      </c>
      <c r="U400" s="2">
        <v>3.38</v>
      </c>
      <c r="AE400" s="2" t="s">
        <v>62</v>
      </c>
      <c r="AF400" s="2" t="s">
        <v>68</v>
      </c>
      <c r="AG400" s="2">
        <v>170.47999999999996</v>
      </c>
    </row>
    <row r="401" spans="1:33" x14ac:dyDescent="0.25">
      <c r="A401" s="5" t="s">
        <v>21</v>
      </c>
      <c r="B401" s="7">
        <v>2022</v>
      </c>
      <c r="C401" s="6">
        <v>43.48</v>
      </c>
      <c r="D401" s="2">
        <v>485613</v>
      </c>
      <c r="E401" s="2">
        <v>0.46800000000000003</v>
      </c>
      <c r="F401" s="2">
        <v>78.069999999999993</v>
      </c>
      <c r="G401" s="2">
        <v>0.28199999999999997</v>
      </c>
      <c r="H401" s="2">
        <v>1.34</v>
      </c>
      <c r="I401" s="2">
        <v>0.3</v>
      </c>
      <c r="J401" s="2">
        <v>81.14</v>
      </c>
      <c r="K401" s="2">
        <v>70.930000000000007</v>
      </c>
      <c r="L401" s="2">
        <v>75.930000000000007</v>
      </c>
      <c r="M401" s="2">
        <v>94.91</v>
      </c>
      <c r="N401" s="2">
        <v>75.89</v>
      </c>
      <c r="O401" s="2">
        <v>31.5</v>
      </c>
      <c r="P401" s="2">
        <v>5.0999999999999996</v>
      </c>
      <c r="Q401" s="2">
        <v>1.35</v>
      </c>
      <c r="R401" s="8">
        <v>26.617840000000001</v>
      </c>
      <c r="S401" s="8">
        <v>18.030249999999999</v>
      </c>
      <c r="T401" s="2">
        <v>341235</v>
      </c>
      <c r="U401" s="2">
        <v>9.82</v>
      </c>
      <c r="V401" s="2">
        <v>87292</v>
      </c>
      <c r="W401" s="2">
        <v>100.7</v>
      </c>
      <c r="X401" s="2">
        <v>65.42</v>
      </c>
      <c r="Y401" s="2">
        <v>8.42</v>
      </c>
      <c r="Z401" s="2">
        <v>12087</v>
      </c>
      <c r="AA401" s="2">
        <v>10.33</v>
      </c>
      <c r="AB401" s="2">
        <v>13.14</v>
      </c>
      <c r="AC401" s="2">
        <v>72.739999999999995</v>
      </c>
      <c r="AD401" s="8">
        <f t="shared" ref="AD401:AD413" si="21">R401/T401*1000000</f>
        <v>78.004425102934931</v>
      </c>
      <c r="AE401" s="2" t="s">
        <v>64</v>
      </c>
      <c r="AF401" s="2" t="s">
        <v>69</v>
      </c>
      <c r="AG401" s="2">
        <v>40.590000000000003</v>
      </c>
    </row>
    <row r="402" spans="1:33" x14ac:dyDescent="0.25">
      <c r="A402" s="5" t="s">
        <v>21</v>
      </c>
      <c r="B402" s="7">
        <v>2021</v>
      </c>
      <c r="C402" s="6"/>
      <c r="D402" s="2">
        <v>467248</v>
      </c>
      <c r="E402" s="2">
        <v>0.48899999999999999</v>
      </c>
      <c r="F402" s="2">
        <v>77.64</v>
      </c>
      <c r="G402" s="2">
        <v>0.30099999999999999</v>
      </c>
      <c r="H402" s="2">
        <v>2.2200000000000002</v>
      </c>
      <c r="I402" s="2">
        <v>0.68</v>
      </c>
      <c r="J402" s="2">
        <v>80.680000000000007</v>
      </c>
      <c r="K402" s="2">
        <v>70.209999999999994</v>
      </c>
      <c r="L402" s="2">
        <v>75.22</v>
      </c>
      <c r="M402" s="2">
        <v>94.46</v>
      </c>
      <c r="N402" s="2">
        <v>75.25</v>
      </c>
      <c r="O402" s="2">
        <v>32</v>
      </c>
      <c r="P402" s="2">
        <v>3.05</v>
      </c>
      <c r="Q402" s="2">
        <v>1.43</v>
      </c>
      <c r="R402" s="8">
        <v>24.506589999999999</v>
      </c>
      <c r="S402" s="8">
        <v>17.155750000000001</v>
      </c>
      <c r="T402" s="2">
        <v>336864</v>
      </c>
      <c r="U402" s="2">
        <v>10.029999999999999</v>
      </c>
      <c r="V402" s="2">
        <v>86174</v>
      </c>
      <c r="W402" s="2">
        <v>100.8</v>
      </c>
      <c r="X402" s="2">
        <v>62.87</v>
      </c>
      <c r="Y402" s="2">
        <v>10.53</v>
      </c>
      <c r="Z402" s="2">
        <v>11810</v>
      </c>
      <c r="AA402" s="2">
        <v>10.119999999999999</v>
      </c>
      <c r="AB402" s="2">
        <v>13.13</v>
      </c>
      <c r="AC402" s="2">
        <v>72.44</v>
      </c>
      <c r="AD402" s="8">
        <f t="shared" si="21"/>
        <v>72.74921036382635</v>
      </c>
      <c r="AE402" s="2" t="s">
        <v>64</v>
      </c>
      <c r="AF402" s="2" t="s">
        <v>69</v>
      </c>
      <c r="AG402" s="2">
        <v>40.590000000000003</v>
      </c>
    </row>
    <row r="403" spans="1:33" x14ac:dyDescent="0.25">
      <c r="A403" s="5" t="s">
        <v>21</v>
      </c>
      <c r="B403" s="7">
        <v>2020</v>
      </c>
      <c r="C403" s="6">
        <v>42.51</v>
      </c>
      <c r="D403" s="2">
        <v>457954</v>
      </c>
      <c r="E403" s="2">
        <v>0.42099999999999999</v>
      </c>
      <c r="F403" s="2">
        <v>78.09</v>
      </c>
      <c r="G403" s="2">
        <v>0.185</v>
      </c>
      <c r="H403" s="2">
        <v>1.68</v>
      </c>
      <c r="I403" s="2">
        <v>0.4</v>
      </c>
      <c r="J403" s="2">
        <v>80.400000000000006</v>
      </c>
      <c r="K403" s="2">
        <v>69.48</v>
      </c>
      <c r="L403" s="2">
        <v>75.19</v>
      </c>
      <c r="M403" s="2">
        <v>94.39</v>
      </c>
      <c r="N403" s="2">
        <v>74.89</v>
      </c>
      <c r="O403" s="2">
        <v>30.6</v>
      </c>
      <c r="P403" s="2">
        <v>-0.98</v>
      </c>
      <c r="Q403" s="2">
        <v>1.1399999999999999</v>
      </c>
      <c r="R403" s="8">
        <v>23.428789999999999</v>
      </c>
      <c r="S403" s="8">
        <v>16.648209999999999</v>
      </c>
      <c r="T403" s="2">
        <v>322322</v>
      </c>
      <c r="U403" s="2">
        <v>9.52</v>
      </c>
      <c r="V403" s="2">
        <v>82454</v>
      </c>
      <c r="W403" s="2">
        <v>100.8</v>
      </c>
      <c r="X403" s="2">
        <v>63.76</v>
      </c>
      <c r="Y403" s="2">
        <v>10.97</v>
      </c>
      <c r="Z403" s="2">
        <v>11800</v>
      </c>
      <c r="AA403" s="2">
        <v>9.91</v>
      </c>
      <c r="AB403" s="2">
        <v>13.12</v>
      </c>
      <c r="AC403" s="2">
        <v>72.260000000000005</v>
      </c>
      <c r="AD403" s="8">
        <f t="shared" si="21"/>
        <v>72.687529861442911</v>
      </c>
      <c r="AE403" s="2" t="s">
        <v>64</v>
      </c>
      <c r="AF403" s="2" t="s">
        <v>69</v>
      </c>
      <c r="AG403" s="2">
        <v>40.590000000000003</v>
      </c>
    </row>
    <row r="404" spans="1:33" x14ac:dyDescent="0.25">
      <c r="A404" s="5" t="s">
        <v>21</v>
      </c>
      <c r="B404" s="7">
        <v>2019</v>
      </c>
      <c r="C404" s="6">
        <v>42.59</v>
      </c>
      <c r="D404" s="2">
        <v>444574</v>
      </c>
      <c r="E404" s="2">
        <v>0.40799999999999997</v>
      </c>
      <c r="F404" s="2">
        <v>77.86</v>
      </c>
      <c r="G404" s="2">
        <v>0.311</v>
      </c>
      <c r="H404" s="2">
        <v>1.23</v>
      </c>
      <c r="I404" s="2">
        <v>0.26</v>
      </c>
      <c r="J404" s="2">
        <v>80.2</v>
      </c>
      <c r="K404" s="2">
        <v>69.42</v>
      </c>
      <c r="L404" s="2">
        <v>75.53</v>
      </c>
      <c r="M404" s="2">
        <v>94.35</v>
      </c>
      <c r="N404" s="2">
        <v>74.92</v>
      </c>
      <c r="O404" s="2">
        <v>26.8</v>
      </c>
      <c r="P404" s="2">
        <v>6.29</v>
      </c>
      <c r="Q404" s="2">
        <v>0.95</v>
      </c>
      <c r="R404" s="8">
        <v>23.491799999999998</v>
      </c>
      <c r="S404" s="8">
        <v>16.81249</v>
      </c>
      <c r="T404" s="2">
        <v>319312</v>
      </c>
      <c r="U404" s="2">
        <v>8.41</v>
      </c>
      <c r="V404" s="2">
        <v>81684</v>
      </c>
      <c r="W404" s="2">
        <v>100.6</v>
      </c>
      <c r="X404" s="2">
        <v>62.71</v>
      </c>
      <c r="Y404" s="2">
        <v>9.0399999999999991</v>
      </c>
      <c r="Z404" s="2">
        <v>11930</v>
      </c>
      <c r="AA404" s="2">
        <v>9.9</v>
      </c>
      <c r="AB404" s="2">
        <v>13.11</v>
      </c>
      <c r="AC404" s="2">
        <v>72.13</v>
      </c>
      <c r="AD404" s="8">
        <f t="shared" si="21"/>
        <v>73.570050608808941</v>
      </c>
      <c r="AE404" s="2" t="s">
        <v>64</v>
      </c>
      <c r="AF404" s="2" t="s">
        <v>69</v>
      </c>
      <c r="AG404" s="2">
        <v>40.590000000000003</v>
      </c>
    </row>
    <row r="405" spans="1:33" x14ac:dyDescent="0.25">
      <c r="A405" s="5" t="s">
        <v>21</v>
      </c>
      <c r="B405" s="7">
        <v>2018</v>
      </c>
      <c r="C405" s="6">
        <v>42.72</v>
      </c>
      <c r="D405" s="2">
        <v>426738</v>
      </c>
      <c r="E405" s="2">
        <v>0.432</v>
      </c>
      <c r="F405" s="2">
        <v>73.97</v>
      </c>
      <c r="G405" s="2">
        <v>0.38</v>
      </c>
      <c r="H405" s="2">
        <v>0.99</v>
      </c>
      <c r="I405" s="2">
        <v>0.19</v>
      </c>
      <c r="J405" s="2">
        <v>79.98</v>
      </c>
      <c r="K405" s="2">
        <v>69.33</v>
      </c>
      <c r="L405" s="2">
        <v>74.13</v>
      </c>
      <c r="M405" s="2">
        <v>93.94</v>
      </c>
      <c r="N405" s="2">
        <v>74.349999999999994</v>
      </c>
      <c r="O405" s="2">
        <v>28</v>
      </c>
      <c r="P405" s="2">
        <v>6.2</v>
      </c>
      <c r="Q405" s="2">
        <v>0.95</v>
      </c>
      <c r="R405" s="8">
        <v>21.63926</v>
      </c>
      <c r="S405" s="8">
        <v>15.81718</v>
      </c>
      <c r="T405" s="2">
        <v>316277</v>
      </c>
      <c r="U405" s="2">
        <v>8.8800000000000008</v>
      </c>
      <c r="V405" s="2">
        <v>80908</v>
      </c>
      <c r="W405" s="2">
        <v>100.6</v>
      </c>
      <c r="X405" s="2">
        <v>67.89</v>
      </c>
      <c r="Y405" s="2">
        <v>9.07</v>
      </c>
      <c r="Z405" s="2">
        <v>11397</v>
      </c>
      <c r="AA405" s="2">
        <v>9.89</v>
      </c>
      <c r="AB405" s="2">
        <v>13.09</v>
      </c>
      <c r="AC405" s="2">
        <v>71.989999999999995</v>
      </c>
      <c r="AD405" s="8">
        <f t="shared" si="21"/>
        <v>68.418696269409409</v>
      </c>
      <c r="AE405" s="2" t="s">
        <v>64</v>
      </c>
      <c r="AF405" s="2" t="s">
        <v>69</v>
      </c>
      <c r="AG405" s="2">
        <v>40.590000000000003</v>
      </c>
    </row>
    <row r="406" spans="1:33" x14ac:dyDescent="0.25">
      <c r="A406" s="5" t="s">
        <v>21</v>
      </c>
      <c r="B406" s="7">
        <v>2017</v>
      </c>
      <c r="C406" s="6">
        <v>42.91</v>
      </c>
      <c r="D406" s="2">
        <v>392725</v>
      </c>
      <c r="F406" s="2">
        <v>74.23</v>
      </c>
      <c r="H406" s="2">
        <v>1.56</v>
      </c>
      <c r="I406" s="2">
        <v>0.43</v>
      </c>
      <c r="J406" s="2">
        <v>79.78</v>
      </c>
      <c r="K406" s="2">
        <v>69.27</v>
      </c>
      <c r="L406" s="2">
        <v>73.33</v>
      </c>
      <c r="M406" s="2">
        <v>93.94</v>
      </c>
      <c r="N406" s="2">
        <v>74</v>
      </c>
      <c r="O406" s="2">
        <v>30.2</v>
      </c>
      <c r="P406" s="2">
        <v>5.8</v>
      </c>
      <c r="Q406" s="2">
        <v>0.91</v>
      </c>
      <c r="R406" s="8">
        <v>19.821300000000001</v>
      </c>
      <c r="S406" s="8">
        <v>14.893139999999999</v>
      </c>
      <c r="T406" s="2">
        <v>313325</v>
      </c>
      <c r="U406" s="2">
        <v>9.66</v>
      </c>
      <c r="V406" s="2">
        <v>80153</v>
      </c>
      <c r="W406" s="2">
        <v>100.56</v>
      </c>
      <c r="Z406" s="2">
        <v>11100</v>
      </c>
      <c r="AA406" s="2">
        <v>9.8800000000000008</v>
      </c>
      <c r="AB406" s="2">
        <v>13.08</v>
      </c>
      <c r="AC406" s="2">
        <v>71.86</v>
      </c>
      <c r="AD406" s="8">
        <f t="shared" si="21"/>
        <v>63.261150562514956</v>
      </c>
      <c r="AE406" s="2" t="s">
        <v>64</v>
      </c>
      <c r="AF406" s="2" t="s">
        <v>69</v>
      </c>
      <c r="AG406" s="2">
        <v>40.590000000000003</v>
      </c>
    </row>
    <row r="407" spans="1:33" x14ac:dyDescent="0.25">
      <c r="A407" s="5" t="s">
        <v>21</v>
      </c>
      <c r="B407" s="7">
        <v>2016</v>
      </c>
      <c r="C407" s="6">
        <v>43.17</v>
      </c>
      <c r="D407" s="2">
        <v>373866</v>
      </c>
      <c r="F407" s="2" t="s">
        <v>28</v>
      </c>
      <c r="H407" s="2">
        <v>1.86</v>
      </c>
      <c r="I407" s="2">
        <v>0.49</v>
      </c>
      <c r="J407" s="2">
        <v>79.739999999999995</v>
      </c>
      <c r="K407" s="2">
        <v>69.209999999999994</v>
      </c>
      <c r="L407" s="2">
        <v>72.56</v>
      </c>
      <c r="N407" s="2">
        <v>73.7</v>
      </c>
      <c r="O407" s="2">
        <v>30.2</v>
      </c>
      <c r="P407" s="2">
        <v>6.09</v>
      </c>
      <c r="Q407" s="2">
        <v>0.97</v>
      </c>
      <c r="R407" s="8">
        <v>18.139080000000003</v>
      </c>
      <c r="S407" s="8">
        <v>14.07705</v>
      </c>
      <c r="T407" s="2">
        <v>310486</v>
      </c>
      <c r="U407" s="2">
        <v>9.73</v>
      </c>
      <c r="V407" s="2">
        <v>79426</v>
      </c>
      <c r="W407" s="2">
        <v>100.56</v>
      </c>
      <c r="Z407" s="2">
        <v>10824</v>
      </c>
      <c r="AA407" s="2">
        <v>9.8699999999999992</v>
      </c>
      <c r="AB407" s="2">
        <v>13.07</v>
      </c>
      <c r="AC407" s="2">
        <v>71.83</v>
      </c>
      <c r="AD407" s="8">
        <f t="shared" si="21"/>
        <v>58.421571342991321</v>
      </c>
      <c r="AE407" s="2" t="s">
        <v>64</v>
      </c>
      <c r="AF407" s="2" t="s">
        <v>69</v>
      </c>
      <c r="AG407" s="2">
        <v>40.590000000000003</v>
      </c>
    </row>
    <row r="408" spans="1:33" x14ac:dyDescent="0.25">
      <c r="A408" s="5" t="s">
        <v>21</v>
      </c>
      <c r="B408" s="7">
        <v>2015</v>
      </c>
      <c r="C408" s="6">
        <v>43.47</v>
      </c>
      <c r="D408" s="2">
        <v>358654</v>
      </c>
      <c r="F408" s="2">
        <v>74.89</v>
      </c>
      <c r="H408" s="2">
        <v>1.28</v>
      </c>
      <c r="I408" s="2">
        <v>0.26</v>
      </c>
      <c r="J408" s="2">
        <v>79.680000000000007</v>
      </c>
      <c r="K408" s="2">
        <v>68.47</v>
      </c>
      <c r="L408" s="2">
        <v>72.3</v>
      </c>
      <c r="M408" s="2">
        <v>93.76</v>
      </c>
      <c r="N408" s="2">
        <v>73.34</v>
      </c>
      <c r="O408" s="2">
        <v>31.7</v>
      </c>
      <c r="P408" s="2">
        <v>5.81</v>
      </c>
      <c r="Q408" s="2">
        <v>0.96</v>
      </c>
      <c r="R408" s="8">
        <v>16.703880000000002</v>
      </c>
      <c r="S408" s="8">
        <v>13.26924</v>
      </c>
      <c r="T408" s="2">
        <v>307494</v>
      </c>
      <c r="U408" s="2">
        <v>10.36</v>
      </c>
      <c r="V408" s="2">
        <v>78661</v>
      </c>
      <c r="W408" s="2">
        <v>100.63</v>
      </c>
      <c r="Z408" s="2">
        <v>10732</v>
      </c>
      <c r="AA408" s="2">
        <v>9.76</v>
      </c>
      <c r="AB408" s="2">
        <v>12.94</v>
      </c>
      <c r="AC408" s="2">
        <v>71.790000000000006</v>
      </c>
      <c r="AD408" s="8">
        <f t="shared" si="21"/>
        <v>54.322620929188872</v>
      </c>
      <c r="AE408" s="2" t="s">
        <v>64</v>
      </c>
      <c r="AF408" s="2" t="s">
        <v>69</v>
      </c>
      <c r="AG408" s="2">
        <v>40.590000000000003</v>
      </c>
    </row>
    <row r="409" spans="1:33" x14ac:dyDescent="0.25">
      <c r="A409" s="5" t="s">
        <v>21</v>
      </c>
      <c r="B409" s="7">
        <v>2014</v>
      </c>
      <c r="C409" s="6">
        <v>43.8</v>
      </c>
      <c r="D409" s="2">
        <v>349599</v>
      </c>
      <c r="F409" s="2">
        <v>71.97</v>
      </c>
      <c r="H409" s="2">
        <v>1.07</v>
      </c>
      <c r="I409" s="2">
        <v>0.18</v>
      </c>
      <c r="J409" s="2">
        <v>79.650000000000006</v>
      </c>
      <c r="K409" s="2">
        <v>67.709999999999994</v>
      </c>
      <c r="L409" s="2">
        <v>71.94</v>
      </c>
      <c r="M409" s="2">
        <v>93.23</v>
      </c>
      <c r="N409" s="2">
        <v>72.930000000000007</v>
      </c>
      <c r="O409" s="2">
        <v>30.6</v>
      </c>
      <c r="P409" s="2">
        <v>5.71</v>
      </c>
      <c r="Q409" s="2">
        <v>0.95</v>
      </c>
      <c r="R409" s="8">
        <v>15.037850000000001</v>
      </c>
      <c r="S409" s="8">
        <v>11.86388</v>
      </c>
      <c r="T409" s="2">
        <v>304584</v>
      </c>
      <c r="U409" s="2">
        <v>10.029999999999999</v>
      </c>
      <c r="V409" s="2">
        <v>77917</v>
      </c>
      <c r="W409" s="2">
        <v>100.54</v>
      </c>
      <c r="Z409" s="2">
        <v>10606</v>
      </c>
      <c r="AA409" s="2">
        <v>9.5299999999999994</v>
      </c>
      <c r="AB409" s="2">
        <v>12.93</v>
      </c>
      <c r="AC409" s="2">
        <v>71.77</v>
      </c>
      <c r="AD409" s="8">
        <f t="shared" si="21"/>
        <v>49.371766080949754</v>
      </c>
      <c r="AE409" s="2" t="s">
        <v>64</v>
      </c>
      <c r="AF409" s="2" t="s">
        <v>69</v>
      </c>
      <c r="AG409" s="2">
        <v>40.590000000000003</v>
      </c>
    </row>
    <row r="410" spans="1:33" x14ac:dyDescent="0.25">
      <c r="A410" s="5" t="s">
        <v>21</v>
      </c>
      <c r="B410" s="7">
        <v>2013</v>
      </c>
      <c r="C410" s="6">
        <v>44.19</v>
      </c>
      <c r="D410" s="2">
        <v>334439</v>
      </c>
      <c r="F410" s="2">
        <v>60.27</v>
      </c>
      <c r="H410" s="2">
        <v>1.1100000000000001</v>
      </c>
      <c r="I410" s="2">
        <v>0.2</v>
      </c>
      <c r="J410" s="2">
        <v>79.61</v>
      </c>
      <c r="K410" s="2">
        <v>66.040000000000006</v>
      </c>
      <c r="L410" s="2">
        <v>71.81</v>
      </c>
      <c r="M410" s="2">
        <v>91.83</v>
      </c>
      <c r="N410" s="2">
        <v>72.27</v>
      </c>
      <c r="O410" s="2">
        <v>31.9</v>
      </c>
      <c r="P410" s="2">
        <v>4.9000000000000004</v>
      </c>
      <c r="Q410" s="2">
        <v>0.97</v>
      </c>
      <c r="R410" s="8">
        <v>13.611969999999999</v>
      </c>
      <c r="S410" s="8">
        <v>11.309379999999999</v>
      </c>
      <c r="T410" s="2">
        <v>301728</v>
      </c>
      <c r="U410" s="2">
        <v>10.54</v>
      </c>
      <c r="V410" s="2">
        <v>77186</v>
      </c>
      <c r="W410" s="2">
        <v>100.56</v>
      </c>
      <c r="AA410" s="2">
        <v>9.33</v>
      </c>
      <c r="AB410" s="2">
        <v>12.58</v>
      </c>
      <c r="AC410" s="2">
        <v>71.75</v>
      </c>
      <c r="AD410" s="8">
        <f t="shared" si="21"/>
        <v>45.113380263018342</v>
      </c>
      <c r="AE410" s="2" t="s">
        <v>64</v>
      </c>
      <c r="AF410" s="2" t="s">
        <v>69</v>
      </c>
      <c r="AG410" s="2">
        <v>40.590000000000003</v>
      </c>
    </row>
    <row r="411" spans="1:33" x14ac:dyDescent="0.25">
      <c r="A411" s="5" t="s">
        <v>21</v>
      </c>
      <c r="B411" s="7">
        <v>2012</v>
      </c>
      <c r="C411" s="6">
        <v>44.65</v>
      </c>
      <c r="D411" s="2">
        <v>307812</v>
      </c>
      <c r="F411" s="2">
        <v>52.25</v>
      </c>
      <c r="H411" s="2">
        <v>1.65</v>
      </c>
      <c r="I411" s="2">
        <v>0.38</v>
      </c>
      <c r="J411" s="2">
        <v>79.53</v>
      </c>
      <c r="K411" s="2">
        <v>65.790000000000006</v>
      </c>
      <c r="L411" s="2">
        <v>71.239999999999995</v>
      </c>
      <c r="M411" s="2">
        <v>90.61</v>
      </c>
      <c r="N411" s="2">
        <v>71.97</v>
      </c>
      <c r="O411" s="2">
        <v>33.200000000000003</v>
      </c>
      <c r="P411" s="2">
        <v>5.92</v>
      </c>
      <c r="Q411" s="2">
        <v>0.96</v>
      </c>
      <c r="R411" s="8">
        <v>12.284559999999999</v>
      </c>
      <c r="S411" s="8">
        <v>10.677430000000001</v>
      </c>
      <c r="T411" s="2">
        <v>298825</v>
      </c>
      <c r="U411" s="2">
        <v>11.1</v>
      </c>
      <c r="V411" s="2">
        <v>76443</v>
      </c>
      <c r="W411" s="2">
        <v>100.5</v>
      </c>
      <c r="AA411" s="2">
        <v>9.32</v>
      </c>
      <c r="AB411" s="2">
        <v>12.5</v>
      </c>
      <c r="AC411" s="2">
        <v>71.7</v>
      </c>
      <c r="AD411" s="8">
        <f t="shared" si="21"/>
        <v>41.109545720739561</v>
      </c>
      <c r="AE411" s="2" t="s">
        <v>64</v>
      </c>
      <c r="AF411" s="2" t="s">
        <v>69</v>
      </c>
      <c r="AG411" s="2">
        <v>40.590000000000003</v>
      </c>
    </row>
    <row r="412" spans="1:33" x14ac:dyDescent="0.25">
      <c r="A412" s="5" t="s">
        <v>21</v>
      </c>
      <c r="B412" s="7">
        <v>2011</v>
      </c>
      <c r="C412" s="6">
        <v>45.15</v>
      </c>
      <c r="D412" s="2">
        <v>284543</v>
      </c>
      <c r="F412" s="2">
        <v>52.37</v>
      </c>
      <c r="H412" s="2">
        <v>2.1800000000000002</v>
      </c>
      <c r="I412" s="2">
        <v>0.64</v>
      </c>
      <c r="J412" s="2">
        <v>79.47</v>
      </c>
      <c r="K412" s="2">
        <v>64.64</v>
      </c>
      <c r="L412" s="2">
        <v>71.13</v>
      </c>
      <c r="M412" s="2">
        <v>89.74</v>
      </c>
      <c r="N412" s="2">
        <v>71.489999999999995</v>
      </c>
      <c r="O412" s="2">
        <v>35</v>
      </c>
      <c r="P412" s="2">
        <v>5.78</v>
      </c>
      <c r="Q412" s="2">
        <v>0.95</v>
      </c>
      <c r="R412" s="8">
        <v>11.178430000000001</v>
      </c>
      <c r="S412" s="8">
        <v>10.09371</v>
      </c>
      <c r="T412" s="2">
        <v>295981</v>
      </c>
      <c r="U412" s="2">
        <v>11.56</v>
      </c>
      <c r="V412" s="2">
        <v>75716</v>
      </c>
      <c r="W412" s="2">
        <v>100.55</v>
      </c>
      <c r="AA412" s="2">
        <v>9.31</v>
      </c>
      <c r="AB412" s="2">
        <v>12.1</v>
      </c>
      <c r="AC412" s="2">
        <v>71.66</v>
      </c>
      <c r="AD412" s="8">
        <f t="shared" si="21"/>
        <v>37.767390474388563</v>
      </c>
      <c r="AE412" s="2" t="s">
        <v>64</v>
      </c>
      <c r="AF412" s="2" t="s">
        <v>69</v>
      </c>
      <c r="AG412" s="2">
        <v>40.590000000000003</v>
      </c>
    </row>
    <row r="413" spans="1:33" x14ac:dyDescent="0.25">
      <c r="A413" s="5" t="s">
        <v>21</v>
      </c>
      <c r="B413" s="7">
        <v>2010</v>
      </c>
      <c r="C413" s="6">
        <v>45.68</v>
      </c>
      <c r="D413" s="2">
        <v>251375</v>
      </c>
      <c r="F413" s="2">
        <v>53.28</v>
      </c>
      <c r="H413" s="2">
        <v>2.12</v>
      </c>
      <c r="I413" s="2">
        <v>0.51</v>
      </c>
      <c r="J413" s="2">
        <v>79.41</v>
      </c>
      <c r="K413" s="2">
        <v>62.8</v>
      </c>
      <c r="L413" s="2">
        <v>71</v>
      </c>
      <c r="M413" s="2">
        <v>89.46</v>
      </c>
      <c r="N413" s="2">
        <v>70.739999999999995</v>
      </c>
      <c r="O413" s="2">
        <v>35.5</v>
      </c>
      <c r="R413" s="8">
        <v>10.09371</v>
      </c>
      <c r="T413" s="2">
        <v>293206</v>
      </c>
      <c r="U413" s="2">
        <v>12</v>
      </c>
      <c r="V413" s="2">
        <v>75006</v>
      </c>
      <c r="W413" s="2">
        <v>100.51</v>
      </c>
      <c r="AA413" s="2">
        <v>9.09</v>
      </c>
      <c r="AB413" s="2">
        <v>11.7</v>
      </c>
      <c r="AC413" s="2">
        <v>71.62</v>
      </c>
      <c r="AD413" s="8">
        <f t="shared" si="21"/>
        <v>34.425318717897994</v>
      </c>
      <c r="AE413" s="2" t="s">
        <v>64</v>
      </c>
      <c r="AF413" s="2" t="s">
        <v>69</v>
      </c>
      <c r="AG413" s="2">
        <v>40.590000000000003</v>
      </c>
    </row>
    <row r="414" spans="1:33" x14ac:dyDescent="0.25">
      <c r="A414" s="5" t="s">
        <v>21</v>
      </c>
      <c r="B414" s="7">
        <v>2009</v>
      </c>
      <c r="D414" s="2">
        <v>230810</v>
      </c>
      <c r="H414" s="2">
        <v>2.83</v>
      </c>
      <c r="I414" s="2">
        <v>0.88</v>
      </c>
      <c r="O414" s="2">
        <v>45</v>
      </c>
      <c r="U414" s="2">
        <v>13.06</v>
      </c>
      <c r="AE414" s="2" t="s">
        <v>64</v>
      </c>
      <c r="AF414" s="2" t="s">
        <v>69</v>
      </c>
      <c r="AG414" s="2">
        <v>40.590000000000003</v>
      </c>
    </row>
    <row r="415" spans="1:33" x14ac:dyDescent="0.25">
      <c r="A415" s="5" t="s">
        <v>21</v>
      </c>
      <c r="B415" s="7">
        <v>2008</v>
      </c>
      <c r="D415" s="2">
        <v>202383</v>
      </c>
      <c r="H415" s="2">
        <v>2.31</v>
      </c>
      <c r="I415" s="2">
        <v>0.73</v>
      </c>
      <c r="O415" s="2">
        <v>47.4</v>
      </c>
      <c r="U415" s="2">
        <v>14.11</v>
      </c>
      <c r="AE415" s="2" t="s">
        <v>64</v>
      </c>
      <c r="AF415" s="2" t="s">
        <v>69</v>
      </c>
      <c r="AG415" s="2">
        <v>40.590000000000003</v>
      </c>
    </row>
    <row r="416" spans="1:33" x14ac:dyDescent="0.25">
      <c r="A416" s="5" t="s">
        <v>21</v>
      </c>
      <c r="B416" s="7">
        <v>2007</v>
      </c>
      <c r="D416" s="2">
        <v>166309</v>
      </c>
      <c r="H416" s="2">
        <v>1.61</v>
      </c>
      <c r="I416" s="2">
        <v>0.43</v>
      </c>
      <c r="O416" s="2">
        <v>28.3</v>
      </c>
      <c r="U416" s="2">
        <v>8.6999999999999993</v>
      </c>
      <c r="AE416" s="2" t="s">
        <v>64</v>
      </c>
      <c r="AF416" s="2" t="s">
        <v>69</v>
      </c>
      <c r="AG416" s="2">
        <v>40.590000000000003</v>
      </c>
    </row>
    <row r="417" spans="1:33" x14ac:dyDescent="0.25">
      <c r="A417" s="5" t="s">
        <v>21</v>
      </c>
      <c r="B417" s="7">
        <v>2006</v>
      </c>
      <c r="D417" s="2">
        <v>164549</v>
      </c>
      <c r="H417" s="2">
        <v>1.18</v>
      </c>
      <c r="I417" s="2">
        <v>0.28000000000000003</v>
      </c>
      <c r="O417" s="2">
        <v>27.4</v>
      </c>
      <c r="U417" s="2">
        <v>8.6999999999999993</v>
      </c>
      <c r="AE417" s="2" t="s">
        <v>64</v>
      </c>
      <c r="AF417" s="2" t="s">
        <v>69</v>
      </c>
      <c r="AG417" s="2">
        <v>40.590000000000003</v>
      </c>
    </row>
    <row r="418" spans="1:33" x14ac:dyDescent="0.25">
      <c r="A418" s="5" t="s">
        <v>21</v>
      </c>
      <c r="B418" s="7">
        <v>2005</v>
      </c>
      <c r="D418" s="2">
        <v>162799</v>
      </c>
      <c r="H418" s="2">
        <v>2.0499999999999998</v>
      </c>
      <c r="I418" s="2">
        <v>0.63</v>
      </c>
      <c r="O418" s="2">
        <v>21.2</v>
      </c>
      <c r="U418" s="2">
        <v>6.91</v>
      </c>
      <c r="AE418" s="2" t="s">
        <v>64</v>
      </c>
      <c r="AF418" s="2" t="s">
        <v>69</v>
      </c>
      <c r="AG418" s="2">
        <v>40.590000000000003</v>
      </c>
    </row>
    <row r="419" spans="1:33" x14ac:dyDescent="0.25">
      <c r="A419" s="5" t="s">
        <v>21</v>
      </c>
      <c r="B419" s="7">
        <v>2004</v>
      </c>
      <c r="D419" s="2">
        <v>126523</v>
      </c>
      <c r="H419" s="2">
        <v>1.1499999999999999</v>
      </c>
      <c r="I419" s="2">
        <v>0.24</v>
      </c>
      <c r="O419" s="2">
        <v>20.7</v>
      </c>
      <c r="U419" s="2">
        <v>7.52</v>
      </c>
      <c r="AE419" s="2" t="s">
        <v>64</v>
      </c>
      <c r="AF419" s="2" t="s">
        <v>69</v>
      </c>
      <c r="AG419" s="2">
        <v>40.590000000000003</v>
      </c>
    </row>
    <row r="420" spans="1:33" x14ac:dyDescent="0.25">
      <c r="A420" s="2" t="s">
        <v>22</v>
      </c>
      <c r="B420" s="7">
        <v>2022</v>
      </c>
      <c r="C420" s="4">
        <v>38.630000000000003</v>
      </c>
      <c r="D420" s="2">
        <v>731392</v>
      </c>
      <c r="E420" s="2">
        <v>0.441</v>
      </c>
      <c r="F420" s="2">
        <v>68.3</v>
      </c>
      <c r="G420" s="2">
        <v>0.33400000000000002</v>
      </c>
      <c r="H420" s="2">
        <v>0.96</v>
      </c>
      <c r="I420" s="2">
        <v>0.27</v>
      </c>
      <c r="J420" s="2">
        <v>85.35</v>
      </c>
      <c r="K420" s="2">
        <v>77.33</v>
      </c>
      <c r="L420" s="2">
        <v>84.95</v>
      </c>
      <c r="M420" s="2">
        <v>93.49</v>
      </c>
      <c r="N420" s="2">
        <v>82.46</v>
      </c>
      <c r="O420" s="2">
        <v>137.4</v>
      </c>
      <c r="P420" s="2">
        <v>4.96</v>
      </c>
      <c r="Q420" s="2">
        <v>1.04</v>
      </c>
      <c r="R420" s="8">
        <v>109.88138000000001</v>
      </c>
      <c r="S420" s="8">
        <v>73.260649999999998</v>
      </c>
      <c r="T420" s="2">
        <v>2590257</v>
      </c>
      <c r="U420" s="2">
        <v>4.43</v>
      </c>
      <c r="V420" s="2">
        <v>664586</v>
      </c>
      <c r="W420" s="2">
        <v>101.4</v>
      </c>
      <c r="X420" s="2">
        <v>65.33</v>
      </c>
      <c r="Y420" s="2">
        <v>8.81</v>
      </c>
      <c r="Z420" s="2">
        <v>16239</v>
      </c>
      <c r="AA420" s="2">
        <v>11.44</v>
      </c>
      <c r="AB420" s="2">
        <v>14.11</v>
      </c>
      <c r="AC420" s="2">
        <v>75.48</v>
      </c>
      <c r="AD420" s="8">
        <f t="shared" ref="AD420:AD432" si="22">R420/T420*1000000</f>
        <v>42.421033897408634</v>
      </c>
      <c r="AE420" s="2" t="s">
        <v>60</v>
      </c>
      <c r="AF420" s="2" t="s">
        <v>70</v>
      </c>
      <c r="AG420" s="2">
        <v>216.66</v>
      </c>
    </row>
    <row r="421" spans="1:33" x14ac:dyDescent="0.25">
      <c r="A421" s="2" t="s">
        <v>22</v>
      </c>
      <c r="B421" s="7">
        <v>2021</v>
      </c>
      <c r="C421" s="4"/>
      <c r="D421" s="2">
        <v>692885</v>
      </c>
      <c r="E421" s="2">
        <v>0.40100000000000002</v>
      </c>
      <c r="F421" s="2">
        <v>66.569999999999993</v>
      </c>
      <c r="G421" s="2">
        <v>0.25</v>
      </c>
      <c r="H421" s="2">
        <v>0.66</v>
      </c>
      <c r="I421" s="2">
        <v>0.16</v>
      </c>
      <c r="J421" s="2">
        <v>84.91</v>
      </c>
      <c r="K421" s="2">
        <v>76.87</v>
      </c>
      <c r="L421" s="2">
        <v>84.31</v>
      </c>
      <c r="M421" s="2">
        <v>93.09</v>
      </c>
      <c r="N421" s="2">
        <v>81.95</v>
      </c>
      <c r="O421" s="2">
        <v>144.1</v>
      </c>
      <c r="P421" s="2">
        <v>3.22</v>
      </c>
      <c r="Q421" s="2">
        <v>1.1200000000000001</v>
      </c>
      <c r="R421" s="8">
        <v>101.38336</v>
      </c>
      <c r="S421" s="8">
        <v>69.796940000000006</v>
      </c>
      <c r="T421" s="2">
        <v>2564941</v>
      </c>
      <c r="U421" s="2">
        <v>4.74</v>
      </c>
      <c r="V421" s="2">
        <v>658090</v>
      </c>
      <c r="W421" s="2">
        <v>101.5</v>
      </c>
      <c r="X421" s="2">
        <v>64.760000000000005</v>
      </c>
      <c r="Y421" s="2">
        <v>10.88</v>
      </c>
      <c r="Z421" s="2">
        <v>15903</v>
      </c>
      <c r="AA421" s="2">
        <v>11.31</v>
      </c>
      <c r="AB421" s="2">
        <v>14.1</v>
      </c>
      <c r="AC421" s="2">
        <v>75.19</v>
      </c>
      <c r="AD421" s="8">
        <f t="shared" si="22"/>
        <v>39.52658560177408</v>
      </c>
      <c r="AE421" s="2" t="s">
        <v>60</v>
      </c>
      <c r="AF421" s="2" t="s">
        <v>70</v>
      </c>
      <c r="AG421" s="2">
        <v>216.66</v>
      </c>
    </row>
    <row r="422" spans="1:33" x14ac:dyDescent="0.25">
      <c r="A422" s="2" t="s">
        <v>22</v>
      </c>
      <c r="B422" s="7">
        <v>2020</v>
      </c>
      <c r="C422" s="4">
        <v>36.58</v>
      </c>
      <c r="D422" s="2">
        <v>657953</v>
      </c>
      <c r="E422" s="2">
        <v>0.35199999999999998</v>
      </c>
      <c r="F422" s="2">
        <v>65.75</v>
      </c>
      <c r="G422" s="2">
        <v>0.32600000000000001</v>
      </c>
      <c r="H422" s="2">
        <v>0.6</v>
      </c>
      <c r="I422" s="2">
        <v>0.15</v>
      </c>
      <c r="J422" s="2">
        <v>84.63</v>
      </c>
      <c r="K422" s="2">
        <v>76.09</v>
      </c>
      <c r="L422" s="2">
        <v>84.07</v>
      </c>
      <c r="M422" s="2">
        <v>92.95</v>
      </c>
      <c r="N422" s="2">
        <v>81.5</v>
      </c>
      <c r="O422" s="2">
        <v>134</v>
      </c>
      <c r="P422" s="2">
        <v>-2.58</v>
      </c>
      <c r="Q422" s="2">
        <v>0.83</v>
      </c>
      <c r="R422" s="8">
        <v>96.492279999999994</v>
      </c>
      <c r="S422" s="8">
        <v>67.619240000000005</v>
      </c>
      <c r="T422" s="2">
        <v>3075690</v>
      </c>
      <c r="U422" s="2">
        <v>4.38</v>
      </c>
      <c r="V422" s="2">
        <v>789134</v>
      </c>
      <c r="W422" s="2">
        <v>101.6</v>
      </c>
      <c r="X422" s="2">
        <v>64.739999999999995</v>
      </c>
      <c r="Y422" s="2">
        <v>10.68</v>
      </c>
      <c r="Z422" s="2">
        <v>15776</v>
      </c>
      <c r="AA422" s="2">
        <v>11.16</v>
      </c>
      <c r="AB422" s="2">
        <v>14</v>
      </c>
      <c r="AC422" s="2">
        <v>75.010000000000005</v>
      </c>
      <c r="AD422" s="8">
        <f t="shared" si="22"/>
        <v>31.3725635548446</v>
      </c>
      <c r="AE422" s="2" t="s">
        <v>60</v>
      </c>
      <c r="AF422" s="2" t="s">
        <v>70</v>
      </c>
      <c r="AG422" s="2">
        <v>216.66</v>
      </c>
    </row>
    <row r="423" spans="1:33" x14ac:dyDescent="0.25">
      <c r="A423" s="2" t="s">
        <v>22</v>
      </c>
      <c r="B423" s="7">
        <v>2019</v>
      </c>
      <c r="C423" s="4">
        <v>36.74</v>
      </c>
      <c r="D423" s="2">
        <v>617718</v>
      </c>
      <c r="E423" s="2">
        <v>0.35199999999999998</v>
      </c>
      <c r="F423" s="2">
        <v>66.099999999999994</v>
      </c>
      <c r="G423" s="2">
        <v>0.34200000000000003</v>
      </c>
      <c r="H423" s="2">
        <v>0.47</v>
      </c>
      <c r="I423" s="2">
        <v>0.1</v>
      </c>
      <c r="J423" s="2">
        <v>84.45</v>
      </c>
      <c r="K423" s="2">
        <v>75.86</v>
      </c>
      <c r="L423" s="2">
        <v>84.8</v>
      </c>
      <c r="M423" s="2">
        <v>93.02</v>
      </c>
      <c r="N423" s="2">
        <v>81.59</v>
      </c>
      <c r="O423" s="2">
        <v>113.7</v>
      </c>
      <c r="P423" s="2">
        <v>5.41</v>
      </c>
      <c r="Q423" s="2">
        <v>2.74</v>
      </c>
      <c r="R423" s="8">
        <v>98.107699999999994</v>
      </c>
      <c r="S423" s="8">
        <v>69.406530000000004</v>
      </c>
      <c r="T423" s="2">
        <v>3003923</v>
      </c>
      <c r="U423" s="2">
        <v>3.81</v>
      </c>
      <c r="V423" s="2">
        <v>770721</v>
      </c>
      <c r="W423" s="2">
        <v>101.4</v>
      </c>
      <c r="X423" s="2">
        <v>65.66</v>
      </c>
      <c r="Y423" s="2">
        <v>8.3000000000000007</v>
      </c>
      <c r="Z423" s="2">
        <v>16157</v>
      </c>
      <c r="AA423" s="2">
        <v>11.1</v>
      </c>
      <c r="AB423" s="2">
        <v>13.99</v>
      </c>
      <c r="AC423" s="2">
        <v>74.89</v>
      </c>
      <c r="AD423" s="8">
        <f t="shared" si="22"/>
        <v>32.659858458422534</v>
      </c>
      <c r="AE423" s="2" t="s">
        <v>60</v>
      </c>
      <c r="AF423" s="2" t="s">
        <v>70</v>
      </c>
      <c r="AG423" s="2">
        <v>216.66</v>
      </c>
    </row>
    <row r="424" spans="1:33" x14ac:dyDescent="0.25">
      <c r="A424" s="2" t="s">
        <v>22</v>
      </c>
      <c r="B424" s="7">
        <v>2018</v>
      </c>
      <c r="C424" s="4">
        <v>36.93</v>
      </c>
      <c r="D424" s="2">
        <v>582723</v>
      </c>
      <c r="E424" s="2">
        <v>0.33600000000000002</v>
      </c>
      <c r="F424" s="2">
        <v>65.959999999999994</v>
      </c>
      <c r="G424" s="2">
        <v>0.36299999999999999</v>
      </c>
      <c r="H424" s="2">
        <v>0.72</v>
      </c>
      <c r="I424" s="2">
        <v>0.18</v>
      </c>
      <c r="J424" s="2">
        <v>84.25</v>
      </c>
      <c r="K424" s="2">
        <v>75.19</v>
      </c>
      <c r="L424" s="2">
        <v>84.03</v>
      </c>
      <c r="M424" s="2">
        <v>93.26</v>
      </c>
      <c r="N424" s="2">
        <v>81.040000000000006</v>
      </c>
      <c r="O424" s="2">
        <v>119.8</v>
      </c>
      <c r="P424" s="2">
        <v>5.86</v>
      </c>
      <c r="Q424" s="2">
        <v>2.73</v>
      </c>
      <c r="R424" s="8">
        <v>90.980620000000002</v>
      </c>
      <c r="S424" s="8">
        <v>65.845089999999999</v>
      </c>
      <c r="T424" s="2">
        <v>2931897</v>
      </c>
      <c r="U424" s="2">
        <v>4.1100000000000003</v>
      </c>
      <c r="V424" s="2">
        <v>752241</v>
      </c>
      <c r="W424" s="2">
        <v>101.5</v>
      </c>
      <c r="X424" s="2">
        <v>65.23</v>
      </c>
      <c r="Y424" s="2">
        <v>9.14</v>
      </c>
      <c r="Z424" s="2">
        <v>15755</v>
      </c>
      <c r="AA424" s="2">
        <v>11.09</v>
      </c>
      <c r="AB424" s="2">
        <v>13.76</v>
      </c>
      <c r="AC424" s="2">
        <v>74.760000000000005</v>
      </c>
      <c r="AD424" s="8">
        <f t="shared" si="22"/>
        <v>31.031315220145864</v>
      </c>
      <c r="AE424" s="2" t="s">
        <v>60</v>
      </c>
      <c r="AF424" s="2" t="s">
        <v>70</v>
      </c>
      <c r="AG424" s="2">
        <v>216.66</v>
      </c>
    </row>
    <row r="425" spans="1:33" x14ac:dyDescent="0.25">
      <c r="A425" s="2" t="s">
        <v>22</v>
      </c>
      <c r="B425" s="7">
        <v>2017</v>
      </c>
      <c r="C425" s="4">
        <v>37.15</v>
      </c>
      <c r="D425" s="2">
        <v>544534</v>
      </c>
      <c r="F425" s="2">
        <v>65.680000000000007</v>
      </c>
      <c r="H425" s="2">
        <v>0.82</v>
      </c>
      <c r="I425" s="2">
        <v>0.21</v>
      </c>
      <c r="J425" s="2">
        <v>84.05</v>
      </c>
      <c r="K425" s="2">
        <v>73.959999999999994</v>
      </c>
      <c r="L425" s="2">
        <v>83.29</v>
      </c>
      <c r="M425" s="2">
        <v>93.09</v>
      </c>
      <c r="N425" s="2">
        <v>80.3</v>
      </c>
      <c r="O425" s="2">
        <v>136</v>
      </c>
      <c r="P425" s="2">
        <v>5.73</v>
      </c>
      <c r="Q425" s="2">
        <v>2.6</v>
      </c>
      <c r="R425" s="8">
        <v>83.327640000000002</v>
      </c>
      <c r="S425" s="8">
        <v>62.202010000000001</v>
      </c>
      <c r="T425" s="2">
        <v>2859630</v>
      </c>
      <c r="U425" s="2">
        <v>4.79</v>
      </c>
      <c r="V425" s="2">
        <v>733699</v>
      </c>
      <c r="W425" s="2">
        <v>101.6</v>
      </c>
      <c r="Z425" s="2">
        <v>15378</v>
      </c>
      <c r="AA425" s="2">
        <v>10.93</v>
      </c>
      <c r="AB425" s="2">
        <v>13.51</v>
      </c>
      <c r="AC425" s="2">
        <v>74.63</v>
      </c>
      <c r="AD425" s="8">
        <f t="shared" si="22"/>
        <v>29.139308232183883</v>
      </c>
      <c r="AE425" s="2" t="s">
        <v>60</v>
      </c>
      <c r="AF425" s="2" t="s">
        <v>70</v>
      </c>
      <c r="AG425" s="2">
        <v>216.66</v>
      </c>
    </row>
    <row r="426" spans="1:33" x14ac:dyDescent="0.25">
      <c r="A426" s="2" t="s">
        <v>22</v>
      </c>
      <c r="B426" s="7">
        <v>2016</v>
      </c>
      <c r="C426" s="4">
        <v>37.43</v>
      </c>
      <c r="D426" s="2">
        <v>521813</v>
      </c>
      <c r="F426" s="2" t="s">
        <v>28</v>
      </c>
      <c r="H426" s="2">
        <v>0.69</v>
      </c>
      <c r="I426" s="2">
        <v>0.15</v>
      </c>
      <c r="J426" s="2">
        <v>83.92</v>
      </c>
      <c r="K426" s="2">
        <v>73.349999999999994</v>
      </c>
      <c r="L426" s="2">
        <v>83</v>
      </c>
      <c r="N426" s="2">
        <v>79.95</v>
      </c>
      <c r="O426" s="2">
        <v>140</v>
      </c>
      <c r="P426" s="2">
        <v>6.09</v>
      </c>
      <c r="Q426" s="2">
        <v>2.67</v>
      </c>
      <c r="R426" s="8">
        <v>76.908860000000004</v>
      </c>
      <c r="S426" s="8">
        <v>58.83108</v>
      </c>
      <c r="T426" s="2">
        <v>2787205</v>
      </c>
      <c r="U426" s="2">
        <v>5.0599999999999996</v>
      </c>
      <c r="V426" s="2">
        <v>715117</v>
      </c>
      <c r="W426" s="2">
        <v>101.7</v>
      </c>
      <c r="Z426" s="2">
        <v>15236</v>
      </c>
      <c r="AA426" s="2">
        <v>10.78</v>
      </c>
      <c r="AB426" s="2">
        <v>13.47</v>
      </c>
      <c r="AC426" s="2">
        <v>74.55</v>
      </c>
      <c r="AD426" s="8">
        <f t="shared" si="22"/>
        <v>27.593542635005321</v>
      </c>
      <c r="AE426" s="2" t="s">
        <v>60</v>
      </c>
      <c r="AF426" s="2" t="s">
        <v>70</v>
      </c>
      <c r="AG426" s="2">
        <v>216.66</v>
      </c>
    </row>
    <row r="427" spans="1:33" x14ac:dyDescent="0.25">
      <c r="A427" s="2" t="s">
        <v>22</v>
      </c>
      <c r="B427" s="7">
        <v>2015</v>
      </c>
      <c r="C427" s="4">
        <v>37.729999999999997</v>
      </c>
      <c r="D427" s="2">
        <v>497343</v>
      </c>
      <c r="F427" s="2">
        <v>64.84</v>
      </c>
      <c r="H427" s="2">
        <v>0.68</v>
      </c>
      <c r="I427" s="2">
        <v>0.15</v>
      </c>
      <c r="J427" s="2">
        <v>83.82</v>
      </c>
      <c r="K427" s="2">
        <v>72.8</v>
      </c>
      <c r="L427" s="2">
        <v>82.76</v>
      </c>
      <c r="M427" s="2">
        <v>92.99</v>
      </c>
      <c r="N427" s="2">
        <v>79.63</v>
      </c>
      <c r="O427" s="2">
        <v>146.9</v>
      </c>
      <c r="P427" s="2">
        <v>5.56</v>
      </c>
      <c r="Q427" s="2">
        <v>2.74</v>
      </c>
      <c r="R427" s="8">
        <v>70.765230000000003</v>
      </c>
      <c r="S427" s="8">
        <v>55.456069999999997</v>
      </c>
      <c r="T427" s="2">
        <v>2714825</v>
      </c>
      <c r="U427" s="2">
        <v>5.46</v>
      </c>
      <c r="V427" s="2">
        <v>696546</v>
      </c>
      <c r="W427" s="2">
        <v>101.82</v>
      </c>
      <c r="Z427" s="2">
        <v>15116</v>
      </c>
      <c r="AA427" s="2">
        <v>10.71</v>
      </c>
      <c r="AB427" s="2">
        <v>13.36</v>
      </c>
      <c r="AC427" s="2">
        <v>74.48</v>
      </c>
      <c r="AD427" s="8">
        <f t="shared" si="22"/>
        <v>26.066221579659832</v>
      </c>
      <c r="AE427" s="2" t="s">
        <v>60</v>
      </c>
      <c r="AF427" s="2" t="s">
        <v>70</v>
      </c>
      <c r="AG427" s="2">
        <v>216.66</v>
      </c>
    </row>
    <row r="428" spans="1:33" x14ac:dyDescent="0.25">
      <c r="A428" s="2" t="s">
        <v>22</v>
      </c>
      <c r="B428" s="7">
        <v>2014</v>
      </c>
      <c r="C428" s="4">
        <v>38.04</v>
      </c>
      <c r="D428" s="2">
        <v>466851</v>
      </c>
      <c r="F428" s="2">
        <v>65.33</v>
      </c>
      <c r="H428" s="2">
        <v>0.75</v>
      </c>
      <c r="I428" s="2">
        <v>0.19</v>
      </c>
      <c r="J428" s="2">
        <v>83.36</v>
      </c>
      <c r="K428" s="2">
        <v>72.040000000000006</v>
      </c>
      <c r="L428" s="2">
        <v>81.61</v>
      </c>
      <c r="M428" s="2">
        <v>92.94</v>
      </c>
      <c r="N428" s="2">
        <v>78.84</v>
      </c>
      <c r="O428" s="2">
        <v>139.69999999999999</v>
      </c>
      <c r="P428" s="2">
        <v>5.61</v>
      </c>
      <c r="Q428" s="2">
        <v>2.81</v>
      </c>
      <c r="R428" s="8">
        <v>64.109359999999995</v>
      </c>
      <c r="S428" s="8">
        <v>49.741129999999998</v>
      </c>
      <c r="T428" s="2">
        <v>2642508</v>
      </c>
      <c r="U428" s="2">
        <v>5.25</v>
      </c>
      <c r="V428" s="2">
        <v>677992</v>
      </c>
      <c r="W428" s="2">
        <v>101.91</v>
      </c>
      <c r="Z428" s="2">
        <v>14558</v>
      </c>
      <c r="AA428" s="2">
        <v>10.55</v>
      </c>
      <c r="AB428" s="2">
        <v>13.28</v>
      </c>
      <c r="AC428" s="2">
        <v>74.180000000000007</v>
      </c>
      <c r="AD428" s="8">
        <f t="shared" si="22"/>
        <v>24.260800724160532</v>
      </c>
      <c r="AE428" s="2" t="s">
        <v>60</v>
      </c>
      <c r="AF428" s="2" t="s">
        <v>70</v>
      </c>
      <c r="AG428" s="2">
        <v>216.66</v>
      </c>
    </row>
    <row r="429" spans="1:33" x14ac:dyDescent="0.25">
      <c r="A429" s="2" t="s">
        <v>22</v>
      </c>
      <c r="B429" s="7">
        <v>2013</v>
      </c>
      <c r="C429" s="4">
        <v>38.39</v>
      </c>
      <c r="D429" s="2">
        <v>449026</v>
      </c>
      <c r="F429" s="2">
        <v>63.5</v>
      </c>
      <c r="H429" s="2">
        <v>0.73</v>
      </c>
      <c r="I429" s="2">
        <v>0.16</v>
      </c>
      <c r="J429" s="2">
        <v>83.34</v>
      </c>
      <c r="K429" s="2">
        <v>71.64</v>
      </c>
      <c r="L429" s="2">
        <v>81.44</v>
      </c>
      <c r="M429" s="2">
        <v>92.81</v>
      </c>
      <c r="N429" s="2">
        <v>78.63</v>
      </c>
      <c r="O429" s="2">
        <v>137.80000000000001</v>
      </c>
      <c r="P429" s="2">
        <v>6.04</v>
      </c>
      <c r="Q429" s="2">
        <v>2.87</v>
      </c>
      <c r="R429" s="8">
        <v>57.715000000000003</v>
      </c>
      <c r="S429" s="8">
        <v>46.907330000000002</v>
      </c>
      <c r="T429" s="2">
        <v>2570397</v>
      </c>
      <c r="U429" s="2">
        <v>5.33</v>
      </c>
      <c r="V429" s="2">
        <v>659490</v>
      </c>
      <c r="W429" s="2">
        <v>102.01</v>
      </c>
      <c r="AA429" s="2">
        <v>10.49</v>
      </c>
      <c r="AB429" s="2">
        <v>13.2</v>
      </c>
      <c r="AC429" s="2">
        <v>74.17</v>
      </c>
      <c r="AD429" s="8">
        <f t="shared" si="22"/>
        <v>22.453729910204533</v>
      </c>
      <c r="AE429" s="2" t="s">
        <v>60</v>
      </c>
      <c r="AF429" s="2" t="s">
        <v>70</v>
      </c>
      <c r="AG429" s="2">
        <v>216.66</v>
      </c>
    </row>
    <row r="430" spans="1:33" x14ac:dyDescent="0.25">
      <c r="A430" s="2" t="s">
        <v>22</v>
      </c>
      <c r="B430" s="7">
        <v>2012</v>
      </c>
      <c r="C430" s="4">
        <v>38.79</v>
      </c>
      <c r="D430" s="2">
        <v>403033</v>
      </c>
      <c r="F430" s="2">
        <v>64.69</v>
      </c>
      <c r="H430" s="2">
        <v>0.98</v>
      </c>
      <c r="I430" s="2">
        <v>0.24</v>
      </c>
      <c r="J430" s="2">
        <v>83.31</v>
      </c>
      <c r="K430" s="2">
        <v>69.41</v>
      </c>
      <c r="L430" s="2">
        <v>81.16</v>
      </c>
      <c r="M430" s="2">
        <v>92.72</v>
      </c>
      <c r="N430" s="2">
        <v>77.709999999999994</v>
      </c>
      <c r="O430" s="2">
        <v>139.80000000000001</v>
      </c>
      <c r="P430" s="2">
        <v>6.74</v>
      </c>
      <c r="Q430" s="2">
        <v>2.95</v>
      </c>
      <c r="R430" s="8">
        <v>51.699220000000004</v>
      </c>
      <c r="S430" s="8">
        <v>43.946080000000002</v>
      </c>
      <c r="T430" s="2">
        <v>2498598</v>
      </c>
      <c r="U430" s="2">
        <v>5.56</v>
      </c>
      <c r="V430" s="2">
        <v>641069</v>
      </c>
      <c r="W430" s="2">
        <v>102.12</v>
      </c>
      <c r="AA430" s="2">
        <v>10.46</v>
      </c>
      <c r="AB430" s="2">
        <v>12.43</v>
      </c>
      <c r="AC430" s="2">
        <v>74.150000000000006</v>
      </c>
      <c r="AD430" s="8">
        <f t="shared" si="22"/>
        <v>20.69129167637211</v>
      </c>
      <c r="AE430" s="2" t="s">
        <v>60</v>
      </c>
      <c r="AF430" s="2" t="s">
        <v>70</v>
      </c>
      <c r="AG430" s="2">
        <v>216.66</v>
      </c>
    </row>
    <row r="431" spans="1:33" x14ac:dyDescent="0.25">
      <c r="A431" s="2" t="s">
        <v>22</v>
      </c>
      <c r="B431" s="7">
        <v>2011</v>
      </c>
      <c r="C431" s="4">
        <v>39.229999999999997</v>
      </c>
      <c r="D431" s="2">
        <v>365721</v>
      </c>
      <c r="F431" s="2">
        <v>59.49</v>
      </c>
      <c r="H431" s="2">
        <v>0.52</v>
      </c>
      <c r="I431" s="2">
        <v>7.0000000000000007E-2</v>
      </c>
      <c r="J431" s="2">
        <v>83.28</v>
      </c>
      <c r="K431" s="2">
        <v>69.09</v>
      </c>
      <c r="L431" s="2">
        <v>80.819999999999993</v>
      </c>
      <c r="M431" s="2">
        <v>92.1</v>
      </c>
      <c r="N431" s="2">
        <v>77.48</v>
      </c>
      <c r="O431" s="2">
        <v>145.9</v>
      </c>
      <c r="P431" s="2">
        <v>6.45</v>
      </c>
      <c r="Q431" s="2">
        <v>3.01</v>
      </c>
      <c r="R431" s="8">
        <v>46.139339999999997</v>
      </c>
      <c r="S431" s="8">
        <v>41.28349</v>
      </c>
      <c r="T431" s="2">
        <v>2427075</v>
      </c>
      <c r="U431" s="2">
        <v>6.12</v>
      </c>
      <c r="V431" s="2">
        <v>622718</v>
      </c>
      <c r="W431" s="2">
        <v>102.22</v>
      </c>
      <c r="AA431" s="2">
        <v>10.43</v>
      </c>
      <c r="AB431" s="2">
        <v>12.36</v>
      </c>
      <c r="AC431" s="2">
        <v>74.13</v>
      </c>
      <c r="AD431" s="8">
        <f t="shared" si="22"/>
        <v>19.010265442971477</v>
      </c>
      <c r="AE431" s="2" t="s">
        <v>60</v>
      </c>
      <c r="AF431" s="2" t="s">
        <v>70</v>
      </c>
      <c r="AG431" s="2">
        <v>216.66</v>
      </c>
    </row>
    <row r="432" spans="1:33" x14ac:dyDescent="0.25">
      <c r="A432" s="2" t="s">
        <v>22</v>
      </c>
      <c r="B432" s="7">
        <v>2010</v>
      </c>
      <c r="C432" s="4">
        <v>39.69</v>
      </c>
      <c r="D432" s="2">
        <v>332849</v>
      </c>
      <c r="F432" s="2">
        <v>59.19</v>
      </c>
      <c r="H432" s="2">
        <v>1.18</v>
      </c>
      <c r="I432" s="2">
        <v>0.39</v>
      </c>
      <c r="J432" s="2">
        <v>83.27</v>
      </c>
      <c r="K432" s="2">
        <v>67.260000000000005</v>
      </c>
      <c r="L432" s="2">
        <v>80.77</v>
      </c>
      <c r="M432" s="2">
        <v>90.92</v>
      </c>
      <c r="N432" s="2">
        <v>76.77</v>
      </c>
      <c r="O432" s="2">
        <v>148</v>
      </c>
      <c r="R432" s="8">
        <v>41.28349</v>
      </c>
      <c r="T432" s="2">
        <v>2356100</v>
      </c>
      <c r="U432" s="2">
        <v>6.3</v>
      </c>
      <c r="V432" s="2">
        <v>604508</v>
      </c>
      <c r="W432" s="2">
        <v>102.33</v>
      </c>
      <c r="AA432" s="2">
        <v>10.07</v>
      </c>
      <c r="AB432" s="2">
        <v>12.13</v>
      </c>
      <c r="AC432" s="2">
        <v>74.12</v>
      </c>
      <c r="AD432" s="8">
        <f t="shared" si="22"/>
        <v>17.521960018674928</v>
      </c>
      <c r="AE432" s="2" t="s">
        <v>60</v>
      </c>
      <c r="AF432" s="2" t="s">
        <v>70</v>
      </c>
      <c r="AG432" s="2">
        <v>216.66</v>
      </c>
    </row>
    <row r="433" spans="1:33" x14ac:dyDescent="0.25">
      <c r="A433" s="2" t="s">
        <v>22</v>
      </c>
      <c r="B433" s="7">
        <v>2009</v>
      </c>
      <c r="D433" s="2">
        <v>299432</v>
      </c>
      <c r="H433" s="2">
        <v>0.91</v>
      </c>
      <c r="I433" s="2">
        <v>0.24</v>
      </c>
      <c r="O433" s="2">
        <v>134.19999999999999</v>
      </c>
      <c r="U433" s="2">
        <v>5.78</v>
      </c>
      <c r="AE433" s="2" t="s">
        <v>60</v>
      </c>
      <c r="AF433" s="2" t="s">
        <v>70</v>
      </c>
      <c r="AG433" s="2">
        <v>216.66</v>
      </c>
    </row>
    <row r="434" spans="1:33" x14ac:dyDescent="0.25">
      <c r="A434" s="2" t="s">
        <v>22</v>
      </c>
      <c r="B434" s="7">
        <v>2008</v>
      </c>
      <c r="D434" s="2">
        <v>265446</v>
      </c>
      <c r="H434" s="2">
        <v>1.57</v>
      </c>
      <c r="I434" s="2">
        <v>0.43</v>
      </c>
      <c r="O434" s="2">
        <v>142.30000000000001</v>
      </c>
      <c r="U434" s="2">
        <v>6.36</v>
      </c>
      <c r="AE434" s="2" t="s">
        <v>60</v>
      </c>
      <c r="AF434" s="2" t="s">
        <v>70</v>
      </c>
      <c r="AG434" s="2">
        <v>216.66</v>
      </c>
    </row>
    <row r="435" spans="1:33" x14ac:dyDescent="0.25">
      <c r="A435" s="2" t="s">
        <v>22</v>
      </c>
      <c r="B435" s="7">
        <v>2007</v>
      </c>
      <c r="D435" s="2">
        <v>233535</v>
      </c>
      <c r="H435" s="2">
        <v>0.97</v>
      </c>
      <c r="I435" s="2">
        <v>0.31</v>
      </c>
      <c r="O435" s="2">
        <v>106.9</v>
      </c>
      <c r="U435" s="2">
        <v>4.97</v>
      </c>
      <c r="AE435" s="2" t="s">
        <v>60</v>
      </c>
      <c r="AF435" s="2" t="s">
        <v>70</v>
      </c>
      <c r="AG435" s="2">
        <v>216.66</v>
      </c>
    </row>
    <row r="436" spans="1:33" x14ac:dyDescent="0.25">
      <c r="A436" s="2" t="s">
        <v>22</v>
      </c>
      <c r="B436" s="7">
        <v>2006</v>
      </c>
      <c r="D436" s="2">
        <v>215245</v>
      </c>
      <c r="H436" s="2">
        <v>0.83</v>
      </c>
      <c r="I436" s="2">
        <v>0.19</v>
      </c>
      <c r="O436" s="2">
        <v>104.4</v>
      </c>
      <c r="U436" s="2">
        <v>5.07</v>
      </c>
      <c r="AE436" s="2" t="s">
        <v>60</v>
      </c>
      <c r="AF436" s="2" t="s">
        <v>70</v>
      </c>
      <c r="AG436" s="2">
        <v>216.66</v>
      </c>
    </row>
    <row r="437" spans="1:33" x14ac:dyDescent="0.25">
      <c r="A437" s="2" t="s">
        <v>22</v>
      </c>
      <c r="B437" s="7">
        <v>2005</v>
      </c>
      <c r="D437" s="2">
        <v>197057</v>
      </c>
      <c r="H437" s="2">
        <v>0.63</v>
      </c>
      <c r="I437" s="2">
        <v>0.16</v>
      </c>
      <c r="O437" s="2">
        <v>71.5</v>
      </c>
      <c r="U437" s="2">
        <v>3.42</v>
      </c>
      <c r="AE437" s="2" t="s">
        <v>60</v>
      </c>
      <c r="AF437" s="2" t="s">
        <v>70</v>
      </c>
      <c r="AG437" s="2">
        <v>216.66</v>
      </c>
    </row>
    <row r="438" spans="1:33" x14ac:dyDescent="0.25">
      <c r="A438" s="2" t="s">
        <v>22</v>
      </c>
      <c r="B438" s="7">
        <v>2004</v>
      </c>
      <c r="D438" s="2">
        <v>163385</v>
      </c>
      <c r="H438" s="2">
        <v>0.51</v>
      </c>
      <c r="I438" s="2">
        <v>0.15</v>
      </c>
      <c r="O438" s="2">
        <v>58.2</v>
      </c>
      <c r="U438" s="2">
        <v>1.04</v>
      </c>
      <c r="AE438" s="2" t="s">
        <v>60</v>
      </c>
      <c r="AF438" s="2" t="s">
        <v>70</v>
      </c>
      <c r="AG438" s="2">
        <v>216.66</v>
      </c>
    </row>
    <row r="439" spans="1:33" x14ac:dyDescent="0.25">
      <c r="A439" s="5" t="s">
        <v>23</v>
      </c>
      <c r="B439" s="7">
        <v>2022</v>
      </c>
      <c r="C439" s="6">
        <v>40.94</v>
      </c>
      <c r="D439" s="2">
        <v>744771</v>
      </c>
      <c r="E439" s="2">
        <v>0.39400000000000002</v>
      </c>
      <c r="F439" s="2">
        <v>77.94</v>
      </c>
      <c r="G439" s="2">
        <v>0.16</v>
      </c>
      <c r="H439" s="2">
        <v>0.42</v>
      </c>
      <c r="I439" s="2">
        <v>0.1</v>
      </c>
      <c r="J439" s="2">
        <v>84.49</v>
      </c>
      <c r="K439" s="2">
        <v>76.959999999999994</v>
      </c>
      <c r="L439" s="2">
        <v>84.36</v>
      </c>
      <c r="M439" s="2">
        <v>93.47</v>
      </c>
      <c r="N439" s="2">
        <v>81.86</v>
      </c>
      <c r="O439" s="2">
        <v>64.400000000000006</v>
      </c>
      <c r="P439" s="2">
        <v>5.24</v>
      </c>
      <c r="Q439" s="2">
        <v>1.85</v>
      </c>
      <c r="R439" s="8">
        <v>81.166749999999993</v>
      </c>
      <c r="S439" s="8">
        <v>52.564980000000006</v>
      </c>
      <c r="T439" s="2">
        <v>2123349</v>
      </c>
      <c r="U439" s="2">
        <v>2.5299999999999998</v>
      </c>
      <c r="V439" s="2">
        <v>537583</v>
      </c>
      <c r="W439" s="2">
        <v>101.8</v>
      </c>
      <c r="X439" s="2">
        <v>63.35</v>
      </c>
      <c r="Y439" s="2">
        <v>7.82</v>
      </c>
      <c r="Z439" s="2">
        <v>15926</v>
      </c>
      <c r="AA439" s="2">
        <v>11.47</v>
      </c>
      <c r="AB439" s="2">
        <v>13.94</v>
      </c>
      <c r="AC439" s="2">
        <v>74.92</v>
      </c>
      <c r="AD439" s="8">
        <f t="shared" ref="AD439:AD451" si="23">R439/T439*1000000</f>
        <v>38.225816858180167</v>
      </c>
      <c r="AE439" s="2" t="s">
        <v>60</v>
      </c>
      <c r="AF439" s="2" t="s">
        <v>67</v>
      </c>
      <c r="AG439" s="2">
        <v>202.2299999999999</v>
      </c>
    </row>
    <row r="440" spans="1:33" x14ac:dyDescent="0.25">
      <c r="A440" s="5" t="s">
        <v>23</v>
      </c>
      <c r="B440" s="7">
        <v>2021</v>
      </c>
      <c r="C440" s="6"/>
      <c r="D440" s="2">
        <v>705084</v>
      </c>
      <c r="E440" s="2">
        <v>0.36699999999999999</v>
      </c>
      <c r="F440" s="2">
        <v>76.53</v>
      </c>
      <c r="G440" s="2">
        <v>0.16700000000000001</v>
      </c>
      <c r="H440" s="2">
        <v>0.34</v>
      </c>
      <c r="I440" s="2">
        <v>7.0000000000000007E-2</v>
      </c>
      <c r="J440" s="2">
        <v>84.03</v>
      </c>
      <c r="K440" s="2">
        <v>76.89</v>
      </c>
      <c r="L440" s="2">
        <v>83.37</v>
      </c>
      <c r="M440" s="2">
        <v>92.96</v>
      </c>
      <c r="N440" s="2">
        <v>81.37</v>
      </c>
      <c r="O440" s="2">
        <v>63.9</v>
      </c>
      <c r="P440" s="2">
        <v>3.76</v>
      </c>
      <c r="Q440" s="2">
        <v>1.92</v>
      </c>
      <c r="R440" s="8">
        <v>74.382339999999999</v>
      </c>
      <c r="S440" s="8">
        <v>49.947240000000001</v>
      </c>
      <c r="T440" s="2">
        <v>2085935</v>
      </c>
      <c r="U440" s="2">
        <v>2.58</v>
      </c>
      <c r="V440" s="2">
        <v>528111</v>
      </c>
      <c r="W440" s="2">
        <v>101.9</v>
      </c>
      <c r="X440" s="2">
        <v>62.62</v>
      </c>
      <c r="Y440" s="2">
        <v>9.76</v>
      </c>
      <c r="Z440" s="2">
        <v>15420</v>
      </c>
      <c r="AA440" s="2">
        <v>11.46</v>
      </c>
      <c r="AB440" s="2">
        <v>13.93</v>
      </c>
      <c r="AC440" s="2">
        <v>74.62</v>
      </c>
      <c r="AD440" s="8">
        <f t="shared" si="23"/>
        <v>35.658992250477603</v>
      </c>
      <c r="AE440" s="2" t="s">
        <v>60</v>
      </c>
      <c r="AF440" s="2" t="s">
        <v>67</v>
      </c>
      <c r="AG440" s="2">
        <v>202.2299999999999</v>
      </c>
    </row>
    <row r="441" spans="1:33" x14ac:dyDescent="0.25">
      <c r="A441" s="5" t="s">
        <v>23</v>
      </c>
      <c r="B441" s="7">
        <v>2020</v>
      </c>
      <c r="C441" s="6">
        <v>39.78</v>
      </c>
      <c r="D441" s="2">
        <v>688194</v>
      </c>
      <c r="E441" s="2">
        <v>0.34399999999999997</v>
      </c>
      <c r="F441" s="2">
        <v>76.31</v>
      </c>
      <c r="G441" s="2">
        <v>0.25900000000000001</v>
      </c>
      <c r="H441" s="2">
        <v>0.28999999999999998</v>
      </c>
      <c r="I441" s="2">
        <v>0.06</v>
      </c>
      <c r="J441" s="2">
        <v>83.75</v>
      </c>
      <c r="K441" s="2">
        <v>76.27</v>
      </c>
      <c r="L441" s="2">
        <v>83.09</v>
      </c>
      <c r="M441" s="2">
        <v>93.01</v>
      </c>
      <c r="N441" s="2">
        <v>80.97</v>
      </c>
      <c r="O441" s="2">
        <v>60.4</v>
      </c>
      <c r="P441" s="2">
        <v>-1.92</v>
      </c>
      <c r="Q441" s="2">
        <v>1.64</v>
      </c>
      <c r="R441" s="8">
        <v>70.386330000000001</v>
      </c>
      <c r="S441" s="8">
        <v>48.135930000000002</v>
      </c>
      <c r="T441" s="2">
        <v>2484186</v>
      </c>
      <c r="U441" s="2">
        <v>2.4500000000000002</v>
      </c>
      <c r="V441" s="2">
        <v>628939</v>
      </c>
      <c r="W441" s="2">
        <v>101.9</v>
      </c>
      <c r="X441" s="2">
        <v>63.96</v>
      </c>
      <c r="Y441" s="2">
        <v>9.8699999999999992</v>
      </c>
      <c r="Z441" s="2">
        <v>15281</v>
      </c>
      <c r="AA441" s="2">
        <v>11.28</v>
      </c>
      <c r="AB441" s="2">
        <v>13.92</v>
      </c>
      <c r="AC441" s="2">
        <v>74.44</v>
      </c>
      <c r="AD441" s="8">
        <f t="shared" si="23"/>
        <v>28.333760032461338</v>
      </c>
      <c r="AE441" s="2" t="s">
        <v>60</v>
      </c>
      <c r="AF441" s="2" t="s">
        <v>67</v>
      </c>
      <c r="AG441" s="2">
        <v>202.2299999999999</v>
      </c>
    </row>
    <row r="442" spans="1:33" x14ac:dyDescent="0.25">
      <c r="A442" s="5" t="s">
        <v>23</v>
      </c>
      <c r="B442" s="7">
        <v>2019</v>
      </c>
      <c r="C442" s="6">
        <v>39.909999999999997</v>
      </c>
      <c r="D442" s="2">
        <v>644860</v>
      </c>
      <c r="E442" s="2">
        <v>0.34399999999999997</v>
      </c>
      <c r="F442" s="2">
        <v>74.819999999999993</v>
      </c>
      <c r="G442" s="2">
        <v>0.18099999999999999</v>
      </c>
      <c r="H442" s="2">
        <v>0.24</v>
      </c>
      <c r="I442" s="2">
        <v>0.04</v>
      </c>
      <c r="J442" s="2">
        <v>83.55</v>
      </c>
      <c r="K442" s="2">
        <v>75.31</v>
      </c>
      <c r="L442" s="2">
        <v>83.91</v>
      </c>
      <c r="M442" s="2">
        <v>92.78</v>
      </c>
      <c r="N442" s="2">
        <v>80.819999999999993</v>
      </c>
      <c r="O442" s="2">
        <v>49.4</v>
      </c>
      <c r="P442" s="2">
        <v>6.74</v>
      </c>
      <c r="Q442" s="2">
        <v>3.57</v>
      </c>
      <c r="R442" s="8">
        <v>70.964039999999997</v>
      </c>
      <c r="S442" s="8">
        <v>49.07658</v>
      </c>
      <c r="T442" s="2">
        <v>2406826</v>
      </c>
      <c r="U442" s="2">
        <v>2.0699999999999998</v>
      </c>
      <c r="V442" s="2">
        <v>609353</v>
      </c>
      <c r="W442" s="2">
        <v>101.3</v>
      </c>
      <c r="X442" s="2">
        <v>64.959999999999994</v>
      </c>
      <c r="Y442" s="2">
        <v>6.12</v>
      </c>
      <c r="Z442" s="2">
        <v>15696</v>
      </c>
      <c r="AA442" s="2">
        <v>11</v>
      </c>
      <c r="AB442" s="2">
        <v>13.91</v>
      </c>
      <c r="AC442" s="2">
        <v>74.31</v>
      </c>
      <c r="AD442" s="8">
        <f t="shared" si="23"/>
        <v>29.48449119296534</v>
      </c>
      <c r="AE442" s="2" t="s">
        <v>60</v>
      </c>
      <c r="AF442" s="2" t="s">
        <v>67</v>
      </c>
      <c r="AG442" s="2">
        <v>202.2299999999999</v>
      </c>
    </row>
    <row r="443" spans="1:33" x14ac:dyDescent="0.25">
      <c r="A443" s="5" t="s">
        <v>23</v>
      </c>
      <c r="B443" s="7">
        <v>2018</v>
      </c>
      <c r="C443" s="6">
        <v>40.07</v>
      </c>
      <c r="D443" s="2">
        <v>615255</v>
      </c>
      <c r="E443" s="2">
        <v>0.36499999999999999</v>
      </c>
      <c r="F443" s="2">
        <v>81.489999999999995</v>
      </c>
      <c r="G443" s="2">
        <v>0.27300000000000002</v>
      </c>
      <c r="H443" s="2">
        <v>0.31</v>
      </c>
      <c r="I443" s="2">
        <v>0.06</v>
      </c>
      <c r="J443" s="2">
        <v>83.34</v>
      </c>
      <c r="K443" s="2">
        <v>74.78</v>
      </c>
      <c r="L443" s="2">
        <v>83.06</v>
      </c>
      <c r="M443" s="2">
        <v>93.06</v>
      </c>
      <c r="N443" s="2">
        <v>80.290000000000006</v>
      </c>
      <c r="O443" s="2">
        <v>49.4</v>
      </c>
      <c r="P443" s="2">
        <v>6.97</v>
      </c>
      <c r="Q443" s="2">
        <v>3.54</v>
      </c>
      <c r="R443" s="8">
        <v>64.363240000000005</v>
      </c>
      <c r="S443" s="8">
        <v>45.97889</v>
      </c>
      <c r="T443" s="2">
        <v>2330333</v>
      </c>
      <c r="U443" s="2">
        <v>2.14</v>
      </c>
      <c r="V443" s="2">
        <v>589987</v>
      </c>
      <c r="W443" s="2">
        <v>101.4</v>
      </c>
      <c r="X443" s="2">
        <v>62.51</v>
      </c>
      <c r="Y443" s="2">
        <v>6.66</v>
      </c>
      <c r="Z443" s="2">
        <v>15262</v>
      </c>
      <c r="AA443" s="2">
        <v>10.85</v>
      </c>
      <c r="AB443" s="2">
        <v>13.9</v>
      </c>
      <c r="AC443" s="2">
        <v>74.17</v>
      </c>
      <c r="AD443" s="8">
        <f t="shared" si="23"/>
        <v>27.61976078096993</v>
      </c>
      <c r="AE443" s="2" t="s">
        <v>60</v>
      </c>
      <c r="AF443" s="2" t="s">
        <v>67</v>
      </c>
      <c r="AG443" s="2">
        <v>202.2299999999999</v>
      </c>
    </row>
    <row r="444" spans="1:33" x14ac:dyDescent="0.25">
      <c r="A444" s="5" t="s">
        <v>23</v>
      </c>
      <c r="B444" s="7">
        <v>2017</v>
      </c>
      <c r="C444" s="6">
        <v>40.28</v>
      </c>
      <c r="D444" s="2">
        <v>556470</v>
      </c>
      <c r="F444" s="2">
        <v>81.400000000000006</v>
      </c>
      <c r="H444" s="2">
        <v>0.25</v>
      </c>
      <c r="I444" s="2">
        <v>0.06</v>
      </c>
      <c r="J444" s="2">
        <v>83.14</v>
      </c>
      <c r="K444" s="2">
        <v>74.66</v>
      </c>
      <c r="L444" s="2">
        <v>81.96</v>
      </c>
      <c r="M444" s="2">
        <v>93.05</v>
      </c>
      <c r="N444" s="2">
        <v>79.83</v>
      </c>
      <c r="O444" s="2">
        <v>52.3</v>
      </c>
      <c r="P444" s="2">
        <v>6.75</v>
      </c>
      <c r="Q444" s="2">
        <v>3.43</v>
      </c>
      <c r="R444" s="8">
        <v>58.40878</v>
      </c>
      <c r="S444" s="8">
        <v>42.981279999999998</v>
      </c>
      <c r="T444" s="2">
        <v>2254513</v>
      </c>
      <c r="U444" s="2">
        <v>2.34</v>
      </c>
      <c r="V444" s="2">
        <v>570791</v>
      </c>
      <c r="W444" s="2">
        <v>101.48</v>
      </c>
      <c r="Z444" s="2">
        <v>14727</v>
      </c>
      <c r="AA444" s="2">
        <v>10.84</v>
      </c>
      <c r="AB444" s="2">
        <v>13.87</v>
      </c>
      <c r="AC444" s="2">
        <v>74.040000000000006</v>
      </c>
      <c r="AD444" s="8">
        <f t="shared" si="23"/>
        <v>25.907493103832181</v>
      </c>
      <c r="AE444" s="2" t="s">
        <v>60</v>
      </c>
      <c r="AF444" s="2" t="s">
        <v>67</v>
      </c>
      <c r="AG444" s="2">
        <v>202.2299999999999</v>
      </c>
    </row>
    <row r="445" spans="1:33" x14ac:dyDescent="0.25">
      <c r="A445" s="5" t="s">
        <v>23</v>
      </c>
      <c r="B445" s="7">
        <v>2016</v>
      </c>
      <c r="C445" s="6">
        <v>40.54</v>
      </c>
      <c r="D445" s="2">
        <v>522934</v>
      </c>
      <c r="F445" s="2" t="s">
        <v>28</v>
      </c>
      <c r="H445" s="2">
        <v>0.3</v>
      </c>
      <c r="I445" s="2">
        <v>0.06</v>
      </c>
      <c r="J445" s="2">
        <v>83.09</v>
      </c>
      <c r="K445" s="2">
        <v>74.37</v>
      </c>
      <c r="L445" s="2">
        <v>81.62</v>
      </c>
      <c r="N445" s="2">
        <v>79.599999999999994</v>
      </c>
      <c r="O445" s="2">
        <v>50.6</v>
      </c>
      <c r="P445" s="2">
        <v>7.28</v>
      </c>
      <c r="Q445" s="2">
        <v>3.5</v>
      </c>
      <c r="R445" s="8">
        <v>53.331050000000005</v>
      </c>
      <c r="S445" s="8">
        <v>40.26323</v>
      </c>
      <c r="T445" s="2">
        <v>2179813</v>
      </c>
      <c r="U445" s="2">
        <v>2.34</v>
      </c>
      <c r="V445" s="2">
        <v>551879</v>
      </c>
      <c r="W445" s="2">
        <v>101.58</v>
      </c>
      <c r="Z445" s="2">
        <v>14560</v>
      </c>
      <c r="AA445" s="2">
        <v>10.76</v>
      </c>
      <c r="AB445" s="2">
        <v>13.86</v>
      </c>
      <c r="AC445" s="2">
        <v>74.010000000000005</v>
      </c>
      <c r="AD445" s="8">
        <f t="shared" si="23"/>
        <v>24.465883082631404</v>
      </c>
      <c r="AE445" s="2" t="s">
        <v>60</v>
      </c>
      <c r="AF445" s="2" t="s">
        <v>67</v>
      </c>
      <c r="AG445" s="2">
        <v>202.2299999999999</v>
      </c>
    </row>
    <row r="446" spans="1:33" x14ac:dyDescent="0.25">
      <c r="A446" s="5" t="s">
        <v>23</v>
      </c>
      <c r="B446" s="7">
        <v>2015</v>
      </c>
      <c r="C446" s="6">
        <v>40.840000000000003</v>
      </c>
      <c r="D446" s="2">
        <v>496747</v>
      </c>
      <c r="F446" s="2">
        <v>81.23</v>
      </c>
      <c r="H446" s="2">
        <v>0.23</v>
      </c>
      <c r="I446" s="2">
        <v>0.06</v>
      </c>
      <c r="J446" s="2">
        <v>83.05</v>
      </c>
      <c r="K446" s="2">
        <v>73.31</v>
      </c>
      <c r="L446" s="2">
        <v>81.33</v>
      </c>
      <c r="M446" s="2">
        <v>92.56</v>
      </c>
      <c r="N446" s="2">
        <v>79.11</v>
      </c>
      <c r="O446" s="2">
        <v>50</v>
      </c>
      <c r="P446" s="2">
        <v>6.64</v>
      </c>
      <c r="Q446" s="2">
        <v>3.57</v>
      </c>
      <c r="R446" s="8">
        <v>48.532650000000004</v>
      </c>
      <c r="S446" s="8">
        <v>37.529480000000007</v>
      </c>
      <c r="T446" s="2">
        <v>2106102</v>
      </c>
      <c r="U446" s="2">
        <v>2.4</v>
      </c>
      <c r="V446" s="2">
        <v>533217</v>
      </c>
      <c r="W446" s="2">
        <v>101.69</v>
      </c>
      <c r="Z446" s="2">
        <v>14424</v>
      </c>
      <c r="AA446" s="2">
        <v>10.71</v>
      </c>
      <c r="AB446" s="2">
        <v>13.54</v>
      </c>
      <c r="AC446" s="2">
        <v>73.98</v>
      </c>
      <c r="AD446" s="8">
        <f t="shared" si="23"/>
        <v>23.043826937156894</v>
      </c>
      <c r="AE446" s="2" t="s">
        <v>60</v>
      </c>
      <c r="AF446" s="2" t="s">
        <v>67</v>
      </c>
      <c r="AG446" s="2">
        <v>202.2299999999999</v>
      </c>
    </row>
    <row r="447" spans="1:33" x14ac:dyDescent="0.25">
      <c r="A447" s="5" t="s">
        <v>23</v>
      </c>
      <c r="B447" s="7">
        <v>2014</v>
      </c>
      <c r="C447" s="6">
        <v>41.14</v>
      </c>
      <c r="D447" s="2">
        <v>462069</v>
      </c>
      <c r="F447" s="2">
        <v>81.08</v>
      </c>
      <c r="H447" s="2">
        <v>0.4</v>
      </c>
      <c r="I447" s="2">
        <v>0.09</v>
      </c>
      <c r="J447" s="2">
        <v>83.02</v>
      </c>
      <c r="K447" s="2">
        <v>72.209999999999994</v>
      </c>
      <c r="L447" s="2">
        <v>80.930000000000007</v>
      </c>
      <c r="M447" s="2">
        <v>91.94</v>
      </c>
      <c r="N447" s="2">
        <v>78.58</v>
      </c>
      <c r="O447" s="2">
        <v>47.5</v>
      </c>
      <c r="P447" s="2">
        <v>7.28</v>
      </c>
      <c r="Q447" s="2">
        <v>3.64</v>
      </c>
      <c r="R447" s="8">
        <v>43.80603</v>
      </c>
      <c r="S447" s="8">
        <v>32.805889999999998</v>
      </c>
      <c r="T447" s="2">
        <v>2033508</v>
      </c>
      <c r="U447" s="2">
        <v>2.3199999999999998</v>
      </c>
      <c r="V447" s="2">
        <v>514837</v>
      </c>
      <c r="W447" s="2">
        <v>101.79</v>
      </c>
      <c r="Z447" s="2">
        <v>14239</v>
      </c>
      <c r="AA447" s="2">
        <v>10.58</v>
      </c>
      <c r="AB447" s="2">
        <v>13.3</v>
      </c>
      <c r="AC447" s="2">
        <v>73.959999999999994</v>
      </c>
      <c r="AD447" s="8">
        <f t="shared" si="23"/>
        <v>21.542098678736448</v>
      </c>
      <c r="AE447" s="2" t="s">
        <v>60</v>
      </c>
      <c r="AF447" s="2" t="s">
        <v>67</v>
      </c>
      <c r="AG447" s="2">
        <v>202.2299999999999</v>
      </c>
    </row>
    <row r="448" spans="1:33" x14ac:dyDescent="0.25">
      <c r="A448" s="5" t="s">
        <v>23</v>
      </c>
      <c r="B448" s="7">
        <v>2013</v>
      </c>
      <c r="C448" s="6">
        <v>41.5</v>
      </c>
      <c r="D448" s="2">
        <v>443302</v>
      </c>
      <c r="F448" s="2">
        <v>79.34</v>
      </c>
      <c r="H448" s="2">
        <v>0.26</v>
      </c>
      <c r="I448" s="2">
        <v>0.06</v>
      </c>
      <c r="J448" s="2">
        <v>82.99</v>
      </c>
      <c r="K448" s="2">
        <v>71.53</v>
      </c>
      <c r="L448" s="2">
        <v>80.77</v>
      </c>
      <c r="M448" s="2">
        <v>91.46</v>
      </c>
      <c r="N448" s="2">
        <v>78.27</v>
      </c>
      <c r="O448" s="2">
        <v>45.9</v>
      </c>
      <c r="P448" s="2">
        <v>6.85</v>
      </c>
      <c r="Q448" s="2">
        <v>3.71</v>
      </c>
      <c r="R448" s="8">
        <v>38.627199999999995</v>
      </c>
      <c r="S448" s="8">
        <v>30.703250000000001</v>
      </c>
      <c r="T448" s="2">
        <v>1962182</v>
      </c>
      <c r="U448" s="2">
        <v>2.3199999999999998</v>
      </c>
      <c r="V448" s="2">
        <v>496779</v>
      </c>
      <c r="W448" s="2">
        <v>101.89</v>
      </c>
      <c r="AA448" s="2">
        <v>10.43</v>
      </c>
      <c r="AB448" s="2">
        <v>13.24</v>
      </c>
      <c r="AC448" s="2">
        <v>73.94</v>
      </c>
      <c r="AD448" s="8">
        <f t="shared" si="23"/>
        <v>19.685839539859195</v>
      </c>
      <c r="AE448" s="2" t="s">
        <v>60</v>
      </c>
      <c r="AF448" s="2" t="s">
        <v>67</v>
      </c>
      <c r="AG448" s="2">
        <v>202.2299999999999</v>
      </c>
    </row>
    <row r="449" spans="1:33" x14ac:dyDescent="0.25">
      <c r="A449" s="5" t="s">
        <v>23</v>
      </c>
      <c r="B449" s="7">
        <v>2012</v>
      </c>
      <c r="C449" s="6">
        <v>41.91</v>
      </c>
      <c r="D449" s="2">
        <v>397687</v>
      </c>
      <c r="F449" s="2">
        <v>79.55</v>
      </c>
      <c r="H449" s="2">
        <v>0.21</v>
      </c>
      <c r="I449" s="2">
        <v>0.04</v>
      </c>
      <c r="J449" s="2">
        <v>82.93</v>
      </c>
      <c r="K449" s="2">
        <v>69.040000000000006</v>
      </c>
      <c r="L449" s="2">
        <v>80.59</v>
      </c>
      <c r="M449" s="2">
        <v>90.76</v>
      </c>
      <c r="N449" s="2">
        <v>77.28</v>
      </c>
      <c r="O449" s="2">
        <v>47</v>
      </c>
      <c r="P449" s="2">
        <v>8.06</v>
      </c>
      <c r="Q449" s="2">
        <v>3.77</v>
      </c>
      <c r="R449" s="8">
        <v>33.283559999999994</v>
      </c>
      <c r="S449" s="8">
        <v>28.41263</v>
      </c>
      <c r="T449" s="2">
        <v>1891981</v>
      </c>
      <c r="U449" s="2">
        <v>2.46</v>
      </c>
      <c r="V449" s="2">
        <v>479006</v>
      </c>
      <c r="W449" s="2">
        <v>102.01</v>
      </c>
      <c r="AA449" s="2">
        <v>10.32</v>
      </c>
      <c r="AB449" s="2">
        <v>12.47</v>
      </c>
      <c r="AC449" s="2">
        <v>73.900000000000006</v>
      </c>
      <c r="AD449" s="8">
        <f t="shared" si="23"/>
        <v>17.591910278168751</v>
      </c>
      <c r="AE449" s="2" t="s">
        <v>60</v>
      </c>
      <c r="AF449" s="2" t="s">
        <v>67</v>
      </c>
      <c r="AG449" s="2">
        <v>202.2299999999999</v>
      </c>
    </row>
    <row r="450" spans="1:33" x14ac:dyDescent="0.25">
      <c r="A450" s="5" t="s">
        <v>23</v>
      </c>
      <c r="B450" s="7">
        <v>2011</v>
      </c>
      <c r="C450" s="6">
        <v>42.37</v>
      </c>
      <c r="D450" s="2">
        <v>358259</v>
      </c>
      <c r="F450" s="2">
        <v>76.37</v>
      </c>
      <c r="H450" s="2">
        <v>0.5</v>
      </c>
      <c r="I450" s="2">
        <v>0.14000000000000001</v>
      </c>
      <c r="J450" s="2">
        <v>82.88</v>
      </c>
      <c r="K450" s="2">
        <v>68.680000000000007</v>
      </c>
      <c r="L450" s="2">
        <v>80.06</v>
      </c>
      <c r="M450" s="2">
        <v>89.93</v>
      </c>
      <c r="N450" s="2">
        <v>76.959999999999994</v>
      </c>
      <c r="O450" s="2">
        <v>48.9</v>
      </c>
      <c r="P450" s="2">
        <v>6.81</v>
      </c>
      <c r="Q450" s="2">
        <v>3.85</v>
      </c>
      <c r="R450" s="8">
        <v>29.594660000000001</v>
      </c>
      <c r="S450" s="8">
        <v>26.601849999999999</v>
      </c>
      <c r="T450" s="2">
        <v>1823182</v>
      </c>
      <c r="U450" s="2">
        <v>2.75</v>
      </c>
      <c r="V450" s="2">
        <v>461588</v>
      </c>
      <c r="W450" s="2">
        <v>102.11</v>
      </c>
      <c r="AA450" s="2">
        <v>10.220000000000001</v>
      </c>
      <c r="AB450" s="2">
        <v>12.46</v>
      </c>
      <c r="AC450" s="2">
        <v>73.87</v>
      </c>
      <c r="AD450" s="8">
        <f t="shared" si="23"/>
        <v>16.232422215664702</v>
      </c>
      <c r="AE450" s="2" t="s">
        <v>60</v>
      </c>
      <c r="AF450" s="2" t="s">
        <v>67</v>
      </c>
      <c r="AG450" s="2">
        <v>202.2299999999999</v>
      </c>
    </row>
    <row r="451" spans="1:33" x14ac:dyDescent="0.25">
      <c r="A451" s="5" t="s">
        <v>23</v>
      </c>
      <c r="B451" s="7">
        <v>2010</v>
      </c>
      <c r="C451" s="6">
        <v>42.84</v>
      </c>
      <c r="D451" s="2">
        <v>310279</v>
      </c>
      <c r="F451" s="2">
        <v>77.290000000000006</v>
      </c>
      <c r="H451" s="2">
        <v>0.51</v>
      </c>
      <c r="I451" s="2">
        <v>0.14000000000000001</v>
      </c>
      <c r="J451" s="2">
        <v>82.82</v>
      </c>
      <c r="K451" s="2">
        <v>68.11</v>
      </c>
      <c r="L451" s="2">
        <v>79.86</v>
      </c>
      <c r="M451" s="2">
        <v>89.47</v>
      </c>
      <c r="N451" s="2">
        <v>76.66</v>
      </c>
      <c r="O451" s="2">
        <v>49.6</v>
      </c>
      <c r="R451" s="8">
        <v>26.601849999999999</v>
      </c>
      <c r="T451" s="2">
        <v>1755612</v>
      </c>
      <c r="U451" s="2">
        <v>2.84</v>
      </c>
      <c r="V451" s="2">
        <v>444481</v>
      </c>
      <c r="W451" s="2">
        <v>102.21</v>
      </c>
      <c r="AA451" s="2">
        <v>10.06</v>
      </c>
      <c r="AB451" s="2">
        <v>12.45</v>
      </c>
      <c r="AC451" s="2">
        <v>73.83</v>
      </c>
      <c r="AD451" s="8">
        <f t="shared" si="23"/>
        <v>15.152465351114028</v>
      </c>
      <c r="AE451" s="2" t="s">
        <v>60</v>
      </c>
      <c r="AF451" s="2" t="s">
        <v>67</v>
      </c>
      <c r="AG451" s="2">
        <v>202.2299999999999</v>
      </c>
    </row>
    <row r="452" spans="1:33" x14ac:dyDescent="0.25">
      <c r="A452" s="5" t="s">
        <v>23</v>
      </c>
      <c r="B452" s="7">
        <v>2009</v>
      </c>
      <c r="D452" s="2">
        <v>283218</v>
      </c>
      <c r="H452" s="2">
        <v>0.32</v>
      </c>
      <c r="I452" s="2">
        <v>0.05</v>
      </c>
      <c r="O452" s="2">
        <v>47.1</v>
      </c>
      <c r="U452" s="2">
        <v>2.93</v>
      </c>
      <c r="AE452" s="2" t="s">
        <v>60</v>
      </c>
      <c r="AF452" s="2" t="s">
        <v>67</v>
      </c>
      <c r="AG452" s="2">
        <v>202.2299999999999</v>
      </c>
    </row>
    <row r="453" spans="1:33" x14ac:dyDescent="0.25">
      <c r="A453" s="5" t="s">
        <v>23</v>
      </c>
      <c r="B453" s="7">
        <v>2008</v>
      </c>
      <c r="D453" s="2">
        <v>269527</v>
      </c>
      <c r="H453" s="2">
        <v>0.64</v>
      </c>
      <c r="I453" s="2">
        <v>0.16</v>
      </c>
      <c r="O453" s="2">
        <v>41.7</v>
      </c>
      <c r="U453" s="2">
        <v>2.69</v>
      </c>
      <c r="AE453" s="2" t="s">
        <v>60</v>
      </c>
      <c r="AF453" s="2" t="s">
        <v>67</v>
      </c>
      <c r="AG453" s="2">
        <v>202.2299999999999</v>
      </c>
    </row>
    <row r="454" spans="1:33" x14ac:dyDescent="0.25">
      <c r="A454" s="5" t="s">
        <v>23</v>
      </c>
      <c r="B454" s="7">
        <v>2007</v>
      </c>
      <c r="D454" s="2">
        <v>238774</v>
      </c>
      <c r="H454" s="2">
        <v>0.31</v>
      </c>
      <c r="I454" s="2">
        <v>0.09</v>
      </c>
      <c r="O454" s="2">
        <v>35.9</v>
      </c>
      <c r="U454" s="2">
        <v>2.42</v>
      </c>
      <c r="AE454" s="2" t="s">
        <v>60</v>
      </c>
      <c r="AF454" s="2" t="s">
        <v>67</v>
      </c>
      <c r="AG454" s="2">
        <v>202.2299999999999</v>
      </c>
    </row>
    <row r="455" spans="1:33" x14ac:dyDescent="0.25">
      <c r="A455" s="5" t="s">
        <v>23</v>
      </c>
      <c r="B455" s="7">
        <v>2006</v>
      </c>
      <c r="D455" s="2">
        <v>221615</v>
      </c>
      <c r="H455" s="2">
        <v>0.39</v>
      </c>
      <c r="I455" s="2">
        <v>0.09</v>
      </c>
      <c r="O455" s="2">
        <v>35.299999999999997</v>
      </c>
      <c r="U455" s="2">
        <v>2.48</v>
      </c>
      <c r="AE455" s="2" t="s">
        <v>60</v>
      </c>
      <c r="AF455" s="2" t="s">
        <v>67</v>
      </c>
      <c r="AG455" s="2">
        <v>202.2299999999999</v>
      </c>
    </row>
    <row r="456" spans="1:33" x14ac:dyDescent="0.25">
      <c r="A456" s="5" t="s">
        <v>23</v>
      </c>
      <c r="B456" s="7">
        <v>2005</v>
      </c>
      <c r="D456" s="2">
        <v>204552</v>
      </c>
      <c r="H456" s="2">
        <v>0.55000000000000004</v>
      </c>
      <c r="I456" s="2">
        <v>0.13</v>
      </c>
      <c r="O456" s="2">
        <v>39.6</v>
      </c>
      <c r="U456" s="2">
        <v>2.88</v>
      </c>
      <c r="AE456" s="2" t="s">
        <v>60</v>
      </c>
      <c r="AF456" s="2" t="s">
        <v>67</v>
      </c>
      <c r="AG456" s="2">
        <v>202.2299999999999</v>
      </c>
    </row>
    <row r="457" spans="1:33" x14ac:dyDescent="0.25">
      <c r="A457" s="5" t="s">
        <v>23</v>
      </c>
      <c r="B457" s="7">
        <v>2004</v>
      </c>
      <c r="D457" s="2">
        <v>162352</v>
      </c>
      <c r="H457" s="2">
        <v>0.87</v>
      </c>
      <c r="I457" s="2">
        <v>0.24</v>
      </c>
      <c r="O457" s="2">
        <v>64</v>
      </c>
      <c r="U457" s="2">
        <v>4.84</v>
      </c>
      <c r="AE457" s="2" t="s">
        <v>60</v>
      </c>
      <c r="AF457" s="2" t="s">
        <v>67</v>
      </c>
      <c r="AG457" s="2">
        <v>202.2299999999999</v>
      </c>
    </row>
    <row r="458" spans="1:33" x14ac:dyDescent="0.25">
      <c r="A458" s="2" t="s">
        <v>24</v>
      </c>
      <c r="B458" s="7">
        <v>2022</v>
      </c>
      <c r="C458" s="4">
        <v>39.840000000000003</v>
      </c>
      <c r="D458" s="2">
        <v>549450</v>
      </c>
      <c r="E458" s="2">
        <v>0.40799999999999997</v>
      </c>
      <c r="F458" s="2">
        <v>74.36</v>
      </c>
      <c r="G458" s="2">
        <v>0.38100000000000001</v>
      </c>
      <c r="H458" s="2">
        <v>0.67</v>
      </c>
      <c r="I458" s="2">
        <v>0.14000000000000001</v>
      </c>
      <c r="J458" s="2">
        <v>83.85</v>
      </c>
      <c r="K458" s="2">
        <v>75.760000000000005</v>
      </c>
      <c r="L458" s="2">
        <v>76.95</v>
      </c>
      <c r="M458" s="2">
        <v>91.97</v>
      </c>
      <c r="N458" s="2">
        <v>78.77</v>
      </c>
      <c r="O458" s="2">
        <v>31.2</v>
      </c>
      <c r="P458" s="2">
        <v>5.92</v>
      </c>
      <c r="Q458" s="2">
        <v>0.69</v>
      </c>
      <c r="R458" s="8">
        <v>37.538209999999999</v>
      </c>
      <c r="S458" s="8">
        <v>24.652729999999998</v>
      </c>
      <c r="T458" s="2">
        <v>575235</v>
      </c>
      <c r="U458" s="2">
        <v>5.1100000000000003</v>
      </c>
      <c r="V458" s="2">
        <v>154741</v>
      </c>
      <c r="W458" s="2">
        <v>101.7</v>
      </c>
      <c r="X458" s="2">
        <v>67.22</v>
      </c>
      <c r="Y458" s="2">
        <v>10.77</v>
      </c>
      <c r="Z458" s="2">
        <v>12500</v>
      </c>
      <c r="AA458" s="2">
        <v>11.21</v>
      </c>
      <c r="AB458" s="2">
        <v>13.82</v>
      </c>
      <c r="AC458" s="2">
        <v>74.5</v>
      </c>
      <c r="AD458" s="8">
        <f t="shared" ref="AD458:AD470" si="24">R458/T458*1000000</f>
        <v>65.257173155319137</v>
      </c>
      <c r="AE458" s="2" t="s">
        <v>62</v>
      </c>
      <c r="AF458" s="2" t="s">
        <v>68</v>
      </c>
      <c r="AG458" s="2">
        <v>41.759999999999991</v>
      </c>
    </row>
    <row r="459" spans="1:33" x14ac:dyDescent="0.25">
      <c r="A459" s="2" t="s">
        <v>24</v>
      </c>
      <c r="B459" s="7">
        <v>2021</v>
      </c>
      <c r="C459" s="4"/>
      <c r="D459" s="2">
        <v>522281</v>
      </c>
      <c r="E459" s="2">
        <v>0.41499999999999998</v>
      </c>
      <c r="F459" s="2">
        <v>74.069999999999993</v>
      </c>
      <c r="G459" s="2">
        <v>0.32300000000000001</v>
      </c>
      <c r="H459" s="2">
        <v>0.93</v>
      </c>
      <c r="I459" s="2">
        <v>0.21</v>
      </c>
      <c r="J459" s="2">
        <v>83.4</v>
      </c>
      <c r="K459" s="2">
        <v>75.290000000000006</v>
      </c>
      <c r="L459" s="2">
        <v>75.760000000000005</v>
      </c>
      <c r="M459" s="2">
        <v>91.95</v>
      </c>
      <c r="N459" s="2">
        <v>78.06</v>
      </c>
      <c r="O459" s="2">
        <v>32.5</v>
      </c>
      <c r="P459" s="2">
        <v>4.1900000000000004</v>
      </c>
      <c r="Q459" s="2">
        <v>0.76</v>
      </c>
      <c r="R459" s="8">
        <v>34.24447</v>
      </c>
      <c r="S459" s="8">
        <v>23.275779999999997</v>
      </c>
      <c r="T459" s="2">
        <v>571632</v>
      </c>
      <c r="U459" s="2">
        <v>5.35</v>
      </c>
      <c r="V459" s="2">
        <v>153772</v>
      </c>
      <c r="W459" s="2">
        <v>101.8</v>
      </c>
      <c r="X459" s="2">
        <v>61.79</v>
      </c>
      <c r="Y459" s="2">
        <v>13.07</v>
      </c>
      <c r="Z459" s="2">
        <v>12019</v>
      </c>
      <c r="AA459" s="2">
        <v>11.08</v>
      </c>
      <c r="AB459" s="2">
        <v>13.81</v>
      </c>
      <c r="AC459" s="2">
        <v>74.209999999999994</v>
      </c>
      <c r="AD459" s="8">
        <f t="shared" si="24"/>
        <v>59.906495787499651</v>
      </c>
      <c r="AE459" s="2" t="s">
        <v>62</v>
      </c>
      <c r="AF459" s="2" t="s">
        <v>68</v>
      </c>
      <c r="AG459" s="2">
        <v>41.759999999999991</v>
      </c>
    </row>
    <row r="460" spans="1:33" x14ac:dyDescent="0.25">
      <c r="A460" s="2" t="s">
        <v>24</v>
      </c>
      <c r="B460" s="7">
        <v>2020</v>
      </c>
      <c r="C460" s="4">
        <v>40.22</v>
      </c>
      <c r="D460" s="2">
        <v>511375</v>
      </c>
      <c r="E460" s="2">
        <v>0.38</v>
      </c>
      <c r="F460" s="2">
        <v>75.13</v>
      </c>
      <c r="G460" s="2">
        <v>0.23499999999999999</v>
      </c>
      <c r="H460" s="2">
        <v>0.75</v>
      </c>
      <c r="I460" s="2">
        <v>0.18</v>
      </c>
      <c r="J460" s="2">
        <v>83.12</v>
      </c>
      <c r="K460" s="2">
        <v>74.87</v>
      </c>
      <c r="L460" s="2">
        <v>75.77</v>
      </c>
      <c r="M460" s="2">
        <v>92.01</v>
      </c>
      <c r="N460" s="2">
        <v>77.83</v>
      </c>
      <c r="O460" s="2">
        <v>31.6</v>
      </c>
      <c r="P460" s="2">
        <v>-2.2599999999999998</v>
      </c>
      <c r="Q460" s="2">
        <v>0.48</v>
      </c>
      <c r="R460" s="8">
        <v>32.210680000000004</v>
      </c>
      <c r="S460" s="8">
        <v>22.34056</v>
      </c>
      <c r="T460" s="2">
        <v>620393</v>
      </c>
      <c r="U460" s="2">
        <v>5.1100000000000003</v>
      </c>
      <c r="V460" s="2">
        <v>166888</v>
      </c>
      <c r="W460" s="2">
        <v>101.9</v>
      </c>
      <c r="X460" s="2">
        <v>62.67</v>
      </c>
      <c r="Y460" s="2">
        <v>13.3</v>
      </c>
      <c r="Z460" s="2">
        <v>12025</v>
      </c>
      <c r="AA460" s="2">
        <v>10.96</v>
      </c>
      <c r="AB460" s="2">
        <v>13.8</v>
      </c>
      <c r="AC460" s="2">
        <v>74.03</v>
      </c>
      <c r="AD460" s="8">
        <f t="shared" si="24"/>
        <v>51.919799224040247</v>
      </c>
      <c r="AE460" s="2" t="s">
        <v>62</v>
      </c>
      <c r="AF460" s="2" t="s">
        <v>68</v>
      </c>
      <c r="AG460" s="2">
        <v>41.759999999999991</v>
      </c>
    </row>
    <row r="461" spans="1:33" x14ac:dyDescent="0.25">
      <c r="A461" s="2" t="s">
        <v>24</v>
      </c>
      <c r="B461" s="7">
        <v>2019</v>
      </c>
      <c r="C461" s="4">
        <v>40.29</v>
      </c>
      <c r="D461" s="2">
        <v>484804</v>
      </c>
      <c r="E461" s="2">
        <v>0.437</v>
      </c>
      <c r="F461" s="2">
        <v>74.14</v>
      </c>
      <c r="G461" s="2">
        <v>0.189</v>
      </c>
      <c r="H461" s="2">
        <v>0.6</v>
      </c>
      <c r="I461" s="2">
        <v>0.14000000000000001</v>
      </c>
      <c r="J461" s="2">
        <v>82.91</v>
      </c>
      <c r="K461" s="2">
        <v>74.81</v>
      </c>
      <c r="L461" s="2">
        <v>76.83</v>
      </c>
      <c r="M461" s="2">
        <v>92.2</v>
      </c>
      <c r="N461" s="2">
        <v>78.11</v>
      </c>
      <c r="O461" s="2">
        <v>26.9</v>
      </c>
      <c r="P461" s="2">
        <v>7.85</v>
      </c>
      <c r="Q461" s="2">
        <v>1.33</v>
      </c>
      <c r="R461" s="8">
        <v>32.639540000000004</v>
      </c>
      <c r="S461" s="8">
        <v>22.85604</v>
      </c>
      <c r="T461" s="2">
        <v>614304</v>
      </c>
      <c r="U461" s="2">
        <v>4.3899999999999997</v>
      </c>
      <c r="V461" s="2">
        <v>165251</v>
      </c>
      <c r="W461" s="2">
        <v>101.2</v>
      </c>
      <c r="X461" s="2">
        <v>63.26</v>
      </c>
      <c r="Y461" s="2">
        <v>8.09</v>
      </c>
      <c r="Z461" s="2">
        <v>12448</v>
      </c>
      <c r="AA461" s="2">
        <v>10.95</v>
      </c>
      <c r="AB461" s="2">
        <v>13.79</v>
      </c>
      <c r="AC461" s="2">
        <v>73.89</v>
      </c>
      <c r="AD461" s="8">
        <f t="shared" si="24"/>
        <v>53.132553263530767</v>
      </c>
      <c r="AE461" s="2" t="s">
        <v>62</v>
      </c>
      <c r="AF461" s="2" t="s">
        <v>68</v>
      </c>
      <c r="AG461" s="2">
        <v>41.759999999999991</v>
      </c>
    </row>
    <row r="462" spans="1:33" x14ac:dyDescent="0.25">
      <c r="A462" s="2" t="s">
        <v>24</v>
      </c>
      <c r="B462" s="7">
        <v>2018</v>
      </c>
      <c r="C462" s="4">
        <v>40.39</v>
      </c>
      <c r="D462" s="2">
        <v>462969</v>
      </c>
      <c r="E462" s="2">
        <v>0.36399999999999999</v>
      </c>
      <c r="F462" s="2">
        <v>77.209999999999994</v>
      </c>
      <c r="G462" s="2">
        <v>0.221</v>
      </c>
      <c r="H462" s="2">
        <v>0.84</v>
      </c>
      <c r="I462" s="2">
        <v>0.23</v>
      </c>
      <c r="J462" s="2">
        <v>82.69</v>
      </c>
      <c r="K462" s="2">
        <v>74.72</v>
      </c>
      <c r="L462" s="2">
        <v>75.510000000000005</v>
      </c>
      <c r="M462" s="2">
        <v>92.36</v>
      </c>
      <c r="N462" s="2">
        <v>77.56</v>
      </c>
      <c r="O462" s="2">
        <v>29.9</v>
      </c>
      <c r="P462" s="2">
        <v>6.46</v>
      </c>
      <c r="Q462" s="2">
        <v>1.35</v>
      </c>
      <c r="R462" s="8">
        <v>29.240029999999997</v>
      </c>
      <c r="S462" s="8">
        <v>21.192599999999999</v>
      </c>
      <c r="T462" s="2">
        <v>607811</v>
      </c>
      <c r="U462" s="2">
        <v>4.9400000000000004</v>
      </c>
      <c r="V462" s="2">
        <v>163504</v>
      </c>
      <c r="W462" s="2">
        <v>101.3</v>
      </c>
      <c r="X462" s="2">
        <v>64.400000000000006</v>
      </c>
      <c r="Y462" s="2">
        <v>8</v>
      </c>
      <c r="Z462" s="2">
        <v>11921</v>
      </c>
      <c r="AA462" s="2">
        <v>10.94</v>
      </c>
      <c r="AB462" s="2">
        <v>13.77</v>
      </c>
      <c r="AC462" s="2">
        <v>73.75</v>
      </c>
      <c r="AD462" s="8">
        <f t="shared" si="24"/>
        <v>48.107108953276587</v>
      </c>
      <c r="AE462" s="2" t="s">
        <v>62</v>
      </c>
      <c r="AF462" s="2" t="s">
        <v>68</v>
      </c>
      <c r="AG462" s="2">
        <v>41.759999999999991</v>
      </c>
    </row>
    <row r="463" spans="1:33" x14ac:dyDescent="0.25">
      <c r="A463" s="2" t="s">
        <v>24</v>
      </c>
      <c r="B463" s="7">
        <v>2017</v>
      </c>
      <c r="C463" s="4">
        <v>40.549999999999997</v>
      </c>
      <c r="D463" s="2">
        <v>433759</v>
      </c>
      <c r="F463" s="2">
        <v>76.97</v>
      </c>
      <c r="H463" s="2">
        <v>1.1000000000000001</v>
      </c>
      <c r="I463" s="2">
        <v>0.35</v>
      </c>
      <c r="J463" s="2">
        <v>82.48</v>
      </c>
      <c r="K463" s="2">
        <v>74.66</v>
      </c>
      <c r="L463" s="2">
        <v>74.010000000000005</v>
      </c>
      <c r="M463" s="2">
        <v>92.33</v>
      </c>
      <c r="N463" s="2">
        <v>76.95</v>
      </c>
      <c r="O463" s="2">
        <v>34.5</v>
      </c>
      <c r="P463" s="2">
        <v>5.43</v>
      </c>
      <c r="Q463" s="2">
        <v>1.19</v>
      </c>
      <c r="R463" s="8">
        <v>26.580080000000002</v>
      </c>
      <c r="S463" s="8">
        <v>19.907130000000002</v>
      </c>
      <c r="T463" s="2">
        <v>601099</v>
      </c>
      <c r="U463" s="2">
        <v>5.76</v>
      </c>
      <c r="V463" s="2">
        <v>161698</v>
      </c>
      <c r="W463" s="2">
        <v>101.44</v>
      </c>
      <c r="Z463" s="2">
        <v>11353</v>
      </c>
      <c r="AA463" s="2">
        <v>10.93</v>
      </c>
      <c r="AB463" s="2">
        <v>13.76</v>
      </c>
      <c r="AC463" s="2">
        <v>73.61</v>
      </c>
      <c r="AD463" s="8">
        <f t="shared" si="24"/>
        <v>44.219138611110651</v>
      </c>
      <c r="AE463" s="2" t="s">
        <v>62</v>
      </c>
      <c r="AF463" s="2" t="s">
        <v>68</v>
      </c>
      <c r="AG463" s="2">
        <v>41.759999999999991</v>
      </c>
    </row>
    <row r="464" spans="1:33" x14ac:dyDescent="0.25">
      <c r="A464" s="2" t="s">
        <v>24</v>
      </c>
      <c r="B464" s="7">
        <v>2016</v>
      </c>
      <c r="C464" s="4">
        <v>40.76</v>
      </c>
      <c r="D464" s="2">
        <v>411665</v>
      </c>
      <c r="F464" s="2" t="s">
        <v>28</v>
      </c>
      <c r="H464" s="2">
        <v>0.71</v>
      </c>
      <c r="I464" s="2">
        <v>0.14000000000000001</v>
      </c>
      <c r="J464" s="2">
        <v>82.45</v>
      </c>
      <c r="K464" s="2">
        <v>74.489999999999995</v>
      </c>
      <c r="L464" s="2">
        <v>73.44</v>
      </c>
      <c r="N464" s="2">
        <v>76.69</v>
      </c>
      <c r="O464" s="2">
        <v>35.1</v>
      </c>
      <c r="P464" s="2">
        <v>5.63</v>
      </c>
      <c r="Q464" s="2">
        <v>1.27</v>
      </c>
      <c r="R464" s="8">
        <v>24.56381</v>
      </c>
      <c r="S464" s="8">
        <v>18.882159999999999</v>
      </c>
      <c r="T464" s="2">
        <v>594021</v>
      </c>
      <c r="U464" s="2">
        <v>5.92</v>
      </c>
      <c r="V464" s="2">
        <v>159794</v>
      </c>
      <c r="W464" s="2">
        <v>101.56</v>
      </c>
      <c r="Z464" s="2">
        <v>11141</v>
      </c>
      <c r="AA464" s="2">
        <v>10.89</v>
      </c>
      <c r="AB464" s="2">
        <v>13.75</v>
      </c>
      <c r="AC464" s="2">
        <v>73.59</v>
      </c>
      <c r="AD464" s="8">
        <f t="shared" si="24"/>
        <v>41.35175355753416</v>
      </c>
      <c r="AE464" s="2" t="s">
        <v>62</v>
      </c>
      <c r="AF464" s="2" t="s">
        <v>68</v>
      </c>
      <c r="AG464" s="2">
        <v>41.759999999999991</v>
      </c>
    </row>
    <row r="465" spans="1:33" x14ac:dyDescent="0.25">
      <c r="A465" s="2" t="s">
        <v>24</v>
      </c>
      <c r="B465" s="7">
        <v>2015</v>
      </c>
      <c r="C465" s="4">
        <v>41.01</v>
      </c>
      <c r="D465" s="2">
        <v>386513</v>
      </c>
      <c r="F465" s="2">
        <v>73.38</v>
      </c>
      <c r="H465" s="2">
        <v>0.91</v>
      </c>
      <c r="I465" s="2">
        <v>0.21</v>
      </c>
      <c r="J465" s="2">
        <v>82.44</v>
      </c>
      <c r="K465" s="2">
        <v>74.09</v>
      </c>
      <c r="L465" s="2">
        <v>73.08</v>
      </c>
      <c r="M465" s="2">
        <v>92.23</v>
      </c>
      <c r="N465" s="2">
        <v>76.42</v>
      </c>
      <c r="O465" s="2">
        <v>34.1</v>
      </c>
      <c r="P465" s="2">
        <v>5.43</v>
      </c>
      <c r="Q465" s="2">
        <v>1.31</v>
      </c>
      <c r="R465" s="8">
        <v>22.646619999999999</v>
      </c>
      <c r="S465" s="8">
        <v>17.876439999999999</v>
      </c>
      <c r="T465" s="2">
        <v>586580</v>
      </c>
      <c r="U465" s="2">
        <v>5.84</v>
      </c>
      <c r="V465" s="2">
        <v>157793</v>
      </c>
      <c r="W465" s="2">
        <v>101.66</v>
      </c>
      <c r="Z465" s="2">
        <v>11012</v>
      </c>
      <c r="AA465" s="2">
        <v>10.78</v>
      </c>
      <c r="AB465" s="2">
        <v>13.73</v>
      </c>
      <c r="AC465" s="2">
        <v>73.58</v>
      </c>
      <c r="AD465" s="8">
        <f t="shared" si="24"/>
        <v>38.607896621091747</v>
      </c>
      <c r="AE465" s="2" t="s">
        <v>62</v>
      </c>
      <c r="AF465" s="2" t="s">
        <v>68</v>
      </c>
      <c r="AG465" s="2">
        <v>41.759999999999991</v>
      </c>
    </row>
    <row r="466" spans="1:33" x14ac:dyDescent="0.25">
      <c r="A466" s="2" t="s">
        <v>24</v>
      </c>
      <c r="B466" s="7">
        <v>2014</v>
      </c>
      <c r="C466" s="4">
        <v>41.27</v>
      </c>
      <c r="D466" s="2">
        <v>361794</v>
      </c>
      <c r="F466" s="2">
        <v>72.7</v>
      </c>
      <c r="H466" s="2">
        <v>0.89</v>
      </c>
      <c r="I466" s="2">
        <v>0.21</v>
      </c>
      <c r="J466" s="2">
        <v>82.41</v>
      </c>
      <c r="K466" s="2">
        <v>74.02</v>
      </c>
      <c r="L466" s="2">
        <v>72.150000000000006</v>
      </c>
      <c r="M466" s="2">
        <v>92.11</v>
      </c>
      <c r="N466" s="2">
        <v>76.06</v>
      </c>
      <c r="O466" s="2">
        <v>31.8</v>
      </c>
      <c r="P466" s="2">
        <v>5.49</v>
      </c>
      <c r="Q466" s="2">
        <v>1.41</v>
      </c>
      <c r="R466" s="8">
        <v>20.568720000000003</v>
      </c>
      <c r="S466" s="8">
        <v>16.07236</v>
      </c>
      <c r="T466" s="2">
        <v>579015</v>
      </c>
      <c r="U466" s="2">
        <v>5.47</v>
      </c>
      <c r="V466" s="2">
        <v>155758</v>
      </c>
      <c r="W466" s="2">
        <v>101.75</v>
      </c>
      <c r="Z466" s="2">
        <v>10681</v>
      </c>
      <c r="AA466" s="2">
        <v>10.78</v>
      </c>
      <c r="AB466" s="2">
        <v>13.71</v>
      </c>
      <c r="AC466" s="2">
        <v>73.56</v>
      </c>
      <c r="AD466" s="8">
        <f t="shared" si="24"/>
        <v>35.523639283956378</v>
      </c>
      <c r="AE466" s="2" t="s">
        <v>62</v>
      </c>
      <c r="AF466" s="2" t="s">
        <v>68</v>
      </c>
      <c r="AG466" s="2">
        <v>41.759999999999991</v>
      </c>
    </row>
    <row r="467" spans="1:33" x14ac:dyDescent="0.25">
      <c r="A467" s="2" t="s">
        <v>24</v>
      </c>
      <c r="B467" s="7">
        <v>2013</v>
      </c>
      <c r="C467" s="4">
        <v>41.58</v>
      </c>
      <c r="D467" s="2">
        <v>347234</v>
      </c>
      <c r="F467" s="2">
        <v>53.1</v>
      </c>
      <c r="H467" s="2">
        <v>1.0900000000000001</v>
      </c>
      <c r="I467" s="2">
        <v>0.28999999999999998</v>
      </c>
      <c r="J467" s="2">
        <v>82.4</v>
      </c>
      <c r="K467" s="2">
        <v>73.58</v>
      </c>
      <c r="L467" s="2">
        <v>71.98</v>
      </c>
      <c r="M467" s="2">
        <v>90.63</v>
      </c>
      <c r="N467" s="2">
        <v>75.849999999999994</v>
      </c>
      <c r="O467" s="2">
        <v>32.299999999999997</v>
      </c>
      <c r="P467" s="2">
        <v>5.65</v>
      </c>
      <c r="Q467" s="2">
        <v>1.47</v>
      </c>
      <c r="R467" s="8">
        <v>18.385300000000001</v>
      </c>
      <c r="S467" s="8">
        <v>15.212149999999999</v>
      </c>
      <c r="T467" s="2">
        <v>570991</v>
      </c>
      <c r="U467" s="2">
        <v>5.63</v>
      </c>
      <c r="V467" s="2">
        <v>153599</v>
      </c>
      <c r="W467" s="2">
        <v>101.83</v>
      </c>
      <c r="AA467" s="2">
        <v>10.66</v>
      </c>
      <c r="AB467" s="2">
        <v>13.7</v>
      </c>
      <c r="AC467" s="2">
        <v>73.56</v>
      </c>
      <c r="AD467" s="8">
        <f t="shared" si="24"/>
        <v>32.198931331667225</v>
      </c>
      <c r="AE467" s="2" t="s">
        <v>62</v>
      </c>
      <c r="AF467" s="2" t="s">
        <v>68</v>
      </c>
      <c r="AG467" s="2">
        <v>41.759999999999991</v>
      </c>
    </row>
    <row r="468" spans="1:33" x14ac:dyDescent="0.25">
      <c r="A468" s="2" t="s">
        <v>24</v>
      </c>
      <c r="B468" s="7">
        <v>2012</v>
      </c>
      <c r="C468" s="4">
        <v>41.95</v>
      </c>
      <c r="D468" s="2">
        <v>318871</v>
      </c>
      <c r="F468" s="2">
        <v>69.28</v>
      </c>
      <c r="H468" s="2">
        <v>1.1399999999999999</v>
      </c>
      <c r="I468" s="2">
        <v>0.32</v>
      </c>
      <c r="J468" s="2">
        <v>82.38</v>
      </c>
      <c r="K468" s="2">
        <v>71.55</v>
      </c>
      <c r="L468" s="2">
        <v>71.55</v>
      </c>
      <c r="M468" s="2">
        <v>89.67</v>
      </c>
      <c r="N468" s="2">
        <v>74.989999999999995</v>
      </c>
      <c r="O468" s="2">
        <v>37.700000000000003</v>
      </c>
      <c r="P468" s="2">
        <v>6.24</v>
      </c>
      <c r="Q468" s="2">
        <v>1.54</v>
      </c>
      <c r="R468" s="8">
        <v>16.50027</v>
      </c>
      <c r="S468" s="8">
        <v>14.3186</v>
      </c>
      <c r="T468" s="2">
        <v>562721</v>
      </c>
      <c r="U468" s="2">
        <v>6.68</v>
      </c>
      <c r="V468" s="2">
        <v>151374</v>
      </c>
      <c r="W468" s="2">
        <v>101.95</v>
      </c>
      <c r="AA468" s="2">
        <v>10.44</v>
      </c>
      <c r="AB468" s="2">
        <v>13.23</v>
      </c>
      <c r="AC468" s="2">
        <v>73.55</v>
      </c>
      <c r="AD468" s="8">
        <f t="shared" si="24"/>
        <v>29.322292930244295</v>
      </c>
      <c r="AE468" s="2" t="s">
        <v>62</v>
      </c>
      <c r="AF468" s="2" t="s">
        <v>68</v>
      </c>
      <c r="AG468" s="2">
        <v>41.759999999999991</v>
      </c>
    </row>
    <row r="469" spans="1:33" x14ac:dyDescent="0.25">
      <c r="A469" s="2" t="s">
        <v>24</v>
      </c>
      <c r="B469" s="7">
        <v>2011</v>
      </c>
      <c r="C469" s="4">
        <v>42.37</v>
      </c>
      <c r="D469" s="2">
        <v>293143</v>
      </c>
      <c r="F469" s="2">
        <v>66.510000000000005</v>
      </c>
      <c r="H469" s="2">
        <v>0.91</v>
      </c>
      <c r="I469" s="2">
        <v>0.19</v>
      </c>
      <c r="J469" s="2">
        <v>82.37</v>
      </c>
      <c r="K469" s="2">
        <v>70.05</v>
      </c>
      <c r="L469" s="2">
        <v>71.42</v>
      </c>
      <c r="M469" s="2">
        <v>89.06</v>
      </c>
      <c r="N469" s="2">
        <v>74.41</v>
      </c>
      <c r="O469" s="2">
        <v>39.5</v>
      </c>
      <c r="P469" s="2">
        <v>5.5</v>
      </c>
      <c r="Q469" s="2">
        <v>1.59</v>
      </c>
      <c r="R469" s="8">
        <v>14.930209999999999</v>
      </c>
      <c r="S469" s="8">
        <v>13.57161</v>
      </c>
      <c r="T469" s="2">
        <v>554175</v>
      </c>
      <c r="U469" s="2">
        <v>7.15</v>
      </c>
      <c r="V469" s="2">
        <v>149076</v>
      </c>
      <c r="W469" s="2">
        <v>102.06</v>
      </c>
      <c r="AA469" s="2">
        <v>10.38</v>
      </c>
      <c r="AB469" s="2">
        <v>12.76</v>
      </c>
      <c r="AC469" s="2">
        <v>73.540000000000006</v>
      </c>
      <c r="AD469" s="8">
        <f t="shared" si="24"/>
        <v>26.941327198087244</v>
      </c>
      <c r="AE469" s="2" t="s">
        <v>62</v>
      </c>
      <c r="AF469" s="2" t="s">
        <v>68</v>
      </c>
      <c r="AG469" s="2">
        <v>41.759999999999991</v>
      </c>
    </row>
    <row r="470" spans="1:33" x14ac:dyDescent="0.25">
      <c r="A470" s="2" t="s">
        <v>24</v>
      </c>
      <c r="B470" s="7">
        <v>2010</v>
      </c>
      <c r="C470" s="4">
        <v>42.81</v>
      </c>
      <c r="D470" s="2">
        <v>280155</v>
      </c>
      <c r="F470" s="2">
        <v>66.150000000000006</v>
      </c>
      <c r="H470" s="2">
        <v>1.43</v>
      </c>
      <c r="I470" s="2">
        <v>0.42</v>
      </c>
      <c r="J470" s="2">
        <v>82.35</v>
      </c>
      <c r="K470" s="2">
        <v>68.430000000000007</v>
      </c>
      <c r="L470" s="2">
        <v>71.23</v>
      </c>
      <c r="M470" s="2">
        <v>88.64</v>
      </c>
      <c r="N470" s="2">
        <v>73.760000000000005</v>
      </c>
      <c r="O470" s="2">
        <v>40.1</v>
      </c>
      <c r="R470" s="8">
        <v>13.57161</v>
      </c>
      <c r="T470" s="2">
        <v>545505</v>
      </c>
      <c r="U470" s="2">
        <v>7.4</v>
      </c>
      <c r="V470" s="2">
        <v>146743</v>
      </c>
      <c r="W470" s="2">
        <v>102.2</v>
      </c>
      <c r="AA470" s="2">
        <v>10.33</v>
      </c>
      <c r="AB470" s="2">
        <v>12.24</v>
      </c>
      <c r="AC470" s="2">
        <v>73.53</v>
      </c>
      <c r="AD470" s="8">
        <f t="shared" si="24"/>
        <v>24.878983694008305</v>
      </c>
      <c r="AE470" s="2" t="s">
        <v>62</v>
      </c>
      <c r="AF470" s="2" t="s">
        <v>68</v>
      </c>
      <c r="AG470" s="2">
        <v>41.759999999999991</v>
      </c>
    </row>
    <row r="471" spans="1:33" x14ac:dyDescent="0.25">
      <c r="A471" s="2" t="s">
        <v>24</v>
      </c>
      <c r="B471" s="7">
        <v>2009</v>
      </c>
      <c r="D471" s="2">
        <v>262440</v>
      </c>
      <c r="H471" s="2">
        <v>1.21</v>
      </c>
      <c r="I471" s="2">
        <v>0.28999999999999998</v>
      </c>
      <c r="O471" s="2">
        <v>46.4</v>
      </c>
      <c r="U471" s="2">
        <v>7.1</v>
      </c>
      <c r="AE471" s="2" t="s">
        <v>62</v>
      </c>
      <c r="AF471" s="2" t="s">
        <v>68</v>
      </c>
      <c r="AG471" s="2">
        <v>41.759999999999991</v>
      </c>
    </row>
    <row r="472" spans="1:33" x14ac:dyDescent="0.25">
      <c r="A472" s="2" t="s">
        <v>24</v>
      </c>
      <c r="B472" s="7">
        <v>2008</v>
      </c>
      <c r="D472" s="2">
        <v>258213</v>
      </c>
      <c r="H472" s="2">
        <v>1.8</v>
      </c>
      <c r="I472" s="2">
        <v>0.47</v>
      </c>
      <c r="O472" s="2">
        <v>52.3</v>
      </c>
      <c r="U472" s="2">
        <v>8.35</v>
      </c>
      <c r="AE472" s="2" t="s">
        <v>62</v>
      </c>
      <c r="AF472" s="2" t="s">
        <v>68</v>
      </c>
      <c r="AG472" s="2">
        <v>41.759999999999991</v>
      </c>
    </row>
    <row r="473" spans="1:33" x14ac:dyDescent="0.25">
      <c r="A473" s="2" t="s">
        <v>24</v>
      </c>
      <c r="B473" s="7">
        <v>2007</v>
      </c>
      <c r="D473" s="2">
        <v>216894</v>
      </c>
      <c r="H473" s="2">
        <v>1.23</v>
      </c>
      <c r="I473" s="2">
        <v>0.35</v>
      </c>
      <c r="O473" s="2">
        <v>43.7</v>
      </c>
      <c r="U473" s="2">
        <v>7.33</v>
      </c>
      <c r="AE473" s="2" t="s">
        <v>62</v>
      </c>
      <c r="AF473" s="2" t="s">
        <v>68</v>
      </c>
      <c r="AG473" s="2">
        <v>41.759999999999991</v>
      </c>
    </row>
    <row r="474" spans="1:33" x14ac:dyDescent="0.25">
      <c r="A474" s="2" t="s">
        <v>24</v>
      </c>
      <c r="B474" s="7">
        <v>2006</v>
      </c>
      <c r="D474" s="2">
        <v>198832</v>
      </c>
      <c r="H474" s="2">
        <v>1.29</v>
      </c>
      <c r="I474" s="2">
        <v>0.34</v>
      </c>
      <c r="O474" s="2">
        <v>42.2</v>
      </c>
      <c r="U474" s="2">
        <v>7.41</v>
      </c>
      <c r="AE474" s="2" t="s">
        <v>62</v>
      </c>
      <c r="AF474" s="2" t="s">
        <v>68</v>
      </c>
      <c r="AG474" s="2">
        <v>41.759999999999991</v>
      </c>
    </row>
    <row r="475" spans="1:33" x14ac:dyDescent="0.25">
      <c r="A475" s="2" t="s">
        <v>24</v>
      </c>
      <c r="B475" s="7">
        <v>2005</v>
      </c>
      <c r="D475" s="2">
        <v>180870</v>
      </c>
      <c r="H475" s="2">
        <v>2.17</v>
      </c>
      <c r="I475" s="2">
        <v>0.69</v>
      </c>
      <c r="O475" s="2">
        <v>50.8</v>
      </c>
      <c r="U475" s="2">
        <v>8.44</v>
      </c>
      <c r="AE475" s="2" t="s">
        <v>62</v>
      </c>
      <c r="AF475" s="2" t="s">
        <v>68</v>
      </c>
      <c r="AG475" s="2">
        <v>41.759999999999991</v>
      </c>
    </row>
    <row r="476" spans="1:33" x14ac:dyDescent="0.25">
      <c r="A476" s="2" t="s">
        <v>24</v>
      </c>
      <c r="B476" s="7">
        <v>2004</v>
      </c>
      <c r="D476" s="2">
        <v>156533</v>
      </c>
      <c r="H476" s="2">
        <v>1.44</v>
      </c>
      <c r="I476" s="2">
        <v>0.38</v>
      </c>
      <c r="O476" s="2">
        <v>43.5</v>
      </c>
      <c r="U476" s="2">
        <v>8.85</v>
      </c>
      <c r="AE476" s="2" t="s">
        <v>62</v>
      </c>
      <c r="AF476" s="2" t="s">
        <v>68</v>
      </c>
      <c r="AG476" s="2">
        <v>41.759999999999991</v>
      </c>
    </row>
    <row r="477" spans="1:33" x14ac:dyDescent="0.25">
      <c r="A477" s="5" t="s">
        <v>25</v>
      </c>
      <c r="B477" s="7">
        <v>2022</v>
      </c>
      <c r="C477" s="6">
        <v>45.57</v>
      </c>
      <c r="D477" s="2">
        <v>498711</v>
      </c>
      <c r="E477" s="2">
        <v>0.40500000000000003</v>
      </c>
      <c r="F477" s="2">
        <v>59.99</v>
      </c>
      <c r="G477" s="2">
        <v>0.48199999999999998</v>
      </c>
      <c r="H477" s="2">
        <v>2.34</v>
      </c>
      <c r="I477" s="2">
        <v>0.65</v>
      </c>
      <c r="J477" s="2">
        <v>80.97</v>
      </c>
      <c r="K477" s="2">
        <v>69.180000000000007</v>
      </c>
      <c r="L477" s="2">
        <v>71.849999999999994</v>
      </c>
      <c r="M477" s="2">
        <v>91.87</v>
      </c>
      <c r="N477" s="2">
        <v>73.83</v>
      </c>
      <c r="O477" s="2">
        <v>87.1</v>
      </c>
      <c r="P477" s="2">
        <v>5.01</v>
      </c>
      <c r="Q477" s="2">
        <v>1.37</v>
      </c>
      <c r="R477" s="8">
        <v>24.974679999999999</v>
      </c>
      <c r="S477" s="8">
        <v>16.781040000000001</v>
      </c>
      <c r="T477" s="2">
        <v>733467</v>
      </c>
      <c r="U477" s="2">
        <v>12.72</v>
      </c>
      <c r="V477" s="2">
        <v>190003</v>
      </c>
      <c r="W477" s="2">
        <v>103.1</v>
      </c>
      <c r="X477" s="2">
        <v>65.989999999999995</v>
      </c>
      <c r="Y477" s="2">
        <v>6.62</v>
      </c>
      <c r="Z477" s="2">
        <v>10578</v>
      </c>
      <c r="AA477" s="2">
        <v>9.5299999999999994</v>
      </c>
      <c r="AB477" s="2">
        <v>13.47</v>
      </c>
      <c r="AC477" s="2">
        <v>72.63</v>
      </c>
      <c r="AD477" s="8">
        <f t="shared" ref="AD477:AD489" si="25">R477/T477*1000000</f>
        <v>34.050175399847575</v>
      </c>
      <c r="AE477" s="2" t="s">
        <v>63</v>
      </c>
      <c r="AF477" s="2" t="s">
        <v>68</v>
      </c>
      <c r="AG477" s="2">
        <v>186.94</v>
      </c>
    </row>
    <row r="478" spans="1:33" x14ac:dyDescent="0.25">
      <c r="A478" s="5" t="s">
        <v>25</v>
      </c>
      <c r="B478" s="7">
        <v>2021</v>
      </c>
      <c r="C478" s="6"/>
      <c r="D478" s="2">
        <v>480341</v>
      </c>
      <c r="E478" s="2">
        <v>0.41399999999999998</v>
      </c>
      <c r="F478" s="2">
        <v>59.59</v>
      </c>
      <c r="G478" s="2">
        <v>0.47299999999999998</v>
      </c>
      <c r="H478" s="2">
        <v>2.42</v>
      </c>
      <c r="I478" s="2">
        <v>0.69</v>
      </c>
      <c r="J478" s="2">
        <v>80.52</v>
      </c>
      <c r="K478" s="2">
        <v>69.12</v>
      </c>
      <c r="L478" s="2">
        <v>70.78</v>
      </c>
      <c r="M478" s="2">
        <v>91.74</v>
      </c>
      <c r="N478" s="2">
        <v>73.31</v>
      </c>
      <c r="O478" s="2">
        <v>89.5</v>
      </c>
      <c r="P478" s="2">
        <v>3.57</v>
      </c>
      <c r="Q478" s="2">
        <v>1.45</v>
      </c>
      <c r="R478" s="8">
        <v>22.84402</v>
      </c>
      <c r="S478" s="8">
        <v>15.98075</v>
      </c>
      <c r="T478" s="2">
        <v>723921</v>
      </c>
      <c r="U478" s="2">
        <v>13.13</v>
      </c>
      <c r="V478" s="2">
        <v>187530</v>
      </c>
      <c r="W478" s="2">
        <v>103.1</v>
      </c>
      <c r="X478" s="2">
        <v>65.75</v>
      </c>
      <c r="Y478" s="2">
        <v>7.66</v>
      </c>
      <c r="Z478" s="2">
        <v>10213</v>
      </c>
      <c r="AA478" s="2">
        <v>9.52</v>
      </c>
      <c r="AB478" s="2">
        <v>13.46</v>
      </c>
      <c r="AC478" s="2">
        <v>72.34</v>
      </c>
      <c r="AD478" s="8">
        <f t="shared" si="25"/>
        <v>31.555957072664004</v>
      </c>
      <c r="AE478" s="2" t="s">
        <v>63</v>
      </c>
      <c r="AF478" s="2" t="s">
        <v>68</v>
      </c>
      <c r="AG478" s="2">
        <v>186.94</v>
      </c>
    </row>
    <row r="479" spans="1:33" x14ac:dyDescent="0.25">
      <c r="A479" s="5" t="s">
        <v>25</v>
      </c>
      <c r="B479" s="7">
        <v>2020</v>
      </c>
      <c r="C479" s="6">
        <v>46.55</v>
      </c>
      <c r="D479" s="2">
        <v>470150</v>
      </c>
      <c r="E479" s="2">
        <v>0.36599999999999999</v>
      </c>
      <c r="F479" s="2">
        <v>59.51</v>
      </c>
      <c r="G479" s="2">
        <v>0.45300000000000001</v>
      </c>
      <c r="H479" s="2">
        <v>1.75</v>
      </c>
      <c r="I479" s="2">
        <v>0.39</v>
      </c>
      <c r="J479" s="2">
        <v>80.23</v>
      </c>
      <c r="K479" s="2">
        <v>68.459999999999994</v>
      </c>
      <c r="L479" s="2">
        <v>70.930000000000007</v>
      </c>
      <c r="M479" s="2">
        <v>91.64</v>
      </c>
      <c r="N479" s="2">
        <v>73.040000000000006</v>
      </c>
      <c r="O479" s="2">
        <v>86.1</v>
      </c>
      <c r="P479" s="2">
        <v>-2.0099999999999998</v>
      </c>
      <c r="Q479" s="2">
        <v>1.1599999999999999</v>
      </c>
      <c r="R479" s="8">
        <v>21.589359999999999</v>
      </c>
      <c r="S479" s="8">
        <v>15.430020000000001</v>
      </c>
      <c r="T479" s="2">
        <v>663986</v>
      </c>
      <c r="U479" s="2">
        <v>12.97</v>
      </c>
      <c r="V479" s="2">
        <v>172004</v>
      </c>
      <c r="W479" s="2">
        <v>103.2</v>
      </c>
      <c r="X479" s="2">
        <v>66.540000000000006</v>
      </c>
      <c r="Y479" s="2">
        <v>7.99</v>
      </c>
      <c r="Z479" s="2">
        <v>10263</v>
      </c>
      <c r="AA479" s="2">
        <v>9.33</v>
      </c>
      <c r="AB479" s="2">
        <v>13.45</v>
      </c>
      <c r="AC479" s="2">
        <v>72.150000000000006</v>
      </c>
      <c r="AD479" s="8">
        <f t="shared" si="25"/>
        <v>32.514781938173392</v>
      </c>
      <c r="AE479" s="2" t="s">
        <v>63</v>
      </c>
      <c r="AF479" s="2" t="s">
        <v>68</v>
      </c>
      <c r="AG479" s="2">
        <v>186.94</v>
      </c>
    </row>
    <row r="480" spans="1:33" x14ac:dyDescent="0.25">
      <c r="A480" s="5" t="s">
        <v>25</v>
      </c>
      <c r="B480" s="7">
        <v>2019</v>
      </c>
      <c r="C480" s="6">
        <v>46.61</v>
      </c>
      <c r="D480" s="2">
        <v>457899</v>
      </c>
      <c r="E480" s="2">
        <v>0.36</v>
      </c>
      <c r="F480" s="2">
        <v>59.32</v>
      </c>
      <c r="G480" s="2">
        <v>0.47799999999999998</v>
      </c>
      <c r="H480" s="2">
        <v>1.98</v>
      </c>
      <c r="I480" s="2">
        <v>0.53</v>
      </c>
      <c r="J480" s="2">
        <v>79.89</v>
      </c>
      <c r="K480" s="2">
        <v>67.77</v>
      </c>
      <c r="L480" s="2">
        <v>71.38</v>
      </c>
      <c r="M480" s="2">
        <v>91.48</v>
      </c>
      <c r="N480" s="2">
        <v>72.84</v>
      </c>
      <c r="O480" s="2">
        <v>77</v>
      </c>
      <c r="P480" s="2">
        <v>5.97</v>
      </c>
      <c r="Q480" s="2">
        <v>0.4</v>
      </c>
      <c r="R480" s="8">
        <v>21.750910000000001</v>
      </c>
      <c r="S480" s="8">
        <v>15.746120000000001</v>
      </c>
      <c r="T480" s="2">
        <v>663517</v>
      </c>
      <c r="U480" s="2">
        <v>11.6</v>
      </c>
      <c r="V480" s="2">
        <v>172049</v>
      </c>
      <c r="W480" s="2">
        <v>101</v>
      </c>
      <c r="X480" s="2">
        <v>65.260000000000005</v>
      </c>
      <c r="Y480" s="2">
        <v>6.78</v>
      </c>
      <c r="Z480" s="2">
        <v>10414</v>
      </c>
      <c r="AA480" s="2">
        <v>9.1300000000000008</v>
      </c>
      <c r="AB480" s="2">
        <v>13.44</v>
      </c>
      <c r="AC480" s="2">
        <v>71.930000000000007</v>
      </c>
      <c r="AD480" s="8">
        <f t="shared" si="25"/>
        <v>32.781239968229904</v>
      </c>
      <c r="AE480" s="2" t="s">
        <v>63</v>
      </c>
      <c r="AF480" s="2" t="s">
        <v>68</v>
      </c>
      <c r="AG480" s="2">
        <v>186.94</v>
      </c>
    </row>
    <row r="481" spans="1:33" x14ac:dyDescent="0.25">
      <c r="A481" s="5" t="s">
        <v>25</v>
      </c>
      <c r="B481" s="7">
        <v>2018</v>
      </c>
      <c r="C481" s="6">
        <v>46.72</v>
      </c>
      <c r="D481" s="2">
        <v>447008</v>
      </c>
      <c r="E481" s="2">
        <v>0.39</v>
      </c>
      <c r="F481" s="2">
        <v>62.92</v>
      </c>
      <c r="G481" s="2">
        <v>0.48499999999999999</v>
      </c>
      <c r="H481" s="2">
        <v>1.52</v>
      </c>
      <c r="I481" s="2">
        <v>0.31</v>
      </c>
      <c r="J481" s="2">
        <v>79.540000000000006</v>
      </c>
      <c r="K481" s="2">
        <v>67.41</v>
      </c>
      <c r="L481" s="2">
        <v>69.69</v>
      </c>
      <c r="M481" s="2">
        <v>91.07</v>
      </c>
      <c r="N481" s="2">
        <v>72.03</v>
      </c>
      <c r="O481" s="2">
        <v>84.2</v>
      </c>
      <c r="P481" s="2">
        <v>5.93</v>
      </c>
      <c r="Q481" s="2">
        <v>0.44</v>
      </c>
      <c r="R481" s="8">
        <v>19.97756</v>
      </c>
      <c r="S481" s="8">
        <v>14.859110000000001</v>
      </c>
      <c r="T481" s="2">
        <v>662723</v>
      </c>
      <c r="U481" s="2">
        <v>12.71</v>
      </c>
      <c r="V481" s="2">
        <v>171842</v>
      </c>
      <c r="W481" s="2">
        <v>101.1</v>
      </c>
      <c r="X481" s="2">
        <v>62.63</v>
      </c>
      <c r="Y481" s="2">
        <v>6.89</v>
      </c>
      <c r="Z481" s="2">
        <v>9855</v>
      </c>
      <c r="AA481" s="2">
        <v>9.0399999999999991</v>
      </c>
      <c r="AB481" s="2">
        <v>13.42</v>
      </c>
      <c r="AC481" s="2">
        <v>71.7</v>
      </c>
      <c r="AD481" s="8">
        <f t="shared" si="25"/>
        <v>30.144660740611084</v>
      </c>
      <c r="AE481" s="2" t="s">
        <v>63</v>
      </c>
      <c r="AF481" s="2" t="s">
        <v>68</v>
      </c>
      <c r="AG481" s="2">
        <v>186.94</v>
      </c>
    </row>
    <row r="482" spans="1:33" x14ac:dyDescent="0.25">
      <c r="A482" s="5" t="s">
        <v>25</v>
      </c>
      <c r="B482" s="7">
        <v>2017</v>
      </c>
      <c r="C482" s="6">
        <v>46.9</v>
      </c>
      <c r="D482" s="2">
        <v>416837</v>
      </c>
      <c r="F482" s="2">
        <v>63.5</v>
      </c>
      <c r="H482" s="2">
        <v>2.0099999999999998</v>
      </c>
      <c r="I482" s="2">
        <v>0.42</v>
      </c>
      <c r="J482" s="2">
        <v>79.2</v>
      </c>
      <c r="K482" s="2">
        <v>67.349999999999994</v>
      </c>
      <c r="L482" s="2">
        <v>68.56</v>
      </c>
      <c r="M482" s="2">
        <v>91.06</v>
      </c>
      <c r="N482" s="2">
        <v>71.510000000000005</v>
      </c>
      <c r="O482" s="2">
        <v>97.9</v>
      </c>
      <c r="P482" s="2">
        <v>6.07</v>
      </c>
      <c r="Q482" s="2">
        <v>0.27</v>
      </c>
      <c r="R482" s="8">
        <v>18.265990000000002</v>
      </c>
      <c r="S482" s="8">
        <v>14.027950000000001</v>
      </c>
      <c r="T482" s="2">
        <v>661404</v>
      </c>
      <c r="U482" s="2">
        <v>14.8</v>
      </c>
      <c r="V482" s="2">
        <v>171500</v>
      </c>
      <c r="W482" s="2">
        <v>101.14</v>
      </c>
      <c r="Z482" s="2">
        <v>9497</v>
      </c>
      <c r="AA482" s="2">
        <v>9.0299999999999994</v>
      </c>
      <c r="AB482" s="2">
        <v>13.41</v>
      </c>
      <c r="AC482" s="2">
        <v>71.48</v>
      </c>
      <c r="AD482" s="8">
        <f t="shared" si="25"/>
        <v>27.616993547060499</v>
      </c>
      <c r="AE482" s="2" t="s">
        <v>63</v>
      </c>
      <c r="AF482" s="2" t="s">
        <v>68</v>
      </c>
      <c r="AG482" s="2">
        <v>186.94</v>
      </c>
    </row>
    <row r="483" spans="1:33" x14ac:dyDescent="0.25">
      <c r="A483" s="5" t="s">
        <v>25</v>
      </c>
      <c r="B483" s="7">
        <v>2016</v>
      </c>
      <c r="C483" s="6">
        <v>47.15</v>
      </c>
      <c r="D483" s="2">
        <v>397215</v>
      </c>
      <c r="F483" s="2" t="s">
        <v>28</v>
      </c>
      <c r="H483" s="2">
        <v>2.37</v>
      </c>
      <c r="I483" s="2">
        <v>0.56999999999999995</v>
      </c>
      <c r="J483" s="2">
        <v>79.03</v>
      </c>
      <c r="K483" s="2">
        <v>65.989999999999995</v>
      </c>
      <c r="L483" s="2">
        <v>67.400000000000006</v>
      </c>
      <c r="N483" s="2">
        <v>70.58</v>
      </c>
      <c r="O483" s="2">
        <v>102.8</v>
      </c>
      <c r="P483" s="2">
        <v>6.91</v>
      </c>
      <c r="Q483" s="2">
        <v>0.32</v>
      </c>
      <c r="R483" s="8">
        <v>16.751139999999999</v>
      </c>
      <c r="S483" s="8">
        <v>13.225250000000001</v>
      </c>
      <c r="T483" s="2">
        <v>659606</v>
      </c>
      <c r="U483" s="2">
        <v>15.6</v>
      </c>
      <c r="V483" s="2">
        <v>171035</v>
      </c>
      <c r="W483" s="2">
        <v>101.27</v>
      </c>
      <c r="Z483" s="2">
        <v>9145</v>
      </c>
      <c r="AA483" s="2">
        <v>8.6300000000000008</v>
      </c>
      <c r="AB483" s="2">
        <v>13.4</v>
      </c>
      <c r="AC483" s="2">
        <v>71.37</v>
      </c>
      <c r="AD483" s="8">
        <f t="shared" si="25"/>
        <v>25.395675600282594</v>
      </c>
      <c r="AE483" s="2" t="s">
        <v>63</v>
      </c>
      <c r="AF483" s="2" t="s">
        <v>68</v>
      </c>
      <c r="AG483" s="2">
        <v>186.94</v>
      </c>
    </row>
    <row r="484" spans="1:33" x14ac:dyDescent="0.25">
      <c r="A484" s="5" t="s">
        <v>25</v>
      </c>
      <c r="B484" s="7">
        <v>2015</v>
      </c>
      <c r="C484" s="6">
        <v>47.46</v>
      </c>
      <c r="D484" s="2">
        <v>367673</v>
      </c>
      <c r="F484" s="2">
        <v>62.46</v>
      </c>
      <c r="H484" s="2">
        <v>2.85</v>
      </c>
      <c r="I484" s="2">
        <v>0.69</v>
      </c>
      <c r="J484" s="2">
        <v>78.87</v>
      </c>
      <c r="K484" s="2">
        <v>65.680000000000007</v>
      </c>
      <c r="L484" s="2">
        <v>66.180000000000007</v>
      </c>
      <c r="M484" s="2">
        <v>90.73</v>
      </c>
      <c r="N484" s="2">
        <v>69.989999999999995</v>
      </c>
      <c r="O484" s="2">
        <v>106.8</v>
      </c>
      <c r="P484" s="2">
        <v>6.3</v>
      </c>
      <c r="Q484" s="2">
        <v>0.41</v>
      </c>
      <c r="R484" s="8">
        <v>15.237170000000001</v>
      </c>
      <c r="S484" s="8">
        <v>12.370620000000001</v>
      </c>
      <c r="T484" s="2">
        <v>657477</v>
      </c>
      <c r="U484" s="2">
        <v>16.28</v>
      </c>
      <c r="V484" s="2">
        <v>170483</v>
      </c>
      <c r="W484" s="2">
        <v>101.38</v>
      </c>
      <c r="Z484" s="2">
        <v>8785</v>
      </c>
      <c r="AA484" s="2">
        <v>8.56</v>
      </c>
      <c r="AB484" s="2">
        <v>13.37</v>
      </c>
      <c r="AC484" s="2">
        <v>71.260000000000005</v>
      </c>
      <c r="AD484" s="8">
        <f t="shared" si="25"/>
        <v>23.175213733712361</v>
      </c>
      <c r="AE484" s="2" t="s">
        <v>63</v>
      </c>
      <c r="AF484" s="2" t="s">
        <v>68</v>
      </c>
      <c r="AG484" s="2">
        <v>186.94</v>
      </c>
    </row>
    <row r="485" spans="1:33" x14ac:dyDescent="0.25">
      <c r="A485" s="5" t="s">
        <v>25</v>
      </c>
      <c r="B485" s="7">
        <v>2014</v>
      </c>
      <c r="C485" s="6">
        <v>47.78</v>
      </c>
      <c r="D485" s="2">
        <v>351718</v>
      </c>
      <c r="F485" s="2">
        <v>54.28</v>
      </c>
      <c r="H485" s="2">
        <v>3.12</v>
      </c>
      <c r="I485" s="2">
        <v>0.86</v>
      </c>
      <c r="J485" s="2">
        <v>78.41</v>
      </c>
      <c r="K485" s="2">
        <v>65.47</v>
      </c>
      <c r="L485" s="2">
        <v>64.11</v>
      </c>
      <c r="M485" s="2">
        <v>90.22</v>
      </c>
      <c r="N485" s="2">
        <v>69.040000000000006</v>
      </c>
      <c r="O485" s="2">
        <v>104.5</v>
      </c>
      <c r="P485" s="2">
        <v>6.16</v>
      </c>
      <c r="Q485" s="2">
        <v>0.48</v>
      </c>
      <c r="R485" s="8">
        <v>13.623799999999999</v>
      </c>
      <c r="S485" s="8">
        <v>10.961870000000001</v>
      </c>
      <c r="T485" s="2">
        <v>654794</v>
      </c>
      <c r="U485" s="2">
        <v>15.95</v>
      </c>
      <c r="V485" s="2">
        <v>170439</v>
      </c>
      <c r="W485" s="2">
        <v>101.49</v>
      </c>
      <c r="Z485" s="2">
        <v>8210</v>
      </c>
      <c r="AA485" s="2">
        <v>8.51</v>
      </c>
      <c r="AB485" s="2">
        <v>13.36</v>
      </c>
      <c r="AC485" s="2">
        <v>70.959999999999994</v>
      </c>
      <c r="AD485" s="8">
        <f t="shared" si="25"/>
        <v>20.806238297846345</v>
      </c>
      <c r="AE485" s="2" t="s">
        <v>63</v>
      </c>
      <c r="AF485" s="2" t="s">
        <v>68</v>
      </c>
      <c r="AG485" s="2">
        <v>186.94</v>
      </c>
    </row>
    <row r="486" spans="1:33" x14ac:dyDescent="0.25">
      <c r="A486" s="5" t="s">
        <v>25</v>
      </c>
      <c r="B486" s="7">
        <v>2013</v>
      </c>
      <c r="C486" s="6">
        <v>48.19</v>
      </c>
      <c r="D486" s="2">
        <v>337841</v>
      </c>
      <c r="F486" s="2">
        <v>54.04</v>
      </c>
      <c r="H486" s="2">
        <v>2.57</v>
      </c>
      <c r="I486" s="2">
        <v>0.63</v>
      </c>
      <c r="J486" s="2">
        <v>78.36</v>
      </c>
      <c r="K486" s="2">
        <v>64.540000000000006</v>
      </c>
      <c r="L486" s="2">
        <v>63.91</v>
      </c>
      <c r="M486" s="2">
        <v>88.73</v>
      </c>
      <c r="N486" s="2">
        <v>68.63</v>
      </c>
      <c r="O486" s="2">
        <v>112.2</v>
      </c>
      <c r="P486" s="2">
        <v>6.17</v>
      </c>
      <c r="Q486" s="2">
        <v>0.54</v>
      </c>
      <c r="R486" s="8">
        <v>12.293940000000001</v>
      </c>
      <c r="S486" s="8">
        <v>10.32452</v>
      </c>
      <c r="T486" s="2">
        <v>651676</v>
      </c>
      <c r="U486" s="2">
        <v>17.190000000000001</v>
      </c>
      <c r="V486" s="2">
        <v>169628</v>
      </c>
      <c r="W486" s="2">
        <v>101.58</v>
      </c>
      <c r="AA486" s="2">
        <v>8.44</v>
      </c>
      <c r="AB486" s="2">
        <v>13.11</v>
      </c>
      <c r="AC486" s="2">
        <v>70.930000000000007</v>
      </c>
      <c r="AD486" s="8">
        <f t="shared" si="25"/>
        <v>18.865110883322387</v>
      </c>
      <c r="AE486" s="2" t="s">
        <v>63</v>
      </c>
      <c r="AF486" s="2" t="s">
        <v>68</v>
      </c>
      <c r="AG486" s="2">
        <v>186.94</v>
      </c>
    </row>
    <row r="487" spans="1:33" x14ac:dyDescent="0.25">
      <c r="A487" s="5" t="s">
        <v>25</v>
      </c>
      <c r="B487" s="7">
        <v>2012</v>
      </c>
      <c r="C487" s="6">
        <v>48.67</v>
      </c>
      <c r="D487" s="2">
        <v>317037</v>
      </c>
      <c r="F487" s="2">
        <v>55.23</v>
      </c>
      <c r="H487" s="2">
        <v>3.79</v>
      </c>
      <c r="I487" s="2">
        <v>1.18</v>
      </c>
      <c r="J487" s="2">
        <v>78.27</v>
      </c>
      <c r="K487" s="2">
        <v>62.96</v>
      </c>
      <c r="L487" s="2">
        <v>63.37</v>
      </c>
      <c r="M487" s="2">
        <v>88.01</v>
      </c>
      <c r="N487" s="2">
        <v>67.84</v>
      </c>
      <c r="O487" s="2">
        <v>123</v>
      </c>
      <c r="P487" s="2">
        <v>5.8</v>
      </c>
      <c r="Q487" s="2">
        <v>0.6</v>
      </c>
      <c r="R487" s="8">
        <v>11.08155</v>
      </c>
      <c r="S487" s="8">
        <v>9.75807</v>
      </c>
      <c r="T487" s="2">
        <v>648178</v>
      </c>
      <c r="U487" s="2">
        <v>18.940000000000001</v>
      </c>
      <c r="V487" s="2">
        <v>168717</v>
      </c>
      <c r="W487" s="2">
        <v>101.68</v>
      </c>
      <c r="AA487" s="2">
        <v>8.34</v>
      </c>
      <c r="AB487" s="2">
        <v>12.66</v>
      </c>
      <c r="AC487" s="2">
        <v>70.87</v>
      </c>
      <c r="AD487" s="8">
        <f t="shared" si="25"/>
        <v>17.0964611572747</v>
      </c>
      <c r="AE487" s="2" t="s">
        <v>63</v>
      </c>
      <c r="AF487" s="2" t="s">
        <v>68</v>
      </c>
      <c r="AG487" s="2">
        <v>186.94</v>
      </c>
    </row>
    <row r="488" spans="1:33" x14ac:dyDescent="0.25">
      <c r="A488" s="5" t="s">
        <v>25</v>
      </c>
      <c r="B488" s="7">
        <v>2011</v>
      </c>
      <c r="C488" s="6">
        <v>49.2</v>
      </c>
      <c r="D488" s="2">
        <v>293985</v>
      </c>
      <c r="F488" s="2">
        <v>50.6</v>
      </c>
      <c r="H488" s="2">
        <v>3.21</v>
      </c>
      <c r="I488" s="2">
        <v>0.94</v>
      </c>
      <c r="J488" s="2">
        <v>78.180000000000007</v>
      </c>
      <c r="K488" s="2">
        <v>61.61</v>
      </c>
      <c r="L488" s="2">
        <v>62.97</v>
      </c>
      <c r="M488" s="2">
        <v>86.76</v>
      </c>
      <c r="N488" s="2">
        <v>67.180000000000007</v>
      </c>
      <c r="O488" s="2">
        <v>129.80000000000001</v>
      </c>
      <c r="P488" s="2">
        <v>5.0199999999999996</v>
      </c>
      <c r="Q488" s="2">
        <v>0.67</v>
      </c>
      <c r="R488" s="8">
        <v>10.116770000000001</v>
      </c>
      <c r="S488" s="8">
        <v>9.2915100000000006</v>
      </c>
      <c r="T488" s="2">
        <v>644305</v>
      </c>
      <c r="U488" s="2">
        <v>19.98</v>
      </c>
      <c r="V488" s="2">
        <v>167709</v>
      </c>
      <c r="W488" s="2">
        <v>101.78</v>
      </c>
      <c r="AA488" s="2">
        <v>8.2799999999999994</v>
      </c>
      <c r="AB488" s="2">
        <v>12.24</v>
      </c>
      <c r="AC488" s="2">
        <v>70.81</v>
      </c>
      <c r="AD488" s="8">
        <f t="shared" si="25"/>
        <v>15.701833758856445</v>
      </c>
      <c r="AE488" s="2" t="s">
        <v>63</v>
      </c>
      <c r="AF488" s="2" t="s">
        <v>68</v>
      </c>
      <c r="AG488" s="2">
        <v>186.94</v>
      </c>
    </row>
    <row r="489" spans="1:33" x14ac:dyDescent="0.25">
      <c r="A489" s="5" t="s">
        <v>25</v>
      </c>
      <c r="B489" s="7">
        <v>2010</v>
      </c>
      <c r="C489" s="6">
        <v>49.76</v>
      </c>
      <c r="D489" s="2">
        <v>263177</v>
      </c>
      <c r="F489" s="2">
        <v>54.97</v>
      </c>
      <c r="H489" s="2">
        <v>4.1100000000000003</v>
      </c>
      <c r="I489" s="2">
        <v>1.17</v>
      </c>
      <c r="J489" s="2">
        <v>78.05</v>
      </c>
      <c r="K489" s="2">
        <v>60.36</v>
      </c>
      <c r="L489" s="2">
        <v>62.65</v>
      </c>
      <c r="M489" s="2">
        <v>86.67</v>
      </c>
      <c r="N489" s="2">
        <v>66.58</v>
      </c>
      <c r="O489" s="2">
        <v>131.6</v>
      </c>
      <c r="R489" s="8">
        <v>9.2915100000000006</v>
      </c>
      <c r="T489" s="2">
        <v>639987</v>
      </c>
      <c r="U489" s="2">
        <v>20.71</v>
      </c>
      <c r="V489" s="2">
        <v>166585</v>
      </c>
      <c r="W489" s="2">
        <v>101.9</v>
      </c>
      <c r="AA489" s="2">
        <v>8.23</v>
      </c>
      <c r="AB489" s="2">
        <v>11.85</v>
      </c>
      <c r="AC489" s="2">
        <v>70.73</v>
      </c>
      <c r="AD489" s="8">
        <f t="shared" si="25"/>
        <v>14.518279277547826</v>
      </c>
      <c r="AE489" s="2" t="s">
        <v>63</v>
      </c>
      <c r="AF489" s="2" t="s">
        <v>68</v>
      </c>
      <c r="AG489" s="2">
        <v>186.94</v>
      </c>
    </row>
    <row r="490" spans="1:33" x14ac:dyDescent="0.25">
      <c r="A490" s="5" t="s">
        <v>25</v>
      </c>
      <c r="B490" s="7">
        <v>2009</v>
      </c>
      <c r="D490" s="2">
        <v>243897</v>
      </c>
      <c r="H490" s="2">
        <v>4.57</v>
      </c>
      <c r="I490" s="2">
        <v>1.36</v>
      </c>
      <c r="O490" s="2">
        <v>140.1</v>
      </c>
      <c r="U490" s="2">
        <v>23.55</v>
      </c>
      <c r="AE490" s="2" t="s">
        <v>63</v>
      </c>
      <c r="AF490" s="2" t="s">
        <v>68</v>
      </c>
      <c r="AG490" s="2">
        <v>186.94</v>
      </c>
    </row>
    <row r="491" spans="1:33" x14ac:dyDescent="0.25">
      <c r="A491" s="5" t="s">
        <v>25</v>
      </c>
      <c r="B491" s="7">
        <v>2008</v>
      </c>
      <c r="D491" s="2">
        <v>221105</v>
      </c>
      <c r="H491" s="2">
        <v>5.0199999999999996</v>
      </c>
      <c r="I491" s="2">
        <v>1.39</v>
      </c>
      <c r="O491" s="2">
        <v>154.5</v>
      </c>
      <c r="U491" s="2">
        <v>26.08</v>
      </c>
      <c r="AE491" s="2" t="s">
        <v>63</v>
      </c>
      <c r="AF491" s="2" t="s">
        <v>68</v>
      </c>
      <c r="AG491" s="2">
        <v>186.94</v>
      </c>
    </row>
    <row r="492" spans="1:33" x14ac:dyDescent="0.25">
      <c r="A492" s="5" t="s">
        <v>25</v>
      </c>
      <c r="B492" s="7">
        <v>2007</v>
      </c>
      <c r="D492" s="2">
        <v>162362</v>
      </c>
      <c r="H492" s="2">
        <v>1.44</v>
      </c>
      <c r="I492" s="2">
        <v>0.36</v>
      </c>
      <c r="O492" s="2">
        <v>54.5</v>
      </c>
      <c r="U492" s="2">
        <v>9.3000000000000007</v>
      </c>
      <c r="AE492" s="2" t="s">
        <v>63</v>
      </c>
      <c r="AF492" s="2" t="s">
        <v>68</v>
      </c>
      <c r="AG492" s="2">
        <v>186.94</v>
      </c>
    </row>
    <row r="493" spans="1:33" x14ac:dyDescent="0.25">
      <c r="A493" s="5" t="s">
        <v>25</v>
      </c>
      <c r="B493" s="7">
        <v>2006</v>
      </c>
      <c r="D493" s="2">
        <v>146400</v>
      </c>
      <c r="H493" s="2">
        <v>1.44</v>
      </c>
      <c r="I493" s="2">
        <v>0.37</v>
      </c>
      <c r="O493" s="2">
        <v>59.5</v>
      </c>
      <c r="U493" s="2">
        <v>10.23</v>
      </c>
      <c r="AE493" s="2" t="s">
        <v>63</v>
      </c>
      <c r="AF493" s="2" t="s">
        <v>68</v>
      </c>
      <c r="AG493" s="2">
        <v>186.94</v>
      </c>
    </row>
    <row r="494" spans="1:33" x14ac:dyDescent="0.25">
      <c r="A494" s="5" t="s">
        <v>25</v>
      </c>
      <c r="B494" s="7">
        <v>2005</v>
      </c>
      <c r="D494" s="2">
        <v>130528</v>
      </c>
      <c r="H494" s="2">
        <v>1.72</v>
      </c>
      <c r="I494" s="2">
        <v>0.4</v>
      </c>
      <c r="O494" s="2">
        <v>52.9</v>
      </c>
      <c r="U494" s="2">
        <v>9.1199999999999992</v>
      </c>
      <c r="AE494" s="2" t="s">
        <v>63</v>
      </c>
      <c r="AF494" s="2" t="s">
        <v>68</v>
      </c>
      <c r="AG494" s="2">
        <v>186.94</v>
      </c>
    </row>
    <row r="495" spans="1:33" x14ac:dyDescent="0.25">
      <c r="A495" s="5" t="s">
        <v>25</v>
      </c>
      <c r="B495" s="7">
        <v>2004</v>
      </c>
      <c r="D495" s="2">
        <v>139350</v>
      </c>
      <c r="H495" s="2">
        <v>1.43</v>
      </c>
      <c r="I495" s="2">
        <v>0.36</v>
      </c>
      <c r="O495" s="2">
        <v>48.6</v>
      </c>
      <c r="U495" s="2">
        <v>8.48</v>
      </c>
      <c r="AE495" s="2" t="s">
        <v>63</v>
      </c>
      <c r="AF495" s="2" t="s">
        <v>68</v>
      </c>
      <c r="AG495" s="2">
        <v>186.94</v>
      </c>
    </row>
    <row r="496" spans="1:33" x14ac:dyDescent="0.25">
      <c r="A496" s="2" t="s">
        <v>26</v>
      </c>
      <c r="B496" s="7">
        <v>2022</v>
      </c>
      <c r="C496" s="4">
        <v>44.64</v>
      </c>
      <c r="D496" s="2">
        <v>373510</v>
      </c>
      <c r="E496" s="2">
        <v>0.36199999999999999</v>
      </c>
      <c r="F496" s="2">
        <v>55.08</v>
      </c>
      <c r="G496" s="2">
        <v>0.29599999999999999</v>
      </c>
      <c r="H496" s="2">
        <v>1.02</v>
      </c>
      <c r="I496" s="2">
        <v>0.28000000000000003</v>
      </c>
      <c r="J496" s="2">
        <v>79.22</v>
      </c>
      <c r="K496" s="2">
        <v>66.069999999999993</v>
      </c>
      <c r="L496" s="2">
        <v>72.959999999999994</v>
      </c>
      <c r="M496" s="2">
        <v>87.67</v>
      </c>
      <c r="N496" s="2">
        <v>72.55</v>
      </c>
      <c r="O496" s="2">
        <v>12.7</v>
      </c>
      <c r="P496" s="2">
        <v>4.1900000000000004</v>
      </c>
      <c r="Q496" s="2">
        <v>1.55</v>
      </c>
      <c r="R496" s="8">
        <v>4.9161700000000002</v>
      </c>
      <c r="S496" s="8">
        <v>3.5062500000000001</v>
      </c>
      <c r="T496" s="2">
        <v>206457</v>
      </c>
      <c r="U496" s="2">
        <v>6.73</v>
      </c>
      <c r="V496" s="2">
        <v>57095</v>
      </c>
      <c r="W496" s="2">
        <v>100.7</v>
      </c>
      <c r="X496" s="2">
        <v>63.76</v>
      </c>
      <c r="Y496" s="2">
        <v>5.53</v>
      </c>
      <c r="Z496" s="2">
        <v>10967</v>
      </c>
      <c r="AA496" s="2">
        <v>8.7799999999999994</v>
      </c>
      <c r="AB496" s="2">
        <v>13.25</v>
      </c>
      <c r="AC496" s="2">
        <v>71.489999999999995</v>
      </c>
      <c r="AD496" s="8">
        <f t="shared" ref="AD496:AD508" si="26">R496/T496*1000000</f>
        <v>23.812077091113405</v>
      </c>
      <c r="AE496" s="2" t="s">
        <v>63</v>
      </c>
      <c r="AF496" s="2" t="s">
        <v>68</v>
      </c>
      <c r="AG496" s="2">
        <v>132.63</v>
      </c>
    </row>
    <row r="497" spans="1:33" x14ac:dyDescent="0.25">
      <c r="A497" s="2" t="s">
        <v>26</v>
      </c>
      <c r="B497" s="7">
        <v>2021</v>
      </c>
      <c r="C497" s="4"/>
      <c r="D497" s="2">
        <v>357210</v>
      </c>
      <c r="E497" s="2">
        <v>0.34100000000000003</v>
      </c>
      <c r="F497" s="2">
        <v>54.32</v>
      </c>
      <c r="G497" s="2">
        <v>0.49299999999999999</v>
      </c>
      <c r="H497" s="2">
        <v>1.19</v>
      </c>
      <c r="I497" s="2">
        <v>0.28000000000000003</v>
      </c>
      <c r="J497" s="2">
        <v>78.75</v>
      </c>
      <c r="K497" s="2">
        <v>66.010000000000005</v>
      </c>
      <c r="L497" s="2">
        <v>71.56</v>
      </c>
      <c r="M497" s="2">
        <v>87.01</v>
      </c>
      <c r="N497" s="2">
        <v>71.92</v>
      </c>
      <c r="O497" s="2">
        <v>13.4</v>
      </c>
      <c r="P497" s="2">
        <v>3.49</v>
      </c>
      <c r="Q497" s="2">
        <v>1.62</v>
      </c>
      <c r="R497" s="8">
        <v>4.6566400000000003</v>
      </c>
      <c r="S497" s="8">
        <v>3.3652500000000001</v>
      </c>
      <c r="T497" s="2">
        <v>203417</v>
      </c>
      <c r="U497" s="2">
        <v>7.11</v>
      </c>
      <c r="V497" s="2">
        <v>56274</v>
      </c>
      <c r="W497" s="2">
        <v>100.7</v>
      </c>
      <c r="X497" s="2">
        <v>64.069999999999993</v>
      </c>
      <c r="Y497" s="2">
        <v>6.09</v>
      </c>
      <c r="Z497" s="2">
        <v>10476</v>
      </c>
      <c r="AA497" s="2">
        <v>8.77</v>
      </c>
      <c r="AB497" s="2">
        <v>13.24</v>
      </c>
      <c r="AC497" s="2">
        <v>71.19</v>
      </c>
      <c r="AD497" s="8">
        <f t="shared" si="26"/>
        <v>22.892088665155814</v>
      </c>
      <c r="AE497" s="2" t="s">
        <v>63</v>
      </c>
      <c r="AF497" s="2" t="s">
        <v>68</v>
      </c>
      <c r="AG497" s="2">
        <v>132.63</v>
      </c>
    </row>
    <row r="498" spans="1:33" x14ac:dyDescent="0.25">
      <c r="A498" s="2" t="s">
        <v>26</v>
      </c>
      <c r="B498" s="7">
        <v>2020</v>
      </c>
      <c r="C498" s="4">
        <v>48.05</v>
      </c>
      <c r="D498" s="2">
        <v>344363</v>
      </c>
      <c r="E498" s="2">
        <v>0.312</v>
      </c>
      <c r="F498" s="2">
        <v>50.56</v>
      </c>
      <c r="G498" s="2">
        <v>0.47599999999999998</v>
      </c>
      <c r="H498" s="2">
        <v>0.7</v>
      </c>
      <c r="I498" s="2">
        <v>0.12</v>
      </c>
      <c r="J498" s="2">
        <v>78.45</v>
      </c>
      <c r="K498" s="2">
        <v>65.52</v>
      </c>
      <c r="L498" s="2">
        <v>71.73</v>
      </c>
      <c r="M498" s="2">
        <v>87.17</v>
      </c>
      <c r="N498" s="2">
        <v>71.7</v>
      </c>
      <c r="O498" s="2">
        <v>11.2</v>
      </c>
      <c r="P498" s="2">
        <v>0.94</v>
      </c>
      <c r="Q498" s="2">
        <v>1.34</v>
      </c>
      <c r="R498" s="8">
        <v>4.4451200000000002</v>
      </c>
      <c r="S498" s="8">
        <v>3.2517600000000004</v>
      </c>
      <c r="T498" s="2">
        <v>183299</v>
      </c>
      <c r="U498" s="2">
        <v>6.09</v>
      </c>
      <c r="V498" s="2">
        <v>50740</v>
      </c>
      <c r="W498" s="2">
        <v>100.8</v>
      </c>
      <c r="X498" s="2">
        <v>67.349999999999994</v>
      </c>
      <c r="Y498" s="2">
        <v>6.73</v>
      </c>
      <c r="Z498" s="2">
        <v>10535</v>
      </c>
      <c r="AA498" s="2">
        <v>8.6300000000000008</v>
      </c>
      <c r="AB498" s="2">
        <v>13.23</v>
      </c>
      <c r="AC498" s="2">
        <v>70.989999999999995</v>
      </c>
      <c r="AD498" s="8">
        <f t="shared" si="26"/>
        <v>24.250650576380671</v>
      </c>
      <c r="AE498" s="2" t="s">
        <v>63</v>
      </c>
      <c r="AF498" s="2" t="s">
        <v>68</v>
      </c>
      <c r="AG498" s="2">
        <v>132.63</v>
      </c>
    </row>
    <row r="499" spans="1:33" x14ac:dyDescent="0.25">
      <c r="A499" s="2" t="s">
        <v>26</v>
      </c>
      <c r="B499" s="7">
        <v>2019</v>
      </c>
      <c r="C499" s="4">
        <v>48.02</v>
      </c>
      <c r="D499" s="2">
        <v>334590</v>
      </c>
      <c r="E499" s="2">
        <v>0.30199999999999999</v>
      </c>
      <c r="F499" s="2">
        <v>49.53</v>
      </c>
      <c r="G499" s="2">
        <v>0.45600000000000002</v>
      </c>
      <c r="H499" s="2">
        <v>0.56999999999999995</v>
      </c>
      <c r="I499" s="2">
        <v>0.1</v>
      </c>
      <c r="J499" s="2">
        <v>78.14</v>
      </c>
      <c r="K499" s="2">
        <v>65.459999999999994</v>
      </c>
      <c r="L499" s="2">
        <v>72.22</v>
      </c>
      <c r="M499" s="2">
        <v>87.12</v>
      </c>
      <c r="N499" s="2">
        <v>71.75</v>
      </c>
      <c r="O499" s="2">
        <v>10.1</v>
      </c>
      <c r="P499" s="2">
        <v>5.03</v>
      </c>
      <c r="Q499" s="2">
        <v>0.41</v>
      </c>
      <c r="R499" s="8">
        <v>4.37981</v>
      </c>
      <c r="S499" s="8">
        <v>3.2214499999999999</v>
      </c>
      <c r="T499" s="2">
        <v>183110</v>
      </c>
      <c r="U499" s="2">
        <v>5.5</v>
      </c>
      <c r="V499" s="2">
        <v>50845</v>
      </c>
      <c r="W499" s="2">
        <v>97.3</v>
      </c>
      <c r="X499" s="2">
        <v>67.59</v>
      </c>
      <c r="Y499" s="2">
        <v>6.16</v>
      </c>
      <c r="Z499" s="2">
        <v>10705</v>
      </c>
      <c r="AA499" s="2">
        <v>8.6199999999999992</v>
      </c>
      <c r="AB499" s="2">
        <v>13.22</v>
      </c>
      <c r="AC499" s="2">
        <v>70.790000000000006</v>
      </c>
      <c r="AD499" s="8">
        <f t="shared" si="26"/>
        <v>23.919010430888537</v>
      </c>
      <c r="AE499" s="2" t="s">
        <v>63</v>
      </c>
      <c r="AF499" s="2" t="s">
        <v>68</v>
      </c>
      <c r="AG499" s="2">
        <v>132.63</v>
      </c>
    </row>
    <row r="500" spans="1:33" x14ac:dyDescent="0.25">
      <c r="A500" s="2" t="s">
        <v>26</v>
      </c>
      <c r="B500" s="7">
        <v>2018</v>
      </c>
      <c r="C500" s="4">
        <v>48.07</v>
      </c>
      <c r="D500" s="2">
        <v>324958</v>
      </c>
      <c r="E500" s="2">
        <v>0.32200000000000001</v>
      </c>
      <c r="F500" s="2">
        <v>53.8</v>
      </c>
      <c r="G500" s="2">
        <v>0.253</v>
      </c>
      <c r="H500" s="2">
        <v>0.79</v>
      </c>
      <c r="I500" s="2">
        <v>0.19</v>
      </c>
      <c r="J500" s="2">
        <v>77.83</v>
      </c>
      <c r="K500" s="2">
        <v>65.33</v>
      </c>
      <c r="L500" s="2">
        <v>71.13</v>
      </c>
      <c r="M500" s="2">
        <v>87.11</v>
      </c>
      <c r="N500" s="2">
        <v>71.25</v>
      </c>
      <c r="O500" s="2">
        <v>10.4</v>
      </c>
      <c r="P500" s="2">
        <v>5.05</v>
      </c>
      <c r="Q500" s="2">
        <v>0.44</v>
      </c>
      <c r="R500" s="8">
        <v>4.1066199999999995</v>
      </c>
      <c r="S500" s="8">
        <v>3.06711</v>
      </c>
      <c r="T500" s="2">
        <v>182819</v>
      </c>
      <c r="U500" s="2">
        <v>5.7</v>
      </c>
      <c r="V500" s="2">
        <v>50764</v>
      </c>
      <c r="W500" s="2">
        <v>97.4</v>
      </c>
      <c r="X500" s="2">
        <v>64.930000000000007</v>
      </c>
      <c r="Y500" s="2">
        <v>5.95</v>
      </c>
      <c r="Z500" s="2">
        <v>10329</v>
      </c>
      <c r="AA500" s="2">
        <v>8.6</v>
      </c>
      <c r="AB500" s="2">
        <v>13.2</v>
      </c>
      <c r="AC500" s="2">
        <v>70.59</v>
      </c>
      <c r="AD500" s="8">
        <f t="shared" si="26"/>
        <v>22.462763717119117</v>
      </c>
      <c r="AE500" s="2" t="s">
        <v>63</v>
      </c>
      <c r="AF500" s="2" t="s">
        <v>68</v>
      </c>
      <c r="AG500" s="2">
        <v>132.63</v>
      </c>
    </row>
    <row r="501" spans="1:33" x14ac:dyDescent="0.25">
      <c r="A501" s="2" t="s">
        <v>26</v>
      </c>
      <c r="B501" s="7">
        <v>2017</v>
      </c>
      <c r="C501" s="4">
        <v>48.19</v>
      </c>
      <c r="D501" s="2">
        <v>305603</v>
      </c>
      <c r="F501" s="2">
        <v>47.96</v>
      </c>
      <c r="H501" s="2">
        <v>0.54</v>
      </c>
      <c r="I501" s="2">
        <v>0.08</v>
      </c>
      <c r="J501" s="2">
        <v>77.52</v>
      </c>
      <c r="K501" s="2">
        <v>65.27</v>
      </c>
      <c r="L501" s="2">
        <v>70.099999999999994</v>
      </c>
      <c r="M501" s="2">
        <v>86.93</v>
      </c>
      <c r="N501" s="2">
        <v>70.790000000000006</v>
      </c>
      <c r="O501" s="2">
        <v>12.9</v>
      </c>
      <c r="P501" s="2">
        <v>5.3</v>
      </c>
      <c r="Q501" s="2">
        <v>0.27</v>
      </c>
      <c r="R501" s="8">
        <v>3.84836</v>
      </c>
      <c r="S501" s="8">
        <v>2.9197199999999999</v>
      </c>
      <c r="T501" s="2">
        <v>182388</v>
      </c>
      <c r="U501" s="2">
        <v>7.06</v>
      </c>
      <c r="V501" s="2">
        <v>50645</v>
      </c>
      <c r="W501" s="2">
        <v>97.63</v>
      </c>
      <c r="Z501" s="2">
        <v>9987</v>
      </c>
      <c r="AA501" s="2">
        <v>8.59</v>
      </c>
      <c r="AB501" s="2">
        <v>13.19</v>
      </c>
      <c r="AC501" s="2">
        <v>70.39</v>
      </c>
      <c r="AD501" s="8">
        <f t="shared" si="26"/>
        <v>21.099853060508366</v>
      </c>
      <c r="AE501" s="2" t="s">
        <v>63</v>
      </c>
      <c r="AF501" s="2" t="s">
        <v>68</v>
      </c>
      <c r="AG501" s="2">
        <v>132.63</v>
      </c>
    </row>
    <row r="502" spans="1:33" x14ac:dyDescent="0.25">
      <c r="A502" s="2" t="s">
        <v>26</v>
      </c>
      <c r="B502" s="7">
        <v>2016</v>
      </c>
      <c r="C502" s="4">
        <v>48.42</v>
      </c>
      <c r="D502" s="2">
        <v>289369</v>
      </c>
      <c r="F502" s="2" t="s">
        <v>28</v>
      </c>
      <c r="H502" s="2">
        <v>0.73</v>
      </c>
      <c r="I502" s="2">
        <v>0.14000000000000001</v>
      </c>
      <c r="J502" s="2">
        <v>77.430000000000007</v>
      </c>
      <c r="K502" s="2">
        <v>63.91</v>
      </c>
      <c r="L502" s="2">
        <v>69.569999999999993</v>
      </c>
      <c r="N502" s="2">
        <v>70.09</v>
      </c>
      <c r="O502" s="2">
        <v>12.7</v>
      </c>
      <c r="P502" s="2">
        <v>5.66</v>
      </c>
      <c r="Q502" s="2">
        <v>0.26</v>
      </c>
      <c r="R502" s="8">
        <v>3.6061799999999997</v>
      </c>
      <c r="S502" s="8">
        <v>2.77284</v>
      </c>
      <c r="T502" s="2">
        <v>181901</v>
      </c>
      <c r="U502" s="2">
        <v>7.01</v>
      </c>
      <c r="V502" s="2">
        <v>50510</v>
      </c>
      <c r="W502" s="2">
        <v>97.74</v>
      </c>
      <c r="Z502" s="2">
        <v>9815</v>
      </c>
      <c r="AA502" s="2">
        <v>8.19</v>
      </c>
      <c r="AB502" s="2">
        <v>13.18</v>
      </c>
      <c r="AC502" s="2">
        <v>70.33</v>
      </c>
      <c r="AD502" s="8">
        <f t="shared" si="26"/>
        <v>19.8249597308426</v>
      </c>
      <c r="AE502" s="2" t="s">
        <v>63</v>
      </c>
      <c r="AF502" s="2" t="s">
        <v>68</v>
      </c>
      <c r="AG502" s="2">
        <v>132.63</v>
      </c>
    </row>
    <row r="503" spans="1:33" x14ac:dyDescent="0.25">
      <c r="A503" s="2" t="s">
        <v>26</v>
      </c>
      <c r="B503" s="7">
        <v>2015</v>
      </c>
      <c r="C503" s="4">
        <v>48.69</v>
      </c>
      <c r="D503" s="2">
        <v>271017</v>
      </c>
      <c r="F503" s="2">
        <v>49.32</v>
      </c>
      <c r="H503" s="2">
        <v>0.76</v>
      </c>
      <c r="I503" s="2">
        <v>0.11</v>
      </c>
      <c r="J503" s="2">
        <v>77.319999999999993</v>
      </c>
      <c r="K503" s="2">
        <v>62.86</v>
      </c>
      <c r="L503" s="2">
        <v>68.489999999999995</v>
      </c>
      <c r="M503" s="2">
        <v>85.98</v>
      </c>
      <c r="N503" s="2">
        <v>69.31</v>
      </c>
      <c r="O503" s="2">
        <v>13.4</v>
      </c>
      <c r="P503" s="2">
        <v>5.32</v>
      </c>
      <c r="Q503" s="2">
        <v>0.5</v>
      </c>
      <c r="R503" s="8">
        <v>3.3298899999999998</v>
      </c>
      <c r="S503" s="8">
        <v>2.6242399999999999</v>
      </c>
      <c r="T503" s="2">
        <v>181425</v>
      </c>
      <c r="U503" s="2">
        <v>7.41</v>
      </c>
      <c r="V503" s="2">
        <v>50377</v>
      </c>
      <c r="W503" s="2">
        <v>97.84</v>
      </c>
      <c r="Z503" s="2">
        <v>9476</v>
      </c>
      <c r="AA503" s="2">
        <v>8.06</v>
      </c>
      <c r="AB503" s="2">
        <v>12.95</v>
      </c>
      <c r="AC503" s="2">
        <v>70.260000000000005</v>
      </c>
      <c r="AD503" s="8">
        <f t="shared" si="26"/>
        <v>18.354085710348627</v>
      </c>
      <c r="AE503" s="2" t="s">
        <v>63</v>
      </c>
      <c r="AF503" s="2" t="s">
        <v>68</v>
      </c>
      <c r="AG503" s="2">
        <v>132.63</v>
      </c>
    </row>
    <row r="504" spans="1:33" x14ac:dyDescent="0.25">
      <c r="A504" s="2" t="s">
        <v>26</v>
      </c>
      <c r="B504" s="7">
        <v>2014</v>
      </c>
      <c r="C504" s="4">
        <v>49.01</v>
      </c>
      <c r="D504" s="2">
        <v>260742</v>
      </c>
      <c r="F504" s="2">
        <v>47.9</v>
      </c>
      <c r="H504" s="2">
        <v>0.91</v>
      </c>
      <c r="I504" s="2">
        <v>0.19</v>
      </c>
      <c r="J504" s="2">
        <v>77.290000000000006</v>
      </c>
      <c r="K504" s="2">
        <v>60.38</v>
      </c>
      <c r="L504" s="2">
        <v>68.37</v>
      </c>
      <c r="M504" s="2">
        <v>85.41</v>
      </c>
      <c r="N504" s="2">
        <v>68.34</v>
      </c>
      <c r="O504" s="2">
        <v>12.7</v>
      </c>
      <c r="P504" s="2">
        <v>4.9800000000000004</v>
      </c>
      <c r="Q504" s="2">
        <v>0.45</v>
      </c>
      <c r="R504" s="8">
        <v>3.0110799999999998</v>
      </c>
      <c r="S504" s="8">
        <v>2.37351</v>
      </c>
      <c r="T504" s="2">
        <v>180515</v>
      </c>
      <c r="U504" s="2">
        <v>6.95</v>
      </c>
      <c r="V504" s="2">
        <v>50320</v>
      </c>
      <c r="W504" s="2">
        <v>97.89</v>
      </c>
      <c r="Z504" s="2">
        <v>9439</v>
      </c>
      <c r="AA504" s="2">
        <v>7.77</v>
      </c>
      <c r="AB504" s="2">
        <v>12.42</v>
      </c>
      <c r="AC504" s="2">
        <v>70.239999999999995</v>
      </c>
      <c r="AD504" s="8">
        <f t="shared" si="26"/>
        <v>16.680497465584576</v>
      </c>
      <c r="AE504" s="2" t="s">
        <v>63</v>
      </c>
      <c r="AF504" s="2" t="s">
        <v>68</v>
      </c>
      <c r="AG504" s="2">
        <v>132.63</v>
      </c>
    </row>
    <row r="505" spans="1:33" x14ac:dyDescent="0.25">
      <c r="A505" s="2" t="s">
        <v>26</v>
      </c>
      <c r="B505" s="7">
        <v>2013</v>
      </c>
      <c r="C505" s="4">
        <v>49.42</v>
      </c>
      <c r="D505" s="2">
        <v>250311</v>
      </c>
      <c r="F505" s="2">
        <v>48.95</v>
      </c>
      <c r="H505" s="2">
        <v>1.33</v>
      </c>
      <c r="I505" s="2">
        <v>0.31</v>
      </c>
      <c r="J505" s="2">
        <v>77.23</v>
      </c>
      <c r="K505" s="2">
        <v>59.67</v>
      </c>
      <c r="L505" s="2">
        <v>68.25</v>
      </c>
      <c r="M505" s="2">
        <v>84.53</v>
      </c>
      <c r="N505" s="2">
        <v>68.010000000000005</v>
      </c>
      <c r="O505" s="2">
        <v>12.8</v>
      </c>
      <c r="P505" s="2">
        <v>5.45</v>
      </c>
      <c r="Q505" s="2">
        <v>0.55000000000000004</v>
      </c>
      <c r="R505" s="8">
        <v>2.7594699999999999</v>
      </c>
      <c r="S505" s="8">
        <v>2.2508000000000004</v>
      </c>
      <c r="T505" s="2">
        <v>179706</v>
      </c>
      <c r="U505" s="2">
        <v>7.11</v>
      </c>
      <c r="V505" s="2">
        <v>50094</v>
      </c>
      <c r="W505" s="2">
        <v>97.89</v>
      </c>
      <c r="AA505" s="2">
        <v>7.66</v>
      </c>
      <c r="AB505" s="2">
        <v>12.29</v>
      </c>
      <c r="AC505" s="2">
        <v>70.2</v>
      </c>
      <c r="AD505" s="8">
        <f t="shared" si="26"/>
        <v>15.355469489054345</v>
      </c>
      <c r="AE505" s="2" t="s">
        <v>63</v>
      </c>
      <c r="AF505" s="2" t="s">
        <v>68</v>
      </c>
      <c r="AG505" s="2">
        <v>132.63</v>
      </c>
    </row>
    <row r="506" spans="1:33" x14ac:dyDescent="0.25">
      <c r="A506" s="2" t="s">
        <v>26</v>
      </c>
      <c r="B506" s="7">
        <v>2012</v>
      </c>
      <c r="C506" s="4">
        <v>49.92</v>
      </c>
      <c r="D506" s="2">
        <v>234687</v>
      </c>
      <c r="F506" s="2">
        <v>51.67</v>
      </c>
      <c r="H506" s="2">
        <v>0.8</v>
      </c>
      <c r="I506" s="2">
        <v>0.13</v>
      </c>
      <c r="J506" s="2">
        <v>77.11</v>
      </c>
      <c r="K506" s="2">
        <v>59.04</v>
      </c>
      <c r="L506" s="2">
        <v>67.650000000000006</v>
      </c>
      <c r="M506" s="2">
        <v>84.34</v>
      </c>
      <c r="N506" s="2">
        <v>67.53</v>
      </c>
      <c r="O506" s="2">
        <v>13.9</v>
      </c>
      <c r="P506" s="2">
        <v>5.32</v>
      </c>
      <c r="Q506" s="2">
        <v>0.64</v>
      </c>
      <c r="R506" s="8">
        <v>2.4661900000000001</v>
      </c>
      <c r="S506" s="8">
        <v>2.13713</v>
      </c>
      <c r="T506" s="2">
        <v>178728</v>
      </c>
      <c r="U506" s="2">
        <v>7.79</v>
      </c>
      <c r="V506" s="2">
        <v>49822</v>
      </c>
      <c r="W506" s="2">
        <v>98.09</v>
      </c>
      <c r="AA506" s="2">
        <v>7.58</v>
      </c>
      <c r="AB506" s="2">
        <v>12.15</v>
      </c>
      <c r="AC506" s="2">
        <v>70.12</v>
      </c>
      <c r="AD506" s="8">
        <f t="shared" si="26"/>
        <v>13.798565417841637</v>
      </c>
      <c r="AE506" s="2" t="s">
        <v>63</v>
      </c>
      <c r="AF506" s="2" t="s">
        <v>68</v>
      </c>
      <c r="AG506" s="2">
        <v>132.63</v>
      </c>
    </row>
    <row r="507" spans="1:33" x14ac:dyDescent="0.25">
      <c r="A507" s="2" t="s">
        <v>26</v>
      </c>
      <c r="B507" s="7">
        <v>2011</v>
      </c>
      <c r="C507" s="4">
        <v>50.47</v>
      </c>
      <c r="D507" s="2">
        <v>219541</v>
      </c>
      <c r="F507" s="2">
        <v>55.8</v>
      </c>
      <c r="H507" s="2">
        <v>0.86</v>
      </c>
      <c r="I507" s="2">
        <v>0.14000000000000001</v>
      </c>
      <c r="J507" s="2">
        <v>76.97</v>
      </c>
      <c r="K507" s="2">
        <v>58.42</v>
      </c>
      <c r="L507" s="2">
        <v>67.319999999999993</v>
      </c>
      <c r="M507" s="2">
        <v>84.02</v>
      </c>
      <c r="N507" s="2">
        <v>67.150000000000006</v>
      </c>
      <c r="O507" s="2">
        <v>14.7</v>
      </c>
      <c r="P507" s="2">
        <v>5.47</v>
      </c>
      <c r="Q507" s="2">
        <v>0.61</v>
      </c>
      <c r="R507" s="8">
        <v>2.2538899999999997</v>
      </c>
      <c r="S507" s="8">
        <v>2.0263200000000001</v>
      </c>
      <c r="T507" s="2">
        <v>177587</v>
      </c>
      <c r="U507" s="2">
        <v>8.2100000000000009</v>
      </c>
      <c r="V507" s="2">
        <v>49504</v>
      </c>
      <c r="W507" s="2">
        <v>98.18</v>
      </c>
      <c r="AA507" s="2">
        <v>7.51</v>
      </c>
      <c r="AB507" s="2">
        <v>12.02</v>
      </c>
      <c r="AC507" s="2">
        <v>70.03</v>
      </c>
      <c r="AD507" s="8">
        <f t="shared" si="26"/>
        <v>12.691751085383501</v>
      </c>
      <c r="AE507" s="2" t="s">
        <v>63</v>
      </c>
      <c r="AF507" s="2" t="s">
        <v>68</v>
      </c>
      <c r="AG507" s="2">
        <v>132.63</v>
      </c>
    </row>
    <row r="508" spans="1:33" x14ac:dyDescent="0.25">
      <c r="A508" s="2" t="s">
        <v>26</v>
      </c>
      <c r="B508" s="7">
        <v>2010</v>
      </c>
      <c r="C508" s="4">
        <v>51.05</v>
      </c>
      <c r="D508" s="2">
        <v>193305</v>
      </c>
      <c r="F508" s="2">
        <v>53.85</v>
      </c>
      <c r="H508" s="2">
        <v>1.21</v>
      </c>
      <c r="I508" s="2">
        <v>0.25</v>
      </c>
      <c r="J508" s="2">
        <v>76.819999999999993</v>
      </c>
      <c r="K508" s="2">
        <v>57.87</v>
      </c>
      <c r="L508" s="2">
        <v>67.09</v>
      </c>
      <c r="M508" s="2">
        <v>83.8</v>
      </c>
      <c r="N508" s="2">
        <v>66.81</v>
      </c>
      <c r="O508" s="2">
        <v>14.9</v>
      </c>
      <c r="R508" s="8">
        <v>2.0263200000000001</v>
      </c>
      <c r="T508" s="2">
        <v>176506</v>
      </c>
      <c r="U508" s="2">
        <v>8.4700000000000006</v>
      </c>
      <c r="V508" s="2">
        <v>49202</v>
      </c>
      <c r="W508" s="2">
        <v>98.36</v>
      </c>
      <c r="AA508" s="2">
        <v>7.45</v>
      </c>
      <c r="AB508" s="2">
        <v>11.9</v>
      </c>
      <c r="AC508" s="2">
        <v>69.930000000000007</v>
      </c>
      <c r="AD508" s="8">
        <f t="shared" si="26"/>
        <v>11.48017631128687</v>
      </c>
      <c r="AE508" s="2" t="s">
        <v>63</v>
      </c>
      <c r="AF508" s="2" t="s">
        <v>68</v>
      </c>
      <c r="AG508" s="2">
        <v>132.63</v>
      </c>
    </row>
    <row r="509" spans="1:33" x14ac:dyDescent="0.25">
      <c r="A509" s="2" t="s">
        <v>26</v>
      </c>
      <c r="B509" s="7">
        <v>2009</v>
      </c>
      <c r="D509" s="2">
        <v>179144</v>
      </c>
      <c r="H509" s="2">
        <v>0.86</v>
      </c>
      <c r="I509" s="2">
        <v>0.15</v>
      </c>
      <c r="O509" s="2">
        <v>14.6</v>
      </c>
      <c r="U509" s="2">
        <v>8.64</v>
      </c>
      <c r="AE509" s="2" t="s">
        <v>63</v>
      </c>
      <c r="AF509" s="2" t="s">
        <v>68</v>
      </c>
      <c r="AG509" s="2">
        <v>132.63</v>
      </c>
    </row>
    <row r="510" spans="1:33" x14ac:dyDescent="0.25">
      <c r="A510" s="2" t="s">
        <v>26</v>
      </c>
      <c r="B510" s="7">
        <v>2008</v>
      </c>
      <c r="D510" s="2">
        <v>162152</v>
      </c>
      <c r="H510" s="2">
        <v>3.28</v>
      </c>
      <c r="I510" s="2">
        <v>1.34</v>
      </c>
      <c r="O510" s="2">
        <v>15.7</v>
      </c>
      <c r="U510" s="2">
        <v>9.31</v>
      </c>
      <c r="AE510" s="2" t="s">
        <v>63</v>
      </c>
      <c r="AF510" s="2" t="s">
        <v>68</v>
      </c>
      <c r="AG510" s="2">
        <v>132.63</v>
      </c>
    </row>
    <row r="511" spans="1:33" x14ac:dyDescent="0.25">
      <c r="A511" s="2" t="s">
        <v>26</v>
      </c>
      <c r="B511" s="7">
        <v>2007</v>
      </c>
      <c r="D511" s="2">
        <v>120736</v>
      </c>
      <c r="H511" s="2">
        <v>1.22</v>
      </c>
      <c r="I511" s="2">
        <v>0.28000000000000003</v>
      </c>
      <c r="O511" s="2">
        <v>12.9</v>
      </c>
      <c r="U511" s="2">
        <v>7.86</v>
      </c>
      <c r="AE511" s="2" t="s">
        <v>63</v>
      </c>
      <c r="AF511" s="2" t="s">
        <v>68</v>
      </c>
      <c r="AG511" s="2">
        <v>132.63</v>
      </c>
    </row>
    <row r="512" spans="1:33" x14ac:dyDescent="0.25">
      <c r="A512" s="2" t="s">
        <v>26</v>
      </c>
      <c r="B512" s="7">
        <v>2006</v>
      </c>
      <c r="D512" s="2">
        <v>113763</v>
      </c>
      <c r="H512" s="2">
        <v>1.23</v>
      </c>
      <c r="I512" s="2">
        <v>0.28000000000000003</v>
      </c>
      <c r="O512" s="2">
        <v>13</v>
      </c>
      <c r="U512" s="2">
        <v>7.96</v>
      </c>
      <c r="AE512" s="2" t="s">
        <v>63</v>
      </c>
      <c r="AF512" s="2" t="s">
        <v>68</v>
      </c>
      <c r="AG512" s="2">
        <v>132.63</v>
      </c>
    </row>
    <row r="513" spans="1:33" x14ac:dyDescent="0.25">
      <c r="A513" s="2" t="s">
        <v>26</v>
      </c>
      <c r="B513" s="7">
        <v>2005</v>
      </c>
      <c r="D513" s="2">
        <v>106830</v>
      </c>
      <c r="H513" s="2">
        <v>1.9</v>
      </c>
      <c r="I513" s="2">
        <v>0.52</v>
      </c>
      <c r="O513" s="2">
        <v>17.100000000000001</v>
      </c>
      <c r="U513" s="2">
        <v>10.07</v>
      </c>
      <c r="AE513" s="2" t="s">
        <v>63</v>
      </c>
      <c r="AF513" s="2" t="s">
        <v>68</v>
      </c>
      <c r="AG513" s="2">
        <v>132.63</v>
      </c>
    </row>
    <row r="514" spans="1:33" x14ac:dyDescent="0.25">
      <c r="A514" s="2" t="s">
        <v>26</v>
      </c>
      <c r="B514" s="7">
        <v>2004</v>
      </c>
      <c r="D514" s="2">
        <v>96653</v>
      </c>
      <c r="H514" s="2">
        <v>1.86</v>
      </c>
      <c r="I514" s="2">
        <v>0.56000000000000005</v>
      </c>
      <c r="O514" s="2">
        <v>16.899999999999999</v>
      </c>
      <c r="U514" s="2">
        <v>10.33</v>
      </c>
      <c r="AE514" s="2" t="s">
        <v>63</v>
      </c>
      <c r="AF514" s="2" t="s">
        <v>68</v>
      </c>
      <c r="AG514" s="2">
        <v>132.63</v>
      </c>
    </row>
    <row r="515" spans="1:33" x14ac:dyDescent="0.25">
      <c r="A515" s="5" t="s">
        <v>27</v>
      </c>
      <c r="B515" s="7">
        <v>2022</v>
      </c>
      <c r="C515" s="6">
        <v>42.84</v>
      </c>
      <c r="D515" s="2">
        <v>452580</v>
      </c>
      <c r="E515" s="2">
        <v>0.41699999999999998</v>
      </c>
      <c r="F515" s="2">
        <v>71.22</v>
      </c>
      <c r="G515" s="2">
        <v>0.49</v>
      </c>
      <c r="H515" s="2">
        <v>1.32</v>
      </c>
      <c r="I515" s="2">
        <v>0.33</v>
      </c>
      <c r="J515" s="2">
        <v>82.34</v>
      </c>
      <c r="K515" s="2">
        <v>64.319999999999993</v>
      </c>
      <c r="L515" s="2">
        <v>73.81</v>
      </c>
      <c r="M515" s="2">
        <v>89.8</v>
      </c>
      <c r="N515" s="2">
        <v>73.12</v>
      </c>
      <c r="O515" s="2">
        <v>4071</v>
      </c>
      <c r="P515" s="2">
        <v>5.45</v>
      </c>
      <c r="Q515" s="2">
        <v>1.33</v>
      </c>
      <c r="R515" s="8">
        <v>2422.7823199999998</v>
      </c>
      <c r="S515" s="8">
        <v>1589.9849299999998</v>
      </c>
      <c r="T515" s="2">
        <v>49405808</v>
      </c>
      <c r="U515" s="2">
        <v>8.06</v>
      </c>
      <c r="V515" s="2">
        <v>13113409</v>
      </c>
      <c r="W515" s="2">
        <v>103</v>
      </c>
      <c r="X515" s="2">
        <v>66.150000000000006</v>
      </c>
      <c r="Y515" s="2">
        <v>8.31</v>
      </c>
      <c r="Z515" s="2">
        <v>11277</v>
      </c>
      <c r="AA515" s="2">
        <v>8.7799999999999994</v>
      </c>
      <c r="AB515" s="2">
        <v>12.62</v>
      </c>
      <c r="AC515" s="2">
        <v>73.52</v>
      </c>
      <c r="AD515" s="8">
        <f t="shared" ref="AD515:AD527" si="27">R515/T515*1000000</f>
        <v>49.038411030541184</v>
      </c>
      <c r="AG515" s="8">
        <v>37164.60000000002</v>
      </c>
    </row>
    <row r="516" spans="1:33" x14ac:dyDescent="0.25">
      <c r="A516" s="5" t="s">
        <v>27</v>
      </c>
      <c r="B516" s="7">
        <v>2021</v>
      </c>
      <c r="C516" s="6"/>
      <c r="D516" s="2">
        <v>427402</v>
      </c>
      <c r="E516" s="2">
        <v>0.41199999999999998</v>
      </c>
      <c r="F516" s="2">
        <v>70.62</v>
      </c>
      <c r="G516" s="2">
        <v>0.49299999999999999</v>
      </c>
      <c r="H516" s="2">
        <v>1.47</v>
      </c>
      <c r="I516" s="2">
        <v>0.38</v>
      </c>
      <c r="J516" s="2">
        <v>81.89</v>
      </c>
      <c r="K516" s="2">
        <v>63.73</v>
      </c>
      <c r="L516" s="2">
        <v>72.86</v>
      </c>
      <c r="M516" s="2">
        <v>89.36</v>
      </c>
      <c r="N516" s="2">
        <v>72.45</v>
      </c>
      <c r="O516" s="2">
        <v>4195.3</v>
      </c>
      <c r="P516" s="2">
        <v>3.74</v>
      </c>
      <c r="Q516" s="2">
        <v>1.41</v>
      </c>
      <c r="R516" s="8">
        <v>2204.66023</v>
      </c>
      <c r="S516" s="8">
        <v>1507.7463899999998</v>
      </c>
      <c r="T516" s="2">
        <v>48782402</v>
      </c>
      <c r="U516" s="2">
        <v>8.4</v>
      </c>
      <c r="V516" s="2">
        <v>12951170</v>
      </c>
      <c r="W516" s="2">
        <v>103.1</v>
      </c>
      <c r="X516" s="2">
        <v>64.95</v>
      </c>
      <c r="Y516" s="2">
        <v>9.82</v>
      </c>
      <c r="Z516" s="2">
        <v>10934</v>
      </c>
      <c r="AA516" s="2">
        <v>8.61</v>
      </c>
      <c r="AB516" s="2">
        <v>12.61</v>
      </c>
      <c r="AC516" s="2">
        <v>73.23</v>
      </c>
      <c r="AD516" s="8">
        <f t="shared" si="27"/>
        <v>45.193761266614139</v>
      </c>
      <c r="AG516" s="8">
        <v>37164.60000000002</v>
      </c>
    </row>
    <row r="517" spans="1:33" x14ac:dyDescent="0.25">
      <c r="A517" s="5" t="s">
        <v>27</v>
      </c>
      <c r="B517" s="7">
        <v>2020</v>
      </c>
      <c r="C517" s="6">
        <v>46.57</v>
      </c>
      <c r="D517" s="2">
        <v>410988</v>
      </c>
      <c r="E517" s="2">
        <v>0.40300000000000002</v>
      </c>
      <c r="F517" s="2">
        <v>70.239999999999995</v>
      </c>
      <c r="G517" s="2">
        <v>0.48899999999999999</v>
      </c>
      <c r="H517" s="2">
        <v>1.1299999999999999</v>
      </c>
      <c r="I517" s="2">
        <v>0.23</v>
      </c>
      <c r="J517" s="2">
        <v>81.599999999999994</v>
      </c>
      <c r="K517" s="2">
        <v>63.22</v>
      </c>
      <c r="L517" s="2">
        <v>72.61</v>
      </c>
      <c r="M517" s="2">
        <v>89.2</v>
      </c>
      <c r="N517" s="2">
        <v>72.09</v>
      </c>
      <c r="O517" s="2">
        <v>3920.2</v>
      </c>
      <c r="P517" s="2">
        <v>-2.52</v>
      </c>
      <c r="Q517" s="2">
        <v>1.1100000000000001</v>
      </c>
      <c r="R517" s="8">
        <v>2082.1072600000002</v>
      </c>
      <c r="S517" s="8">
        <v>1453.3807199999999</v>
      </c>
      <c r="T517" s="2">
        <v>49935858</v>
      </c>
      <c r="U517" s="2">
        <v>7.88</v>
      </c>
      <c r="V517" s="2">
        <v>13231615</v>
      </c>
      <c r="W517" s="2">
        <v>103.1</v>
      </c>
      <c r="X517" s="2">
        <v>64.53</v>
      </c>
      <c r="Y517" s="2">
        <v>10.46</v>
      </c>
      <c r="Z517" s="2">
        <v>10845</v>
      </c>
      <c r="AA517" s="2">
        <v>8.5500000000000007</v>
      </c>
      <c r="AB517" s="2">
        <v>12.5</v>
      </c>
      <c r="AC517" s="2">
        <v>73.040000000000006</v>
      </c>
      <c r="AD517" s="8">
        <f t="shared" si="27"/>
        <v>41.6956340271554</v>
      </c>
      <c r="AG517" s="8">
        <v>37164.60000000002</v>
      </c>
    </row>
    <row r="518" spans="1:33" x14ac:dyDescent="0.25">
      <c r="A518" s="5" t="s">
        <v>27</v>
      </c>
      <c r="B518" s="7">
        <v>2019</v>
      </c>
      <c r="C518" s="6">
        <v>46.67</v>
      </c>
      <c r="D518" s="2">
        <v>386198</v>
      </c>
      <c r="E518" s="2">
        <v>0.40200000000000002</v>
      </c>
      <c r="F518" s="2">
        <v>69.48</v>
      </c>
      <c r="G518" s="2">
        <v>0.504</v>
      </c>
      <c r="H518" s="2">
        <v>1.0900000000000001</v>
      </c>
      <c r="I518" s="2">
        <v>0.24</v>
      </c>
      <c r="J518" s="2">
        <v>81.31</v>
      </c>
      <c r="K518" s="2">
        <v>62.57</v>
      </c>
      <c r="L518" s="2">
        <v>73.47</v>
      </c>
      <c r="M518" s="2">
        <v>89.26</v>
      </c>
      <c r="N518" s="2">
        <v>72.03</v>
      </c>
      <c r="O518" s="2">
        <v>3399.2</v>
      </c>
      <c r="P518" s="2">
        <v>5.0199999999999996</v>
      </c>
      <c r="Q518" s="2">
        <v>1.48</v>
      </c>
      <c r="R518" s="8">
        <v>2123.15371</v>
      </c>
      <c r="S518" s="8">
        <v>1490.9596899999999</v>
      </c>
      <c r="T518" s="2">
        <v>49316712</v>
      </c>
      <c r="U518" s="2">
        <v>6.91</v>
      </c>
      <c r="V518" s="2">
        <v>13093860</v>
      </c>
      <c r="W518" s="2">
        <v>102.5</v>
      </c>
      <c r="X518" s="2">
        <v>64.989999999999995</v>
      </c>
      <c r="Y518" s="2">
        <v>8.0399999999999991</v>
      </c>
      <c r="Z518" s="2">
        <v>11152</v>
      </c>
      <c r="AA518" s="2">
        <v>8.3699999999999992</v>
      </c>
      <c r="AB518" s="2">
        <v>12.48</v>
      </c>
      <c r="AC518" s="2">
        <v>72.849999999999994</v>
      </c>
      <c r="AD518" s="8">
        <f t="shared" si="27"/>
        <v>43.051404359641815</v>
      </c>
      <c r="AG518" s="8">
        <v>37164.60000000002</v>
      </c>
    </row>
    <row r="519" spans="1:33" x14ac:dyDescent="0.25">
      <c r="A519" s="5" t="s">
        <v>27</v>
      </c>
      <c r="B519" s="7">
        <v>2018</v>
      </c>
      <c r="C519" s="6">
        <v>46.81</v>
      </c>
      <c r="D519" s="2">
        <v>367755</v>
      </c>
      <c r="E519" s="2">
        <v>0.40699999999999997</v>
      </c>
      <c r="F519" s="2">
        <v>70.2</v>
      </c>
      <c r="G519" s="2">
        <v>0.50800000000000001</v>
      </c>
      <c r="H519" s="2">
        <v>1.32</v>
      </c>
      <c r="I519" s="2">
        <v>0.34</v>
      </c>
      <c r="J519" s="2">
        <v>81.02</v>
      </c>
      <c r="K519" s="2">
        <v>61.75</v>
      </c>
      <c r="L519" s="2">
        <v>72.459999999999994</v>
      </c>
      <c r="M519" s="2">
        <v>89.19</v>
      </c>
      <c r="N519" s="2">
        <v>71.3</v>
      </c>
      <c r="O519" s="2">
        <v>3615.8</v>
      </c>
      <c r="P519" s="2">
        <v>5.65</v>
      </c>
      <c r="Q519" s="2">
        <v>1.49</v>
      </c>
      <c r="R519" s="8">
        <v>1960.6276499999999</v>
      </c>
      <c r="S519" s="8">
        <v>1419.6241399999999</v>
      </c>
      <c r="T519" s="2">
        <v>48683861</v>
      </c>
      <c r="U519" s="2">
        <v>7.45</v>
      </c>
      <c r="V519" s="2">
        <v>12929256</v>
      </c>
      <c r="W519" s="2">
        <v>102.6</v>
      </c>
      <c r="X519" s="2">
        <v>62.84</v>
      </c>
      <c r="Y519" s="2">
        <v>8.23</v>
      </c>
      <c r="Z519" s="2">
        <v>10790</v>
      </c>
      <c r="AA519" s="2">
        <v>8.15</v>
      </c>
      <c r="AB519" s="2">
        <v>12.45</v>
      </c>
      <c r="AC519" s="2">
        <v>72.66</v>
      </c>
      <c r="AD519" s="8">
        <f t="shared" si="27"/>
        <v>40.272640865522149</v>
      </c>
      <c r="AG519" s="8">
        <v>37164.60000000002</v>
      </c>
    </row>
    <row r="520" spans="1:33" x14ac:dyDescent="0.25">
      <c r="A520" s="5" t="s">
        <v>27</v>
      </c>
      <c r="B520" s="7">
        <v>2017</v>
      </c>
      <c r="C520" s="6">
        <v>47.02</v>
      </c>
      <c r="D520" s="2">
        <v>344427</v>
      </c>
      <c r="F520" s="2">
        <v>70.040000000000006</v>
      </c>
      <c r="H520" s="2">
        <v>1.45</v>
      </c>
      <c r="I520" s="2">
        <v>0.37</v>
      </c>
      <c r="J520" s="2">
        <v>80.72</v>
      </c>
      <c r="K520" s="2">
        <v>61.63</v>
      </c>
      <c r="L520" s="2">
        <v>70.989999999999995</v>
      </c>
      <c r="M520" s="2">
        <v>89.18</v>
      </c>
      <c r="N520" s="2">
        <v>70.69</v>
      </c>
      <c r="O520" s="2">
        <v>4168.3999999999996</v>
      </c>
      <c r="P520" s="2">
        <v>5.33</v>
      </c>
      <c r="Q520" s="2">
        <v>1.39</v>
      </c>
      <c r="R520" s="8">
        <v>1788.1173600000002</v>
      </c>
      <c r="S520" s="8">
        <v>1343.6621399999999</v>
      </c>
      <c r="T520" s="2">
        <v>48037827</v>
      </c>
      <c r="U520" s="2">
        <v>8.7100000000000009</v>
      </c>
      <c r="V520" s="2">
        <v>12761171</v>
      </c>
      <c r="W520" s="2">
        <v>102.67</v>
      </c>
      <c r="Z520" s="2">
        <v>10285</v>
      </c>
      <c r="AA520" s="2">
        <v>8.14</v>
      </c>
      <c r="AB520" s="2">
        <v>12.42</v>
      </c>
      <c r="AC520" s="2">
        <v>72.47</v>
      </c>
      <c r="AD520" s="8">
        <f t="shared" si="27"/>
        <v>37.223110862196165</v>
      </c>
      <c r="AG520" s="8">
        <v>37164.60000000002</v>
      </c>
    </row>
    <row r="521" spans="1:33" x14ac:dyDescent="0.25">
      <c r="A521" s="5" t="s">
        <v>27</v>
      </c>
      <c r="B521" s="7">
        <v>2016</v>
      </c>
      <c r="C521" s="6">
        <v>47.3</v>
      </c>
      <c r="D521" s="2">
        <v>324992</v>
      </c>
      <c r="F521" s="2">
        <v>71.150000000000006</v>
      </c>
      <c r="H521" s="2">
        <v>1.49</v>
      </c>
      <c r="I521" s="2">
        <v>0.37</v>
      </c>
      <c r="J521" s="2">
        <v>80.680000000000007</v>
      </c>
      <c r="K521" s="2">
        <v>60.67</v>
      </c>
      <c r="L521" s="2">
        <v>70.239999999999995</v>
      </c>
      <c r="N521" s="2">
        <v>70.05</v>
      </c>
      <c r="O521" s="2">
        <v>4224.3</v>
      </c>
      <c r="P521" s="2">
        <v>5.66</v>
      </c>
      <c r="Q521" s="2">
        <v>1.43</v>
      </c>
      <c r="R521" s="8">
        <v>1668.54603</v>
      </c>
      <c r="S521" s="8">
        <v>1277.3121699999999</v>
      </c>
      <c r="T521" s="2">
        <v>47379389</v>
      </c>
      <c r="U521" s="2">
        <v>8.9499999999999993</v>
      </c>
      <c r="V521" s="2">
        <v>12589790</v>
      </c>
      <c r="W521" s="2">
        <v>102.75</v>
      </c>
      <c r="Z521" s="2">
        <v>10035</v>
      </c>
      <c r="AA521" s="2">
        <v>7.95</v>
      </c>
      <c r="AB521" s="2">
        <v>12.3</v>
      </c>
      <c r="AC521" s="2">
        <v>72.44</v>
      </c>
      <c r="AD521" s="8">
        <f t="shared" si="27"/>
        <v>35.216706361494026</v>
      </c>
      <c r="AG521" s="8">
        <v>37164.60000000002</v>
      </c>
    </row>
    <row r="522" spans="1:33" x14ac:dyDescent="0.25">
      <c r="A522" s="5" t="s">
        <v>27</v>
      </c>
      <c r="B522" s="7">
        <v>2015</v>
      </c>
      <c r="C522" s="6">
        <v>47.62</v>
      </c>
      <c r="D522" s="2">
        <v>306876</v>
      </c>
      <c r="F522" s="2">
        <v>69.02</v>
      </c>
      <c r="H522" s="2">
        <v>1.63</v>
      </c>
      <c r="I522" s="2">
        <v>0.43</v>
      </c>
      <c r="J522" s="2">
        <v>80.63</v>
      </c>
      <c r="K522" s="2">
        <v>59.95</v>
      </c>
      <c r="L522" s="2">
        <v>69.45</v>
      </c>
      <c r="M522" s="2">
        <v>89.11</v>
      </c>
      <c r="N522" s="2">
        <v>69.5</v>
      </c>
      <c r="O522" s="2">
        <v>4435.7</v>
      </c>
      <c r="P522" s="2">
        <v>5.05</v>
      </c>
      <c r="Q522" s="2">
        <v>1.48</v>
      </c>
      <c r="R522" s="8">
        <v>1535.0114699999999</v>
      </c>
      <c r="S522" s="8">
        <v>1206.8912700000001</v>
      </c>
      <c r="T522" s="2">
        <v>46709569</v>
      </c>
      <c r="U522" s="2">
        <v>9.5299999999999994</v>
      </c>
      <c r="V522" s="2">
        <v>12415357</v>
      </c>
      <c r="W522" s="2">
        <v>102.83</v>
      </c>
      <c r="Z522" s="2">
        <v>9778</v>
      </c>
      <c r="AA522" s="2">
        <v>7.86</v>
      </c>
      <c r="AB522" s="2">
        <v>12.15</v>
      </c>
      <c r="AC522" s="2">
        <v>72.41</v>
      </c>
      <c r="AD522" s="8">
        <f t="shared" si="27"/>
        <v>32.862890899293028</v>
      </c>
      <c r="AG522" s="8">
        <v>37164.60000000002</v>
      </c>
    </row>
    <row r="523" spans="1:33" x14ac:dyDescent="0.25">
      <c r="A523" s="5" t="s">
        <v>27</v>
      </c>
      <c r="B523" s="7">
        <v>2014</v>
      </c>
      <c r="C523" s="6">
        <v>47.97</v>
      </c>
      <c r="D523" s="2">
        <v>291474</v>
      </c>
      <c r="F523" s="2">
        <v>68.87</v>
      </c>
      <c r="H523" s="2">
        <v>1.39</v>
      </c>
      <c r="I523" s="2">
        <v>0.33</v>
      </c>
      <c r="J523" s="2">
        <v>80.349999999999994</v>
      </c>
      <c r="K523" s="2">
        <v>59.26</v>
      </c>
      <c r="L523" s="2">
        <v>68.400000000000006</v>
      </c>
      <c r="M523" s="2">
        <v>88.35</v>
      </c>
      <c r="N523" s="2">
        <v>68.8</v>
      </c>
      <c r="O523" s="2">
        <v>4239</v>
      </c>
      <c r="P523" s="2">
        <v>5.09</v>
      </c>
      <c r="Q523" s="2">
        <v>1.52</v>
      </c>
      <c r="R523" s="8">
        <v>1400.8704599999999</v>
      </c>
      <c r="S523" s="8">
        <v>1093.5435500000001</v>
      </c>
      <c r="T523" s="2">
        <v>46029668</v>
      </c>
      <c r="U523" s="2">
        <v>9.18</v>
      </c>
      <c r="V523" s="2">
        <v>12267977</v>
      </c>
      <c r="W523" s="2">
        <v>102.91</v>
      </c>
      <c r="Z523" s="2">
        <v>9447</v>
      </c>
      <c r="AA523" s="2">
        <v>7.71</v>
      </c>
      <c r="AB523" s="2">
        <v>12.08</v>
      </c>
      <c r="AC523" s="2">
        <v>72.23</v>
      </c>
      <c r="AD523" s="8">
        <f t="shared" si="27"/>
        <v>30.434076995732401</v>
      </c>
      <c r="AG523" s="8">
        <v>37164.60000000002</v>
      </c>
    </row>
    <row r="524" spans="1:33" x14ac:dyDescent="0.25">
      <c r="A524" s="5" t="s">
        <v>27</v>
      </c>
      <c r="B524" s="7">
        <v>2013</v>
      </c>
      <c r="C524" s="6">
        <v>48.39</v>
      </c>
      <c r="D524" s="2">
        <v>276825</v>
      </c>
      <c r="F524" s="2">
        <v>67.569999999999993</v>
      </c>
      <c r="H524" s="2">
        <v>1.65</v>
      </c>
      <c r="I524" s="2">
        <v>0.44</v>
      </c>
      <c r="J524" s="2">
        <v>80.14</v>
      </c>
      <c r="K524" s="2">
        <v>58.08</v>
      </c>
      <c r="L524" s="2">
        <v>68.31</v>
      </c>
      <c r="M524" s="2">
        <v>88.21</v>
      </c>
      <c r="N524" s="2">
        <v>68.25</v>
      </c>
      <c r="O524" s="2">
        <v>4375.2</v>
      </c>
      <c r="P524" s="2">
        <v>6.33</v>
      </c>
      <c r="Q524" s="2">
        <v>1.56</v>
      </c>
      <c r="R524" s="8">
        <v>1258.9893300000001</v>
      </c>
      <c r="S524" s="8">
        <v>1028.4097400000001</v>
      </c>
      <c r="T524" s="2">
        <v>45340799</v>
      </c>
      <c r="U524" s="2">
        <v>9.61</v>
      </c>
      <c r="V524" s="2">
        <v>12088424</v>
      </c>
      <c r="W524" s="2">
        <v>102.99</v>
      </c>
      <c r="AA524" s="2">
        <v>7.58</v>
      </c>
      <c r="AB524" s="2">
        <v>11.81</v>
      </c>
      <c r="AC524" s="2">
        <v>72.09</v>
      </c>
      <c r="AD524" s="8">
        <f t="shared" si="27"/>
        <v>27.767250638878245</v>
      </c>
      <c r="AG524" s="8">
        <v>37164.60000000002</v>
      </c>
    </row>
    <row r="525" spans="1:33" x14ac:dyDescent="0.25">
      <c r="A525" s="5" t="s">
        <v>27</v>
      </c>
      <c r="B525" s="7">
        <v>2012</v>
      </c>
      <c r="C525" s="6">
        <v>48.87</v>
      </c>
      <c r="D525" s="2">
        <v>242104</v>
      </c>
      <c r="F525" s="2">
        <v>68.62</v>
      </c>
      <c r="H525" s="2">
        <v>1.62</v>
      </c>
      <c r="I525" s="2">
        <v>0.42</v>
      </c>
      <c r="J525" s="2">
        <v>79.72</v>
      </c>
      <c r="K525" s="2">
        <v>56.27</v>
      </c>
      <c r="L525" s="2">
        <v>68</v>
      </c>
      <c r="M525" s="2">
        <v>87.79</v>
      </c>
      <c r="N525" s="2">
        <v>67.319999999999993</v>
      </c>
      <c r="O525" s="2">
        <v>4430.2</v>
      </c>
      <c r="P525" s="2">
        <v>6.5</v>
      </c>
      <c r="Q525" s="2">
        <v>1.6</v>
      </c>
      <c r="R525" s="8">
        <v>1128.24568</v>
      </c>
      <c r="S525" s="8">
        <v>965.62206000000003</v>
      </c>
      <c r="T525" s="2">
        <v>44643586</v>
      </c>
      <c r="U525" s="2">
        <v>9.8800000000000008</v>
      </c>
      <c r="V525" s="2">
        <v>11906596</v>
      </c>
      <c r="W525" s="2">
        <v>103.06</v>
      </c>
      <c r="AA525" s="2">
        <v>7.52</v>
      </c>
      <c r="AB525" s="2">
        <v>11.24</v>
      </c>
      <c r="AC525" s="2">
        <v>71.819999999999993</v>
      </c>
      <c r="AD525" s="8">
        <f t="shared" si="27"/>
        <v>25.272290626474316</v>
      </c>
      <c r="AG525" s="8">
        <v>37164.60000000002</v>
      </c>
    </row>
    <row r="526" spans="1:33" x14ac:dyDescent="0.25">
      <c r="A526" s="5" t="s">
        <v>27</v>
      </c>
      <c r="B526" s="7">
        <v>2011</v>
      </c>
      <c r="C526" s="6">
        <v>49.41</v>
      </c>
      <c r="D526" s="2">
        <v>226097</v>
      </c>
      <c r="F526" s="2">
        <v>68.08</v>
      </c>
      <c r="H526" s="2">
        <v>1.93</v>
      </c>
      <c r="I526" s="2">
        <v>0.52</v>
      </c>
      <c r="J526" s="2">
        <v>79.319999999999993</v>
      </c>
      <c r="K526" s="2">
        <v>55.15</v>
      </c>
      <c r="L526" s="2">
        <v>67.75</v>
      </c>
      <c r="M526" s="2">
        <v>87.12</v>
      </c>
      <c r="N526" s="2">
        <v>66.67</v>
      </c>
      <c r="O526" s="2">
        <v>4650.8999999999996</v>
      </c>
      <c r="P526" s="2">
        <v>6.5</v>
      </c>
      <c r="Q526" s="2">
        <v>1.65</v>
      </c>
      <c r="R526" s="8">
        <v>1021.6286</v>
      </c>
      <c r="S526" s="8">
        <v>906.68575999999996</v>
      </c>
      <c r="T526" s="2">
        <v>43938796</v>
      </c>
      <c r="U526" s="2">
        <v>10.57</v>
      </c>
      <c r="V526" s="2">
        <v>11722729</v>
      </c>
      <c r="W526" s="2">
        <v>103.14</v>
      </c>
      <c r="AA526" s="2">
        <v>7.46</v>
      </c>
      <c r="AB526" s="2">
        <v>10.91</v>
      </c>
      <c r="AC526" s="2">
        <v>71.56</v>
      </c>
      <c r="AD526" s="8">
        <f t="shared" si="27"/>
        <v>23.251174201496099</v>
      </c>
      <c r="AG526" s="8">
        <v>37164.60000000002</v>
      </c>
    </row>
    <row r="527" spans="1:33" x14ac:dyDescent="0.25">
      <c r="A527" s="5" t="s">
        <v>27</v>
      </c>
      <c r="B527" s="7">
        <v>2010</v>
      </c>
      <c r="C527" s="6">
        <v>49.98</v>
      </c>
      <c r="D527" s="2">
        <v>230445</v>
      </c>
      <c r="F527" s="2">
        <v>67.010000000000005</v>
      </c>
      <c r="H527" s="2">
        <v>1.93</v>
      </c>
      <c r="I527" s="2">
        <v>0.52</v>
      </c>
      <c r="J527" s="2">
        <v>78.91</v>
      </c>
      <c r="K527" s="2">
        <v>54.34</v>
      </c>
      <c r="L527" s="2">
        <v>67.5</v>
      </c>
      <c r="M527" s="2">
        <v>86.94</v>
      </c>
      <c r="N527" s="2">
        <v>66.150000000000006</v>
      </c>
      <c r="O527" s="2">
        <v>4716.8</v>
      </c>
      <c r="R527" s="8">
        <v>906.68575999999996</v>
      </c>
      <c r="T527" s="2">
        <v>43227107</v>
      </c>
      <c r="U527" s="2">
        <v>10.93</v>
      </c>
      <c r="V527" s="2">
        <v>11537002</v>
      </c>
      <c r="W527" s="2">
        <v>103.21</v>
      </c>
      <c r="AA527" s="2">
        <v>7.4</v>
      </c>
      <c r="AB527" s="2">
        <v>10.69</v>
      </c>
      <c r="AC527" s="2">
        <v>71.290000000000006</v>
      </c>
      <c r="AD527" s="8">
        <f t="shared" si="27"/>
        <v>20.974935010108357</v>
      </c>
      <c r="AG527" s="8">
        <v>37164.60000000002</v>
      </c>
    </row>
    <row r="528" spans="1:33" x14ac:dyDescent="0.25">
      <c r="A528" s="5" t="s">
        <v>27</v>
      </c>
      <c r="B528" s="7">
        <v>2009</v>
      </c>
      <c r="D528" s="2">
        <v>220068</v>
      </c>
      <c r="H528" s="2">
        <v>2.09</v>
      </c>
      <c r="I528" s="2">
        <v>0.7</v>
      </c>
      <c r="O528" s="2">
        <v>4852.6000000000004</v>
      </c>
      <c r="U528" s="2">
        <v>11.58</v>
      </c>
      <c r="AG528" s="8">
        <v>37164.60000000002</v>
      </c>
    </row>
    <row r="529" spans="1:33" x14ac:dyDescent="0.25">
      <c r="A529" s="5" t="s">
        <v>27</v>
      </c>
      <c r="B529" s="7">
        <v>2008</v>
      </c>
      <c r="D529" s="2">
        <v>190788</v>
      </c>
      <c r="H529" s="2">
        <v>2.88</v>
      </c>
      <c r="I529" s="2">
        <v>0.84</v>
      </c>
      <c r="O529" s="2">
        <v>5249.5</v>
      </c>
      <c r="U529" s="2">
        <v>12.74</v>
      </c>
      <c r="AG529" s="8">
        <v>37164.60000000002</v>
      </c>
    </row>
    <row r="530" spans="1:33" x14ac:dyDescent="0.25">
      <c r="A530" s="5" t="s">
        <v>27</v>
      </c>
      <c r="B530" s="7">
        <v>2007</v>
      </c>
      <c r="D530" s="2">
        <v>165734</v>
      </c>
      <c r="H530" s="2">
        <v>2.2599999999999998</v>
      </c>
      <c r="I530" s="2">
        <v>0.56999999999999995</v>
      </c>
      <c r="O530" s="2">
        <v>5457.9</v>
      </c>
      <c r="U530" s="2">
        <v>13.55</v>
      </c>
      <c r="AG530" s="8">
        <v>37164.60000000002</v>
      </c>
    </row>
    <row r="531" spans="1:33" x14ac:dyDescent="0.25">
      <c r="A531" s="5" t="s">
        <v>27</v>
      </c>
      <c r="B531" s="7">
        <v>2006</v>
      </c>
      <c r="D531" s="2">
        <v>149673</v>
      </c>
      <c r="H531" s="2">
        <v>2.2799999999999998</v>
      </c>
      <c r="I531" s="2">
        <v>0.62</v>
      </c>
      <c r="O531" s="2">
        <v>5712.5</v>
      </c>
      <c r="U531" s="2">
        <v>14.49</v>
      </c>
      <c r="AG531" s="8">
        <v>37164.60000000002</v>
      </c>
    </row>
    <row r="532" spans="1:33" x14ac:dyDescent="0.25">
      <c r="A532" s="5" t="s">
        <v>27</v>
      </c>
      <c r="B532" s="7">
        <v>2005</v>
      </c>
      <c r="D532" s="2">
        <v>133701</v>
      </c>
      <c r="H532" s="2">
        <v>1.97</v>
      </c>
      <c r="I532" s="2">
        <v>0.51</v>
      </c>
      <c r="O532" s="2">
        <v>5137.6000000000004</v>
      </c>
      <c r="U532" s="2">
        <v>13.06</v>
      </c>
      <c r="AG532" s="8">
        <v>37164.60000000002</v>
      </c>
    </row>
    <row r="533" spans="1:33" x14ac:dyDescent="0.25">
      <c r="A533" s="5" t="s">
        <v>27</v>
      </c>
      <c r="B533" s="7">
        <v>2004</v>
      </c>
      <c r="D533" s="2">
        <v>137929</v>
      </c>
      <c r="H533" s="2">
        <v>1.91</v>
      </c>
      <c r="I533" s="2">
        <v>0.48</v>
      </c>
      <c r="O533" s="2">
        <v>4654.3999999999996</v>
      </c>
      <c r="U533" s="2">
        <v>12.1</v>
      </c>
      <c r="AG533" s="8">
        <v>37164.60000000002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alyawa</dc:creator>
  <cp:lastModifiedBy>BPSAdmin</cp:lastModifiedBy>
  <dcterms:created xsi:type="dcterms:W3CDTF">2023-11-11T11:38:49Z</dcterms:created>
  <dcterms:modified xsi:type="dcterms:W3CDTF">2023-11-13T01:57:50Z</dcterms:modified>
</cp:coreProperties>
</file>