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6" windowHeight="7020" tabRatio="600" firstSheet="0" activeTab="3" autoFilterDateGrouping="1"/>
  </bookViews>
  <sheets>
    <sheet xmlns:r="http://schemas.openxmlformats.org/officeDocument/2006/relationships" name="Tasks" sheetId="1" state="visible" r:id="rId1"/>
    <sheet xmlns:r="http://schemas.openxmlformats.org/officeDocument/2006/relationships" name="Start Universe" sheetId="2" state="visible" r:id="rId2"/>
    <sheet xmlns:r="http://schemas.openxmlformats.org/officeDocument/2006/relationships" name="Output Sheet" sheetId="3" state="visible" r:id="rId3"/>
    <sheet xmlns:r="http://schemas.openxmlformats.org/officeDocument/2006/relationships" name="Weighting Demo" sheetId="4" state="visible" r:id="rId4"/>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42897.3021527778</definedName>
    <definedName name="IQ_NAMES_REVISION_DATE_" localSheetId="3" hidden="1">42897.3021527778</definedName>
    <definedName name="IQ_NAMES_REVISION_DATE_" hidden="1">42897.3021527778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 hidden="1">'Weighting Demo'!$J$2:$J$51</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lhs1" localSheetId="3" hidden="1">'Weighting Demo'!$J$2:$J$51</definedName>
    <definedName name="solver_lhs2" localSheetId="3" hidden="1">'Weighting Demo'!$J$2:$J$51</definedName>
    <definedName name="solver_lhs3" localSheetId="3" hidden="1">'Weighting Demo'!$J$52</definedName>
    <definedName name="solver_lhs4" localSheetId="3" hidden="1">'Weighting Demo'!$R$2:$R$12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4</definedName>
    <definedName name="solver_nwt" localSheetId="3" hidden="1">1</definedName>
    <definedName name="solver_opt" localSheetId="3" hidden="1">'Weighting Demo'!$O$16</definedName>
    <definedName name="solver_pre" localSheetId="3" hidden="1">0.000001</definedName>
    <definedName name="solver_rbv" localSheetId="3" hidden="1">1</definedName>
    <definedName name="solver_rel1" localSheetId="3" hidden="1">1</definedName>
    <definedName name="solver_rel2" localSheetId="3" hidden="1">3</definedName>
    <definedName name="solver_rel3" localSheetId="3" hidden="1">2</definedName>
    <definedName name="solver_rel4" localSheetId="3" hidden="1">1</definedName>
    <definedName name="solver_rhs1" localSheetId="3" hidden="1">'Weighting Demo'!$I$2:$I$51</definedName>
    <definedName name="solver_rhs2" localSheetId="3" hidden="1">0.05%</definedName>
    <definedName name="solver_rhs3" localSheetId="3" hidden="1">1</definedName>
    <definedName name="solver_rhs4" localSheetId="3" hidden="1">50%</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 name="_xlnm._FilterDatabase" localSheetId="1" hidden="1">'Start Universe'!$A$1:$F$1232</definedName>
  </definedNames>
  <calcPr calcId="162913" fullCalcOnLoad="1"/>
</workbook>
</file>

<file path=xl/styles.xml><?xml version="1.0" encoding="utf-8"?>
<styleSheet xmlns="http://schemas.openxmlformats.org/spreadsheetml/2006/main">
  <numFmts count="4">
    <numFmt numFmtId="164" formatCode="mm/dd/yy;@"/>
    <numFmt numFmtId="165" formatCode="0.0000"/>
    <numFmt numFmtId="166" formatCode="0.0%"/>
    <numFmt numFmtId="167" formatCode="0.000%"/>
  </numFmts>
  <fonts count="6">
    <font>
      <name val="Calibri"/>
      <family val="2"/>
      <color theme="1"/>
      <sz val="11"/>
      <scheme val="minor"/>
    </font>
    <font>
      <name val="Calibri"/>
      <family val="2"/>
      <b val="1"/>
      <color theme="1"/>
      <sz val="11"/>
      <scheme val="minor"/>
    </font>
    <font>
      <name val="Tahoma"/>
      <family val="2"/>
      <b val="1"/>
      <color indexed="81"/>
      <sz val="9"/>
    </font>
    <font>
      <name val="Tahoma"/>
      <family val="2"/>
      <color indexed="81"/>
      <sz val="9"/>
    </font>
    <font>
      <name val="Calibri"/>
      <family val="2"/>
      <b val="1"/>
      <color rgb="FF00B0F0"/>
      <sz val="11"/>
      <scheme val="minor"/>
    </font>
    <font>
      <name val="Calibri"/>
      <family val="2"/>
      <b val="1"/>
      <color rgb="FFC00000"/>
      <sz val="11"/>
      <scheme val="minor"/>
    </font>
  </fonts>
  <fills count="8">
    <fill>
      <patternFill/>
    </fill>
    <fill>
      <patternFill patternType="gray125"/>
    </fill>
    <fill>
      <patternFill patternType="solid">
        <fgColor theme="4" tint="0.5999938962981048"/>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5" tint="0.5999938962981048"/>
        <bgColor indexed="64"/>
      </patternFill>
    </fill>
  </fills>
  <borders count="1">
    <border>
      <left/>
      <right/>
      <top/>
      <bottom/>
      <diagonal/>
    </border>
  </borders>
  <cellStyleXfs count="1">
    <xf numFmtId="0" fontId="0" fillId="0" borderId="0"/>
  </cellStyleXfs>
  <cellXfs count="27">
    <xf numFmtId="0" fontId="0" fillId="0" borderId="0" pivotButton="0" quotePrefix="0" xfId="0"/>
    <xf numFmtId="0" fontId="0" fillId="2" borderId="0" pivotButton="0" quotePrefix="0" xfId="0"/>
    <xf numFmtId="164" fontId="0" fillId="0" borderId="0" pivotButton="0" quotePrefix="0" xfId="0"/>
    <xf numFmtId="10" fontId="0" fillId="0" borderId="0" pivotButton="0" quotePrefix="0" xfId="0"/>
    <xf numFmtId="2" fontId="0" fillId="0" borderId="0" pivotButton="0" quotePrefix="0" xfId="0"/>
    <xf numFmtId="0" fontId="0" fillId="2" borderId="0" applyAlignment="1" pivotButton="0" quotePrefix="0" xfId="0">
      <alignment horizontal="left"/>
    </xf>
    <xf numFmtId="0" fontId="0" fillId="0" borderId="0" applyAlignment="1" pivotButton="0" quotePrefix="0" xfId="0">
      <alignment horizontal="center"/>
    </xf>
    <xf numFmtId="0" fontId="4" fillId="3" borderId="0" pivotButton="0" quotePrefix="0" xfId="0"/>
    <xf numFmtId="0" fontId="0" fillId="3" borderId="0" pivotButton="0" quotePrefix="0" xfId="0"/>
    <xf numFmtId="0" fontId="5" fillId="3" borderId="0" pivotButton="0" quotePrefix="0" xfId="0"/>
    <xf numFmtId="0" fontId="0" fillId="2" borderId="0" applyAlignment="1" pivotButton="0" quotePrefix="0" xfId="0">
      <alignment horizontal="center"/>
    </xf>
    <xf numFmtId="0" fontId="1" fillId="3" borderId="0" pivotButton="0" quotePrefix="0" xfId="0"/>
    <xf numFmtId="0" fontId="1" fillId="3" borderId="0" applyAlignment="1" pivotButton="0" quotePrefix="0" xfId="0">
      <alignment wrapText="1"/>
    </xf>
    <xf numFmtId="0" fontId="0" fillId="4" borderId="0" pivotButton="0" quotePrefix="0" xfId="0"/>
    <xf numFmtId="0" fontId="0" fillId="4" borderId="0" applyAlignment="1" pivotButton="0" quotePrefix="0" xfId="0">
      <alignment horizontal="left"/>
    </xf>
    <xf numFmtId="10" fontId="0" fillId="5" borderId="0" applyAlignment="1" pivotButton="0" quotePrefix="0" xfId="0">
      <alignment horizontal="center"/>
    </xf>
    <xf numFmtId="10" fontId="0" fillId="6" borderId="0" applyAlignment="1" pivotButton="0" quotePrefix="0" xfId="0">
      <alignment horizontal="center"/>
    </xf>
    <xf numFmtId="165" fontId="0" fillId="0" borderId="0" pivotButton="0" quotePrefix="0" xfId="0"/>
    <xf numFmtId="0" fontId="0" fillId="3" borderId="0" applyAlignment="1" pivotButton="0" quotePrefix="0" xfId="0">
      <alignment horizontal="center"/>
    </xf>
    <xf numFmtId="166" fontId="0" fillId="3" borderId="0" applyAlignment="1" pivotButton="0" quotePrefix="0" xfId="0">
      <alignment horizontal="center"/>
    </xf>
    <xf numFmtId="0" fontId="1" fillId="3" borderId="0" applyAlignment="1" pivotButton="0" quotePrefix="0" xfId="0">
      <alignment horizontal="center"/>
    </xf>
    <xf numFmtId="166" fontId="1" fillId="0" borderId="0" applyAlignment="1" pivotButton="0" quotePrefix="0" xfId="0">
      <alignment horizontal="center"/>
    </xf>
    <xf numFmtId="0" fontId="0" fillId="7" borderId="0" pivotButton="0" quotePrefix="0" xfId="0"/>
    <xf numFmtId="167" fontId="0" fillId="7" borderId="0" pivotButton="0" quotePrefix="0" xfId="0"/>
    <xf numFmtId="0" fontId="5" fillId="0" borderId="0" pivotButton="0" quotePrefix="0" xfId="0"/>
    <xf numFmtId="10" fontId="0" fillId="0" borderId="0" applyAlignment="1" pivotButton="0" quotePrefix="0" xfId="0">
      <alignment horizontal="center"/>
    </xf>
    <xf numFmtId="0" fontId="0" fillId="4" borderId="0"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Zeng, Liyu</author>
  </authors>
  <commentList>
    <comment ref="C1" authorId="0" shapeId="0">
      <text>
        <t>Zeng, Liyu:
Company Identifier</t>
      </text>
    </comment>
  </commentList>
</comments>
</file>

<file path=xl/comments/comment2.xml><?xml version="1.0" encoding="utf-8"?>
<comments xmlns="http://schemas.openxmlformats.org/spreadsheetml/2006/main">
  <authors>
    <author>Zeng, Liyu</author>
  </authors>
  <commentList>
    <comment ref="C1" authorId="0" shapeId="0">
      <text>
        <t>Zeng, Liyu:
Company Identifier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3.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theme="5" tint="0.5999938962981048"/>
    <outlinePr summaryBelow="1" summaryRight="1"/>
    <pageSetUpPr/>
  </sheetPr>
  <dimension ref="A1:Y56"/>
  <sheetViews>
    <sheetView workbookViewId="0">
      <selection activeCell="A16" sqref="A16"/>
    </sheetView>
  </sheetViews>
  <sheetFormatPr baseColWidth="8" defaultRowHeight="14.4"/>
  <cols>
    <col width="179.88671875" customWidth="1" min="1" max="1"/>
    <col width="14.6640625" bestFit="1" customWidth="1" min="3" max="3"/>
    <col width="10.33203125" bestFit="1" customWidth="1" min="5" max="5"/>
    <col width="23.109375" bestFit="1" customWidth="1" min="6" max="6"/>
    <col width="9.6640625" customWidth="1" min="7" max="7"/>
  </cols>
  <sheetData>
    <row r="1">
      <c r="A1" s="7" t="inlineStr">
        <is>
          <t xml:space="preserve">Please finish the below task by using Python. Please include notes/graphs/charts useful to describe the logic of the codes. </t>
        </is>
      </c>
      <c r="B1" s="8" t="n"/>
      <c r="C1" s="8" t="n"/>
      <c r="D1" s="8" t="n"/>
      <c r="E1" s="8" t="n"/>
      <c r="F1" s="8" t="n"/>
      <c r="G1" s="8" t="n"/>
      <c r="H1" s="8" t="n"/>
      <c r="I1" s="8" t="n"/>
      <c r="J1" s="8" t="n"/>
      <c r="K1" s="8" t="n"/>
      <c r="L1" s="8" t="n"/>
      <c r="M1" s="8" t="n"/>
      <c r="N1" s="8" t="n"/>
      <c r="O1" s="8" t="n"/>
      <c r="P1" s="8" t="n"/>
      <c r="Q1" s="8" t="n"/>
      <c r="R1" s="8" t="n"/>
      <c r="S1" s="8" t="n"/>
      <c r="T1" s="8" t="n"/>
      <c r="U1" s="8" t="n"/>
      <c r="V1" s="8" t="n"/>
      <c r="W1" s="8" t="n"/>
      <c r="X1" s="8" t="n"/>
      <c r="Y1" s="8" t="n"/>
    </row>
    <row r="2">
      <c r="A2" s="9" t="inlineStr">
        <is>
          <t>Task : Create a value index based on the dataset given in Tab:"Start Universe".</t>
        </is>
      </c>
      <c r="B2" s="8" t="n"/>
      <c r="C2" s="8" t="n"/>
      <c r="D2" s="8" t="n"/>
      <c r="E2" s="8" t="n"/>
      <c r="F2" s="8" t="n"/>
      <c r="G2" s="8" t="n"/>
      <c r="H2" s="8" t="n"/>
      <c r="I2" s="8" t="n"/>
      <c r="J2" s="8" t="n"/>
      <c r="K2" s="8" t="n"/>
      <c r="L2" s="8" t="n"/>
      <c r="M2" s="8" t="n"/>
      <c r="N2" s="8" t="n"/>
      <c r="O2" s="8" t="n"/>
      <c r="P2" s="8" t="n"/>
      <c r="Q2" s="8" t="n"/>
      <c r="R2" s="8" t="n"/>
      <c r="S2" s="8" t="n"/>
      <c r="T2" s="8" t="n"/>
      <c r="U2" s="8" t="n"/>
      <c r="V2" s="8" t="n"/>
      <c r="W2" s="8" t="n"/>
      <c r="X2" s="8" t="n"/>
      <c r="Y2" s="8" t="n"/>
    </row>
    <row r="3">
      <c r="A3" s="8" t="n"/>
      <c r="B3" s="8" t="n"/>
      <c r="C3" s="8" t="n"/>
      <c r="D3" s="8" t="n"/>
      <c r="E3" s="8" t="n"/>
      <c r="F3" s="8" t="n"/>
      <c r="G3" s="8" t="n"/>
      <c r="H3" s="8" t="n"/>
      <c r="I3" s="8" t="n"/>
      <c r="J3" s="8" t="n"/>
      <c r="K3" s="8" t="n"/>
      <c r="L3" s="8" t="n"/>
      <c r="M3" s="8" t="n"/>
      <c r="N3" s="8" t="n"/>
      <c r="O3" s="8" t="n"/>
      <c r="P3" s="8" t="n"/>
      <c r="Q3" s="8" t="n"/>
      <c r="R3" s="8" t="n"/>
      <c r="S3" s="8" t="n"/>
      <c r="T3" s="8" t="n"/>
      <c r="U3" s="8" t="n"/>
      <c r="V3" s="8" t="n"/>
      <c r="W3" s="8" t="n"/>
      <c r="X3" s="8" t="n"/>
      <c r="Y3" s="8" t="n"/>
    </row>
    <row r="4" ht="43.2" customHeight="1">
      <c r="A4" s="12" t="inlineStr">
        <is>
          <t xml:space="preserve">In this task, you will be asked to do three rebalances at 6/30/2017, 12/31/2017 and 6/30/2018 respectively. For each rebalance, you will need to select 50 stocks with highest value scores from the starting universe. A rebalance buffer (Step 2 in the below Index Construction Rules) would be applied in the rebalances as of 12/31/2017 and 6/30/2018 to favor the current index constituents. No rebalance buffer is needed for the first rebalance at 6/30/2017. Please follow the below instructions. </t>
        </is>
      </c>
      <c r="B4" s="8" t="n"/>
      <c r="C4" s="8" t="n"/>
      <c r="D4" s="8" t="n"/>
      <c r="E4" s="8" t="n"/>
      <c r="F4" s="8" t="n"/>
      <c r="G4" s="8" t="n"/>
      <c r="H4" s="8" t="n"/>
      <c r="I4" s="8" t="n"/>
      <c r="J4" s="8" t="n"/>
      <c r="K4" s="8" t="n"/>
      <c r="L4" s="8" t="n"/>
      <c r="M4" s="8" t="n"/>
      <c r="N4" s="8" t="n"/>
      <c r="O4" s="8" t="n"/>
      <c r="P4" s="8" t="n"/>
      <c r="Q4" s="8" t="n"/>
      <c r="R4" s="8" t="n"/>
      <c r="S4" s="8" t="n"/>
      <c r="T4" s="8" t="n"/>
      <c r="U4" s="8" t="n"/>
      <c r="V4" s="8" t="n"/>
      <c r="W4" s="8" t="n"/>
      <c r="X4" s="8" t="n"/>
      <c r="Y4" s="8" t="n"/>
    </row>
    <row r="5">
      <c r="A5" s="8" t="n"/>
      <c r="B5" s="8" t="n"/>
      <c r="C5" s="8" t="n"/>
      <c r="D5" s="8" t="n"/>
      <c r="E5" s="8" t="n"/>
      <c r="F5" s="8" t="n"/>
      <c r="G5" s="8" t="n"/>
      <c r="H5" s="8" t="n"/>
      <c r="I5" s="8" t="n"/>
      <c r="J5" s="8" t="n"/>
      <c r="K5" s="8" t="n"/>
      <c r="L5" s="8" t="n"/>
      <c r="M5" s="8" t="n"/>
      <c r="N5" s="8" t="n"/>
      <c r="O5" s="8" t="n"/>
      <c r="P5" s="8" t="n"/>
      <c r="Q5" s="8" t="n"/>
      <c r="R5" s="8" t="n"/>
      <c r="S5" s="8" t="n"/>
      <c r="T5" s="8" t="n"/>
      <c r="U5" s="8" t="n"/>
      <c r="V5" s="8" t="n"/>
      <c r="W5" s="8" t="n"/>
      <c r="X5" s="8" t="n"/>
      <c r="Y5" s="8" t="n"/>
    </row>
    <row r="6">
      <c r="A6" s="9" t="inlineStr">
        <is>
          <t>Index Construction Rules:</t>
        </is>
      </c>
      <c r="B6" s="8" t="n"/>
      <c r="C6" s="8" t="n"/>
      <c r="D6" s="8" t="n"/>
      <c r="E6" s="8" t="n"/>
      <c r="F6" s="8" t="n"/>
      <c r="G6" s="8" t="n"/>
      <c r="H6" s="8" t="n"/>
      <c r="I6" s="8" t="n"/>
      <c r="J6" s="8" t="n"/>
      <c r="K6" s="8" t="n"/>
      <c r="L6" s="8" t="n"/>
      <c r="M6" s="8" t="n"/>
      <c r="N6" s="8" t="n"/>
      <c r="O6" s="8" t="n"/>
      <c r="P6" s="8" t="n"/>
      <c r="Q6" s="8" t="n"/>
      <c r="R6" s="8" t="n"/>
      <c r="S6" s="8" t="n"/>
      <c r="T6" s="8" t="n"/>
      <c r="U6" s="8" t="n"/>
      <c r="V6" s="8" t="n"/>
      <c r="W6" s="8" t="n"/>
      <c r="X6" s="8" t="n"/>
      <c r="Y6" s="8" t="n"/>
    </row>
    <row r="7">
      <c r="A7" s="8" t="inlineStr">
        <is>
          <t>Rank the stocks in the starting universe by Z_Value (Column F) in descending order. Select the top 50 stocks with highest Z_Value scores, subject to the below 20% buffer rules:</t>
        </is>
      </c>
      <c r="B7" s="8" t="n"/>
      <c r="C7" s="8" t="n"/>
      <c r="D7" s="8" t="n"/>
      <c r="E7" s="8" t="n"/>
      <c r="F7" s="8" t="n"/>
      <c r="G7" s="8" t="n"/>
      <c r="H7" s="8" t="n"/>
      <c r="I7" s="8" t="n"/>
      <c r="J7" s="8" t="n"/>
      <c r="K7" s="8" t="n"/>
      <c r="L7" s="8" t="n"/>
      <c r="M7" s="8" t="n"/>
      <c r="N7" s="8" t="n"/>
      <c r="O7" s="8" t="n"/>
      <c r="P7" s="8" t="n"/>
      <c r="Q7" s="8" t="n"/>
      <c r="R7" s="8" t="n"/>
      <c r="S7" s="8" t="n"/>
      <c r="T7" s="8" t="n"/>
      <c r="U7" s="8" t="n"/>
      <c r="V7" s="8" t="n"/>
      <c r="W7" s="8" t="n"/>
      <c r="X7" s="8" t="n"/>
      <c r="Y7" s="8" t="n"/>
    </row>
    <row r="8">
      <c r="A8" s="8" t="inlineStr">
        <is>
          <t>Step 1. All the stocks (current constituents or new candidates) ranked within top 40 by Z_Value are selected.</t>
        </is>
      </c>
      <c r="B8" s="8" t="n"/>
      <c r="C8" s="8" t="n"/>
      <c r="D8" s="8" t="n"/>
      <c r="E8" s="8" t="n"/>
      <c r="F8" s="8" t="n"/>
      <c r="G8" s="8" t="n"/>
      <c r="H8" s="8" t="n"/>
      <c r="I8" s="8" t="n"/>
      <c r="J8" s="8" t="n"/>
      <c r="K8" s="8" t="n"/>
      <c r="L8" s="8" t="n"/>
      <c r="M8" s="8" t="n"/>
      <c r="N8" s="8" t="n"/>
      <c r="O8" s="8" t="n"/>
      <c r="P8" s="8" t="n"/>
      <c r="Q8" s="8" t="n"/>
      <c r="R8" s="8" t="n"/>
      <c r="S8" s="8" t="n"/>
      <c r="T8" s="8" t="n"/>
      <c r="U8" s="8" t="n"/>
      <c r="V8" s="8" t="n"/>
      <c r="W8" s="8" t="n"/>
      <c r="X8" s="8" t="n"/>
      <c r="Y8" s="8" t="n"/>
    </row>
    <row r="9">
      <c r="A9" s="8" t="inlineStr">
        <is>
          <t>Step 2. Current index constituents that are ranked below top 40 but within top 60 are selected in the order of their  Z_Value scores until the total number of selected stocks reaches 50.</t>
        </is>
      </c>
      <c r="B9" s="8" t="n"/>
      <c r="C9" s="8" t="n"/>
      <c r="D9" s="8" t="n"/>
      <c r="E9" s="8" t="n"/>
      <c r="F9" s="8" t="n"/>
      <c r="G9" s="8" t="n"/>
      <c r="H9" s="8" t="n"/>
      <c r="I9" s="8" t="n"/>
      <c r="J9" s="8" t="n"/>
      <c r="K9" s="8" t="n"/>
      <c r="L9" s="8" t="n"/>
      <c r="M9" s="8" t="n"/>
      <c r="N9" s="8" t="n"/>
      <c r="O9" s="8" t="n"/>
      <c r="P9" s="8" t="n"/>
      <c r="Q9" s="8" t="n"/>
      <c r="R9" s="8" t="n"/>
      <c r="S9" s="8" t="n"/>
      <c r="T9" s="8" t="n"/>
      <c r="U9" s="8" t="n"/>
      <c r="V9" s="8" t="n"/>
      <c r="W9" s="8" t="n"/>
      <c r="X9" s="8" t="n"/>
      <c r="Y9" s="8" t="n"/>
    </row>
    <row r="10">
      <c r="A10" s="8" t="inlineStr">
        <is>
          <t>Step 3. If after Step 1 &amp; 2, still less than 50 stocks are selected, new candidates are then selected in the order of their Z_Value scores untill the total number of selected stocks reaches 50.</t>
        </is>
      </c>
      <c r="B10" s="8" t="n"/>
      <c r="C10" s="8" t="n"/>
      <c r="D10" s="8" t="n"/>
      <c r="E10" s="8" t="n"/>
      <c r="F10" s="8" t="n"/>
      <c r="G10" s="8" t="n"/>
      <c r="H10" s="8" t="n"/>
      <c r="I10" s="8" t="n"/>
      <c r="J10" s="8" t="n"/>
      <c r="K10" s="8" t="n"/>
      <c r="L10" s="8" t="n"/>
      <c r="M10" s="8" t="n"/>
      <c r="N10" s="8" t="n"/>
      <c r="O10" s="8" t="n"/>
      <c r="P10" s="8" t="n"/>
      <c r="Q10" s="8" t="n"/>
      <c r="R10" s="8" t="n"/>
      <c r="S10" s="8" t="n"/>
      <c r="T10" s="8" t="n"/>
      <c r="U10" s="8" t="n"/>
      <c r="V10" s="8" t="n"/>
      <c r="W10" s="8" t="n"/>
      <c r="X10" s="8" t="n"/>
      <c r="Y10" s="8" t="n"/>
    </row>
    <row r="11">
      <c r="A11" s="8" t="inlineStr">
        <is>
          <t xml:space="preserve">Step 4: Output the selected 50 stocks to the output sheet in the order of Ref Date/Company Name/RIC/Sector Code/FCap Wt/Z_Value. </t>
        </is>
      </c>
      <c r="B11" s="8" t="n"/>
      <c r="C11" s="8" t="n"/>
      <c r="D11" s="8" t="n"/>
      <c r="E11" s="8" t="n"/>
      <c r="F11" s="8" t="n"/>
      <c r="G11" s="8" t="n"/>
      <c r="H11" s="8" t="n"/>
      <c r="I11" s="8" t="n"/>
      <c r="J11" s="8" t="n"/>
      <c r="K11" s="8" t="n"/>
      <c r="L11" s="8" t="n"/>
      <c r="M11" s="8" t="n"/>
      <c r="N11" s="8" t="n"/>
      <c r="O11" s="8" t="n"/>
      <c r="P11" s="8" t="n"/>
      <c r="Q11" s="8" t="n"/>
      <c r="R11" s="8" t="n"/>
      <c r="S11" s="8" t="n"/>
      <c r="T11" s="8" t="n"/>
      <c r="U11" s="8" t="n"/>
      <c r="V11" s="8" t="n"/>
      <c r="W11" s="8" t="n"/>
      <c r="X11" s="8" t="n"/>
      <c r="Y11" s="8" t="n"/>
    </row>
    <row r="12">
      <c r="A12" s="8" t="n"/>
      <c r="B12" s="8" t="n"/>
      <c r="C12" s="8" t="n"/>
      <c r="D12" s="8" t="n"/>
      <c r="E12" s="8" t="n"/>
      <c r="F12" s="8" t="n"/>
      <c r="G12" s="8" t="n"/>
      <c r="H12" s="8" t="n"/>
      <c r="I12" s="8" t="n"/>
      <c r="J12" s="8" t="n"/>
      <c r="K12" s="8" t="n"/>
      <c r="L12" s="8" t="n"/>
      <c r="M12" s="8" t="n"/>
      <c r="N12" s="8" t="n"/>
      <c r="O12" s="8" t="n"/>
      <c r="P12" s="8" t="n"/>
      <c r="Q12" s="8" t="n"/>
      <c r="R12" s="8" t="n"/>
      <c r="S12" s="8" t="n"/>
      <c r="T12" s="8" t="n"/>
      <c r="U12" s="8" t="n"/>
      <c r="V12" s="8" t="n"/>
      <c r="W12" s="8" t="n"/>
      <c r="X12" s="8" t="n"/>
      <c r="Y12" s="8" t="n"/>
    </row>
    <row r="13">
      <c r="A13" s="9" t="inlineStr">
        <is>
          <t>Constituent Weighting Scheme:</t>
        </is>
      </c>
      <c r="B13" s="8" t="n"/>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row>
    <row r="14">
      <c r="A14" s="8" t="inlineStr">
        <is>
          <t>Constituents are weighted by [FCap Wt*(1+Z_Value)], subject to security and sector constraints.</t>
        </is>
      </c>
      <c r="B14" s="8" t="n"/>
      <c r="C14" s="8" t="n"/>
      <c r="D14" s="8" t="n"/>
      <c r="E14" s="8" t="n"/>
      <c r="F14" s="8" t="n"/>
      <c r="G14" s="8" t="n"/>
      <c r="H14" s="8" t="n"/>
      <c r="I14" s="8" t="n"/>
      <c r="J14" s="8" t="n"/>
      <c r="K14" s="8" t="n"/>
      <c r="L14" s="8" t="n"/>
      <c r="M14" s="8" t="n"/>
      <c r="N14" s="8" t="n"/>
      <c r="O14" s="8" t="n"/>
      <c r="P14" s="8" t="n"/>
      <c r="Q14" s="8" t="n"/>
      <c r="R14" s="8" t="n"/>
      <c r="S14" s="8" t="n"/>
      <c r="T14" s="8" t="n"/>
      <c r="U14" s="8" t="n"/>
      <c r="V14" s="8" t="n"/>
      <c r="W14" s="8" t="n"/>
      <c r="X14" s="8" t="n"/>
      <c r="Y14" s="8" t="n"/>
    </row>
    <row r="15">
      <c r="A15" s="8" t="inlineStr">
        <is>
          <t xml:space="preserve"> This is done using an optimization procedure to minimize the sum of the squared differences of capped weight and uncapped weight, divided by uncapped weight for each stock, subject to the following constraints:</t>
        </is>
      </c>
      <c r="B15" s="8" t="n"/>
      <c r="C15" s="8" t="n"/>
      <c r="D15" s="8" t="n"/>
      <c r="E15" s="8" t="n"/>
      <c r="F15" s="8" t="n"/>
      <c r="G15" s="8" t="n"/>
      <c r="H15" s="8" t="n"/>
      <c r="I15" s="8" t="n"/>
      <c r="J15" s="8" t="n"/>
      <c r="K15" s="8" t="n"/>
      <c r="L15" s="8" t="n"/>
      <c r="M15" s="8" t="n"/>
      <c r="N15" s="8" t="n"/>
      <c r="O15" s="8" t="n"/>
      <c r="P15" s="8" t="n"/>
      <c r="Q15" s="8" t="n"/>
      <c r="R15" s="8" t="n"/>
      <c r="S15" s="8" t="n"/>
      <c r="T15" s="8" t="n"/>
      <c r="U15" s="8" t="n"/>
      <c r="V15" s="8" t="n"/>
      <c r="W15" s="8" t="n"/>
      <c r="X15" s="8" t="n"/>
      <c r="Y15" s="8" t="n"/>
    </row>
    <row r="16">
      <c r="A16" s="8" t="inlineStr">
        <is>
          <t>1. Stock weights are capped at Min [5%, 20*FCap Wt]</t>
        </is>
      </c>
      <c r="B16" s="8" t="n"/>
      <c r="C16" s="8" t="n"/>
      <c r="D16" s="8" t="n"/>
      <c r="E16" s="8" t="n"/>
      <c r="F16" s="8" t="n"/>
      <c r="G16" s="8" t="n"/>
      <c r="H16" s="8" t="n"/>
      <c r="I16" s="8" t="n"/>
      <c r="J16" s="8" t="n"/>
      <c r="K16" s="8" t="n"/>
      <c r="L16" s="8" t="n"/>
      <c r="M16" s="8" t="n"/>
      <c r="N16" s="8" t="n"/>
      <c r="O16" s="8" t="n"/>
      <c r="P16" s="8" t="n"/>
      <c r="Q16" s="8" t="n"/>
      <c r="R16" s="8" t="n"/>
      <c r="S16" s="8" t="n"/>
      <c r="T16" s="8" t="n"/>
      <c r="U16" s="8" t="n"/>
      <c r="V16" s="8" t="n"/>
      <c r="W16" s="8" t="n"/>
      <c r="X16" s="8" t="n"/>
      <c r="Y16" s="8" t="n"/>
    </row>
    <row r="17">
      <c r="A17" s="8" t="inlineStr">
        <is>
          <t>2. Minimum Stock Weight = 0.05%</t>
        </is>
      </c>
      <c r="B17" s="8" t="n"/>
      <c r="C17" s="8" t="n"/>
      <c r="D17" s="8" t="n"/>
      <c r="E17" s="8" t="n"/>
      <c r="F17" s="8" t="n"/>
      <c r="G17" s="8" t="n"/>
      <c r="H17" s="8" t="n"/>
      <c r="I17" s="8" t="n"/>
      <c r="J17" s="8" t="n"/>
      <c r="K17" s="8" t="n"/>
      <c r="L17" s="8" t="n"/>
      <c r="M17" s="8" t="n"/>
      <c r="N17" s="8" t="n"/>
      <c r="O17" s="8" t="n"/>
      <c r="P17" s="8" t="n"/>
      <c r="Q17" s="8" t="n"/>
      <c r="R17" s="8" t="n"/>
      <c r="S17" s="8" t="n"/>
      <c r="T17" s="8" t="n"/>
      <c r="U17" s="8" t="n"/>
      <c r="V17" s="8" t="n"/>
      <c r="W17" s="8" t="n"/>
      <c r="X17" s="8" t="n"/>
      <c r="Y17" s="8" t="n"/>
    </row>
    <row r="18">
      <c r="A18" s="8" t="inlineStr">
        <is>
          <t>3. Sector Weights are capped at 50%</t>
        </is>
      </c>
      <c r="B18" s="8" t="n"/>
      <c r="C18" s="8" t="n"/>
      <c r="D18" s="8" t="n"/>
      <c r="E18" s="8" t="n"/>
      <c r="F18" s="8" t="n"/>
      <c r="G18" s="8" t="n"/>
      <c r="H18" s="8" t="n"/>
      <c r="I18" s="8" t="n"/>
      <c r="J18" s="8" t="n"/>
      <c r="K18" s="8" t="n"/>
      <c r="L18" s="8" t="n"/>
      <c r="M18" s="8" t="n"/>
      <c r="N18" s="8" t="n"/>
      <c r="O18" s="8" t="n"/>
      <c r="P18" s="8" t="n"/>
      <c r="Q18" s="8" t="n"/>
      <c r="R18" s="8" t="n"/>
      <c r="S18" s="8" t="n"/>
      <c r="T18" s="8" t="n"/>
      <c r="U18" s="8" t="n"/>
      <c r="V18" s="8" t="n"/>
      <c r="W18" s="8" t="n"/>
      <c r="X18" s="8" t="n"/>
      <c r="Y18" s="8" t="n"/>
    </row>
    <row r="19">
      <c r="A19" s="8" t="inlineStr">
        <is>
          <t>4. Output the constituent weights in the Output Sheet.</t>
        </is>
      </c>
      <c r="B19" s="8" t="n"/>
      <c r="C19" s="8" t="n"/>
      <c r="D19" s="8" t="n"/>
      <c r="E19" s="8" t="n"/>
      <c r="F19" s="8" t="n"/>
      <c r="G19" s="8" t="n"/>
      <c r="H19" s="8" t="n"/>
      <c r="I19" s="8" t="n"/>
      <c r="J19" s="8" t="n"/>
      <c r="K19" s="8" t="n"/>
      <c r="L19" s="8" t="n"/>
      <c r="M19" s="8" t="n"/>
      <c r="N19" s="8" t="n"/>
      <c r="O19" s="8" t="n"/>
      <c r="P19" s="8" t="n"/>
      <c r="Q19" s="8" t="n"/>
      <c r="R19" s="8" t="n"/>
      <c r="S19" s="8" t="n"/>
      <c r="T19" s="8" t="n"/>
      <c r="U19" s="8" t="n"/>
      <c r="V19" s="8" t="n"/>
      <c r="W19" s="8" t="n"/>
      <c r="X19" s="8" t="n"/>
      <c r="Y19" s="8" t="n"/>
    </row>
    <row r="20">
      <c r="A20" s="8" t="n"/>
      <c r="B20" s="8" t="n"/>
      <c r="C20" s="8" t="n"/>
      <c r="D20" s="8" t="n"/>
      <c r="E20" s="8" t="n"/>
      <c r="F20" s="8" t="n"/>
      <c r="G20" s="8" t="n"/>
      <c r="H20" s="8" t="n"/>
      <c r="I20" s="8" t="n"/>
      <c r="J20" s="8" t="n"/>
      <c r="K20" s="8" t="n"/>
      <c r="L20" s="8" t="n"/>
      <c r="M20" s="8" t="n"/>
      <c r="N20" s="8" t="n"/>
      <c r="O20" s="8" t="n"/>
      <c r="P20" s="8" t="n"/>
      <c r="Q20" s="8" t="n"/>
      <c r="R20" s="8" t="n"/>
      <c r="S20" s="8" t="n"/>
      <c r="T20" s="8" t="n"/>
      <c r="U20" s="8" t="n"/>
      <c r="V20" s="8" t="n"/>
      <c r="W20" s="8" t="n"/>
      <c r="X20" s="8" t="n"/>
      <c r="Y20" s="8" t="n"/>
    </row>
    <row r="21">
      <c r="A21" s="11" t="inlineStr">
        <is>
          <t>Note: You could use the solver in Tab: "Weighting Demo" to check your weighting results.</t>
        </is>
      </c>
      <c r="B21" s="8" t="n"/>
      <c r="C21" s="8" t="n"/>
      <c r="D21" s="8" t="n"/>
      <c r="E21" s="8" t="n"/>
      <c r="F21" s="8" t="n"/>
      <c r="G21" s="8" t="n"/>
      <c r="H21" s="8" t="n"/>
      <c r="I21" s="8" t="n"/>
      <c r="J21" s="8" t="n"/>
      <c r="K21" s="8" t="n"/>
      <c r="L21" s="8" t="n"/>
      <c r="M21" s="8" t="n"/>
      <c r="N21" s="8" t="n"/>
      <c r="O21" s="8" t="n"/>
      <c r="P21" s="8" t="n"/>
      <c r="Q21" s="8" t="n"/>
      <c r="R21" s="8" t="n"/>
      <c r="S21" s="8" t="n"/>
      <c r="T21" s="8" t="n"/>
      <c r="U21" s="8" t="n"/>
      <c r="V21" s="8" t="n"/>
      <c r="W21" s="8" t="n"/>
      <c r="X21" s="8" t="n"/>
      <c r="Y21" s="8" t="n"/>
    </row>
    <row r="22">
      <c r="A22" s="8" t="n"/>
      <c r="B22" s="8" t="n"/>
      <c r="C22" s="8" t="n"/>
      <c r="D22" s="8" t="n"/>
      <c r="E22" s="8" t="n"/>
      <c r="F22" s="8" t="n"/>
      <c r="G22" s="8" t="n"/>
      <c r="H22" s="8" t="n"/>
      <c r="I22" s="8" t="n"/>
      <c r="J22" s="8" t="n"/>
      <c r="K22" s="8" t="n"/>
      <c r="L22" s="8" t="n"/>
      <c r="M22" s="8" t="n"/>
      <c r="N22" s="8" t="n"/>
      <c r="O22" s="8" t="n"/>
      <c r="P22" s="8" t="n"/>
      <c r="Q22" s="8" t="n"/>
      <c r="R22" s="8" t="n"/>
      <c r="S22" s="8" t="n"/>
      <c r="T22" s="8" t="n"/>
      <c r="U22" s="8" t="n"/>
      <c r="V22" s="8" t="n"/>
      <c r="W22" s="8" t="n"/>
      <c r="X22" s="8" t="n"/>
      <c r="Y22" s="8" t="n"/>
    </row>
    <row r="23">
      <c r="A23" s="8" t="n"/>
      <c r="B23" s="8" t="n"/>
      <c r="C23" s="8" t="n"/>
      <c r="D23" s="8" t="n"/>
      <c r="E23" s="8" t="n"/>
      <c r="F23" s="8" t="n"/>
      <c r="G23" s="8" t="n"/>
      <c r="H23" s="8" t="n"/>
      <c r="I23" s="8" t="n"/>
      <c r="J23" s="8" t="n"/>
      <c r="K23" s="8" t="n"/>
      <c r="L23" s="8" t="n"/>
      <c r="M23" s="8" t="n"/>
      <c r="N23" s="8" t="n"/>
      <c r="O23" s="8" t="n"/>
      <c r="P23" s="8" t="n"/>
      <c r="Q23" s="8" t="n"/>
      <c r="R23" s="8" t="n"/>
      <c r="S23" s="8" t="n"/>
      <c r="T23" s="8" t="n"/>
      <c r="U23" s="8" t="n"/>
      <c r="V23" s="8" t="n"/>
      <c r="W23" s="8" t="n"/>
      <c r="X23" s="8" t="n"/>
      <c r="Y23" s="8" t="n"/>
    </row>
    <row r="24">
      <c r="A24" s="8" t="n"/>
      <c r="B24" s="8" t="n"/>
      <c r="C24" s="8" t="n"/>
      <c r="D24" s="8" t="n"/>
      <c r="E24" s="8" t="n"/>
      <c r="F24" s="8" t="n"/>
      <c r="G24" s="8" t="n"/>
      <c r="H24" s="8" t="n"/>
      <c r="I24" s="8" t="n"/>
      <c r="J24" s="8" t="n"/>
      <c r="K24" s="8" t="n"/>
      <c r="L24" s="8" t="n"/>
      <c r="M24" s="8" t="n"/>
      <c r="N24" s="8" t="n"/>
      <c r="O24" s="8" t="n"/>
      <c r="P24" s="8" t="n"/>
      <c r="Q24" s="8" t="n"/>
      <c r="R24" s="8" t="n"/>
      <c r="S24" s="8" t="n"/>
      <c r="T24" s="8" t="n"/>
      <c r="U24" s="8" t="n"/>
      <c r="V24" s="8" t="n"/>
      <c r="W24" s="8" t="n"/>
      <c r="X24" s="8" t="n"/>
      <c r="Y24" s="8" t="n"/>
    </row>
    <row r="25">
      <c r="A25" s="8" t="n"/>
      <c r="B25" s="8" t="n"/>
      <c r="C25" s="8" t="n"/>
      <c r="D25" s="8" t="n"/>
      <c r="E25" s="8" t="n"/>
      <c r="F25" s="8" t="n"/>
      <c r="G25" s="8" t="n"/>
      <c r="H25" s="8" t="n"/>
      <c r="I25" s="8" t="n"/>
      <c r="J25" s="8" t="n"/>
      <c r="K25" s="8" t="n"/>
      <c r="L25" s="8" t="n"/>
      <c r="M25" s="8" t="n"/>
      <c r="N25" s="8" t="n"/>
      <c r="O25" s="8" t="n"/>
      <c r="P25" s="8" t="n"/>
      <c r="Q25" s="8" t="n"/>
      <c r="R25" s="8" t="n"/>
      <c r="S25" s="8" t="n"/>
      <c r="T25" s="8" t="n"/>
      <c r="U25" s="8" t="n"/>
      <c r="V25" s="8" t="n"/>
      <c r="W25" s="8" t="n"/>
      <c r="X25" s="8" t="n"/>
      <c r="Y25" s="8" t="n"/>
    </row>
    <row r="26">
      <c r="A26" s="8" t="n"/>
      <c r="B26" s="8" t="n"/>
      <c r="C26" s="8" t="n"/>
      <c r="D26" s="8" t="n"/>
      <c r="E26" s="8" t="n"/>
      <c r="F26" s="8" t="n"/>
      <c r="G26" s="8" t="n"/>
      <c r="H26" s="8" t="n"/>
      <c r="I26" s="8" t="n"/>
      <c r="J26" s="8" t="n"/>
      <c r="K26" s="8" t="n"/>
      <c r="L26" s="8" t="n"/>
      <c r="M26" s="8" t="n"/>
      <c r="N26" s="8" t="n"/>
      <c r="O26" s="8" t="n"/>
      <c r="P26" s="8" t="n"/>
      <c r="Q26" s="8" t="n"/>
      <c r="R26" s="8" t="n"/>
      <c r="S26" s="8" t="n"/>
      <c r="T26" s="8" t="n"/>
      <c r="U26" s="8" t="n"/>
      <c r="V26" s="8" t="n"/>
      <c r="W26" s="8" t="n"/>
      <c r="X26" s="8" t="n"/>
      <c r="Y26" s="8" t="n"/>
    </row>
    <row r="27">
      <c r="A27" s="8" t="n"/>
      <c r="B27" s="8" t="n"/>
      <c r="C27" s="8" t="n"/>
      <c r="D27" s="8" t="n"/>
      <c r="E27" s="8" t="n"/>
      <c r="F27" s="8" t="n"/>
      <c r="G27" s="8" t="n"/>
      <c r="H27" s="8" t="n"/>
      <c r="I27" s="8" t="n"/>
      <c r="J27" s="8" t="n"/>
      <c r="K27" s="8" t="n"/>
      <c r="L27" s="8" t="n"/>
      <c r="M27" s="8" t="n"/>
      <c r="N27" s="8" t="n"/>
      <c r="O27" s="8" t="n"/>
      <c r="P27" s="8" t="n"/>
      <c r="Q27" s="8" t="n"/>
      <c r="R27" s="8" t="n"/>
      <c r="S27" s="8" t="n"/>
      <c r="T27" s="8" t="n"/>
      <c r="U27" s="8" t="n"/>
      <c r="V27" s="8" t="n"/>
      <c r="W27" s="8" t="n"/>
      <c r="X27" s="8" t="n"/>
      <c r="Y27" s="8" t="n"/>
    </row>
    <row r="28">
      <c r="A28" s="8" t="n"/>
      <c r="B28" s="8" t="n"/>
      <c r="C28" s="8" t="n"/>
      <c r="D28" s="8" t="n"/>
      <c r="E28" s="8" t="n"/>
      <c r="F28" s="8" t="n"/>
      <c r="G28" s="8" t="n"/>
      <c r="H28" s="8" t="n"/>
      <c r="I28" s="8" t="n"/>
      <c r="J28" s="8" t="n"/>
      <c r="K28" s="8" t="n"/>
      <c r="L28" s="8" t="n"/>
      <c r="M28" s="8" t="n"/>
      <c r="N28" s="8" t="n"/>
      <c r="O28" s="8" t="n"/>
      <c r="P28" s="8" t="n"/>
      <c r="Q28" s="8" t="n"/>
      <c r="R28" s="8" t="n"/>
      <c r="S28" s="8" t="n"/>
      <c r="T28" s="8" t="n"/>
      <c r="U28" s="8" t="n"/>
      <c r="V28" s="8" t="n"/>
      <c r="W28" s="8" t="n"/>
      <c r="X28" s="8" t="n"/>
      <c r="Y28" s="8" t="n"/>
    </row>
    <row r="29">
      <c r="A29" s="8" t="n"/>
      <c r="B29" s="8" t="n"/>
      <c r="C29" s="8" t="n"/>
      <c r="D29" s="8" t="n"/>
      <c r="E29" s="8" t="n"/>
      <c r="F29" s="8" t="n"/>
      <c r="G29" s="8" t="n"/>
      <c r="H29" s="8" t="n"/>
      <c r="I29" s="8" t="n"/>
      <c r="J29" s="8" t="n"/>
      <c r="K29" s="8" t="n"/>
      <c r="L29" s="8" t="n"/>
      <c r="M29" s="8" t="n"/>
      <c r="N29" s="8" t="n"/>
      <c r="O29" s="8" t="n"/>
      <c r="P29" s="8" t="n"/>
      <c r="Q29" s="8" t="n"/>
      <c r="R29" s="8" t="n"/>
      <c r="S29" s="8" t="n"/>
      <c r="T29" s="8" t="n"/>
      <c r="U29" s="8" t="n"/>
      <c r="V29" s="8" t="n"/>
      <c r="W29" s="8" t="n"/>
      <c r="X29" s="8" t="n"/>
      <c r="Y29" s="8" t="n"/>
    </row>
    <row r="30">
      <c r="A30" s="8" t="n"/>
      <c r="B30" s="8" t="n"/>
      <c r="C30" s="8" t="n"/>
      <c r="D30" s="8" t="n"/>
      <c r="E30" s="8" t="n"/>
      <c r="F30" s="8" t="n"/>
      <c r="G30" s="8" t="n"/>
      <c r="H30" s="8" t="n"/>
      <c r="I30" s="8" t="n"/>
      <c r="J30" s="8" t="n"/>
      <c r="K30" s="8" t="n"/>
      <c r="L30" s="8" t="n"/>
      <c r="M30" s="8" t="n"/>
      <c r="N30" s="8" t="n"/>
      <c r="O30" s="8" t="n"/>
      <c r="P30" s="8" t="n"/>
      <c r="Q30" s="8" t="n"/>
      <c r="R30" s="8" t="n"/>
      <c r="S30" s="8" t="n"/>
      <c r="T30" s="8" t="n"/>
      <c r="U30" s="8" t="n"/>
      <c r="V30" s="8" t="n"/>
      <c r="W30" s="8" t="n"/>
      <c r="X30" s="8" t="n"/>
      <c r="Y30" s="8" t="n"/>
    </row>
    <row r="31">
      <c r="A31" s="8" t="n"/>
      <c r="B31" s="8" t="n"/>
      <c r="C31" s="8" t="n"/>
      <c r="D31" s="8" t="n"/>
      <c r="E31" s="8" t="n"/>
      <c r="F31" s="8" t="n"/>
      <c r="G31" s="8" t="n"/>
      <c r="H31" s="8" t="n"/>
      <c r="I31" s="8" t="n"/>
      <c r="J31" s="8" t="n"/>
      <c r="K31" s="8" t="n"/>
      <c r="L31" s="8" t="n"/>
      <c r="M31" s="8" t="n"/>
      <c r="N31" s="8" t="n"/>
      <c r="O31" s="8" t="n"/>
      <c r="P31" s="8" t="n"/>
      <c r="Q31" s="8" t="n"/>
      <c r="R31" s="8" t="n"/>
      <c r="S31" s="8" t="n"/>
      <c r="T31" s="8" t="n"/>
      <c r="U31" s="8" t="n"/>
      <c r="V31" s="8" t="n"/>
      <c r="W31" s="8" t="n"/>
      <c r="X31" s="8" t="n"/>
      <c r="Y31" s="8" t="n"/>
    </row>
    <row r="32">
      <c r="A32" s="8" t="n"/>
      <c r="B32" s="8" t="n"/>
      <c r="C32" s="8" t="n"/>
      <c r="D32" s="8" t="n"/>
      <c r="E32" s="8" t="n"/>
      <c r="F32" s="8" t="n"/>
      <c r="G32" s="8" t="n"/>
      <c r="H32" s="8" t="n"/>
      <c r="I32" s="8" t="n"/>
      <c r="J32" s="8" t="n"/>
      <c r="K32" s="8" t="n"/>
      <c r="L32" s="8" t="n"/>
      <c r="M32" s="8" t="n"/>
      <c r="N32" s="8" t="n"/>
      <c r="O32" s="8" t="n"/>
      <c r="P32" s="8" t="n"/>
      <c r="Q32" s="8" t="n"/>
      <c r="R32" s="8" t="n"/>
      <c r="S32" s="8" t="n"/>
      <c r="T32" s="8" t="n"/>
      <c r="U32" s="8" t="n"/>
      <c r="V32" s="8" t="n"/>
      <c r="W32" s="8" t="n"/>
      <c r="X32" s="8" t="n"/>
      <c r="Y32" s="8" t="n"/>
    </row>
    <row r="33">
      <c r="A33" s="8" t="n"/>
      <c r="B33" s="8" t="n"/>
      <c r="C33" s="8" t="n"/>
      <c r="D33" s="8" t="n"/>
      <c r="E33" s="8" t="n"/>
      <c r="F33" s="8" t="n"/>
      <c r="G33" s="8" t="n"/>
      <c r="H33" s="8" t="n"/>
      <c r="I33" s="8" t="n"/>
      <c r="J33" s="8" t="n"/>
      <c r="K33" s="8" t="n"/>
      <c r="L33" s="8" t="n"/>
      <c r="M33" s="8" t="n"/>
      <c r="N33" s="8" t="n"/>
      <c r="O33" s="8" t="n"/>
      <c r="P33" s="8" t="n"/>
      <c r="Q33" s="8" t="n"/>
      <c r="R33" s="8" t="n"/>
      <c r="S33" s="8" t="n"/>
      <c r="T33" s="8" t="n"/>
      <c r="U33" s="8" t="n"/>
      <c r="V33" s="8" t="n"/>
      <c r="W33" s="8" t="n"/>
      <c r="X33" s="8" t="n"/>
      <c r="Y33" s="8" t="n"/>
    </row>
    <row r="34">
      <c r="A34" s="8" t="n"/>
      <c r="B34" s="8" t="n"/>
      <c r="C34" s="8" t="n"/>
      <c r="D34" s="8" t="n"/>
      <c r="E34" s="8" t="n"/>
      <c r="F34" s="8" t="n"/>
      <c r="G34" s="8" t="n"/>
      <c r="H34" s="8" t="n"/>
      <c r="I34" s="8" t="n"/>
      <c r="J34" s="8" t="n"/>
      <c r="K34" s="8" t="n"/>
      <c r="L34" s="8" t="n"/>
      <c r="M34" s="8" t="n"/>
      <c r="N34" s="8" t="n"/>
      <c r="O34" s="8" t="n"/>
      <c r="P34" s="8" t="n"/>
      <c r="Q34" s="8" t="n"/>
      <c r="R34" s="8" t="n"/>
      <c r="S34" s="8" t="n"/>
      <c r="T34" s="8" t="n"/>
      <c r="U34" s="8" t="n"/>
      <c r="V34" s="8" t="n"/>
      <c r="W34" s="8" t="n"/>
      <c r="X34" s="8" t="n"/>
      <c r="Y34" s="8" t="n"/>
    </row>
    <row r="35">
      <c r="A35" s="8" t="n"/>
      <c r="B35" s="8" t="n"/>
      <c r="C35" s="8" t="n"/>
      <c r="D35" s="8" t="n"/>
      <c r="E35" s="8" t="n"/>
      <c r="F35" s="8" t="n"/>
      <c r="G35" s="8" t="n"/>
      <c r="H35" s="8" t="n"/>
      <c r="I35" s="8" t="n"/>
      <c r="J35" s="8" t="n"/>
      <c r="K35" s="8" t="n"/>
      <c r="L35" s="8" t="n"/>
      <c r="M35" s="8" t="n"/>
      <c r="N35" s="8" t="n"/>
      <c r="O35" s="8" t="n"/>
      <c r="P35" s="8" t="n"/>
      <c r="Q35" s="8" t="n"/>
      <c r="R35" s="8" t="n"/>
      <c r="S35" s="8" t="n"/>
      <c r="T35" s="8" t="n"/>
      <c r="U35" s="8" t="n"/>
      <c r="V35" s="8" t="n"/>
      <c r="W35" s="8" t="n"/>
      <c r="X35" s="8" t="n"/>
      <c r="Y35" s="8" t="n"/>
    </row>
    <row r="36">
      <c r="A36" s="8" t="n"/>
      <c r="B36" s="8" t="n"/>
      <c r="C36" s="8" t="n"/>
      <c r="D36" s="8" t="n"/>
      <c r="E36" s="8" t="n"/>
      <c r="F36" s="8" t="n"/>
      <c r="G36" s="8" t="n"/>
      <c r="H36" s="8" t="n"/>
      <c r="I36" s="8" t="n"/>
      <c r="J36" s="8" t="n"/>
      <c r="K36" s="8" t="n"/>
      <c r="L36" s="8" t="n"/>
      <c r="M36" s="8" t="n"/>
      <c r="N36" s="8" t="n"/>
      <c r="O36" s="8" t="n"/>
      <c r="P36" s="8" t="n"/>
      <c r="Q36" s="8" t="n"/>
      <c r="R36" s="8" t="n"/>
      <c r="S36" s="8" t="n"/>
      <c r="T36" s="8" t="n"/>
      <c r="U36" s="8" t="n"/>
      <c r="V36" s="8" t="n"/>
      <c r="W36" s="8" t="n"/>
      <c r="X36" s="8" t="n"/>
      <c r="Y36" s="8" t="n"/>
    </row>
    <row r="37">
      <c r="A37" s="8" t="n"/>
      <c r="B37" s="8" t="n"/>
      <c r="C37" s="8" t="n"/>
      <c r="D37" s="8" t="n"/>
      <c r="E37" s="8" t="n"/>
      <c r="F37" s="8" t="n"/>
      <c r="G37" s="8" t="n"/>
      <c r="H37" s="8" t="n"/>
      <c r="I37" s="8" t="n"/>
      <c r="J37" s="8" t="n"/>
      <c r="K37" s="8" t="n"/>
      <c r="L37" s="8" t="n"/>
      <c r="M37" s="8" t="n"/>
      <c r="N37" s="8" t="n"/>
      <c r="O37" s="8" t="n"/>
      <c r="P37" s="8" t="n"/>
      <c r="Q37" s="8" t="n"/>
      <c r="R37" s="8" t="n"/>
      <c r="S37" s="8" t="n"/>
      <c r="T37" s="8" t="n"/>
      <c r="U37" s="8" t="n"/>
      <c r="V37" s="8" t="n"/>
      <c r="W37" s="8" t="n"/>
      <c r="X37" s="8" t="n"/>
      <c r="Y37" s="8" t="n"/>
    </row>
    <row r="38">
      <c r="A38" s="8" t="n"/>
      <c r="B38" s="8" t="n"/>
      <c r="C38" s="8" t="n"/>
      <c r="D38" s="8" t="n"/>
      <c r="E38" s="8" t="n"/>
      <c r="F38" s="8" t="n"/>
      <c r="G38" s="8" t="n"/>
      <c r="H38" s="8" t="n"/>
      <c r="I38" s="8" t="n"/>
      <c r="J38" s="8" t="n"/>
      <c r="K38" s="8" t="n"/>
      <c r="L38" s="8" t="n"/>
      <c r="M38" s="8" t="n"/>
      <c r="N38" s="8" t="n"/>
      <c r="O38" s="8" t="n"/>
      <c r="P38" s="8" t="n"/>
      <c r="Q38" s="8" t="n"/>
      <c r="R38" s="8" t="n"/>
      <c r="S38" s="8" t="n"/>
      <c r="T38" s="8" t="n"/>
      <c r="U38" s="8" t="n"/>
      <c r="V38" s="8" t="n"/>
      <c r="W38" s="8" t="n"/>
      <c r="X38" s="8" t="n"/>
      <c r="Y38" s="8" t="n"/>
    </row>
    <row r="39">
      <c r="A39" s="8" t="n"/>
      <c r="B39" s="8" t="n"/>
      <c r="C39" s="8" t="n"/>
      <c r="D39" s="8" t="n"/>
      <c r="E39" s="8" t="n"/>
      <c r="F39" s="8" t="n"/>
      <c r="G39" s="8" t="n"/>
      <c r="H39" s="8" t="n"/>
      <c r="I39" s="8" t="n"/>
      <c r="J39" s="8" t="n"/>
      <c r="K39" s="8" t="n"/>
      <c r="L39" s="8" t="n"/>
      <c r="M39" s="8" t="n"/>
      <c r="N39" s="8" t="n"/>
      <c r="O39" s="8" t="n"/>
      <c r="P39" s="8" t="n"/>
      <c r="Q39" s="8" t="n"/>
      <c r="R39" s="8" t="n"/>
      <c r="S39" s="8" t="n"/>
      <c r="T39" s="8" t="n"/>
      <c r="U39" s="8" t="n"/>
      <c r="V39" s="8" t="n"/>
      <c r="W39" s="8" t="n"/>
      <c r="X39" s="8" t="n"/>
      <c r="Y39" s="8" t="n"/>
    </row>
    <row r="40">
      <c r="A40" s="8" t="n"/>
      <c r="B40" s="8" t="n"/>
      <c r="C40" s="8" t="n"/>
      <c r="D40" s="8" t="n"/>
      <c r="E40" s="8" t="n"/>
      <c r="F40" s="8" t="n"/>
      <c r="G40" s="8" t="n"/>
      <c r="H40" s="8" t="n"/>
      <c r="I40" s="8" t="n"/>
      <c r="J40" s="8" t="n"/>
      <c r="K40" s="8" t="n"/>
      <c r="L40" s="8" t="n"/>
      <c r="M40" s="8" t="n"/>
      <c r="N40" s="8" t="n"/>
      <c r="O40" s="8" t="n"/>
      <c r="P40" s="8" t="n"/>
      <c r="Q40" s="8" t="n"/>
      <c r="R40" s="8" t="n"/>
      <c r="S40" s="8" t="n"/>
      <c r="T40" s="8" t="n"/>
      <c r="U40" s="8" t="n"/>
      <c r="V40" s="8" t="n"/>
      <c r="W40" s="8" t="n"/>
      <c r="X40" s="8" t="n"/>
      <c r="Y40" s="8" t="n"/>
    </row>
    <row r="41">
      <c r="A41" s="8" t="n"/>
      <c r="B41" s="8" t="n"/>
      <c r="C41" s="8" t="n"/>
      <c r="D41" s="8" t="n"/>
      <c r="E41" s="8" t="n"/>
      <c r="F41" s="8" t="n"/>
      <c r="G41" s="8" t="n"/>
      <c r="H41" s="8" t="n"/>
      <c r="I41" s="8" t="n"/>
      <c r="J41" s="8" t="n"/>
      <c r="K41" s="8" t="n"/>
      <c r="L41" s="8" t="n"/>
      <c r="M41" s="8" t="n"/>
      <c r="N41" s="8" t="n"/>
      <c r="O41" s="8" t="n"/>
      <c r="P41" s="8" t="n"/>
      <c r="Q41" s="8" t="n"/>
      <c r="R41" s="8" t="n"/>
      <c r="S41" s="8" t="n"/>
      <c r="T41" s="8" t="n"/>
      <c r="U41" s="8" t="n"/>
      <c r="V41" s="8" t="n"/>
      <c r="W41" s="8" t="n"/>
      <c r="X41" s="8" t="n"/>
      <c r="Y41" s="8" t="n"/>
    </row>
    <row r="42">
      <c r="A42" s="8" t="n"/>
      <c r="B42" s="8" t="n"/>
      <c r="C42" s="8" t="n"/>
      <c r="D42" s="8" t="n"/>
      <c r="E42" s="8" t="n"/>
      <c r="F42" s="8" t="n"/>
      <c r="G42" s="8" t="n"/>
      <c r="H42" s="8" t="n"/>
      <c r="I42" s="8" t="n"/>
      <c r="J42" s="8" t="n"/>
      <c r="K42" s="8" t="n"/>
      <c r="L42" s="8" t="n"/>
      <c r="M42" s="8" t="n"/>
      <c r="N42" s="8" t="n"/>
      <c r="O42" s="8" t="n"/>
      <c r="P42" s="8" t="n"/>
      <c r="Q42" s="8" t="n"/>
      <c r="R42" s="8" t="n"/>
      <c r="S42" s="8" t="n"/>
      <c r="T42" s="8" t="n"/>
      <c r="U42" s="8" t="n"/>
      <c r="V42" s="8" t="n"/>
      <c r="W42" s="8" t="n"/>
      <c r="X42" s="8" t="n"/>
      <c r="Y42" s="8" t="n"/>
    </row>
    <row r="43">
      <c r="A43" s="8" t="n"/>
      <c r="B43" s="8" t="n"/>
      <c r="C43" s="8" t="n"/>
      <c r="D43" s="8" t="n"/>
      <c r="E43" s="8" t="n"/>
      <c r="F43" s="8" t="n"/>
      <c r="G43" s="8" t="n"/>
      <c r="H43" s="8" t="n"/>
      <c r="I43" s="8" t="n"/>
      <c r="J43" s="8" t="n"/>
      <c r="K43" s="8" t="n"/>
      <c r="L43" s="8" t="n"/>
      <c r="M43" s="8" t="n"/>
      <c r="N43" s="8" t="n"/>
      <c r="O43" s="8" t="n"/>
      <c r="P43" s="8" t="n"/>
      <c r="Q43" s="8" t="n"/>
      <c r="R43" s="8" t="n"/>
      <c r="S43" s="8" t="n"/>
      <c r="T43" s="8" t="n"/>
      <c r="U43" s="8" t="n"/>
      <c r="V43" s="8" t="n"/>
      <c r="W43" s="8" t="n"/>
      <c r="X43" s="8" t="n"/>
      <c r="Y43" s="8" t="n"/>
    </row>
    <row r="44">
      <c r="A44" s="8" t="n"/>
      <c r="B44" s="8" t="n"/>
      <c r="C44" s="8" t="n"/>
      <c r="D44" s="8" t="n"/>
      <c r="E44" s="8" t="n"/>
      <c r="F44" s="8" t="n"/>
      <c r="G44" s="8" t="n"/>
      <c r="H44" s="8" t="n"/>
      <c r="I44" s="8" t="n"/>
      <c r="J44" s="8" t="n"/>
      <c r="K44" s="8" t="n"/>
      <c r="L44" s="8" t="n"/>
      <c r="M44" s="8" t="n"/>
      <c r="N44" s="8" t="n"/>
      <c r="O44" s="8" t="n"/>
      <c r="P44" s="8" t="n"/>
      <c r="Q44" s="8" t="n"/>
      <c r="R44" s="8" t="n"/>
      <c r="S44" s="8" t="n"/>
      <c r="T44" s="8" t="n"/>
      <c r="U44" s="8" t="n"/>
      <c r="V44" s="8" t="n"/>
      <c r="W44" s="8" t="n"/>
      <c r="X44" s="8" t="n"/>
      <c r="Y44" s="8" t="n"/>
    </row>
    <row r="45">
      <c r="A45" s="8" t="n"/>
      <c r="B45" s="8" t="n"/>
      <c r="C45" s="8" t="n"/>
      <c r="D45" s="8" t="n"/>
      <c r="E45" s="8" t="n"/>
      <c r="F45" s="8" t="n"/>
      <c r="G45" s="8" t="n"/>
      <c r="H45" s="8" t="n"/>
      <c r="I45" s="8" t="n"/>
      <c r="J45" s="8" t="n"/>
      <c r="K45" s="8" t="n"/>
      <c r="L45" s="8" t="n"/>
      <c r="M45" s="8" t="n"/>
      <c r="N45" s="8" t="n"/>
      <c r="O45" s="8" t="n"/>
      <c r="P45" s="8" t="n"/>
      <c r="Q45" s="8" t="n"/>
      <c r="R45" s="8" t="n"/>
      <c r="S45" s="8" t="n"/>
      <c r="T45" s="8" t="n"/>
      <c r="U45" s="8" t="n"/>
      <c r="V45" s="8" t="n"/>
      <c r="W45" s="8" t="n"/>
      <c r="X45" s="8" t="n"/>
      <c r="Y45" s="8" t="n"/>
    </row>
    <row r="46">
      <c r="A46" s="8" t="n"/>
      <c r="B46" s="8" t="n"/>
      <c r="C46" s="8" t="n"/>
      <c r="D46" s="8" t="n"/>
      <c r="E46" s="8" t="n"/>
      <c r="F46" s="8" t="n"/>
      <c r="G46" s="8" t="n"/>
      <c r="H46" s="8" t="n"/>
      <c r="I46" s="8" t="n"/>
      <c r="J46" s="8" t="n"/>
      <c r="K46" s="8" t="n"/>
      <c r="L46" s="8" t="n"/>
      <c r="M46" s="8" t="n"/>
      <c r="N46" s="8" t="n"/>
      <c r="O46" s="8" t="n"/>
      <c r="P46" s="8" t="n"/>
      <c r="Q46" s="8" t="n"/>
      <c r="R46" s="8" t="n"/>
      <c r="S46" s="8" t="n"/>
      <c r="T46" s="8" t="n"/>
      <c r="U46" s="8" t="n"/>
      <c r="V46" s="8" t="n"/>
      <c r="W46" s="8" t="n"/>
      <c r="X46" s="8" t="n"/>
      <c r="Y46" s="8" t="n"/>
    </row>
    <row r="47">
      <c r="A47" s="8" t="n"/>
      <c r="B47" s="8" t="n"/>
      <c r="C47" s="8" t="n"/>
      <c r="D47" s="8" t="n"/>
      <c r="E47" s="8" t="n"/>
      <c r="F47" s="8" t="n"/>
      <c r="G47" s="8" t="n"/>
      <c r="H47" s="8" t="n"/>
      <c r="I47" s="8" t="n"/>
      <c r="J47" s="8" t="n"/>
      <c r="K47" s="8" t="n"/>
      <c r="L47" s="8" t="n"/>
      <c r="M47" s="8" t="n"/>
      <c r="N47" s="8" t="n"/>
      <c r="O47" s="8" t="n"/>
      <c r="P47" s="8" t="n"/>
      <c r="Q47" s="8" t="n"/>
      <c r="R47" s="8" t="n"/>
      <c r="S47" s="8" t="n"/>
      <c r="T47" s="8" t="n"/>
      <c r="U47" s="8" t="n"/>
      <c r="V47" s="8" t="n"/>
      <c r="W47" s="8" t="n"/>
      <c r="X47" s="8" t="n"/>
      <c r="Y47" s="8" t="n"/>
    </row>
    <row r="48">
      <c r="A48" s="8" t="n"/>
      <c r="B48" s="8" t="n"/>
      <c r="C48" s="8" t="n"/>
      <c r="D48" s="8" t="n"/>
      <c r="E48" s="8" t="n"/>
      <c r="F48" s="8" t="n"/>
      <c r="G48" s="8" t="n"/>
      <c r="H48" s="8" t="n"/>
      <c r="I48" s="8" t="n"/>
      <c r="J48" s="8" t="n"/>
      <c r="K48" s="8" t="n"/>
      <c r="L48" s="8" t="n"/>
      <c r="M48" s="8" t="n"/>
      <c r="N48" s="8" t="n"/>
      <c r="O48" s="8" t="n"/>
      <c r="P48" s="8" t="n"/>
      <c r="Q48" s="8" t="n"/>
      <c r="R48" s="8" t="n"/>
      <c r="S48" s="8" t="n"/>
      <c r="T48" s="8" t="n"/>
      <c r="U48" s="8" t="n"/>
      <c r="V48" s="8" t="n"/>
      <c r="W48" s="8" t="n"/>
      <c r="X48" s="8" t="n"/>
      <c r="Y48" s="8" t="n"/>
    </row>
    <row r="49">
      <c r="A49" s="8" t="n"/>
      <c r="B49" s="8" t="n"/>
      <c r="C49" s="8" t="n"/>
      <c r="D49" s="8" t="n"/>
      <c r="E49" s="8" t="n"/>
      <c r="F49" s="8" t="n"/>
      <c r="G49" s="8" t="n"/>
      <c r="H49" s="8" t="n"/>
      <c r="I49" s="8" t="n"/>
      <c r="J49" s="8" t="n"/>
      <c r="K49" s="8" t="n"/>
      <c r="L49" s="8" t="n"/>
      <c r="M49" s="8" t="n"/>
      <c r="N49" s="8" t="n"/>
      <c r="O49" s="8" t="n"/>
      <c r="P49" s="8" t="n"/>
      <c r="Q49" s="8" t="n"/>
      <c r="R49" s="8" t="n"/>
      <c r="S49" s="8" t="n"/>
      <c r="T49" s="8" t="n"/>
      <c r="U49" s="8" t="n"/>
      <c r="V49" s="8" t="n"/>
      <c r="W49" s="8" t="n"/>
      <c r="X49" s="8" t="n"/>
      <c r="Y49" s="8" t="n"/>
    </row>
    <row r="50">
      <c r="A50" s="8" t="n"/>
      <c r="B50" s="8" t="n"/>
      <c r="C50" s="8" t="n"/>
      <c r="D50" s="8" t="n"/>
      <c r="E50" s="8" t="n"/>
      <c r="F50" s="8" t="n"/>
      <c r="G50" s="8" t="n"/>
      <c r="H50" s="8" t="n"/>
      <c r="I50" s="8" t="n"/>
      <c r="J50" s="8" t="n"/>
      <c r="K50" s="8" t="n"/>
      <c r="L50" s="8" t="n"/>
      <c r="M50" s="8" t="n"/>
      <c r="N50" s="8" t="n"/>
      <c r="O50" s="8" t="n"/>
      <c r="P50" s="8" t="n"/>
      <c r="Q50" s="8" t="n"/>
      <c r="R50" s="8" t="n"/>
      <c r="S50" s="8" t="n"/>
      <c r="T50" s="8" t="n"/>
      <c r="U50" s="8" t="n"/>
      <c r="V50" s="8" t="n"/>
      <c r="W50" s="8" t="n"/>
      <c r="X50" s="8" t="n"/>
      <c r="Y50" s="8" t="n"/>
    </row>
    <row r="51">
      <c r="A51" s="8" t="n"/>
      <c r="B51" s="8" t="n"/>
      <c r="C51" s="8" t="n"/>
      <c r="D51" s="8" t="n"/>
      <c r="E51" s="8" t="n"/>
      <c r="F51" s="8" t="n"/>
      <c r="G51" s="8" t="n"/>
      <c r="H51" s="8" t="n"/>
      <c r="I51" s="8" t="n"/>
      <c r="J51" s="8" t="n"/>
      <c r="K51" s="8" t="n"/>
      <c r="L51" s="8" t="n"/>
      <c r="M51" s="8" t="n"/>
      <c r="N51" s="8" t="n"/>
      <c r="O51" s="8" t="n"/>
      <c r="P51" s="8" t="n"/>
      <c r="Q51" s="8" t="n"/>
      <c r="R51" s="8" t="n"/>
      <c r="S51" s="8" t="n"/>
      <c r="T51" s="8" t="n"/>
      <c r="U51" s="8" t="n"/>
      <c r="V51" s="8" t="n"/>
      <c r="W51" s="8" t="n"/>
      <c r="X51" s="8" t="n"/>
      <c r="Y51" s="8" t="n"/>
    </row>
    <row r="52">
      <c r="A52" s="8" t="n"/>
      <c r="B52" s="8" t="n"/>
      <c r="C52" s="8" t="n"/>
      <c r="D52" s="8" t="n"/>
      <c r="E52" s="8" t="n"/>
      <c r="F52" s="8" t="n"/>
      <c r="G52" s="8" t="n"/>
      <c r="H52" s="8" t="n"/>
      <c r="I52" s="8" t="n"/>
      <c r="J52" s="8" t="n"/>
      <c r="K52" s="8" t="n"/>
      <c r="L52" s="8" t="n"/>
      <c r="M52" s="8" t="n"/>
      <c r="N52" s="8" t="n"/>
      <c r="O52" s="8" t="n"/>
      <c r="P52" s="8" t="n"/>
      <c r="Q52" s="8" t="n"/>
      <c r="R52" s="8" t="n"/>
      <c r="S52" s="8" t="n"/>
      <c r="T52" s="8" t="n"/>
      <c r="U52" s="8" t="n"/>
      <c r="V52" s="8" t="n"/>
      <c r="W52" s="8" t="n"/>
      <c r="X52" s="8" t="n"/>
      <c r="Y52" s="8" t="n"/>
    </row>
    <row r="53">
      <c r="A53" s="8" t="n"/>
      <c r="B53" s="8" t="n"/>
      <c r="C53" s="8" t="n"/>
      <c r="D53" s="8" t="n"/>
      <c r="E53" s="8" t="n"/>
      <c r="F53" s="8" t="n"/>
      <c r="G53" s="8" t="n"/>
      <c r="H53" s="8" t="n"/>
      <c r="I53" s="8" t="n"/>
      <c r="J53" s="8" t="n"/>
      <c r="K53" s="8" t="n"/>
      <c r="L53" s="8" t="n"/>
      <c r="M53" s="8" t="n"/>
      <c r="N53" s="8" t="n"/>
      <c r="O53" s="8" t="n"/>
      <c r="P53" s="8" t="n"/>
      <c r="Q53" s="8" t="n"/>
      <c r="R53" s="8" t="n"/>
      <c r="S53" s="8" t="n"/>
      <c r="T53" s="8" t="n"/>
      <c r="U53" s="8" t="n"/>
      <c r="V53" s="8" t="n"/>
      <c r="W53" s="8" t="n"/>
      <c r="X53" s="8" t="n"/>
      <c r="Y53" s="8" t="n"/>
    </row>
    <row r="54">
      <c r="A54" s="8" t="n"/>
      <c r="B54" s="8" t="n"/>
      <c r="C54" s="8" t="n"/>
      <c r="D54" s="8" t="n"/>
      <c r="E54" s="8" t="n"/>
      <c r="F54" s="8" t="n"/>
      <c r="G54" s="8" t="n"/>
      <c r="H54" s="8" t="n"/>
      <c r="I54" s="8" t="n"/>
      <c r="J54" s="8" t="n"/>
      <c r="K54" s="8" t="n"/>
      <c r="L54" s="8" t="n"/>
      <c r="M54" s="8" t="n"/>
      <c r="N54" s="8" t="n"/>
      <c r="O54" s="8" t="n"/>
      <c r="P54" s="8" t="n"/>
      <c r="Q54" s="8" t="n"/>
      <c r="R54" s="8" t="n"/>
      <c r="S54" s="8" t="n"/>
      <c r="T54" s="8" t="n"/>
      <c r="U54" s="8" t="n"/>
      <c r="V54" s="8" t="n"/>
      <c r="W54" s="8" t="n"/>
      <c r="X54" s="8" t="n"/>
      <c r="Y54" s="8" t="n"/>
    </row>
    <row r="55">
      <c r="A55" s="8" t="n"/>
      <c r="B55" s="8" t="n"/>
      <c r="C55" s="8" t="n"/>
      <c r="D55" s="8" t="n"/>
      <c r="E55" s="8" t="n"/>
      <c r="F55" s="8" t="n"/>
      <c r="G55" s="8" t="n"/>
      <c r="H55" s="8" t="n"/>
      <c r="I55" s="8" t="n"/>
      <c r="J55" s="8" t="n"/>
      <c r="K55" s="8" t="n"/>
      <c r="L55" s="8" t="n"/>
      <c r="M55" s="8" t="n"/>
      <c r="N55" s="8" t="n"/>
      <c r="O55" s="8" t="n"/>
      <c r="P55" s="8" t="n"/>
      <c r="Q55" s="8" t="n"/>
      <c r="R55" s="8" t="n"/>
      <c r="S55" s="8" t="n"/>
      <c r="T55" s="8" t="n"/>
      <c r="U55" s="8" t="n"/>
      <c r="V55" s="8" t="n"/>
      <c r="W55" s="8" t="n"/>
      <c r="X55" s="8" t="n"/>
      <c r="Y55" s="8" t="n"/>
    </row>
    <row r="56">
      <c r="A56" s="8" t="n"/>
      <c r="B56" s="8" t="n"/>
      <c r="C56" s="8" t="n"/>
      <c r="D56" s="8" t="n"/>
      <c r="E56" s="8" t="n"/>
      <c r="F56" s="8" t="n"/>
      <c r="G56" s="8" t="n"/>
      <c r="H56" s="8" t="n"/>
      <c r="I56" s="8" t="n"/>
      <c r="J56" s="8" t="n"/>
      <c r="K56" s="8" t="n"/>
      <c r="L56" s="8" t="n"/>
      <c r="M56" s="8" t="n"/>
      <c r="N56" s="8" t="n"/>
      <c r="O56" s="8" t="n"/>
      <c r="P56" s="8" t="n"/>
      <c r="Q56" s="8" t="n"/>
      <c r="R56" s="8" t="n"/>
      <c r="S56" s="8" t="n"/>
      <c r="T56" s="8" t="n"/>
      <c r="U56" s="8" t="n"/>
      <c r="V56" s="8" t="n"/>
      <c r="W56" s="8" t="n"/>
      <c r="X56" s="8" t="n"/>
      <c r="Y56" s="8" t="n"/>
    </row>
  </sheetData>
  <pageMargins left="0.7" right="0.7" top="0.75" bottom="0.75" header="0.3" footer="0.3"/>
  <pageSetup orientation="portrait" paperSize="9"/>
</worksheet>
</file>

<file path=xl/worksheets/sheet2.xml><?xml version="1.0" encoding="utf-8"?>
<worksheet xmlns="http://schemas.openxmlformats.org/spreadsheetml/2006/main">
  <sheetPr>
    <tabColor theme="4" tint="0.5999938962981048"/>
    <outlinePr summaryBelow="1" summaryRight="1"/>
    <pageSetUpPr/>
  </sheetPr>
  <dimension ref="A1:F1232"/>
  <sheetViews>
    <sheetView workbookViewId="0">
      <selection activeCell="B2" sqref="B2"/>
    </sheetView>
  </sheetViews>
  <sheetFormatPr baseColWidth="8" defaultRowHeight="14.4"/>
  <cols>
    <col width="31.33203125" customWidth="1" min="2" max="2"/>
    <col width="11.5546875" bestFit="1" customWidth="1" style="6" min="4" max="4"/>
  </cols>
  <sheetData>
    <row r="1">
      <c r="A1" s="1" t="inlineStr">
        <is>
          <t>Ref Date</t>
        </is>
      </c>
      <c r="B1" s="1" t="inlineStr">
        <is>
          <t>Company Name</t>
        </is>
      </c>
      <c r="C1" s="10" t="inlineStr">
        <is>
          <t>RIC</t>
        </is>
      </c>
      <c r="D1" s="10" t="inlineStr">
        <is>
          <t>Sector Code</t>
        </is>
      </c>
      <c r="E1" s="10" t="inlineStr">
        <is>
          <t>FCap Wt</t>
        </is>
      </c>
      <c r="F1" s="10" t="inlineStr">
        <is>
          <t>Z_Value</t>
        </is>
      </c>
    </row>
    <row r="2">
      <c r="A2" s="2" t="n">
        <v>42916</v>
      </c>
      <c r="B2" t="inlineStr">
        <is>
          <t>Shenzhen Development Bank Co.,Ltd.</t>
        </is>
      </c>
      <c r="C2" t="inlineStr">
        <is>
          <t>000001.SZ</t>
        </is>
      </c>
      <c r="D2" s="6" t="n">
        <v>40</v>
      </c>
      <c r="E2" s="3" t="n">
        <v>0.01281075069851014</v>
      </c>
      <c r="F2" s="4" t="n">
        <v>-0.4675101108754725</v>
      </c>
    </row>
    <row r="3">
      <c r="A3" s="2" t="n">
        <v>42916</v>
      </c>
      <c r="B3" t="inlineStr">
        <is>
          <t>China Vanke Co.,Ltd.</t>
        </is>
      </c>
      <c r="C3" t="inlineStr">
        <is>
          <t>000002.SZ</t>
        </is>
      </c>
      <c r="D3" s="6" t="n">
        <v>40</v>
      </c>
      <c r="E3" s="3" t="n">
        <v>0.01794796628356257</v>
      </c>
      <c r="F3" s="4" t="n">
        <v>5.186605659721991e-05</v>
      </c>
    </row>
    <row r="4">
      <c r="A4" s="2" t="n">
        <v>42916</v>
      </c>
      <c r="B4" t="inlineStr">
        <is>
          <t>Shenzhen Zhenye?Group? Co.,Ltd.</t>
        </is>
      </c>
      <c r="C4" t="inlineStr">
        <is>
          <t>000006.SZ</t>
        </is>
      </c>
      <c r="D4" s="6" t="n">
        <v>40</v>
      </c>
      <c r="E4" s="3" t="n">
        <v>0.001564473477072621</v>
      </c>
      <c r="F4" s="4" t="n">
        <v>0.2181263420805315</v>
      </c>
    </row>
    <row r="5">
      <c r="A5" s="2" t="n">
        <v>42916</v>
      </c>
      <c r="B5" t="inlineStr">
        <is>
          <t>China Baoan Group Co.,Ltd.</t>
        </is>
      </c>
      <c r="C5" t="inlineStr">
        <is>
          <t>000009.SZ</t>
        </is>
      </c>
      <c r="D5" s="6" t="n">
        <v>20</v>
      </c>
      <c r="E5" s="3" t="n">
        <v>0.002015902971620671</v>
      </c>
      <c r="F5" s="4" t="n">
        <v>-0.551602388190567</v>
      </c>
    </row>
    <row r="6">
      <c r="A6" s="2" t="n">
        <v>42916</v>
      </c>
      <c r="B6" t="inlineStr">
        <is>
          <t>Csg Holding Co.,Ltd.</t>
        </is>
      </c>
      <c r="C6" t="inlineStr">
        <is>
          <t>000012.SZ</t>
        </is>
      </c>
      <c r="D6" s="6" t="n">
        <v>15</v>
      </c>
      <c r="E6" s="3" t="n">
        <v>0.002345191900000179</v>
      </c>
      <c r="F6" s="4" t="n">
        <v>-0.5109123016946671</v>
      </c>
    </row>
    <row r="7">
      <c r="A7" s="2" t="n">
        <v>42916</v>
      </c>
      <c r="B7" t="inlineStr">
        <is>
          <t>Shenzhen Kaifa Technology Co.,Ltd.</t>
        </is>
      </c>
      <c r="C7" t="inlineStr">
        <is>
          <t>000021.SZ</t>
        </is>
      </c>
      <c r="D7" s="6" t="n">
        <v>45</v>
      </c>
      <c r="E7" s="3" t="n">
        <v>0.002686106714542706</v>
      </c>
      <c r="F7" s="4" t="n">
        <v>0.08905751669157247</v>
      </c>
    </row>
    <row r="8">
      <c r="A8" s="2" t="n">
        <v>42916</v>
      </c>
      <c r="B8" t="inlineStr">
        <is>
          <t>China Merchants Property Development Co.</t>
        </is>
      </c>
      <c r="C8" t="inlineStr">
        <is>
          <t>000024.SZ</t>
        </is>
      </c>
      <c r="D8" s="6" t="n">
        <v>40</v>
      </c>
      <c r="E8" s="3" t="n">
        <v>0.003124477244581012</v>
      </c>
      <c r="F8" s="4" t="n">
        <v>0.0625243353150748</v>
      </c>
    </row>
    <row r="9">
      <c r="A9" s="2" t="n">
        <v>42916</v>
      </c>
      <c r="B9" t="inlineStr">
        <is>
          <t>Shenzhen Energy Investment Co.,Ltd.</t>
        </is>
      </c>
      <c r="C9" t="inlineStr">
        <is>
          <t>000027.SZ</t>
        </is>
      </c>
      <c r="D9" s="6" t="n">
        <v>55</v>
      </c>
      <c r="E9" s="3" t="n">
        <v>0.004020175374817882</v>
      </c>
      <c r="F9" s="4" t="n">
        <v>0.5129787430347768</v>
      </c>
    </row>
    <row r="10">
      <c r="A10" s="2" t="n">
        <v>42916</v>
      </c>
      <c r="B10" t="inlineStr">
        <is>
          <t>Shenzhen Baoheng (Group) Co.,Ltd.</t>
        </is>
      </c>
      <c r="C10" t="inlineStr">
        <is>
          <t>000031.SZ</t>
        </is>
      </c>
      <c r="D10" s="6" t="n">
        <v>20</v>
      </c>
      <c r="E10" s="3" t="n">
        <v>0.002242477844461464</v>
      </c>
      <c r="F10" s="4" t="n">
        <v>-0.6804881919046869</v>
      </c>
    </row>
    <row r="11">
      <c r="A11" s="2" t="n">
        <v>42916</v>
      </c>
      <c r="B11" t="inlineStr">
        <is>
          <t>China Union Holdings Ltd.</t>
        </is>
      </c>
      <c r="C11" t="inlineStr">
        <is>
          <t>000036.SZ</t>
        </is>
      </c>
      <c r="D11" s="6" t="n">
        <v>25</v>
      </c>
      <c r="E11" s="3" t="n">
        <v>0.002520846687229171</v>
      </c>
      <c r="F11" s="4" t="n">
        <v>-0.3189115030196231</v>
      </c>
    </row>
    <row r="12">
      <c r="A12" s="2" t="n">
        <v>42916</v>
      </c>
      <c r="B12" t="inlineStr">
        <is>
          <t>China International Marine Containers (Group) Co.,Ltd.</t>
        </is>
      </c>
      <c r="C12" t="inlineStr">
        <is>
          <t>000039.SZ</t>
        </is>
      </c>
      <c r="D12" s="6" t="n">
        <v>20</v>
      </c>
      <c r="E12" s="3" t="n">
        <v>0.00859320245031075</v>
      </c>
      <c r="F12" s="4" t="n">
        <v>1.044653460909082</v>
      </c>
    </row>
    <row r="13">
      <c r="A13" s="2" t="n">
        <v>42916</v>
      </c>
      <c r="B13" t="inlineStr">
        <is>
          <t>Oceanwide?Construction Group Co.?Ltd.</t>
        </is>
      </c>
      <c r="C13" t="inlineStr">
        <is>
          <t>000046.SZ</t>
        </is>
      </c>
      <c r="D13" s="6" t="n">
        <v>40</v>
      </c>
      <c r="E13" s="3" t="n">
        <v>0.001518717369565275</v>
      </c>
      <c r="F13" s="4" t="n">
        <v>-0.3862961277916443</v>
      </c>
    </row>
    <row r="14">
      <c r="A14" s="2" t="n">
        <v>42916</v>
      </c>
      <c r="B14" t="inlineStr">
        <is>
          <t>Shenzhen Zhongjin Lingnan Nonfemet Co.,Ltd.</t>
        </is>
      </c>
      <c r="C14" t="inlineStr">
        <is>
          <t>000060.SZ</t>
        </is>
      </c>
      <c r="D14" s="6" t="n">
        <v>15</v>
      </c>
      <c r="E14" s="3" t="n">
        <v>0.005500989926386183</v>
      </c>
      <c r="F14" s="4" t="n">
        <v>-0.5547359325759178</v>
      </c>
    </row>
    <row r="15">
      <c r="A15" s="2" t="n">
        <v>42916</v>
      </c>
      <c r="B15" t="inlineStr">
        <is>
          <t>Shenzhen Agricultural Products Co.,Ltd.</t>
        </is>
      </c>
      <c r="C15" t="inlineStr">
        <is>
          <t>000061.SZ</t>
        </is>
      </c>
      <c r="D15" s="6" t="n">
        <v>30</v>
      </c>
      <c r="E15" s="3" t="n">
        <v>0.002481057922580002</v>
      </c>
      <c r="F15" s="4" t="n">
        <v>-0.4729361966327497</v>
      </c>
    </row>
    <row r="16">
      <c r="A16" s="2" t="n">
        <v>42916</v>
      </c>
      <c r="B16" t="inlineStr">
        <is>
          <t>ZTE Corporation</t>
        </is>
      </c>
      <c r="C16" t="inlineStr">
        <is>
          <t>000063.SZ</t>
        </is>
      </c>
      <c r="D16" s="6" t="n">
        <v>45</v>
      </c>
      <c r="E16" s="3" t="n">
        <v>0.01011618980334912</v>
      </c>
      <c r="F16" s="4" t="n">
        <v>0.09874523746950703</v>
      </c>
    </row>
    <row r="17">
      <c r="A17" s="2" t="n">
        <v>42916</v>
      </c>
      <c r="B17" t="inlineStr">
        <is>
          <t>China Greatwall Computer Shenzhen Co.,Ltd.</t>
        </is>
      </c>
      <c r="C17" t="inlineStr">
        <is>
          <t>000066.SZ</t>
        </is>
      </c>
      <c r="D17" s="6" t="n">
        <v>45</v>
      </c>
      <c r="E17" s="3" t="n">
        <v>0.001731291636497895</v>
      </c>
      <c r="F17" s="4" t="n">
        <v>0.6787634138336921</v>
      </c>
    </row>
    <row r="18">
      <c r="A18" s="2" t="n">
        <v>42916</v>
      </c>
      <c r="B18" t="inlineStr">
        <is>
          <t>Shenzhen Seg Samsung Glass Co.,Ltd.</t>
        </is>
      </c>
      <c r="C18" t="inlineStr">
        <is>
          <t>000068.SZ</t>
        </is>
      </c>
      <c r="D18" s="6" t="n">
        <v>45</v>
      </c>
      <c r="E18" s="3" t="n">
        <v>0.001153042419180354</v>
      </c>
      <c r="F18" s="4" t="n">
        <v>-0.2341611509082403</v>
      </c>
    </row>
    <row r="19">
      <c r="A19" s="2" t="n">
        <v>42916</v>
      </c>
      <c r="B19" t="inlineStr">
        <is>
          <t>Shenzhen Overseas Chinese Town Holding Company</t>
        </is>
      </c>
      <c r="C19" t="inlineStr">
        <is>
          <t>000069.SZ</t>
        </is>
      </c>
      <c r="D19" s="6" t="n">
        <v>25</v>
      </c>
      <c r="E19" s="3" t="n">
        <v>0.007555428967351756</v>
      </c>
      <c r="F19" s="4" t="n">
        <v>-0.7369597052952076</v>
      </c>
    </row>
    <row r="20">
      <c r="A20" s="2" t="n">
        <v>42916</v>
      </c>
      <c r="B20" t="inlineStr">
        <is>
          <t>Shenzhen Yan Tian Port Holdings Co.,Ltd.</t>
        </is>
      </c>
      <c r="C20" t="inlineStr">
        <is>
          <t>000088.SZ</t>
        </is>
      </c>
      <c r="D20" s="6" t="n">
        <v>20</v>
      </c>
      <c r="E20" s="3" t="n">
        <v>0.003747387384609698</v>
      </c>
      <c r="F20" s="4" t="n">
        <v>-0.4665845153643358</v>
      </c>
    </row>
    <row r="21">
      <c r="A21" s="2" t="n">
        <v>42916</v>
      </c>
      <c r="B21" t="inlineStr">
        <is>
          <t>Shenzhen Airport Co.,Ltd.</t>
        </is>
      </c>
      <c r="C21" t="inlineStr">
        <is>
          <t>000089.SZ</t>
        </is>
      </c>
      <c r="D21" s="6" t="n">
        <v>20</v>
      </c>
      <c r="E21" s="3" t="n">
        <v>0.003332300451239213</v>
      </c>
      <c r="F21" s="4" t="n">
        <v>-0.173276505680115</v>
      </c>
    </row>
    <row r="22">
      <c r="A22" s="2" t="n">
        <v>42916</v>
      </c>
      <c r="B22" t="inlineStr">
        <is>
          <t>Citic Offshore Helicopter Co.,Ltd.</t>
        </is>
      </c>
      <c r="C22" t="inlineStr">
        <is>
          <t>000099.SZ</t>
        </is>
      </c>
      <c r="D22" s="6" t="n">
        <v>20</v>
      </c>
      <c r="E22" s="3" t="n">
        <v>0.001394228145475039</v>
      </c>
      <c r="F22" s="4" t="n">
        <v>-0.3005392001800575</v>
      </c>
    </row>
    <row r="23">
      <c r="A23" s="2" t="n">
        <v>42916</v>
      </c>
      <c r="B23" t="inlineStr">
        <is>
          <t>TCL Corporation</t>
        </is>
      </c>
      <c r="C23" t="inlineStr">
        <is>
          <t>000100.SZ</t>
        </is>
      </c>
      <c r="D23" s="6" t="n">
        <v>25</v>
      </c>
      <c r="E23" s="3" t="n">
        <v>0.003152775226697626</v>
      </c>
      <c r="F23" s="4" t="n">
        <v>0.8158711452525514</v>
      </c>
    </row>
    <row r="24">
      <c r="A24" s="2" t="n">
        <v>42916</v>
      </c>
      <c r="B24" t="inlineStr">
        <is>
          <t>Changsha Zoomlion Heavy Industry Science &amp; Technology Development Co.,Ltd.</t>
        </is>
      </c>
      <c r="C24" t="inlineStr">
        <is>
          <t>000157.SZ</t>
        </is>
      </c>
      <c r="D24" s="6" t="n">
        <v>20</v>
      </c>
      <c r="E24" s="3" t="n">
        <v>0.002424976323360637</v>
      </c>
      <c r="F24" s="4" t="n">
        <v>-0.3494727896338379</v>
      </c>
    </row>
    <row r="25">
      <c r="A25" s="2" t="n">
        <v>42916</v>
      </c>
      <c r="B25" t="inlineStr">
        <is>
          <t>XJ Electric Co.,Ltd.</t>
        </is>
      </c>
      <c r="C25" t="inlineStr">
        <is>
          <t>000400.SZ</t>
        </is>
      </c>
      <c r="D25" s="6" t="n">
        <v>20</v>
      </c>
      <c r="E25" s="3" t="n">
        <v>0.001949951402499455</v>
      </c>
      <c r="F25" s="4" t="n">
        <v>0.2980697292046789</v>
      </c>
    </row>
    <row r="26">
      <c r="A26" s="2" t="n">
        <v>42916</v>
      </c>
      <c r="B26" t="inlineStr">
        <is>
          <t>Finance Street Holding Co.,Ltd.</t>
        </is>
      </c>
      <c r="C26" t="inlineStr">
        <is>
          <t>000402.SZ</t>
        </is>
      </c>
      <c r="D26" s="6" t="n">
        <v>40</v>
      </c>
      <c r="E26" s="3" t="n">
        <v>0.006641455375941452</v>
      </c>
      <c r="F26" s="4" t="n">
        <v>-0.4787371904910842</v>
      </c>
    </row>
    <row r="27">
      <c r="A27" s="2" t="n">
        <v>42916</v>
      </c>
      <c r="B27" t="inlineStr">
        <is>
          <t>Shenyang Machine Tool Co.,Ltd.</t>
        </is>
      </c>
      <c r="C27" t="inlineStr">
        <is>
          <t>000410.SZ</t>
        </is>
      </c>
      <c r="D27" s="6" t="n">
        <v>20</v>
      </c>
      <c r="E27" s="3" t="n">
        <v>0.002186445380069968</v>
      </c>
      <c r="F27" s="4" t="n">
        <v>-0.46566015226275</v>
      </c>
    </row>
    <row r="28">
      <c r="A28" s="2" t="n">
        <v>42916</v>
      </c>
      <c r="B28" t="inlineStr">
        <is>
          <t>Heibei Yihua Chemical Industry Co., Ltd.</t>
        </is>
      </c>
      <c r="C28" t="inlineStr">
        <is>
          <t>000422.SZ</t>
        </is>
      </c>
      <c r="D28" s="6" t="n">
        <v>15</v>
      </c>
      <c r="E28" s="3" t="n">
        <v>0.001802837272694411</v>
      </c>
      <c r="F28" s="4" t="n">
        <v>0.415723774545266</v>
      </c>
    </row>
    <row r="29">
      <c r="A29" s="2" t="n">
        <v>42916</v>
      </c>
      <c r="B29" t="inlineStr">
        <is>
          <t>Shan Dong Dong-E E-Jiao Co.,Ltd.</t>
        </is>
      </c>
      <c r="C29" t="inlineStr">
        <is>
          <t>000423.SZ</t>
        </is>
      </c>
      <c r="D29" s="6" t="n">
        <v>35</v>
      </c>
      <c r="E29" s="3" t="n">
        <v>0.003033458357509642</v>
      </c>
      <c r="F29" s="4" t="n">
        <v>-0.5970248861698796</v>
      </c>
    </row>
    <row r="30">
      <c r="A30" s="2" t="n">
        <v>42916</v>
      </c>
      <c r="B30" t="inlineStr">
        <is>
          <t>Xugong Science &amp; Technology Co.,Ltd.</t>
        </is>
      </c>
      <c r="C30" t="inlineStr">
        <is>
          <t>000425.SZ</t>
        </is>
      </c>
      <c r="D30" s="6" t="n">
        <v>20</v>
      </c>
      <c r="E30" s="3" t="n">
        <v>0.001214163411040508</v>
      </c>
      <c r="F30" s="4" t="n">
        <v>-0.7041678340062855</v>
      </c>
    </row>
    <row r="31">
      <c r="A31" s="2" t="n">
        <v>42916</v>
      </c>
      <c r="B31" t="inlineStr">
        <is>
          <t>Shandong Chenming Paper Holdings Co.,Ltd.</t>
        </is>
      </c>
      <c r="C31" t="inlineStr">
        <is>
          <t>000488.SZ</t>
        </is>
      </c>
      <c r="D31" s="6" t="n">
        <v>15</v>
      </c>
      <c r="E31" s="3" t="n">
        <v>0.002598771272543347</v>
      </c>
      <c r="F31" s="4" t="n">
        <v>0.8179381266212272</v>
      </c>
    </row>
    <row r="32">
      <c r="A32" s="2" t="n">
        <v>42916</v>
      </c>
      <c r="B32" t="inlineStr">
        <is>
          <t>Searainbow Holding Co.,Ltd.</t>
        </is>
      </c>
      <c r="C32" t="inlineStr">
        <is>
          <t>000503.SZ</t>
        </is>
      </c>
      <c r="D32" s="6" t="n">
        <v>20</v>
      </c>
      <c r="E32" s="3" t="n">
        <v>0.003508656861896599</v>
      </c>
      <c r="F32" s="4" t="n">
        <v>-0.8687557755723633</v>
      </c>
    </row>
    <row r="33">
      <c r="A33" s="2" t="n">
        <v>42916</v>
      </c>
      <c r="B33" t="inlineStr">
        <is>
          <t>Shenyang Ingenious Development Co.,Ltd.</t>
        </is>
      </c>
      <c r="C33" t="inlineStr">
        <is>
          <t>000511.SZ</t>
        </is>
      </c>
      <c r="D33" s="6" t="n">
        <v>40</v>
      </c>
      <c r="E33" s="3" t="n">
        <v>0.001538197466652406</v>
      </c>
      <c r="F33" s="4" t="n">
        <v>-0.2571604923636849</v>
      </c>
    </row>
    <row r="34">
      <c r="A34" s="2" t="n">
        <v>42916</v>
      </c>
      <c r="B34" t="inlineStr">
        <is>
          <t>Jiansu Sihuan Bioengineering Co.?Ltd</t>
        </is>
      </c>
      <c r="C34" t="inlineStr">
        <is>
          <t>000518.SZ</t>
        </is>
      </c>
      <c r="D34" s="6" t="n">
        <v>25</v>
      </c>
      <c r="E34" s="3" t="n">
        <v>0.001420275443605682</v>
      </c>
      <c r="F34" s="4" t="n">
        <v>-0.9541729764330108</v>
      </c>
    </row>
    <row r="35">
      <c r="A35" s="2" t="n">
        <v>42916</v>
      </c>
      <c r="B35" t="inlineStr">
        <is>
          <t>Sinopec Wuhan Phoenix Co.,Ltd.</t>
        </is>
      </c>
      <c r="C35" t="inlineStr">
        <is>
          <t>000520.SZ</t>
        </is>
      </c>
      <c r="D35" s="6" t="n">
        <v>15</v>
      </c>
      <c r="E35" s="3" t="n">
        <v>0.001573199361663404</v>
      </c>
      <c r="F35" s="4" t="n">
        <v>-0.1751891978161945</v>
      </c>
    </row>
    <row r="36">
      <c r="A36" s="2" t="n">
        <v>42916</v>
      </c>
      <c r="B36" t="inlineStr">
        <is>
          <t>Guangxi Liugong Machinery Co.,Ltd.</t>
        </is>
      </c>
      <c r="C36" t="inlineStr">
        <is>
          <t>000528.SZ</t>
        </is>
      </c>
      <c r="D36" s="6" t="n">
        <v>20</v>
      </c>
      <c r="E36" s="3" t="n">
        <v>0.001711602536256693</v>
      </c>
      <c r="F36" s="4" t="n">
        <v>0.2529598254256289</v>
      </c>
    </row>
    <row r="37">
      <c r="A37" s="2" t="n">
        <v>42916</v>
      </c>
      <c r="B37" t="inlineStr">
        <is>
          <t>Yunnan Baiyao Group Co.,Ltd.</t>
        </is>
      </c>
      <c r="C37" t="inlineStr">
        <is>
          <t>000538.SZ</t>
        </is>
      </c>
      <c r="D37" s="6" t="n">
        <v>35</v>
      </c>
      <c r="E37" s="3" t="n">
        <v>0.00383832664266969</v>
      </c>
      <c r="F37" s="4" t="n">
        <v>-0.7645008193816659</v>
      </c>
    </row>
    <row r="38">
      <c r="A38" s="2" t="n">
        <v>42916</v>
      </c>
      <c r="B38" t="inlineStr">
        <is>
          <t>Guangdong Electric Power Development Co.,Ltd.</t>
        </is>
      </c>
      <c r="C38" t="inlineStr">
        <is>
          <t>000539.SZ</t>
        </is>
      </c>
      <c r="D38" s="6" t="n">
        <v>55</v>
      </c>
      <c r="E38" s="3" t="n">
        <v>0.002436950406595792</v>
      </c>
      <c r="F38" s="4" t="n">
        <v>0.4943575143123605</v>
      </c>
    </row>
    <row r="39">
      <c r="A39" s="2" t="n">
        <v>42916</v>
      </c>
      <c r="B39" t="inlineStr">
        <is>
          <t>Foshan Electrical And Lighting Co.,Ltd.</t>
        </is>
      </c>
      <c r="C39" t="inlineStr">
        <is>
          <t>000541.SZ</t>
        </is>
      </c>
      <c r="D39" s="6" t="n">
        <v>20</v>
      </c>
      <c r="E39" s="3" t="n">
        <v>0.00146590499007917</v>
      </c>
      <c r="F39" s="4" t="n">
        <v>0.3257367726030958</v>
      </c>
    </row>
    <row r="40">
      <c r="A40" s="2" t="n">
        <v>42916</v>
      </c>
      <c r="B40" t="inlineStr">
        <is>
          <t>Sinopec Shandong Taishan Petroleum Co.,Ltd.</t>
        </is>
      </c>
      <c r="C40" t="inlineStr">
        <is>
          <t>000554.SZ</t>
        </is>
      </c>
      <c r="D40" s="6" t="n">
        <v>10</v>
      </c>
      <c r="E40" s="3" t="n">
        <v>0.001865027245057362</v>
      </c>
      <c r="F40" s="4" t="n">
        <v>-0.5270445746157093</v>
      </c>
    </row>
    <row r="41">
      <c r="A41" s="2" t="n">
        <v>42916</v>
      </c>
      <c r="B41" t="inlineStr">
        <is>
          <t>Wanxiang Qianchao Co., Ltd.</t>
        </is>
      </c>
      <c r="C41" t="inlineStr">
        <is>
          <t>000559.SZ</t>
        </is>
      </c>
      <c r="D41" s="6" t="n">
        <v>25</v>
      </c>
      <c r="E41" s="3" t="n">
        <v>0.001722336158042907</v>
      </c>
      <c r="F41" s="4" t="n">
        <v>0.02485448281704679</v>
      </c>
    </row>
    <row r="42">
      <c r="A42" s="2" t="n">
        <v>42916</v>
      </c>
      <c r="B42" t="inlineStr">
        <is>
          <t>Luzhou Lao Jiao Co.,Ltd.</t>
        </is>
      </c>
      <c r="C42" t="inlineStr">
        <is>
          <t>000568.SZ</t>
        </is>
      </c>
      <c r="D42" s="6" t="n">
        <v>30</v>
      </c>
      <c r="E42" s="3" t="n">
        <v>0.003481479771390388</v>
      </c>
      <c r="F42" s="4" t="n">
        <v>-0.8871212836337056</v>
      </c>
    </row>
    <row r="43">
      <c r="A43" s="2" t="n">
        <v>42916</v>
      </c>
      <c r="B43" t="inlineStr">
        <is>
          <t>Weifu High-Technology Co.,Ltd.</t>
        </is>
      </c>
      <c r="C43" t="inlineStr">
        <is>
          <t>000581.SZ</t>
        </is>
      </c>
      <c r="D43" s="6" t="n">
        <v>25</v>
      </c>
      <c r="E43" s="3" t="n">
        <v>0.002291624479834501</v>
      </c>
      <c r="F43" s="4" t="n">
        <v>0.3380634835223339</v>
      </c>
    </row>
    <row r="44">
      <c r="A44" s="2" t="n">
        <v>42916</v>
      </c>
      <c r="B44" t="inlineStr">
        <is>
          <t>Neimenggu Hongfeng Industry Company Limited</t>
        </is>
      </c>
      <c r="C44" t="inlineStr">
        <is>
          <t>000594.SZ</t>
        </is>
      </c>
      <c r="D44" s="6" t="n">
        <v>15</v>
      </c>
      <c r="E44" s="3" t="n">
        <v>0.001141872746385079</v>
      </c>
      <c r="F44" s="4" t="n">
        <v>-0.5376244368322639</v>
      </c>
    </row>
    <row r="45">
      <c r="A45" s="2" t="n">
        <v>42916</v>
      </c>
      <c r="B45" t="inlineStr">
        <is>
          <t>Blue Star Cleaning Co.,Ltd</t>
        </is>
      </c>
      <c r="C45" t="inlineStr">
        <is>
          <t>000598.SZ</t>
        </is>
      </c>
      <c r="D45" s="6" t="n">
        <v>15</v>
      </c>
      <c r="E45" s="3" t="n">
        <v>0.001123378010718034</v>
      </c>
      <c r="F45" s="4" t="n">
        <v>-1.035024879270755</v>
      </c>
    </row>
    <row r="46">
      <c r="A46" s="2" t="n">
        <v>42916</v>
      </c>
      <c r="B46" t="inlineStr">
        <is>
          <t>Guangdong Shaoneng Group Co.,Ltd</t>
        </is>
      </c>
      <c r="C46" t="inlineStr">
        <is>
          <t>000601.SZ</t>
        </is>
      </c>
      <c r="D46" s="6" t="n">
        <v>55</v>
      </c>
      <c r="E46" s="3" t="n">
        <v>0.001721770272708414</v>
      </c>
      <c r="F46" s="4" t="n">
        <v>1.170384173767656</v>
      </c>
    </row>
    <row r="47">
      <c r="A47" s="2" t="n">
        <v>42916</v>
      </c>
      <c r="B47" t="inlineStr">
        <is>
          <t>Super Shine Co.,Ltd.</t>
        </is>
      </c>
      <c r="C47" t="inlineStr">
        <is>
          <t>000608.SZ</t>
        </is>
      </c>
      <c r="D47" s="6" t="n">
        <v>40</v>
      </c>
      <c r="E47" s="3" t="n">
        <v>0.001206647390370328</v>
      </c>
      <c r="F47" s="4" t="n">
        <v>0.09586576882962272</v>
      </c>
    </row>
    <row r="48">
      <c r="A48" s="2" t="n">
        <v>42916</v>
      </c>
      <c r="B48" t="inlineStr">
        <is>
          <t>Jiaozuo Wanfang Aluminum Manufacturing Co.,Ltd.</t>
        </is>
      </c>
      <c r="C48" t="inlineStr">
        <is>
          <t>000612.SZ</t>
        </is>
      </c>
      <c r="D48" s="6" t="n">
        <v>15</v>
      </c>
      <c r="E48" s="3" t="n">
        <v>0.001834538330428305</v>
      </c>
      <c r="F48" s="4" t="n">
        <v>-0.9133538470433319</v>
      </c>
    </row>
    <row r="49">
      <c r="A49" s="2" t="n">
        <v>42916</v>
      </c>
      <c r="B49" t="inlineStr">
        <is>
          <t>Yeland Group Co.,Ltd.</t>
        </is>
      </c>
      <c r="C49" t="inlineStr">
        <is>
          <t>000616.SZ</t>
        </is>
      </c>
      <c r="D49" s="6" t="n">
        <v>40</v>
      </c>
      <c r="E49" s="3" t="n">
        <v>0.001074829442810955</v>
      </c>
      <c r="F49" s="4" t="n">
        <v>-0.7446963187340131</v>
      </c>
    </row>
    <row r="50">
      <c r="A50" s="2" t="n">
        <v>42916</v>
      </c>
      <c r="B50" t="inlineStr">
        <is>
          <t>Jinan Diesel Engine Co., Ltd.</t>
        </is>
      </c>
      <c r="C50" t="inlineStr">
        <is>
          <t>000617.SZ</t>
        </is>
      </c>
      <c r="D50" s="6" t="n">
        <v>20</v>
      </c>
      <c r="E50" s="3" t="n">
        <v>0.001637000270110848</v>
      </c>
      <c r="F50" s="4" t="n">
        <v>-0.8320846083756729</v>
      </c>
    </row>
    <row r="51">
      <c r="A51" s="2" t="n">
        <v>42916</v>
      </c>
      <c r="B51" t="inlineStr">
        <is>
          <t>Wuhu Conch Profiles and Science Co.,Ltd.</t>
        </is>
      </c>
      <c r="C51" t="inlineStr">
        <is>
          <t>000619.SZ</t>
        </is>
      </c>
      <c r="D51" s="6" t="n">
        <v>20</v>
      </c>
      <c r="E51" s="3" t="n">
        <v>0.001345244108253908</v>
      </c>
      <c r="F51" s="4" t="n">
        <v>0.7802375841742394</v>
      </c>
    </row>
    <row r="52">
      <c r="A52" s="2" t="n">
        <v>42916</v>
      </c>
      <c r="B52" t="inlineStr">
        <is>
          <t>Jilin Aodong Medicine Industry Group Co.,Ltd.</t>
        </is>
      </c>
      <c r="C52" t="inlineStr">
        <is>
          <t>000623.SZ</t>
        </is>
      </c>
      <c r="D52" s="6" t="n">
        <v>35</v>
      </c>
      <c r="E52" s="3" t="n">
        <v>0.00272758139246258</v>
      </c>
      <c r="F52" s="4" t="n">
        <v>-0.494321431930097</v>
      </c>
    </row>
    <row r="53">
      <c r="A53" s="2" t="n">
        <v>42916</v>
      </c>
      <c r="B53" t="inlineStr">
        <is>
          <t>Chongqing Changan Automobile Company Limited</t>
        </is>
      </c>
      <c r="C53" t="inlineStr">
        <is>
          <t>000625.SZ</t>
        </is>
      </c>
      <c r="D53" s="6" t="n">
        <v>25</v>
      </c>
      <c r="E53" s="3" t="n">
        <v>0.00272481227442716</v>
      </c>
      <c r="F53" s="4" t="n">
        <v>0.9593745454321508</v>
      </c>
    </row>
    <row r="54">
      <c r="A54" s="2" t="n">
        <v>42916</v>
      </c>
      <c r="B54" t="inlineStr">
        <is>
          <t>Panzhihua New Steel &amp; Vanadium Co.,Ltd.</t>
        </is>
      </c>
      <c r="C54" t="inlineStr">
        <is>
          <t>000629.SZ</t>
        </is>
      </c>
      <c r="D54" s="6" t="n">
        <v>15</v>
      </c>
      <c r="E54" s="3" t="n">
        <v>0.005448914695682409</v>
      </c>
      <c r="F54" s="4" t="n">
        <v>1.082363500087891</v>
      </c>
    </row>
    <row r="55">
      <c r="A55" s="2" t="n">
        <v>42916</v>
      </c>
      <c r="B55" t="inlineStr">
        <is>
          <t>Anhui Tongdu Copper Stock Co.,Ltd.</t>
        </is>
      </c>
      <c r="C55" t="inlineStr">
        <is>
          <t>000630.SZ</t>
        </is>
      </c>
      <c r="D55" s="6" t="n">
        <v>15</v>
      </c>
      <c r="E55" s="3" t="n">
        <v>0.003910884956254342</v>
      </c>
      <c r="F55" s="4" t="n">
        <v>0.9443842358273903</v>
      </c>
    </row>
    <row r="56">
      <c r="A56" s="2" t="n">
        <v>42916</v>
      </c>
      <c r="B56" t="inlineStr">
        <is>
          <t>Fenghua Advanced Technology (Holding) Co.</t>
        </is>
      </c>
      <c r="C56" t="inlineStr">
        <is>
          <t>000636.SZ</t>
        </is>
      </c>
      <c r="D56" s="6" t="n">
        <v>45</v>
      </c>
      <c r="E56" s="3" t="n">
        <v>0.001439396388903516</v>
      </c>
      <c r="F56" s="4" t="n">
        <v>0.4641875484404789</v>
      </c>
    </row>
    <row r="57">
      <c r="A57" s="2" t="n">
        <v>42916</v>
      </c>
      <c r="B57" t="inlineStr">
        <is>
          <t>Gree Electric Appliances Inc. of Zhuhai</t>
        </is>
      </c>
      <c r="C57" t="inlineStr">
        <is>
          <t>000651.SZ</t>
        </is>
      </c>
      <c r="D57" s="6" t="n">
        <v>25</v>
      </c>
      <c r="E57" s="3" t="n">
        <v>0.003326095842802608</v>
      </c>
      <c r="F57" s="4" t="n">
        <v>1.115784732875532</v>
      </c>
    </row>
    <row r="58">
      <c r="A58" s="2" t="n">
        <v>42916</v>
      </c>
      <c r="B58" t="inlineStr">
        <is>
          <t>Tianjin TEDA Co., Ltd.</t>
        </is>
      </c>
      <c r="C58" t="inlineStr">
        <is>
          <t>000652.SZ</t>
        </is>
      </c>
      <c r="D58" s="6" t="n">
        <v>20</v>
      </c>
      <c r="E58" s="3" t="n">
        <v>0.00189999725152006</v>
      </c>
      <c r="F58" s="4" t="n">
        <v>-0.2229093792341773</v>
      </c>
    </row>
    <row r="59">
      <c r="A59" s="2" t="n">
        <v>42916</v>
      </c>
      <c r="B59" t="inlineStr">
        <is>
          <t>China Tungsten And Hightech Materials Co.,Ltd.</t>
        </is>
      </c>
      <c r="C59" t="inlineStr">
        <is>
          <t>000657.SZ</t>
        </is>
      </c>
      <c r="D59" s="6" t="n">
        <v>15</v>
      </c>
      <c r="E59" s="3" t="n">
        <v>0.001279130752378868</v>
      </c>
      <c r="F59" s="4" t="n">
        <v>-0.7855722149899279</v>
      </c>
    </row>
    <row r="60">
      <c r="A60" s="2" t="n">
        <v>42916</v>
      </c>
      <c r="B60" t="inlineStr">
        <is>
          <t>Zhuhai Zhongfu Enterprise Co.,Ltd.</t>
        </is>
      </c>
      <c r="C60" t="inlineStr">
        <is>
          <t>000659.SZ</t>
        </is>
      </c>
      <c r="D60" s="6" t="n">
        <v>15</v>
      </c>
      <c r="E60" s="3" t="n">
        <v>0.001328005710719243</v>
      </c>
      <c r="F60" s="4" t="n">
        <v>0.7124701281002178</v>
      </c>
    </row>
    <row r="61">
      <c r="A61" s="2" t="n">
        <v>42916</v>
      </c>
      <c r="B61" t="inlineStr">
        <is>
          <t>Shantui Construction Machinery Co.,Ltd.</t>
        </is>
      </c>
      <c r="C61" t="inlineStr">
        <is>
          <t>000680.SZ</t>
        </is>
      </c>
      <c r="D61" s="6" t="n">
        <v>20</v>
      </c>
      <c r="E61" s="3" t="n">
        <v>0.002333335278468792</v>
      </c>
      <c r="F61" s="4" t="n">
        <v>0.0532404151844544</v>
      </c>
    </row>
    <row r="62">
      <c r="A62" s="2" t="n">
        <v>42916</v>
      </c>
      <c r="B62" t="inlineStr">
        <is>
          <t>Yantai Dongfang Electronic Information Industry Co.,Ltd.</t>
        </is>
      </c>
      <c r="C62" t="inlineStr">
        <is>
          <t>000682.SZ</t>
        </is>
      </c>
      <c r="D62" s="6" t="n">
        <v>20</v>
      </c>
      <c r="E62" s="3" t="n">
        <v>0.001932397831384592</v>
      </c>
      <c r="F62" s="4" t="n">
        <v>-0.5039959550589853</v>
      </c>
    </row>
    <row r="63">
      <c r="A63" s="2" t="n">
        <v>42916</v>
      </c>
      <c r="B63" t="inlineStr">
        <is>
          <t>Guangdong Baolihua Industry Stock Co.,Ltd.</t>
        </is>
      </c>
      <c r="C63" t="inlineStr">
        <is>
          <t>000690.SZ</t>
        </is>
      </c>
      <c r="D63" s="6" t="n">
        <v>20</v>
      </c>
      <c r="E63" s="3" t="n">
        <v>0.00103652343832997</v>
      </c>
      <c r="F63" s="4" t="n">
        <v>-0.08337320754631448</v>
      </c>
    </row>
    <row r="64">
      <c r="A64" s="2" t="n">
        <v>42916</v>
      </c>
      <c r="B64" t="inlineStr">
        <is>
          <t>Shenyang Chemical Industry Co.,Ltd.</t>
        </is>
      </c>
      <c r="C64" t="inlineStr">
        <is>
          <t>000698.SZ</t>
        </is>
      </c>
      <c r="D64" s="6" t="n">
        <v>15</v>
      </c>
      <c r="E64" s="3" t="n">
        <v>0.001363122345361568</v>
      </c>
      <c r="F64" s="4" t="n">
        <v>0.400290562709894</v>
      </c>
    </row>
    <row r="65">
      <c r="A65" s="2" t="n">
        <v>42916</v>
      </c>
      <c r="B65" t="inlineStr">
        <is>
          <t>Hubei Shuanghuan Science and Technology Co.,Ltd.</t>
        </is>
      </c>
      <c r="C65" t="inlineStr">
        <is>
          <t>000707.SZ</t>
        </is>
      </c>
      <c r="D65" s="6" t="n">
        <v>15</v>
      </c>
      <c r="E65" s="3" t="n">
        <v>0.001872280884386803</v>
      </c>
      <c r="F65" s="4" t="n">
        <v>-0.1211957417791124</v>
      </c>
    </row>
    <row r="66">
      <c r="A66" s="2" t="n">
        <v>42916</v>
      </c>
      <c r="B66" t="inlineStr">
        <is>
          <t>Tangshan Iron and Steel Co.,Ltd.</t>
        </is>
      </c>
      <c r="C66" t="inlineStr">
        <is>
          <t>000709.SZ</t>
        </is>
      </c>
      <c r="D66" s="6" t="n">
        <v>15</v>
      </c>
      <c r="E66" s="3" t="n">
        <v>0.003696794322805899</v>
      </c>
      <c r="F66" s="4" t="n">
        <v>2.331869248219554</v>
      </c>
    </row>
    <row r="67">
      <c r="A67" s="2" t="n">
        <v>42916</v>
      </c>
      <c r="B67" t="inlineStr">
        <is>
          <t>SGIS Songshan Co.,Ltd.</t>
        </is>
      </c>
      <c r="C67" t="inlineStr">
        <is>
          <t>000717.SZ</t>
        </is>
      </c>
      <c r="D67" s="6" t="n">
        <v>15</v>
      </c>
      <c r="E67" s="3" t="n">
        <v>0.00250836286031344</v>
      </c>
      <c r="F67" s="4" t="n">
        <v>1.549736982119045</v>
      </c>
    </row>
    <row r="68">
      <c r="A68" s="2" t="n">
        <v>42916</v>
      </c>
      <c r="B68" t="inlineStr">
        <is>
          <t>Shandong Luneng Taishan Cable Co.,Ltd.</t>
        </is>
      </c>
      <c r="C68" t="inlineStr">
        <is>
          <t>000720.SZ</t>
        </is>
      </c>
      <c r="D68" s="6" t="n">
        <v>55</v>
      </c>
      <c r="E68" s="3" t="n">
        <v>0.002134748922228126</v>
      </c>
      <c r="F68" s="4" t="n">
        <v>-0.4847848478739715</v>
      </c>
    </row>
    <row r="69">
      <c r="A69" s="2" t="n">
        <v>42916</v>
      </c>
      <c r="B69" t="inlineStr">
        <is>
          <t>Beijing Yanjing Brewery Co.,Ltd.</t>
        </is>
      </c>
      <c r="C69" t="inlineStr">
        <is>
          <t>000729.SZ</t>
        </is>
      </c>
      <c r="D69" s="6" t="n">
        <v>30</v>
      </c>
      <c r="E69" s="3" t="n">
        <v>0.004138101215096912</v>
      </c>
      <c r="F69" s="4" t="n">
        <v>-0.02226362864368368</v>
      </c>
    </row>
    <row r="70">
      <c r="A70" s="2" t="n">
        <v>42916</v>
      </c>
      <c r="B70" t="inlineStr">
        <is>
          <t>Sichuan Meifeng Chemical Industry Co., Ltd.</t>
        </is>
      </c>
      <c r="C70" t="inlineStr">
        <is>
          <t>000731.SZ</t>
        </is>
      </c>
      <c r="D70" s="6" t="n">
        <v>15</v>
      </c>
      <c r="E70" s="3" t="n">
        <v>0.001139966303190892</v>
      </c>
      <c r="F70" s="4" t="n">
        <v>0.2275027947867639</v>
      </c>
    </row>
    <row r="71">
      <c r="A71" s="2" t="n">
        <v>42916</v>
      </c>
      <c r="B71" t="inlineStr">
        <is>
          <t>China Zhenhua (Group) Science &amp; Technology Co.,Ltd.</t>
        </is>
      </c>
      <c r="C71" t="inlineStr">
        <is>
          <t>000733.SZ</t>
        </is>
      </c>
      <c r="D71" s="6" t="n">
        <v>45</v>
      </c>
      <c r="E71" s="3" t="n">
        <v>0.001437381903290688</v>
      </c>
      <c r="F71" s="4" t="n">
        <v>-0.1020171376531836</v>
      </c>
    </row>
    <row r="72">
      <c r="A72" s="2" t="n">
        <v>42916</v>
      </c>
      <c r="B72" t="inlineStr">
        <is>
          <t>Huludao Zinc Industry Co.,Ltd.</t>
        </is>
      </c>
      <c r="C72" t="inlineStr">
        <is>
          <t>000751.SZ</t>
        </is>
      </c>
      <c r="D72" s="6" t="n">
        <v>15</v>
      </c>
      <c r="E72" s="3" t="n">
        <v>0.003011715712594651</v>
      </c>
      <c r="F72" s="4" t="n">
        <v>0.2351355192189463</v>
      </c>
    </row>
    <row r="73">
      <c r="A73" s="2" t="n">
        <v>42916</v>
      </c>
      <c r="B73" t="inlineStr">
        <is>
          <t>Shanxi Sanwei Group Co.,Ltd.</t>
        </is>
      </c>
      <c r="C73" t="inlineStr">
        <is>
          <t>000755.SZ</t>
        </is>
      </c>
      <c r="D73" s="6" t="n">
        <v>15</v>
      </c>
      <c r="E73" s="3" t="n">
        <v>0.001326520682160339</v>
      </c>
      <c r="F73" s="4" t="n">
        <v>0.06264594259236674</v>
      </c>
    </row>
    <row r="74">
      <c r="A74" s="2" t="n">
        <v>42916</v>
      </c>
      <c r="B74" t="inlineStr">
        <is>
          <t>China Nonferrous Metal Industry's Foreign Engineering &amp; Construction Corp.</t>
        </is>
      </c>
      <c r="C74" t="inlineStr">
        <is>
          <t>000758.SZ</t>
        </is>
      </c>
      <c r="D74" s="6" t="n">
        <v>20</v>
      </c>
      <c r="E74" s="3" t="n">
        <v>0.003897462562058445</v>
      </c>
      <c r="F74" s="4" t="n">
        <v>-0.68111134519896</v>
      </c>
    </row>
    <row r="75">
      <c r="A75" s="2" t="n">
        <v>42916</v>
      </c>
      <c r="B75" t="inlineStr">
        <is>
          <t>Wuhan Center Department Store (Group) Co Ltd</t>
        </is>
      </c>
      <c r="C75" t="inlineStr">
        <is>
          <t>000759.SZ</t>
        </is>
      </c>
      <c r="D75" s="6" t="n">
        <v>25</v>
      </c>
      <c r="E75" s="3" t="n">
        <v>0.001523811604887604</v>
      </c>
      <c r="F75" s="4" t="n">
        <v>0.2795785845019021</v>
      </c>
    </row>
    <row r="76">
      <c r="A76" s="2" t="n">
        <v>42916</v>
      </c>
      <c r="B76" t="inlineStr">
        <is>
          <t>Tibet Mineral Development Co.,Ltd</t>
        </is>
      </c>
      <c r="C76" t="inlineStr">
        <is>
          <t>000762.SZ</t>
        </is>
      </c>
      <c r="D76" s="6" t="n">
        <v>15</v>
      </c>
      <c r="E76" s="3" t="n">
        <v>0.001388511800768841</v>
      </c>
      <c r="F76" s="4" t="n">
        <v>-0.8578186616398683</v>
      </c>
    </row>
    <row r="77">
      <c r="A77" s="2" t="n">
        <v>42916</v>
      </c>
      <c r="B77" t="inlineStr">
        <is>
          <t>Shanxi Zhangze Electric Power Co.,Ltd.</t>
        </is>
      </c>
      <c r="C77" t="inlineStr">
        <is>
          <t>000767.SZ</t>
        </is>
      </c>
      <c r="D77" s="6" t="n">
        <v>55</v>
      </c>
      <c r="E77" s="3" t="n">
        <v>0.001974623577593661</v>
      </c>
      <c r="F77" s="4" t="n">
        <v>-0.1809203659388827</v>
      </c>
    </row>
    <row r="78">
      <c r="A78" s="2" t="n">
        <v>42916</v>
      </c>
      <c r="B78" t="inlineStr">
        <is>
          <t>Xian Aircraft International Corporation</t>
        </is>
      </c>
      <c r="C78" t="inlineStr">
        <is>
          <t>000768.SZ</t>
        </is>
      </c>
      <c r="D78" s="6" t="n">
        <v>20</v>
      </c>
      <c r="E78" s="3" t="n">
        <v>0.002836624486522563</v>
      </c>
      <c r="F78" s="4" t="n">
        <v>-0.519486658363714</v>
      </c>
    </row>
    <row r="79">
      <c r="A79" s="2" t="n">
        <v>42916</v>
      </c>
      <c r="B79" t="inlineStr">
        <is>
          <t>Xinxing Ductile Iron Pipes Co.,Ltd.</t>
        </is>
      </c>
      <c r="C79" t="inlineStr">
        <is>
          <t>000778.SZ</t>
        </is>
      </c>
      <c r="D79" s="6" t="n">
        <v>15</v>
      </c>
      <c r="E79" s="3" t="n">
        <v>0.002493153401760627</v>
      </c>
      <c r="F79" s="4" t="n">
        <v>2.903175759886071</v>
      </c>
    </row>
    <row r="80">
      <c r="A80" s="2" t="n">
        <v>42916</v>
      </c>
      <c r="B80" t="inlineStr">
        <is>
          <t>Shijiazhuang Refining-Chemical Co.,Ltd.</t>
        </is>
      </c>
      <c r="C80" t="inlineStr">
        <is>
          <t>000783.SZ</t>
        </is>
      </c>
      <c r="D80" s="6" t="n">
        <v>10</v>
      </c>
      <c r="E80" s="3" t="n">
        <v>0.001237924825861948</v>
      </c>
      <c r="F80" s="4" t="n">
        <v>-1.014222957918959</v>
      </c>
    </row>
    <row r="81">
      <c r="A81" s="2" t="n">
        <v>42916</v>
      </c>
      <c r="B81" t="inlineStr">
        <is>
          <t>Beijing New Building Materials Public Co.,Ltd.</t>
        </is>
      </c>
      <c r="C81" t="inlineStr">
        <is>
          <t>000786.SZ</t>
        </is>
      </c>
      <c r="D81" s="6" t="n">
        <v>20</v>
      </c>
      <c r="E81" s="3" t="n">
        <v>0.001499863602598056</v>
      </c>
      <c r="F81" s="4" t="n">
        <v>-0.1967921083113588</v>
      </c>
    </row>
    <row r="82">
      <c r="A82" s="2" t="n">
        <v>42916</v>
      </c>
      <c r="B82" t="inlineStr">
        <is>
          <t>Qinghai Salt Lake Potash Co.,Ltd.</t>
        </is>
      </c>
      <c r="C82" t="inlineStr">
        <is>
          <t>000792.SZ</t>
        </is>
      </c>
      <c r="D82" s="6" t="n">
        <v>15</v>
      </c>
      <c r="E82" s="3" t="n">
        <v>0.00695725441557781</v>
      </c>
      <c r="F82" s="4" t="n">
        <v>-0.8204718002353942</v>
      </c>
    </row>
    <row r="83">
      <c r="A83" s="2" t="n">
        <v>42916</v>
      </c>
      <c r="B83" t="inlineStr">
        <is>
          <t>Hainan Minsheng Gas Corporation</t>
        </is>
      </c>
      <c r="C83" t="inlineStr">
        <is>
          <t>000793.SZ</t>
        </is>
      </c>
      <c r="D83" s="6" t="n">
        <v>20</v>
      </c>
      <c r="E83" s="3" t="n">
        <v>0.006125002851394146</v>
      </c>
      <c r="F83" s="4" t="n">
        <v>-0.7621835351226265</v>
      </c>
    </row>
    <row r="84">
      <c r="A84" s="2" t="n">
        <v>42916</v>
      </c>
      <c r="B84" t="inlineStr">
        <is>
          <t>FAW Car Co.,Ltd.</t>
        </is>
      </c>
      <c r="C84" t="inlineStr">
        <is>
          <t>000800.SZ</t>
        </is>
      </c>
      <c r="D84" s="6" t="n">
        <v>25</v>
      </c>
      <c r="E84" s="3" t="n">
        <v>0.002638815144602439</v>
      </c>
      <c r="F84" s="4" t="n">
        <v>1.084064184158133</v>
      </c>
    </row>
    <row r="85">
      <c r="A85" s="2" t="n">
        <v>42916</v>
      </c>
      <c r="B85" t="inlineStr">
        <is>
          <t>Beihai Yinhe Hi-Tech Industrial Co.,Ltd.</t>
        </is>
      </c>
      <c r="C85" t="inlineStr">
        <is>
          <t>000806.SZ</t>
        </is>
      </c>
      <c r="D85" s="6" t="n">
        <v>20</v>
      </c>
      <c r="E85" s="3" t="n">
        <v>0.001221366499222044</v>
      </c>
      <c r="F85" s="4" t="n">
        <v>-0.01030657726825131</v>
      </c>
    </row>
    <row r="86">
      <c r="A86" s="2" t="n">
        <v>42916</v>
      </c>
      <c r="B86" t="inlineStr">
        <is>
          <t>Yunnan Aluminium Co.,Ltd.</t>
        </is>
      </c>
      <c r="C86" t="inlineStr">
        <is>
          <t>000807.SZ</t>
        </is>
      </c>
      <c r="D86" s="6" t="n">
        <v>15</v>
      </c>
      <c r="E86" s="3" t="n">
        <v>0.001892547830262814</v>
      </c>
      <c r="F86" s="4" t="n">
        <v>0.1545912818502111</v>
      </c>
    </row>
    <row r="87">
      <c r="A87" s="2" t="n">
        <v>42916</v>
      </c>
      <c r="B87" t="inlineStr">
        <is>
          <t>Shandong Haihua Co.,Ltd.</t>
        </is>
      </c>
      <c r="C87" t="inlineStr">
        <is>
          <t>000822.SZ</t>
        </is>
      </c>
      <c r="D87" s="6" t="n">
        <v>15</v>
      </c>
      <c r="E87" s="3" t="n">
        <v>0.001842901652544329</v>
      </c>
      <c r="F87" s="4" t="n">
        <v>1.275090116947791</v>
      </c>
    </row>
    <row r="88">
      <c r="A88" s="2" t="n">
        <v>42916</v>
      </c>
      <c r="B88" t="inlineStr">
        <is>
          <t>Shanxi Taigang Stainless Steel Co.,Ltd.</t>
        </is>
      </c>
      <c r="C88" t="inlineStr">
        <is>
          <t>000825.SZ</t>
        </is>
      </c>
      <c r="D88" s="6" t="n">
        <v>15</v>
      </c>
      <c r="E88" s="3" t="n">
        <v>0.004658328926736776</v>
      </c>
      <c r="F88" s="4" t="n">
        <v>1.89545011213798</v>
      </c>
    </row>
    <row r="89">
      <c r="A89" s="2" t="n">
        <v>42916</v>
      </c>
      <c r="B89" t="inlineStr">
        <is>
          <t>Dongguan Development (Holdings) Co.,Ltd.</t>
        </is>
      </c>
      <c r="C89" t="inlineStr">
        <is>
          <t>000828.SZ</t>
        </is>
      </c>
      <c r="D89" s="6" t="n">
        <v>20</v>
      </c>
      <c r="E89" s="3" t="n">
        <v>0.001206190267280542</v>
      </c>
      <c r="F89" s="4" t="n">
        <v>0.1062396373487533</v>
      </c>
    </row>
    <row r="90">
      <c r="A90" s="2" t="n">
        <v>42916</v>
      </c>
      <c r="B90" t="inlineStr">
        <is>
          <t>Shandong Luxi Chemical Co.,Ltd.</t>
        </is>
      </c>
      <c r="C90" t="inlineStr">
        <is>
          <t>000830.SZ</t>
        </is>
      </c>
      <c r="D90" s="6" t="n">
        <v>15</v>
      </c>
      <c r="E90" s="3" t="n">
        <v>0.001179015336752269</v>
      </c>
      <c r="F90" s="4" t="n">
        <v>0.4233177817384191</v>
      </c>
    </row>
    <row r="91">
      <c r="A91" s="2" t="n">
        <v>42916</v>
      </c>
      <c r="B91" t="inlineStr">
        <is>
          <t>Shanxi Guanlu Co.,Ltd</t>
        </is>
      </c>
      <c r="C91" t="inlineStr">
        <is>
          <t>000831.SZ</t>
        </is>
      </c>
      <c r="D91" s="6" t="n">
        <v>15</v>
      </c>
      <c r="E91" s="3" t="n">
        <v>0.001148351124120345</v>
      </c>
      <c r="F91" s="4" t="n">
        <v>0.02619904180611782</v>
      </c>
    </row>
    <row r="92">
      <c r="A92" s="2" t="n">
        <v>42916</v>
      </c>
      <c r="B92" t="inlineStr">
        <is>
          <t>CITIC Guoan Information Industry Co.,Ltd.</t>
        </is>
      </c>
      <c r="C92" t="inlineStr">
        <is>
          <t>000839.SZ</t>
        </is>
      </c>
      <c r="D92" s="6" t="n">
        <v>25</v>
      </c>
      <c r="E92" s="3" t="n">
        <v>0.005627002926130077</v>
      </c>
      <c r="F92" s="4" t="n">
        <v>-0.6042774308680693</v>
      </c>
    </row>
    <row r="93">
      <c r="A93" s="2" t="n">
        <v>42916</v>
      </c>
      <c r="B93" t="inlineStr">
        <is>
          <t>Anhui Huamao Textile Co.,Ltd.</t>
        </is>
      </c>
      <c r="C93" t="inlineStr">
        <is>
          <t>000850.SZ</t>
        </is>
      </c>
      <c r="D93" s="6" t="n">
        <v>25</v>
      </c>
      <c r="E93" s="3" t="n">
        <v>0.001302140297005787</v>
      </c>
      <c r="F93" s="4" t="n">
        <v>-0.2692755259821628</v>
      </c>
    </row>
    <row r="94">
      <c r="A94" s="2" t="n">
        <v>42916</v>
      </c>
      <c r="B94" t="inlineStr">
        <is>
          <t>Kingdream Public Limited Company</t>
        </is>
      </c>
      <c r="C94" t="inlineStr">
        <is>
          <t>000852.SZ</t>
        </is>
      </c>
      <c r="D94" s="6" t="n">
        <v>10</v>
      </c>
      <c r="E94" s="3" t="n">
        <v>0.001085965284795443</v>
      </c>
      <c r="F94" s="4" t="n">
        <v>-0.7270794500797351</v>
      </c>
    </row>
    <row r="95">
      <c r="A95" s="2" t="n">
        <v>42916</v>
      </c>
      <c r="B95" t="inlineStr">
        <is>
          <t>Yibin Wuliangye Co.,Ltd.</t>
        </is>
      </c>
      <c r="C95" t="inlineStr">
        <is>
          <t>000858.SZ</t>
        </is>
      </c>
      <c r="D95" s="6" t="n">
        <v>30</v>
      </c>
      <c r="E95" s="3" t="n">
        <v>0.01199911966859779</v>
      </c>
      <c r="F95" s="4" t="n">
        <v>-0.7005577280558392</v>
      </c>
    </row>
    <row r="96">
      <c r="A96" s="2" t="n">
        <v>42916</v>
      </c>
      <c r="B96" t="inlineStr">
        <is>
          <t>Yantai Changyu Pioneer Wine Limited</t>
        </is>
      </c>
      <c r="C96" t="inlineStr">
        <is>
          <t>000869.SZ</t>
        </is>
      </c>
      <c r="D96" s="6" t="n">
        <v>30</v>
      </c>
      <c r="E96" s="3" t="n">
        <v>0.002656460674921516</v>
      </c>
      <c r="F96" s="4" t="n">
        <v>-0.9558156017012996</v>
      </c>
    </row>
    <row r="97">
      <c r="A97" s="2" t="n">
        <v>42916</v>
      </c>
      <c r="B97" t="inlineStr">
        <is>
          <t>Jilin  Power  Share  Co.L Td</t>
        </is>
      </c>
      <c r="C97" t="inlineStr">
        <is>
          <t>000875.SZ</t>
        </is>
      </c>
      <c r="D97" s="6" t="n">
        <v>55</v>
      </c>
      <c r="E97" s="3" t="n">
        <v>0.001888339252220672</v>
      </c>
      <c r="F97" s="4" t="n">
        <v>-0.4213886474966178</v>
      </c>
    </row>
    <row r="98">
      <c r="A98" s="2" t="n">
        <v>42916</v>
      </c>
      <c r="B98" t="inlineStr">
        <is>
          <t>Sichuan New Hope Agribusiness Co.,Ltd.</t>
        </is>
      </c>
      <c r="C98" t="inlineStr">
        <is>
          <t>000876.SZ</t>
        </is>
      </c>
      <c r="D98" s="6" t="n">
        <v>30</v>
      </c>
      <c r="E98" s="3" t="n">
        <v>0.001291920897438107</v>
      </c>
      <c r="F98" s="4" t="n">
        <v>0.5289122852946267</v>
      </c>
    </row>
    <row r="99">
      <c r="A99" s="2" t="n">
        <v>42916</v>
      </c>
      <c r="B99" t="inlineStr">
        <is>
          <t>Yunnan Copper Industry Co.,Ltd.</t>
        </is>
      </c>
      <c r="C99" t="inlineStr">
        <is>
          <t>000878.SZ</t>
        </is>
      </c>
      <c r="D99" s="6" t="n">
        <v>15</v>
      </c>
      <c r="E99" s="3" t="n">
        <v>0.003169863323590702</v>
      </c>
      <c r="F99" s="4" t="n">
        <v>0.6809886218836015</v>
      </c>
    </row>
    <row r="100">
      <c r="A100" s="2" t="n">
        <v>42916</v>
      </c>
      <c r="B100" t="inlineStr">
        <is>
          <t>Tianjin Jinbin Development Co.,Ltd.</t>
        </is>
      </c>
      <c r="C100" t="inlineStr">
        <is>
          <t>000897.SZ</t>
        </is>
      </c>
      <c r="D100" s="6" t="n">
        <v>40</v>
      </c>
      <c r="E100" s="3" t="n">
        <v>0.001507631754343043</v>
      </c>
      <c r="F100" s="4" t="n">
        <v>-0.6619330270593727</v>
      </c>
    </row>
    <row r="101">
      <c r="A101" s="2" t="n">
        <v>42916</v>
      </c>
      <c r="B101" t="inlineStr">
        <is>
          <t>Angang New Steel Co.,Ltd.</t>
        </is>
      </c>
      <c r="C101" t="inlineStr">
        <is>
          <t>000898.SZ</t>
        </is>
      </c>
      <c r="D101" s="6" t="n">
        <v>15</v>
      </c>
      <c r="E101" s="3" t="n">
        <v>0.005873908043327708</v>
      </c>
      <c r="F101" s="4" t="n">
        <v>1.209261652659824</v>
      </c>
    </row>
    <row r="102">
      <c r="A102" s="2" t="n">
        <v>42916</v>
      </c>
      <c r="B102" t="inlineStr">
        <is>
          <t>Xiandai Investment Co.,Ltd.</t>
        </is>
      </c>
      <c r="C102" t="inlineStr">
        <is>
          <t>000900.SZ</t>
        </is>
      </c>
      <c r="D102" s="6" t="n">
        <v>20</v>
      </c>
      <c r="E102" s="3" t="n">
        <v>0.002467846435604716</v>
      </c>
      <c r="F102" s="4" t="n">
        <v>-0.009289831687810649</v>
      </c>
    </row>
    <row r="103">
      <c r="A103" s="2" t="n">
        <v>42916</v>
      </c>
      <c r="B103" t="inlineStr">
        <is>
          <t>Nanning Sugar Manufacturing Co.,Ltd.</t>
        </is>
      </c>
      <c r="C103" t="inlineStr">
        <is>
          <t>000911.SZ</t>
        </is>
      </c>
      <c r="D103" s="6" t="n">
        <v>30</v>
      </c>
      <c r="E103" s="3" t="n">
        <v>0.001647141897667892</v>
      </c>
      <c r="F103" s="4" t="n">
        <v>-0.5636797998538707</v>
      </c>
    </row>
    <row r="104">
      <c r="A104" s="2" t="n">
        <v>42916</v>
      </c>
      <c r="B104" t="inlineStr">
        <is>
          <t>Sichuan Lutianhua Co.,Ltd.</t>
        </is>
      </c>
      <c r="C104" t="inlineStr">
        <is>
          <t>000912.SZ</t>
        </is>
      </c>
      <c r="D104" s="6" t="n">
        <v>15</v>
      </c>
      <c r="E104" s="3" t="n">
        <v>0.001760994711011891</v>
      </c>
      <c r="F104" s="4" t="n">
        <v>0.6407088592399096</v>
      </c>
    </row>
    <row r="105">
      <c r="A105" s="2" t="n">
        <v>42916</v>
      </c>
      <c r="B105" t="inlineStr">
        <is>
          <t>Hunan TV &amp; Broadcast Intermediary Co.,Ltd.</t>
        </is>
      </c>
      <c r="C105" t="inlineStr">
        <is>
          <t>000917.SZ</t>
        </is>
      </c>
      <c r="D105" s="6" t="n">
        <v>25</v>
      </c>
      <c r="E105" s="3" t="n">
        <v>0.001875786281261587</v>
      </c>
      <c r="F105" s="4" t="n">
        <v>0.5301347731891475</v>
      </c>
    </row>
    <row r="106">
      <c r="A106" s="2" t="n">
        <v>42916</v>
      </c>
      <c r="B106" t="inlineStr">
        <is>
          <t>Tianjin Faw Xiali Automobile Co.,Ltd.</t>
        </is>
      </c>
      <c r="C106" t="inlineStr">
        <is>
          <t>000927.SZ</t>
        </is>
      </c>
      <c r="D106" s="6" t="n">
        <v>25</v>
      </c>
      <c r="E106" s="3" t="n">
        <v>0.00160872478324043</v>
      </c>
      <c r="F106" s="4" t="n">
        <v>-0.3757223161218857</v>
      </c>
    </row>
    <row r="107">
      <c r="A107" s="2" t="n">
        <v>42916</v>
      </c>
      <c r="B107" t="inlineStr">
        <is>
          <t>Anhui BBCA Biochemical Co.,Ltd.</t>
        </is>
      </c>
      <c r="C107" t="inlineStr">
        <is>
          <t>000930.SZ</t>
        </is>
      </c>
      <c r="D107" s="6" t="n">
        <v>15</v>
      </c>
      <c r="E107" s="3" t="n">
        <v>0.00470545964877698</v>
      </c>
      <c r="F107" s="4" t="n">
        <v>-0.322189025132353</v>
      </c>
    </row>
    <row r="108">
      <c r="A108" s="2" t="n">
        <v>42916</v>
      </c>
      <c r="B108" t="inlineStr">
        <is>
          <t>Beijing Centergate Technologies (Holding) Co.,Ltd.</t>
        </is>
      </c>
      <c r="C108" t="inlineStr">
        <is>
          <t>000931.SZ</t>
        </is>
      </c>
      <c r="D108" s="6" t="n">
        <v>40</v>
      </c>
      <c r="E108" s="3" t="n">
        <v>0.001800650882597155</v>
      </c>
      <c r="F108" s="4" t="n">
        <v>-1.559931000082</v>
      </c>
    </row>
    <row r="109">
      <c r="A109" s="2" t="n">
        <v>42916</v>
      </c>
      <c r="B109" t="inlineStr">
        <is>
          <t>Hunan Valin Steel Tube &amp; Wire Co.,Ltd.</t>
        </is>
      </c>
      <c r="C109" t="inlineStr">
        <is>
          <t>000932.SZ</t>
        </is>
      </c>
      <c r="D109" s="6" t="n">
        <v>15</v>
      </c>
      <c r="E109" s="3" t="n">
        <v>0.003527307941976897</v>
      </c>
      <c r="F109" s="4" t="n">
        <v>2.179367677125599</v>
      </c>
    </row>
    <row r="110">
      <c r="A110" s="2" t="n">
        <v>42916</v>
      </c>
      <c r="B110" t="inlineStr">
        <is>
          <t>Henan Shenhuo Coal Industry &amp; Electricity Power Co.,Ltd.</t>
        </is>
      </c>
      <c r="C110" t="inlineStr">
        <is>
          <t>000933.SZ</t>
        </is>
      </c>
      <c r="D110" s="6" t="n">
        <v>10</v>
      </c>
      <c r="E110" s="3" t="n">
        <v>0.002385784617375754</v>
      </c>
      <c r="F110" s="4" t="n">
        <v>0.1346058840765534</v>
      </c>
    </row>
    <row r="111">
      <c r="A111" s="2" t="n">
        <v>42916</v>
      </c>
      <c r="B111" t="inlineStr">
        <is>
          <t>Hebei Jinniu Energy &amp; Resources Co.,Ltd.</t>
        </is>
      </c>
      <c r="C111" t="inlineStr">
        <is>
          <t>000937.SZ</t>
        </is>
      </c>
      <c r="D111" s="6" t="n">
        <v>10</v>
      </c>
      <c r="E111" s="3" t="n">
        <v>0.002184378625135557</v>
      </c>
      <c r="F111" s="4" t="n">
        <v>0.6958292101332507</v>
      </c>
    </row>
    <row r="112">
      <c r="A112" s="2" t="n">
        <v>42916</v>
      </c>
      <c r="B112" t="inlineStr">
        <is>
          <t>Wuhan Kaidi Electric Power Co.,Ltd.</t>
        </is>
      </c>
      <c r="C112" t="inlineStr">
        <is>
          <t>000939.SZ</t>
        </is>
      </c>
      <c r="D112" s="6" t="n">
        <v>20</v>
      </c>
      <c r="E112" s="3" t="n">
        <v>0.001323125435530374</v>
      </c>
      <c r="F112" s="4" t="n">
        <v>-0.2118058555666563</v>
      </c>
    </row>
    <row r="113">
      <c r="A113" s="2" t="n">
        <v>42916</v>
      </c>
      <c r="B113" t="inlineStr">
        <is>
          <t>Cnhtc Jinan Truck Appliance Co., Ltd</t>
        </is>
      </c>
      <c r="C113" t="inlineStr">
        <is>
          <t>000951.SZ</t>
        </is>
      </c>
      <c r="D113" s="6" t="n">
        <v>20</v>
      </c>
      <c r="E113" s="3" t="n">
        <v>0.001311906090019613</v>
      </c>
      <c r="F113" s="4" t="n">
        <v>0.4059790961663015</v>
      </c>
    </row>
    <row r="114">
      <c r="A114" s="2" t="n">
        <v>42916</v>
      </c>
      <c r="B114" t="inlineStr">
        <is>
          <t>Beijing Shougang Co.,Ltd.</t>
        </is>
      </c>
      <c r="C114" t="inlineStr">
        <is>
          <t>000959.SZ</t>
        </is>
      </c>
      <c r="D114" s="6" t="n">
        <v>15</v>
      </c>
      <c r="E114" s="3" t="n">
        <v>0.001372098517805296</v>
      </c>
      <c r="F114" s="4" t="n">
        <v>2.046436963078655</v>
      </c>
    </row>
    <row r="115">
      <c r="A115" s="2" t="n">
        <v>42916</v>
      </c>
      <c r="B115" t="inlineStr">
        <is>
          <t>Yunnan Tin Co.,Ltd.</t>
        </is>
      </c>
      <c r="C115" t="inlineStr">
        <is>
          <t>000960.SZ</t>
        </is>
      </c>
      <c r="D115" s="6" t="n">
        <v>15</v>
      </c>
      <c r="E115" s="3" t="n">
        <v>0.001957827447861059</v>
      </c>
      <c r="F115" s="4" t="n">
        <v>0.2929793203419169</v>
      </c>
    </row>
    <row r="116">
      <c r="A116" s="2" t="n">
        <v>42916</v>
      </c>
      <c r="B116" t="inlineStr">
        <is>
          <t>Ningxia Orient Tantalum Industry Co.,Ltd.</t>
        </is>
      </c>
      <c r="C116" t="inlineStr">
        <is>
          <t>000962.SZ</t>
        </is>
      </c>
      <c r="D116" s="6" t="n">
        <v>15</v>
      </c>
      <c r="E116" s="3" t="n">
        <v>0.001400420408283446</v>
      </c>
      <c r="F116" s="4" t="n">
        <v>-0.4281044299920748</v>
      </c>
    </row>
    <row r="117">
      <c r="A117" s="2" t="n">
        <v>42916</v>
      </c>
      <c r="B117" t="inlineStr">
        <is>
          <t>Advanced Technology &amp; Materials  Co., Ltd.</t>
        </is>
      </c>
      <c r="C117" t="inlineStr">
        <is>
          <t>000969.SZ</t>
        </is>
      </c>
      <c r="D117" s="6" t="n">
        <v>15</v>
      </c>
      <c r="E117" s="3" t="n">
        <v>0.001716563554213242</v>
      </c>
      <c r="F117" s="4" t="n">
        <v>-0.270731830073643</v>
      </c>
    </row>
    <row r="118">
      <c r="A118" s="2" t="n">
        <v>42916</v>
      </c>
      <c r="B118" t="inlineStr">
        <is>
          <t>Beijing Zhongke Sanhuan High-Tech. Co.,Ltd.</t>
        </is>
      </c>
      <c r="C118" t="inlineStr">
        <is>
          <t>000970.SZ</t>
        </is>
      </c>
      <c r="D118" s="6" t="n">
        <v>15</v>
      </c>
      <c r="E118" s="3" t="n">
        <v>0.004087422168193197</v>
      </c>
      <c r="F118" s="4" t="n">
        <v>-0.7815197525184964</v>
      </c>
    </row>
    <row r="119">
      <c r="A119" s="2" t="n">
        <v>42916</v>
      </c>
      <c r="B119" t="inlineStr">
        <is>
          <t>Shanxi Xishan Coal &amp; Electricity Power Co., Ltd.</t>
        </is>
      </c>
      <c r="C119" t="inlineStr">
        <is>
          <t>000983.SZ</t>
        </is>
      </c>
      <c r="D119" s="6" t="n">
        <v>10</v>
      </c>
      <c r="E119" s="3" t="n">
        <v>0.004917501191212332</v>
      </c>
      <c r="F119" s="4" t="n">
        <v>0.350445340597062</v>
      </c>
    </row>
    <row r="120">
      <c r="A120" s="2" t="n">
        <v>42916</v>
      </c>
      <c r="B120" t="inlineStr">
        <is>
          <t>Guangzhou Friendship Co.,Ltd.</t>
        </is>
      </c>
      <c r="C120" t="inlineStr">
        <is>
          <t>000987.SZ</t>
        </is>
      </c>
      <c r="D120" s="6" t="n">
        <v>25</v>
      </c>
      <c r="E120" s="3" t="n">
        <v>0.001041717776000926</v>
      </c>
      <c r="F120" s="4" t="n">
        <v>-0.07726391265312979</v>
      </c>
    </row>
    <row r="121">
      <c r="A121" s="2" t="n">
        <v>42916</v>
      </c>
      <c r="B121" t="inlineStr">
        <is>
          <t>Fujian Newland Computer Co.,Ltd.</t>
        </is>
      </c>
      <c r="C121" t="inlineStr">
        <is>
          <t>000997.SZ</t>
        </is>
      </c>
      <c r="D121" s="6" t="n">
        <v>45</v>
      </c>
      <c r="E121" s="3" t="n">
        <v>0.001347804623896438</v>
      </c>
      <c r="F121" s="4" t="n">
        <v>-0.7783980894575618</v>
      </c>
    </row>
    <row r="122">
      <c r="A122" s="2" t="n">
        <v>42916</v>
      </c>
      <c r="B122" t="inlineStr">
        <is>
          <t>Sanjiu Medical &amp; Pharmaceutical Co.,Ltd.</t>
        </is>
      </c>
      <c r="C122" t="inlineStr">
        <is>
          <t>000999.SZ</t>
        </is>
      </c>
      <c r="D122" s="6" t="n">
        <v>35</v>
      </c>
      <c r="E122" s="3" t="n">
        <v>0.001364705290202956</v>
      </c>
      <c r="F122" s="4" t="n">
        <v>-0.1932381114165292</v>
      </c>
    </row>
    <row r="123">
      <c r="A123" s="2" t="n">
        <v>42916</v>
      </c>
      <c r="B123" t="inlineStr">
        <is>
          <t>Han'S Laser Technology Co.,Ltd.</t>
        </is>
      </c>
      <c r="C123" t="inlineStr">
        <is>
          <t>002008.SZ</t>
        </is>
      </c>
      <c r="D123" s="6" t="n">
        <v>20</v>
      </c>
      <c r="E123" s="3" t="n">
        <v>0.001044342037046525</v>
      </c>
      <c r="F123" s="4" t="n">
        <v>-0.7809602271243925</v>
      </c>
    </row>
    <row r="124">
      <c r="A124" s="2" t="n">
        <v>42916</v>
      </c>
      <c r="B124" t="inlineStr">
        <is>
          <t>Suning Appliance Co., Ltd.</t>
        </is>
      </c>
      <c r="C124" t="inlineStr">
        <is>
          <t>002024.SZ</t>
        </is>
      </c>
      <c r="D124" s="6" t="n">
        <v>25</v>
      </c>
      <c r="E124" s="3" t="n">
        <v>0.005474039128425157</v>
      </c>
      <c r="F124" s="4" t="n">
        <v>-0.5104076219964627</v>
      </c>
    </row>
    <row r="125">
      <c r="A125" s="2" t="n">
        <v>42916</v>
      </c>
      <c r="B125" t="inlineStr">
        <is>
          <t>Guizhou Space Appliance Co.,Ltd.</t>
        </is>
      </c>
      <c r="C125" t="inlineStr">
        <is>
          <t>002025.SZ</t>
        </is>
      </c>
      <c r="D125" s="6" t="n">
        <v>20</v>
      </c>
      <c r="E125" s="3" t="n">
        <v>0.001541524609341232</v>
      </c>
      <c r="F125" s="4" t="n">
        <v>-0.7978873780093982</v>
      </c>
    </row>
    <row r="126">
      <c r="A126" s="2" t="n">
        <v>42916</v>
      </c>
      <c r="B126" t="inlineStr">
        <is>
          <t>Shanghai Pudong Development Bank Co.,Ltd.</t>
        </is>
      </c>
      <c r="C126" t="inlineStr">
        <is>
          <t>600000.SS</t>
        </is>
      </c>
      <c r="D126" s="6" t="n">
        <v>40</v>
      </c>
      <c r="E126" s="3" t="n">
        <v>0.01207643188336768</v>
      </c>
      <c r="F126" s="4" t="n">
        <v>-0.07189304382752985</v>
      </c>
    </row>
    <row r="127">
      <c r="A127" s="2" t="n">
        <v>42916</v>
      </c>
      <c r="B127" t="inlineStr">
        <is>
          <t>Guangzhou Baiyun International Airport Co.,Ltd.</t>
        </is>
      </c>
      <c r="C127" t="inlineStr">
        <is>
          <t>600004.SS</t>
        </is>
      </c>
      <c r="D127" s="6" t="n">
        <v>20</v>
      </c>
      <c r="E127" s="3" t="n">
        <v>0.00317851486147667</v>
      </c>
      <c r="F127" s="4" t="n">
        <v>0.04733999645785762</v>
      </c>
    </row>
    <row r="128">
      <c r="A128" s="2" t="n">
        <v>42916</v>
      </c>
      <c r="B128" t="inlineStr">
        <is>
          <t>Wuhan Steel Processing Co.,Ltd.</t>
        </is>
      </c>
      <c r="C128" t="inlineStr">
        <is>
          <t>600005.SS</t>
        </is>
      </c>
      <c r="D128" s="6" t="n">
        <v>15</v>
      </c>
      <c r="E128" s="3" t="n">
        <v>0.007679804672679828</v>
      </c>
      <c r="F128" s="4" t="n">
        <v>1.779909819464495</v>
      </c>
    </row>
    <row r="129">
      <c r="A129" s="2" t="n">
        <v>42916</v>
      </c>
      <c r="B129" t="inlineStr">
        <is>
          <t>Dongfeng Automobile Co., Ltd</t>
        </is>
      </c>
      <c r="C129" t="inlineStr">
        <is>
          <t>600006.SS</t>
        </is>
      </c>
      <c r="D129" s="6" t="n">
        <v>25</v>
      </c>
      <c r="E129" s="3" t="n">
        <v>0.002546787296236741</v>
      </c>
      <c r="F129" s="4" t="n">
        <v>0.3349778012466032</v>
      </c>
    </row>
    <row r="130">
      <c r="A130" s="2" t="n">
        <v>42916</v>
      </c>
      <c r="B130" t="inlineStr">
        <is>
          <t>China World Trade Center Co.,Ltd.</t>
        </is>
      </c>
      <c r="C130" t="inlineStr">
        <is>
          <t>600007.SS</t>
        </is>
      </c>
      <c r="D130" s="6" t="n">
        <v>40</v>
      </c>
      <c r="E130" s="3" t="n">
        <v>0.001298240353447509</v>
      </c>
      <c r="F130" s="4" t="n">
        <v>-0.07728347631927523</v>
      </c>
    </row>
    <row r="131">
      <c r="A131" s="2" t="n">
        <v>42916</v>
      </c>
      <c r="B131" t="inlineStr">
        <is>
          <t>Beijing Capital Co.,Ltd.</t>
        </is>
      </c>
      <c r="C131" t="inlineStr">
        <is>
          <t>600008.SS</t>
        </is>
      </c>
      <c r="D131" s="6" t="n">
        <v>20</v>
      </c>
      <c r="E131" s="3" t="n">
        <v>0.004255619455248271</v>
      </c>
      <c r="F131" s="4" t="n">
        <v>-0.3247393666054434</v>
      </c>
    </row>
    <row r="132">
      <c r="A132" s="2" t="n">
        <v>42916</v>
      </c>
      <c r="B132" t="inlineStr">
        <is>
          <t>Shanghai International Airport Co.,Ltd.</t>
        </is>
      </c>
      <c r="C132" t="inlineStr">
        <is>
          <t>600009.SS</t>
        </is>
      </c>
      <c r="D132" s="6" t="n">
        <v>20</v>
      </c>
      <c r="E132" s="3" t="n">
        <v>0.01223518116841336</v>
      </c>
      <c r="F132" s="4" t="n">
        <v>-0.2514575836874146</v>
      </c>
    </row>
    <row r="133">
      <c r="A133" s="2" t="n">
        <v>42916</v>
      </c>
      <c r="B133" t="inlineStr">
        <is>
          <t>Inner Mongolian Baotou Steel Union Co.,Ltd.</t>
        </is>
      </c>
      <c r="C133" t="inlineStr">
        <is>
          <t>600010.SS</t>
        </is>
      </c>
      <c r="D133" s="6" t="n">
        <v>15</v>
      </c>
      <c r="E133" s="3" t="n">
        <v>0.00471269139047868</v>
      </c>
      <c r="F133" s="4" t="n">
        <v>2.231382647415413</v>
      </c>
    </row>
    <row r="134">
      <c r="A134" s="2" t="n">
        <v>42916</v>
      </c>
      <c r="B134" t="inlineStr">
        <is>
          <t>Huaneng Power International,Inc.</t>
        </is>
      </c>
      <c r="C134" t="inlineStr">
        <is>
          <t>600011.SS</t>
        </is>
      </c>
      <c r="D134" s="6" t="n">
        <v>55</v>
      </c>
      <c r="E134" s="3" t="n">
        <v>0.003405033909480749</v>
      </c>
      <c r="F134" s="4" t="n">
        <v>0.5750328887187689</v>
      </c>
    </row>
    <row r="135">
      <c r="A135" s="2" t="n">
        <v>42916</v>
      </c>
      <c r="B135" t="inlineStr">
        <is>
          <t>Anhui Expressway Company Limited</t>
        </is>
      </c>
      <c r="C135" t="inlineStr">
        <is>
          <t>600012.SS</t>
        </is>
      </c>
      <c r="D135" s="6" t="n">
        <v>20</v>
      </c>
      <c r="E135" s="3" t="n">
        <v>0.001674046771550736</v>
      </c>
      <c r="F135" s="4" t="n">
        <v>0.3176354632507697</v>
      </c>
    </row>
    <row r="136">
      <c r="A136" s="2" t="n">
        <v>42916</v>
      </c>
      <c r="B136" t="inlineStr">
        <is>
          <t>Hua Xia Bank Co., Ltd.</t>
        </is>
      </c>
      <c r="C136" t="inlineStr">
        <is>
          <t>600015.SS</t>
        </is>
      </c>
      <c r="D136" s="6" t="n">
        <v>40</v>
      </c>
      <c r="E136" s="3" t="n">
        <v>0.009173403603178355</v>
      </c>
      <c r="F136" s="4" t="n">
        <v>0.09594408575365115</v>
      </c>
    </row>
    <row r="137">
      <c r="A137" s="2" t="n">
        <v>42916</v>
      </c>
      <c r="B137" t="inlineStr">
        <is>
          <t>China Minsheng Banking Corporation Limited</t>
        </is>
      </c>
      <c r="C137" t="inlineStr">
        <is>
          <t>600016.SS</t>
        </is>
      </c>
      <c r="D137" s="6" t="n">
        <v>40</v>
      </c>
      <c r="E137" s="3" t="n">
        <v>0.01846733456544384</v>
      </c>
      <c r="F137" s="4" t="n">
        <v>-0.03322267107427632</v>
      </c>
    </row>
    <row r="138">
      <c r="A138" s="2" t="n">
        <v>42916</v>
      </c>
      <c r="B138" t="inlineStr">
        <is>
          <t>Shanghai Port Container Co.,Ltd.</t>
        </is>
      </c>
      <c r="C138" t="inlineStr">
        <is>
          <t>600018.SS</t>
        </is>
      </c>
      <c r="D138" s="6" t="n">
        <v>20</v>
      </c>
      <c r="E138" s="3" t="n">
        <v>0.008206480691413554</v>
      </c>
      <c r="F138" s="4" t="n">
        <v>1.771891970926208</v>
      </c>
    </row>
    <row r="139">
      <c r="A139" s="2" t="n">
        <v>42916</v>
      </c>
      <c r="B139" t="inlineStr">
        <is>
          <t>Baoshan Iron &amp; Steel Co.,Ltd.</t>
        </is>
      </c>
      <c r="C139" t="inlineStr">
        <is>
          <t>600019.SS</t>
        </is>
      </c>
      <c r="D139" s="6" t="n">
        <v>15</v>
      </c>
      <c r="E139" s="3" t="n">
        <v>0.02174183369983387</v>
      </c>
      <c r="F139" s="4" t="n">
        <v>1.943756117422032</v>
      </c>
    </row>
    <row r="140">
      <c r="A140" s="2" t="n">
        <v>42916</v>
      </c>
      <c r="B140" t="inlineStr">
        <is>
          <t>Henan Zhongyuan Expressway Company Limited</t>
        </is>
      </c>
      <c r="C140" t="inlineStr">
        <is>
          <t>600020.SS</t>
        </is>
      </c>
      <c r="D140" s="6" t="n">
        <v>20</v>
      </c>
      <c r="E140" s="3" t="n">
        <v>0.002290038752067866</v>
      </c>
      <c r="F140" s="4" t="n">
        <v>0.08789887308808464</v>
      </c>
    </row>
    <row r="141">
      <c r="A141" s="2" t="n">
        <v>42916</v>
      </c>
      <c r="B141" t="inlineStr">
        <is>
          <t>Shanghai Electric Power Co.,Ltd.</t>
        </is>
      </c>
      <c r="C141" t="inlineStr">
        <is>
          <t>600021.SS</t>
        </is>
      </c>
      <c r="D141" s="6" t="n">
        <v>55</v>
      </c>
      <c r="E141" s="3" t="n">
        <v>0.001475894429215521</v>
      </c>
      <c r="F141" s="4" t="n">
        <v>0.8553239584210982</v>
      </c>
    </row>
    <row r="142">
      <c r="A142" s="2" t="n">
        <v>42916</v>
      </c>
      <c r="B142" t="inlineStr">
        <is>
          <t>Jinan Iron And Steel Company Ltd.</t>
        </is>
      </c>
      <c r="C142" t="inlineStr">
        <is>
          <t>600022.SS</t>
        </is>
      </c>
      <c r="D142" s="6" t="n">
        <v>15</v>
      </c>
      <c r="E142" s="3" t="n">
        <v>0.001501175764411104</v>
      </c>
      <c r="F142" s="4" t="n">
        <v>2.47780822451511</v>
      </c>
    </row>
    <row r="143">
      <c r="A143" s="2" t="n">
        <v>42916</v>
      </c>
      <c r="B143" t="inlineStr">
        <is>
          <t>China Shipping Development Company Limited</t>
        </is>
      </c>
      <c r="C143" t="inlineStr">
        <is>
          <t>600026.SS</t>
        </is>
      </c>
      <c r="D143" s="6" t="n">
        <v>20</v>
      </c>
      <c r="E143" s="3" t="n">
        <v>0.003061657618228992</v>
      </c>
      <c r="F143" s="4" t="n">
        <v>0.5666582336773577</v>
      </c>
    </row>
    <row r="144">
      <c r="A144" s="2" t="n">
        <v>42916</v>
      </c>
      <c r="B144" t="inlineStr">
        <is>
          <t>Huadian Power International Corporation Limited</t>
        </is>
      </c>
      <c r="C144" t="inlineStr">
        <is>
          <t>600027.SS</t>
        </is>
      </c>
      <c r="D144" s="6" t="n">
        <v>55</v>
      </c>
      <c r="E144" s="3" t="n">
        <v>0.001973397806797424</v>
      </c>
      <c r="F144" s="4" t="n">
        <v>0.3176341077780538</v>
      </c>
    </row>
    <row r="145">
      <c r="A145" s="2" t="n">
        <v>42916</v>
      </c>
      <c r="B145" t="inlineStr">
        <is>
          <t>China Petroleum &amp; Chemical Corporation</t>
        </is>
      </c>
      <c r="C145" t="inlineStr">
        <is>
          <t>600028.SS</t>
        </is>
      </c>
      <c r="D145" s="6" t="n">
        <v>10</v>
      </c>
      <c r="E145" s="3" t="n">
        <v>0.01872613495924011</v>
      </c>
      <c r="F145" s="4" t="n">
        <v>0.47779166532703</v>
      </c>
    </row>
    <row r="146">
      <c r="A146" s="2" t="n">
        <v>42916</v>
      </c>
      <c r="B146" t="inlineStr">
        <is>
          <t>China Southern Airlines Company Limited</t>
        </is>
      </c>
      <c r="C146" t="inlineStr">
        <is>
          <t>600029.SS</t>
        </is>
      </c>
      <c r="D146" s="6" t="n">
        <v>20</v>
      </c>
      <c r="E146" s="3" t="n">
        <v>0.002650315752747847</v>
      </c>
      <c r="F146" s="4" t="n">
        <v>0.7274473876082851</v>
      </c>
    </row>
    <row r="147">
      <c r="A147" s="2" t="n">
        <v>42916</v>
      </c>
      <c r="B147" t="inlineStr">
        <is>
          <t>CITIC Securities Co.,Ltd.</t>
        </is>
      </c>
      <c r="C147" t="inlineStr">
        <is>
          <t>600030.SS</t>
        </is>
      </c>
      <c r="D147" s="6" t="n">
        <v>40</v>
      </c>
      <c r="E147" s="3" t="n">
        <v>0.008519935853578386</v>
      </c>
      <c r="F147" s="4" t="n">
        <v>-0.9270330978849791</v>
      </c>
    </row>
    <row r="148">
      <c r="A148" s="2" t="n">
        <v>42916</v>
      </c>
      <c r="B148" t="inlineStr">
        <is>
          <t>Sany Heavy Industry Co.,Ltd.</t>
        </is>
      </c>
      <c r="C148" t="inlineStr">
        <is>
          <t>600031.SS</t>
        </is>
      </c>
      <c r="D148" s="6" t="n">
        <v>20</v>
      </c>
      <c r="E148" s="3" t="n">
        <v>0.001964046951262041</v>
      </c>
      <c r="F148" s="4" t="n">
        <v>-0.1707599657591467</v>
      </c>
    </row>
    <row r="149">
      <c r="A149" s="2" t="n">
        <v>42916</v>
      </c>
      <c r="B149" t="inlineStr">
        <is>
          <t>Fujian Expressway Development Co.,Ltd.</t>
        </is>
      </c>
      <c r="C149" t="inlineStr">
        <is>
          <t>600033.SS</t>
        </is>
      </c>
      <c r="D149" s="6" t="n">
        <v>20</v>
      </c>
      <c r="E149" s="3" t="n">
        <v>0.002623811572535631</v>
      </c>
      <c r="F149" s="4" t="n">
        <v>-0.2695506331554483</v>
      </c>
    </row>
    <row r="150">
      <c r="A150" s="2" t="n">
        <v>42916</v>
      </c>
      <c r="B150" t="inlineStr">
        <is>
          <t>Hubei Chutian Expressway Co.,Ltd.</t>
        </is>
      </c>
      <c r="C150" t="inlineStr">
        <is>
          <t>600035.SS</t>
        </is>
      </c>
      <c r="D150" s="6" t="n">
        <v>20</v>
      </c>
      <c r="E150" s="3" t="n">
        <v>0.001420403425314794</v>
      </c>
      <c r="F150" s="4" t="n">
        <v>-0.3940768321835006</v>
      </c>
    </row>
    <row r="151">
      <c r="A151" s="2" t="n">
        <v>42916</v>
      </c>
      <c r="B151" t="inlineStr">
        <is>
          <t>China Merchants Bank Co. Limited</t>
        </is>
      </c>
      <c r="C151" t="inlineStr">
        <is>
          <t>600036.SS</t>
        </is>
      </c>
      <c r="D151" s="6" t="n">
        <v>40</v>
      </c>
      <c r="E151" s="3" t="n">
        <v>0.0352224887293532</v>
      </c>
      <c r="F151" s="4" t="n">
        <v>-0.2987868825766138</v>
      </c>
    </row>
    <row r="152">
      <c r="A152" s="2" t="n">
        <v>42916</v>
      </c>
      <c r="B152" t="inlineStr">
        <is>
          <t>Beijing Gehua CATV Network Co.,Ltd.</t>
        </is>
      </c>
      <c r="C152" t="inlineStr">
        <is>
          <t>600037.SS</t>
        </is>
      </c>
      <c r="D152" s="6" t="n">
        <v>25</v>
      </c>
      <c r="E152" s="3" t="n">
        <v>0.00507746850317737</v>
      </c>
      <c r="F152" s="4" t="n">
        <v>-0.5206079022292168</v>
      </c>
    </row>
    <row r="153">
      <c r="A153" s="2" t="n">
        <v>42916</v>
      </c>
      <c r="B153" t="inlineStr">
        <is>
          <t>China United Telecommunications Corp. Ltd.</t>
        </is>
      </c>
      <c r="C153" t="inlineStr">
        <is>
          <t>600050.SS</t>
        </is>
      </c>
      <c r="D153" s="6" t="n">
        <v>50</v>
      </c>
      <c r="E153" s="3" t="n">
        <v>0.02050018834356156</v>
      </c>
      <c r="F153" s="4" t="n">
        <v>1.088137396155488</v>
      </c>
    </row>
    <row r="154">
      <c r="A154" s="2" t="n">
        <v>42916</v>
      </c>
      <c r="B154" t="inlineStr">
        <is>
          <t>Minmetals Development Co.,Ltd.</t>
        </is>
      </c>
      <c r="C154" t="inlineStr">
        <is>
          <t>600058.SS</t>
        </is>
      </c>
      <c r="D154" s="6" t="n">
        <v>20</v>
      </c>
      <c r="E154" s="3" t="n">
        <v>0.002635980754787163</v>
      </c>
      <c r="F154" s="4" t="n">
        <v>1.230620620453856</v>
      </c>
    </row>
    <row r="155">
      <c r="A155" s="2" t="n">
        <v>42916</v>
      </c>
      <c r="B155" t="inlineStr">
        <is>
          <t>Zhejiang Guyuelongshan Shaoxing Wine Co.,Ltd.</t>
        </is>
      </c>
      <c r="C155" t="inlineStr">
        <is>
          <t>600059.SS</t>
        </is>
      </c>
      <c r="D155" s="6" t="n">
        <v>30</v>
      </c>
      <c r="E155" s="3" t="n">
        <v>0.001166413350525519</v>
      </c>
      <c r="F155" s="4" t="n">
        <v>-0.1559938618339705</v>
      </c>
    </row>
    <row r="156">
      <c r="A156" s="2" t="n">
        <v>42916</v>
      </c>
      <c r="B156" t="inlineStr">
        <is>
          <t>Hisense Electric Co.,Ltd.</t>
        </is>
      </c>
      <c r="C156" t="inlineStr">
        <is>
          <t>600060.SS</t>
        </is>
      </c>
      <c r="D156" s="6" t="n">
        <v>25</v>
      </c>
      <c r="E156" s="3" t="n">
        <v>0.002339809584885306</v>
      </c>
      <c r="F156" s="4" t="n">
        <v>0.6539325787107723</v>
      </c>
    </row>
    <row r="157">
      <c r="A157" s="2" t="n">
        <v>42916</v>
      </c>
      <c r="B157" t="inlineStr">
        <is>
          <t>Beijing Double-Crane Pharmaceutical Co.,Ltd.</t>
        </is>
      </c>
      <c r="C157" t="inlineStr">
        <is>
          <t>600062.SS</t>
        </is>
      </c>
      <c r="D157" s="6" t="n">
        <v>35</v>
      </c>
      <c r="E157" s="3" t="n">
        <v>0.001671312962511746</v>
      </c>
      <c r="F157" s="4" t="n">
        <v>0.7282630375932989</v>
      </c>
    </row>
    <row r="158">
      <c r="A158" s="2" t="n">
        <v>42916</v>
      </c>
      <c r="B158" t="inlineStr">
        <is>
          <t>Nanjing Xingang High-Tech Company Limited</t>
        </is>
      </c>
      <c r="C158" t="inlineStr">
        <is>
          <t>600064.SS</t>
        </is>
      </c>
      <c r="D158" s="6" t="n">
        <v>20</v>
      </c>
      <c r="E158" s="3" t="n">
        <v>0.001240909511636791</v>
      </c>
      <c r="F158" s="4" t="n">
        <v>0.3926467820682937</v>
      </c>
    </row>
    <row r="159">
      <c r="A159" s="2" t="n">
        <v>42916</v>
      </c>
      <c r="B159" t="inlineStr">
        <is>
          <t>Zhengzhou Yutong Coach Manufacturing Co.,Ltd.</t>
        </is>
      </c>
      <c r="C159" t="inlineStr">
        <is>
          <t>600066.SS</t>
        </is>
      </c>
      <c r="D159" s="6" t="n">
        <v>20</v>
      </c>
      <c r="E159" s="3" t="n">
        <v>0.002087207994322089</v>
      </c>
      <c r="F159" s="4" t="n">
        <v>0.4971148502487877</v>
      </c>
    </row>
    <row r="160">
      <c r="A160" s="2" t="n">
        <v>42916</v>
      </c>
      <c r="B160" t="inlineStr">
        <is>
          <t>Citychamp  Dartong  Co.,Ltd.</t>
        </is>
      </c>
      <c r="C160" t="inlineStr">
        <is>
          <t>600067.SS</t>
        </is>
      </c>
      <c r="D160" s="6" t="n">
        <v>20</v>
      </c>
      <c r="E160" s="3" t="n">
        <v>0.001340218319477789</v>
      </c>
      <c r="F160" s="4" t="n">
        <v>0.2791078385568952</v>
      </c>
    </row>
    <row r="161">
      <c r="A161" s="2" t="n">
        <v>42916</v>
      </c>
      <c r="B161" t="inlineStr">
        <is>
          <t>Gezhouba Co.,Ltd.</t>
        </is>
      </c>
      <c r="C161" t="inlineStr">
        <is>
          <t>600068.SS</t>
        </is>
      </c>
      <c r="D161" s="6" t="n">
        <v>20</v>
      </c>
      <c r="E161" s="3" t="n">
        <v>0.002169478094031778</v>
      </c>
      <c r="F161" s="4" t="n">
        <v>0.5975198552271176</v>
      </c>
    </row>
    <row r="162">
      <c r="A162" s="2" t="n">
        <v>42916</v>
      </c>
      <c r="B162" t="inlineStr">
        <is>
          <t>Shanghai Maling Aquarius Co.,Ltd.</t>
        </is>
      </c>
      <c r="C162" t="inlineStr">
        <is>
          <t>600073.SS</t>
        </is>
      </c>
      <c r="D162" s="6" t="n">
        <v>30</v>
      </c>
      <c r="E162" s="3" t="n">
        <v>0.001095478656074919</v>
      </c>
      <c r="F162" s="4" t="n">
        <v>-0.5375991597349676</v>
      </c>
    </row>
    <row r="163">
      <c r="A163" s="2" t="n">
        <v>42916</v>
      </c>
      <c r="B163" t="inlineStr">
        <is>
          <t>Jiangsu Zhongda New Material Group Co.,Ltd.</t>
        </is>
      </c>
      <c r="C163" t="inlineStr">
        <is>
          <t>600074.SS</t>
        </is>
      </c>
      <c r="D163" s="6" t="n">
        <v>15</v>
      </c>
      <c r="E163" s="3" t="n">
        <v>0.001229346154312033</v>
      </c>
      <c r="F163" s="4" t="n">
        <v>1.349893973886612</v>
      </c>
    </row>
    <row r="164">
      <c r="A164" s="2" t="n">
        <v>42916</v>
      </c>
      <c r="B164" t="inlineStr">
        <is>
          <t>Xinjiang Tianye Stock Co.,Ltd.</t>
        </is>
      </c>
      <c r="C164" t="inlineStr">
        <is>
          <t>600075.SS</t>
        </is>
      </c>
      <c r="D164" s="6" t="n">
        <v>15</v>
      </c>
      <c r="E164" s="3" t="n">
        <v>0.001324118636994396</v>
      </c>
      <c r="F164" s="4" t="n">
        <v>0.6290301314058379</v>
      </c>
    </row>
    <row r="165">
      <c r="A165" s="2" t="n">
        <v>42916</v>
      </c>
      <c r="B165" t="inlineStr">
        <is>
          <t>Jiangsu Chengxing Phosph-Chemical Co., Ltd.</t>
        </is>
      </c>
      <c r="C165" t="inlineStr">
        <is>
          <t>600078.SS</t>
        </is>
      </c>
      <c r="D165" s="6" t="n">
        <v>15</v>
      </c>
      <c r="E165" s="3" t="n">
        <v>0.001073960761766916</v>
      </c>
      <c r="F165" s="4" t="n">
        <v>-0.1858696871980973</v>
      </c>
    </row>
    <row r="166">
      <c r="A166" s="2" t="n">
        <v>42916</v>
      </c>
      <c r="B166" t="inlineStr">
        <is>
          <t>Suntime International Economic-Trading Co.Ltd.</t>
        </is>
      </c>
      <c r="C166" t="inlineStr">
        <is>
          <t>600084.SS</t>
        </is>
      </c>
      <c r="D166" s="6" t="n">
        <v>20</v>
      </c>
      <c r="E166" s="3" t="n">
        <v>0.001116763953441603</v>
      </c>
      <c r="F166" s="4" t="n">
        <v>-1.350291942521598</v>
      </c>
    </row>
    <row r="167">
      <c r="A167" s="2" t="n">
        <v>42916</v>
      </c>
      <c r="B167" t="inlineStr">
        <is>
          <t>Beijing Tongrentang Co.,Ltd.</t>
        </is>
      </c>
      <c r="C167" t="inlineStr">
        <is>
          <t>600085.SS</t>
        </is>
      </c>
      <c r="D167" s="6" t="n">
        <v>35</v>
      </c>
      <c r="E167" s="3" t="n">
        <v>0.003147301325933514</v>
      </c>
      <c r="F167" s="4" t="n">
        <v>-0.2477628138132585</v>
      </c>
    </row>
    <row r="168">
      <c r="A168" s="2" t="n">
        <v>42916</v>
      </c>
      <c r="B168" t="inlineStr">
        <is>
          <t>China Television Media,Ltd.</t>
        </is>
      </c>
      <c r="C168" t="inlineStr">
        <is>
          <t>600088.SS</t>
        </is>
      </c>
      <c r="D168" s="6" t="n">
        <v>25</v>
      </c>
      <c r="E168" s="3" t="n">
        <v>0.001291221189833156</v>
      </c>
      <c r="F168" s="4" t="n">
        <v>-0.8790338264313599</v>
      </c>
    </row>
    <row r="169">
      <c r="A169" s="2" t="n">
        <v>42916</v>
      </c>
      <c r="B169" t="inlineStr">
        <is>
          <t>Tebian Electric Apparatus Stock Co.,Ltd.</t>
        </is>
      </c>
      <c r="C169" t="inlineStr">
        <is>
          <t>600089.SS</t>
        </is>
      </c>
      <c r="D169" s="6" t="n">
        <v>20</v>
      </c>
      <c r="E169" s="3" t="n">
        <v>0.003965680184301567</v>
      </c>
      <c r="F169" s="4" t="n">
        <v>-0.3645368767560775</v>
      </c>
    </row>
    <row r="170">
      <c r="A170" s="2" t="n">
        <v>42916</v>
      </c>
      <c r="B170" t="inlineStr">
        <is>
          <t>Yunnan Yuntianhua Co.,Ltd.</t>
        </is>
      </c>
      <c r="C170" t="inlineStr">
        <is>
          <t>600096.SS</t>
        </is>
      </c>
      <c r="D170" s="6" t="n">
        <v>15</v>
      </c>
      <c r="E170" s="3" t="n">
        <v>0.002038782467774674</v>
      </c>
      <c r="F170" s="4" t="n">
        <v>0.8323834951110775</v>
      </c>
    </row>
    <row r="171">
      <c r="A171" s="2" t="n">
        <v>42916</v>
      </c>
      <c r="B171" t="inlineStr">
        <is>
          <t>Guangzhou Development Industry (Hldgs) Co.,Ltd.</t>
        </is>
      </c>
      <c r="C171" t="inlineStr">
        <is>
          <t>600098.SS</t>
        </is>
      </c>
      <c r="D171" s="6" t="n">
        <v>55</v>
      </c>
      <c r="E171" s="3" t="n">
        <v>0.003152390953247042</v>
      </c>
      <c r="F171" s="4" t="n">
        <v>0.7190097545189994</v>
      </c>
    </row>
    <row r="172">
      <c r="A172" s="2" t="n">
        <v>42916</v>
      </c>
      <c r="B172" t="inlineStr">
        <is>
          <t>Tsinghua Tongfang Co.,Ltd.</t>
        </is>
      </c>
      <c r="C172" t="inlineStr">
        <is>
          <t>600100.SS</t>
        </is>
      </c>
      <c r="D172" s="6" t="n">
        <v>45</v>
      </c>
      <c r="E172" s="3" t="n">
        <v>0.003553581018860463</v>
      </c>
      <c r="F172" s="4" t="n">
        <v>0.512434539097221</v>
      </c>
    </row>
    <row r="173">
      <c r="A173" s="2" t="n">
        <v>42916</v>
      </c>
      <c r="B173" t="inlineStr">
        <is>
          <t>Shanghai Automotive Co.,Ltd.</t>
        </is>
      </c>
      <c r="C173" t="inlineStr">
        <is>
          <t>600104.SS</t>
        </is>
      </c>
      <c r="D173" s="6" t="n">
        <v>25</v>
      </c>
      <c r="E173" s="3" t="n">
        <v>0.006598919054136068</v>
      </c>
      <c r="F173" s="4" t="n">
        <v>0.4936983675564982</v>
      </c>
    </row>
    <row r="174">
      <c r="A174" s="2" t="n">
        <v>42916</v>
      </c>
      <c r="B174" t="inlineStr">
        <is>
          <t>Gansu Yasheng Industrial(Group) Co.,Ltd.</t>
        </is>
      </c>
      <c r="C174" t="inlineStr">
        <is>
          <t>600108.SS</t>
        </is>
      </c>
      <c r="D174" s="6" t="n">
        <v>20</v>
      </c>
      <c r="E174" s="3" t="n">
        <v>0.002190784414833411</v>
      </c>
      <c r="F174" s="4" t="n">
        <v>-0.5904606112611416</v>
      </c>
    </row>
    <row r="175">
      <c r="A175" s="2" t="n">
        <v>42916</v>
      </c>
      <c r="B175" t="inlineStr">
        <is>
          <t>China-Kinwa High Technology Co., Ltd.</t>
        </is>
      </c>
      <c r="C175" t="inlineStr">
        <is>
          <t>600110.SS</t>
        </is>
      </c>
      <c r="D175" s="6" t="n">
        <v>15</v>
      </c>
      <c r="E175" s="3" t="n">
        <v>0.001278525415017838</v>
      </c>
      <c r="F175" s="4" t="n">
        <v>-0.8432662862087387</v>
      </c>
    </row>
    <row r="176">
      <c r="A176" s="2" t="n">
        <v>42916</v>
      </c>
      <c r="B176" t="inlineStr">
        <is>
          <t>Inner Mongolia Baotou Steel Rare-Earth Hi-Tech Co.,Ltd.</t>
        </is>
      </c>
      <c r="C176" t="inlineStr">
        <is>
          <t>600111.SS</t>
        </is>
      </c>
      <c r="D176" s="6" t="n">
        <v>15</v>
      </c>
      <c r="E176" s="3" t="n">
        <v>0.001434591052451162</v>
      </c>
      <c r="F176" s="4" t="n">
        <v>-0.5474911671293196</v>
      </c>
    </row>
    <row r="177">
      <c r="A177" s="2" t="n">
        <v>42916</v>
      </c>
      <c r="B177" t="inlineStr">
        <is>
          <t>Xining Special Steel Co.,Ltd.</t>
        </is>
      </c>
      <c r="C177" t="inlineStr">
        <is>
          <t>600117.SS</t>
        </is>
      </c>
      <c r="D177" s="6" t="n">
        <v>15</v>
      </c>
      <c r="E177" s="3" t="n">
        <v>0.001474786678869774</v>
      </c>
      <c r="F177" s="4" t="n">
        <v>0.1717766120199208</v>
      </c>
    </row>
    <row r="178">
      <c r="A178" s="2" t="n">
        <v>42916</v>
      </c>
      <c r="B178" t="inlineStr">
        <is>
          <t>Zhengzhou Coal Industry &amp; Electric Power Co.,Ltd.</t>
        </is>
      </c>
      <c r="C178" t="inlineStr">
        <is>
          <t>600121.SS</t>
        </is>
      </c>
      <c r="D178" s="6" t="n">
        <v>10</v>
      </c>
      <c r="E178" s="3" t="n">
        <v>0.001379424478439938</v>
      </c>
      <c r="F178" s="4" t="n">
        <v>0.1277307465639028</v>
      </c>
    </row>
    <row r="179">
      <c r="A179" s="2" t="n">
        <v>42916</v>
      </c>
      <c r="B179" t="inlineStr">
        <is>
          <t>Shanxi Lanhua Sci-Tech Venture Co.,Ltd.</t>
        </is>
      </c>
      <c r="C179" t="inlineStr">
        <is>
          <t>600123.SS</t>
        </is>
      </c>
      <c r="D179" s="6" t="n">
        <v>10</v>
      </c>
      <c r="E179" s="3" t="n">
        <v>0.002633800314414369</v>
      </c>
      <c r="F179" s="4" t="n">
        <v>0.04305466393094611</v>
      </c>
    </row>
    <row r="180">
      <c r="A180" s="2" t="n">
        <v>42916</v>
      </c>
      <c r="B180" t="inlineStr">
        <is>
          <t>Dalian Tielong Industry Co., Ltd.</t>
        </is>
      </c>
      <c r="C180" t="inlineStr">
        <is>
          <t>600125.SS</t>
        </is>
      </c>
      <c r="D180" s="6" t="n">
        <v>20</v>
      </c>
      <c r="E180" s="3" t="n">
        <v>0.002956662492572137</v>
      </c>
      <c r="F180" s="4" t="n">
        <v>-0.7575972333171969</v>
      </c>
    </row>
    <row r="181">
      <c r="A181" s="2" t="n">
        <v>42916</v>
      </c>
      <c r="B181" t="inlineStr">
        <is>
          <t>Chongqing Brewery Co.,Ltd.</t>
        </is>
      </c>
      <c r="C181" t="inlineStr">
        <is>
          <t>600132.SS</t>
        </is>
      </c>
      <c r="D181" s="6" t="n">
        <v>30</v>
      </c>
      <c r="E181" s="3" t="n">
        <v>0.001824182894216778</v>
      </c>
      <c r="F181" s="4" t="n">
        <v>-0.8562141846968796</v>
      </c>
    </row>
    <row r="182">
      <c r="A182" s="2" t="n">
        <v>42916</v>
      </c>
      <c r="B182" t="inlineStr">
        <is>
          <t>Guangzhou Kingfa Sci.&amp; Tech. Co.,Ltd.</t>
        </is>
      </c>
      <c r="C182" t="inlineStr">
        <is>
          <t>600143.SS</t>
        </is>
      </c>
      <c r="D182" s="6" t="n">
        <v>15</v>
      </c>
      <c r="E182" s="3" t="n">
        <v>0.001673864067458531</v>
      </c>
      <c r="F182" s="4" t="n">
        <v>-0.4035657153564023</v>
      </c>
    </row>
    <row r="183">
      <c r="A183" s="2" t="n">
        <v>42916</v>
      </c>
      <c r="B183" t="inlineStr">
        <is>
          <t>HuDong Heavy Machinery Co Ltd</t>
        </is>
      </c>
      <c r="C183" t="inlineStr">
        <is>
          <t>600150.SS</t>
        </is>
      </c>
      <c r="D183" s="6" t="n">
        <v>20</v>
      </c>
      <c r="E183" s="3" t="n">
        <v>0.001910900462800936</v>
      </c>
      <c r="F183" s="4" t="n">
        <v>-0.6284074046075819</v>
      </c>
    </row>
    <row r="184">
      <c r="A184" s="2" t="n">
        <v>42916</v>
      </c>
      <c r="B184" t="inlineStr">
        <is>
          <t>Shanghai Aerospace Automobile Electromechanical Co.,Ltd.</t>
        </is>
      </c>
      <c r="C184" t="inlineStr">
        <is>
          <t>600151.SS</t>
        </is>
      </c>
      <c r="D184" s="6" t="n">
        <v>25</v>
      </c>
      <c r="E184" s="3" t="n">
        <v>0.00362027429667896</v>
      </c>
      <c r="F184" s="4" t="n">
        <v>-0.8983816032735081</v>
      </c>
    </row>
    <row r="185">
      <c r="A185" s="2" t="n">
        <v>42916</v>
      </c>
      <c r="B185" t="inlineStr">
        <is>
          <t>Xiamen C &amp; D Inc.</t>
        </is>
      </c>
      <c r="C185" t="inlineStr">
        <is>
          <t>600153.SS</t>
        </is>
      </c>
      <c r="D185" s="6" t="n">
        <v>20</v>
      </c>
      <c r="E185" s="3" t="n">
        <v>0.001598338415786745</v>
      </c>
      <c r="F185" s="4" t="n">
        <v>1.851820220817308</v>
      </c>
    </row>
    <row r="186">
      <c r="A186" s="2" t="n">
        <v>42916</v>
      </c>
      <c r="B186" t="inlineStr">
        <is>
          <t>Zhejiang Juhua Co.,Ltd.</t>
        </is>
      </c>
      <c r="C186" t="inlineStr">
        <is>
          <t>600160.SS</t>
        </is>
      </c>
      <c r="D186" s="6" t="n">
        <v>15</v>
      </c>
      <c r="E186" s="3" t="n">
        <v>0.001283105387538613</v>
      </c>
      <c r="F186" s="4" t="n">
        <v>0.4387104722280425</v>
      </c>
    </row>
    <row r="187">
      <c r="A187" s="2" t="n">
        <v>42916</v>
      </c>
      <c r="B187" t="inlineStr">
        <is>
          <t>Beijing Tiantan Biological Products Corporation Limited</t>
        </is>
      </c>
      <c r="C187" t="inlineStr">
        <is>
          <t>600161.SS</t>
        </is>
      </c>
      <c r="D187" s="6" t="n">
        <v>35</v>
      </c>
      <c r="E187" s="3" t="n">
        <v>0.002088261670686039</v>
      </c>
      <c r="F187" s="4" t="n">
        <v>-0.8848520083316219</v>
      </c>
    </row>
    <row r="188">
      <c r="A188" s="2" t="n">
        <v>42916</v>
      </c>
      <c r="B188" t="inlineStr">
        <is>
          <t>Shandong Linyi Engineering Machinery Stock Co., Ltd.</t>
        </is>
      </c>
      <c r="C188" t="inlineStr">
        <is>
          <t>600162.SS</t>
        </is>
      </c>
      <c r="D188" s="6" t="n">
        <v>20</v>
      </c>
      <c r="E188" s="3" t="n">
        <v>0.001137621087479178</v>
      </c>
      <c r="F188" s="4" t="n">
        <v>-0.01535166344159781</v>
      </c>
    </row>
    <row r="189">
      <c r="A189" s="2" t="n">
        <v>42916</v>
      </c>
      <c r="B189" t="inlineStr">
        <is>
          <t>Shanghai Construction Co.,Ltd.</t>
        </is>
      </c>
      <c r="C189" t="inlineStr">
        <is>
          <t>600170.SS</t>
        </is>
      </c>
      <c r="D189" s="6" t="n">
        <v>20</v>
      </c>
      <c r="E189" s="3" t="n">
        <v>0.001376398106855238</v>
      </c>
      <c r="F189" s="4" t="n">
        <v>2.246180463151586</v>
      </c>
    </row>
    <row r="190">
      <c r="A190" s="2" t="n">
        <v>42916</v>
      </c>
      <c r="B190" t="inlineStr">
        <is>
          <t>Shanghai Belling Co.,Ltd.</t>
        </is>
      </c>
      <c r="C190" t="inlineStr">
        <is>
          <t>600171.SS</t>
        </is>
      </c>
      <c r="D190" s="6" t="n">
        <v>45</v>
      </c>
      <c r="E190" s="3" t="n">
        <v>0.00193483340560048</v>
      </c>
      <c r="F190" s="4" t="n">
        <v>-0.4133988715553301</v>
      </c>
    </row>
    <row r="191">
      <c r="A191" s="2" t="n">
        <v>42916</v>
      </c>
      <c r="B191" t="inlineStr">
        <is>
          <t>China Fiberglass Co., Ltd</t>
        </is>
      </c>
      <c r="C191" t="inlineStr">
        <is>
          <t>600176.SS</t>
        </is>
      </c>
      <c r="D191" s="6" t="n">
        <v>15</v>
      </c>
      <c r="E191" s="3" t="n">
        <v>0.001084051786246502</v>
      </c>
      <c r="F191" s="4" t="n">
        <v>-0.4041437017098837</v>
      </c>
    </row>
    <row r="192">
      <c r="A192" s="2" t="n">
        <v>42916</v>
      </c>
      <c r="B192" t="inlineStr">
        <is>
          <t>Youngor Group Co.,Ltd.</t>
        </is>
      </c>
      <c r="C192" t="inlineStr">
        <is>
          <t>600177.SS</t>
        </is>
      </c>
      <c r="D192" s="6" t="n">
        <v>25</v>
      </c>
      <c r="E192" s="3" t="n">
        <v>0.006119688929945698</v>
      </c>
      <c r="F192" s="4" t="n">
        <v>-0.1498693468949161</v>
      </c>
    </row>
    <row r="193">
      <c r="A193" s="2" t="n">
        <v>42916</v>
      </c>
      <c r="B193" t="inlineStr">
        <is>
          <t>Guangdong Shengyi Sci.Tech Co.,Ltd.</t>
        </is>
      </c>
      <c r="C193" t="inlineStr">
        <is>
          <t>600183.SS</t>
        </is>
      </c>
      <c r="D193" s="6" t="n">
        <v>45</v>
      </c>
      <c r="E193" s="3" t="n">
        <v>0.002541610625363262</v>
      </c>
      <c r="F193" s="4" t="n">
        <v>-0.4869338620240319</v>
      </c>
    </row>
    <row r="194">
      <c r="A194" s="2" t="n">
        <v>42916</v>
      </c>
      <c r="B194" t="inlineStr">
        <is>
          <t>Yanzhou Coal Mining Company Limited</t>
        </is>
      </c>
      <c r="C194" t="inlineStr">
        <is>
          <t>600188.SS</t>
        </is>
      </c>
      <c r="D194" s="6" t="n">
        <v>10</v>
      </c>
      <c r="E194" s="3" t="n">
        <v>0.002806435366926243</v>
      </c>
      <c r="F194" s="4" t="n">
        <v>0.1817114412837263</v>
      </c>
    </row>
    <row r="195">
      <c r="A195" s="2" t="n">
        <v>42916</v>
      </c>
      <c r="B195" t="inlineStr">
        <is>
          <t>Shanghai Fosun Industrial Co.,Ltd.</t>
        </is>
      </c>
      <c r="C195" t="inlineStr">
        <is>
          <t>600196.SS</t>
        </is>
      </c>
      <c r="D195" s="6" t="n">
        <v>35</v>
      </c>
      <c r="E195" s="3" t="n">
        <v>0.002414673596580215</v>
      </c>
      <c r="F195" s="4" t="n">
        <v>-0.1386790954614474</v>
      </c>
    </row>
    <row r="196">
      <c r="A196" s="2" t="n">
        <v>42916</v>
      </c>
      <c r="B196" t="inlineStr">
        <is>
          <t>Harbin Air Conditioning Co., Ltd.</t>
        </is>
      </c>
      <c r="C196" t="inlineStr">
        <is>
          <t>600202.SS</t>
        </is>
      </c>
      <c r="D196" s="6" t="n">
        <v>20</v>
      </c>
      <c r="E196" s="3" t="n">
        <v>0.001221739119333351</v>
      </c>
      <c r="F196" s="4" t="n">
        <v>-0.6162793899744389</v>
      </c>
    </row>
    <row r="197">
      <c r="A197" s="2" t="n">
        <v>42916</v>
      </c>
      <c r="B197" t="inlineStr">
        <is>
          <t>Shanghai Zijiang Enterprise Group Co.,Ltd.</t>
        </is>
      </c>
      <c r="C197" t="inlineStr">
        <is>
          <t>600210.SS</t>
        </is>
      </c>
      <c r="D197" s="6" t="n">
        <v>15</v>
      </c>
      <c r="E197" s="3" t="n">
        <v>0.002087740306049949</v>
      </c>
      <c r="F197" s="4" t="n">
        <v>0.4225278537538338</v>
      </c>
    </row>
    <row r="198">
      <c r="A198" s="2" t="n">
        <v>42916</v>
      </c>
      <c r="B198" t="inlineStr">
        <is>
          <t>Changchun Economic &amp; Technical Development Zone, Dev &amp; Construction (Group) Co.,Ltd.</t>
        </is>
      </c>
      <c r="C198" t="inlineStr">
        <is>
          <t>600215.SS</t>
        </is>
      </c>
      <c r="D198" s="6" t="n">
        <v>20</v>
      </c>
      <c r="E198" s="3" t="n">
        <v>0.001239614481797904</v>
      </c>
      <c r="F198" s="4" t="n">
        <v>0.44029473482742</v>
      </c>
    </row>
    <row r="199">
      <c r="A199" s="2" t="n">
        <v>42916</v>
      </c>
      <c r="B199" t="inlineStr">
        <is>
          <t>Shandong Nanshan Industrial Co.,Ltd.</t>
        </is>
      </c>
      <c r="C199" t="inlineStr">
        <is>
          <t>600219.SS</t>
        </is>
      </c>
      <c r="D199" s="6" t="n">
        <v>20</v>
      </c>
      <c r="E199" s="3" t="n">
        <v>0.002128557989030645</v>
      </c>
      <c r="F199" s="4" t="n">
        <v>0.05287037853160403</v>
      </c>
    </row>
    <row r="200">
      <c r="A200" s="2" t="n">
        <v>42916</v>
      </c>
      <c r="B200" t="inlineStr">
        <is>
          <t>Jiangsu Sunshine Co.,Ltd.</t>
        </is>
      </c>
      <c r="C200" t="inlineStr">
        <is>
          <t>600220.SS</t>
        </is>
      </c>
      <c r="D200" s="6" t="n">
        <v>25</v>
      </c>
      <c r="E200" s="3" t="n">
        <v>0.003904950628908814</v>
      </c>
      <c r="F200" s="4" t="n">
        <v>-0.5764895863186487</v>
      </c>
    </row>
    <row r="201">
      <c r="A201" s="2" t="n">
        <v>42916</v>
      </c>
      <c r="B201" t="inlineStr">
        <is>
          <t>Hainan Airlines Co.,Ltd.</t>
        </is>
      </c>
      <c r="C201" t="inlineStr">
        <is>
          <t>600221.SS</t>
        </is>
      </c>
      <c r="D201" s="6" t="n">
        <v>20</v>
      </c>
      <c r="E201" s="3" t="n">
        <v>0.00154032180346931</v>
      </c>
      <c r="F201" s="4" t="n">
        <v>0.4967841727373573</v>
      </c>
    </row>
    <row r="202">
      <c r="A202" s="2" t="n">
        <v>42916</v>
      </c>
      <c r="B202" t="inlineStr">
        <is>
          <t>Lingyuan Iron &amp; Steel Co.,Ltd.</t>
        </is>
      </c>
      <c r="C202" t="inlineStr">
        <is>
          <t>600231.SS</t>
        </is>
      </c>
      <c r="D202" s="6" t="n">
        <v>15</v>
      </c>
      <c r="E202" s="3" t="n">
        <v>0.001057589298137699</v>
      </c>
      <c r="F202" s="4" t="n">
        <v>2.708619418586203</v>
      </c>
    </row>
    <row r="203">
      <c r="A203" s="2" t="n">
        <v>42916</v>
      </c>
      <c r="B203" t="inlineStr">
        <is>
          <t>Xinjiang Guanghui Industry Co.,Ltd.</t>
        </is>
      </c>
      <c r="C203" t="inlineStr">
        <is>
          <t>600256.SS</t>
        </is>
      </c>
      <c r="D203" s="6" t="n">
        <v>40</v>
      </c>
      <c r="E203" s="3" t="n">
        <v>0.002043330929505063</v>
      </c>
      <c r="F203" s="4" t="n">
        <v>-0.3530991942198561</v>
      </c>
    </row>
    <row r="204">
      <c r="A204" s="2" t="n">
        <v>42916</v>
      </c>
      <c r="B204" t="inlineStr">
        <is>
          <t>Kaile New Material Science And Technology Co.Ltd.Hubei</t>
        </is>
      </c>
      <c r="C204" t="inlineStr">
        <is>
          <t>600260.SS</t>
        </is>
      </c>
      <c r="D204" s="6" t="n">
        <v>15</v>
      </c>
      <c r="E204" s="3" t="n">
        <v>0.001075846811560885</v>
      </c>
      <c r="F204" s="4" t="n">
        <v>-0.03603555421934531</v>
      </c>
    </row>
    <row r="205">
      <c r="A205" s="2" t="n">
        <v>42916</v>
      </c>
      <c r="B205" t="inlineStr">
        <is>
          <t>Beijing Urban Construction Investment &amp; Dev Co.,Ltd.</t>
        </is>
      </c>
      <c r="C205" t="inlineStr">
        <is>
          <t>600266.SS</t>
        </is>
      </c>
      <c r="D205" s="6" t="n">
        <v>40</v>
      </c>
      <c r="E205" s="3" t="n">
        <v>0.001292976155716212</v>
      </c>
      <c r="F205" s="4" t="n">
        <v>0.0156800764267887</v>
      </c>
    </row>
    <row r="206">
      <c r="A206" s="2" t="n">
        <v>42916</v>
      </c>
      <c r="B206" t="inlineStr">
        <is>
          <t>Jiangxi Ganyue Expressway Co.,Ltd.</t>
        </is>
      </c>
      <c r="C206" t="inlineStr">
        <is>
          <t>600269.SS</t>
        </is>
      </c>
      <c r="D206" s="6" t="n">
        <v>20</v>
      </c>
      <c r="E206" s="3" t="n">
        <v>0.004766292521429132</v>
      </c>
      <c r="F206" s="4" t="n">
        <v>-0.3071544953065427</v>
      </c>
    </row>
    <row r="207">
      <c r="A207" s="2" t="n">
        <v>42916</v>
      </c>
      <c r="B207" t="inlineStr">
        <is>
          <t>Sinotrans Air Transportation Development Co.,Ltd.</t>
        </is>
      </c>
      <c r="C207" t="inlineStr">
        <is>
          <t>600270.SS</t>
        </is>
      </c>
      <c r="D207" s="6" t="n">
        <v>20</v>
      </c>
      <c r="E207" s="3" t="n">
        <v>0.002601970897021308</v>
      </c>
      <c r="F207" s="4" t="n">
        <v>-0.2844364457439899</v>
      </c>
    </row>
    <row r="208">
      <c r="A208" s="2" t="n">
        <v>42916</v>
      </c>
      <c r="B208" t="inlineStr">
        <is>
          <t>Aerospace Information Co.,Ltd.</t>
        </is>
      </c>
      <c r="C208" t="inlineStr">
        <is>
          <t>600271.SS</t>
        </is>
      </c>
      <c r="D208" s="6" t="n">
        <v>45</v>
      </c>
      <c r="E208" s="3" t="n">
        <v>0.002980817893253491</v>
      </c>
      <c r="F208" s="4" t="n">
        <v>-0.5746199691694889</v>
      </c>
    </row>
    <row r="209">
      <c r="A209" s="2" t="n">
        <v>42916</v>
      </c>
      <c r="B209" t="inlineStr">
        <is>
          <t>Nanjing Iron &amp; Steel Co.,Ltd.</t>
        </is>
      </c>
      <c r="C209" t="inlineStr">
        <is>
          <t>600282.SS</t>
        </is>
      </c>
      <c r="D209" s="6" t="n">
        <v>15</v>
      </c>
      <c r="E209" s="3" t="n">
        <v>0.001627583442094876</v>
      </c>
      <c r="F209" s="4" t="n">
        <v>2.401612608388493</v>
      </c>
    </row>
    <row r="210">
      <c r="A210" s="2" t="n">
        <v>42916</v>
      </c>
      <c r="B210" t="inlineStr">
        <is>
          <t>Bright Oceans Inter-Telecom Corporation</t>
        </is>
      </c>
      <c r="C210" t="inlineStr">
        <is>
          <t>600289.SS</t>
        </is>
      </c>
      <c r="D210" s="6" t="n">
        <v>45</v>
      </c>
      <c r="E210" s="3" t="n">
        <v>0.001418746871250035</v>
      </c>
      <c r="F210" s="4" t="n">
        <v>-0.7735508646438776</v>
      </c>
    </row>
    <row r="211">
      <c r="A211" s="2" t="n">
        <v>42916</v>
      </c>
      <c r="B211" t="inlineStr">
        <is>
          <t>Gan Su Jiu Steel Group Hong Xing Iron &amp; Steel Co.,Ltd.</t>
        </is>
      </c>
      <c r="C211" t="inlineStr">
        <is>
          <t>600307.SS</t>
        </is>
      </c>
      <c r="D211" s="6" t="n">
        <v>15</v>
      </c>
      <c r="E211" s="3" t="n">
        <v>0.001229911680079944</v>
      </c>
      <c r="F211" s="4" t="n">
        <v>2.769041029747529</v>
      </c>
    </row>
    <row r="212">
      <c r="A212" s="2" t="n">
        <v>42916</v>
      </c>
      <c r="B212" t="inlineStr">
        <is>
          <t>Shandong Huatai Paper Co.,Ltd.</t>
        </is>
      </c>
      <c r="C212" t="inlineStr">
        <is>
          <t>600308.SS</t>
        </is>
      </c>
      <c r="D212" s="6" t="n">
        <v>15</v>
      </c>
      <c r="E212" s="3" t="n">
        <v>0.002781511533001409</v>
      </c>
      <c r="F212" s="4" t="n">
        <v>0.6730619239791884</v>
      </c>
    </row>
    <row r="213">
      <c r="A213" s="2" t="n">
        <v>42916</v>
      </c>
      <c r="B213" t="inlineStr">
        <is>
          <t>Yantai Wanhua Polyurethane Co.,Ltd.</t>
        </is>
      </c>
      <c r="C213" t="inlineStr">
        <is>
          <t>600309.SS</t>
        </is>
      </c>
      <c r="D213" s="6" t="n">
        <v>15</v>
      </c>
      <c r="E213" s="3" t="n">
        <v>0.007130668245886777</v>
      </c>
      <c r="F213" s="4" t="n">
        <v>-0.7361145761992135</v>
      </c>
    </row>
    <row r="214">
      <c r="A214" s="2" t="n">
        <v>42916</v>
      </c>
      <c r="B214" t="inlineStr">
        <is>
          <t>Henan Pinggao Electric Co Ltd</t>
        </is>
      </c>
      <c r="C214" t="inlineStr">
        <is>
          <t>600312.SS</t>
        </is>
      </c>
      <c r="D214" s="6" t="n">
        <v>20</v>
      </c>
      <c r="E214" s="3" t="n">
        <v>0.001790197033053286</v>
      </c>
      <c r="F214" s="4" t="n">
        <v>-0.685000980951354</v>
      </c>
    </row>
    <row r="215">
      <c r="A215" s="2" t="n">
        <v>42916</v>
      </c>
      <c r="B215" t="inlineStr">
        <is>
          <t>Jiangxi HongDu AviationIndustry Co.,Ltd.</t>
        </is>
      </c>
      <c r="C215" t="inlineStr">
        <is>
          <t>600316.SS</t>
        </is>
      </c>
      <c r="D215" s="6" t="n">
        <v>20</v>
      </c>
      <c r="E215" s="3" t="n">
        <v>0.004216361987232346</v>
      </c>
      <c r="F215" s="4" t="n">
        <v>-0.9841448648879839</v>
      </c>
    </row>
    <row r="216">
      <c r="A216" s="2" t="n">
        <v>42916</v>
      </c>
      <c r="B216" t="inlineStr">
        <is>
          <t>Shanghai Zhenhua Port Machinery Co.,Ltd.</t>
        </is>
      </c>
      <c r="C216" t="inlineStr">
        <is>
          <t>600320.SS</t>
        </is>
      </c>
      <c r="D216" s="6" t="n">
        <v>20</v>
      </c>
      <c r="E216" s="3" t="n">
        <v>0.009697434626470982</v>
      </c>
      <c r="F216" s="4" t="n">
        <v>-0.4501707181288832</v>
      </c>
    </row>
    <row r="217">
      <c r="A217" s="2" t="n">
        <v>42916</v>
      </c>
      <c r="B217" t="inlineStr">
        <is>
          <t>Tianjin Reality Development(Group) Company Ltd.</t>
        </is>
      </c>
      <c r="C217" t="inlineStr">
        <is>
          <t>600322.SS</t>
        </is>
      </c>
      <c r="D217" s="6" t="n">
        <v>40</v>
      </c>
      <c r="E217" s="3" t="n">
        <v>0.00111058523160518</v>
      </c>
      <c r="F217" s="4" t="n">
        <v>0.3605050869152533</v>
      </c>
    </row>
    <row r="218">
      <c r="A218" s="2" t="n">
        <v>42916</v>
      </c>
      <c r="B218" t="inlineStr">
        <is>
          <t>TDG Holding Co Ltd</t>
        </is>
      </c>
      <c r="C218" t="inlineStr">
        <is>
          <t>600330.SS</t>
        </is>
      </c>
      <c r="D218" s="6" t="n">
        <v>45</v>
      </c>
      <c r="E218" s="3" t="n">
        <v>0.001189312215532598</v>
      </c>
      <c r="F218" s="4" t="n">
        <v>-0.3266024674205865</v>
      </c>
    </row>
    <row r="219">
      <c r="A219" s="2" t="n">
        <v>42916</v>
      </c>
      <c r="B219" t="inlineStr">
        <is>
          <t>Sichuan Hongda Chemical Industry Co., Ltd.</t>
        </is>
      </c>
      <c r="C219" t="inlineStr">
        <is>
          <t>600331.SS</t>
        </is>
      </c>
      <c r="D219" s="6" t="n">
        <v>15</v>
      </c>
      <c r="E219" s="3" t="n">
        <v>0.003861012363445996</v>
      </c>
      <c r="F219" s="4" t="n">
        <v>-0.7034280598063155</v>
      </c>
    </row>
    <row r="220">
      <c r="A220" s="2" t="n">
        <v>42916</v>
      </c>
      <c r="B220" t="inlineStr">
        <is>
          <t>Changchun Gas Co.,Ltd</t>
        </is>
      </c>
      <c r="C220" t="inlineStr">
        <is>
          <t>600333.SS</t>
        </is>
      </c>
      <c r="D220" s="6" t="n">
        <v>55</v>
      </c>
      <c r="E220" s="3" t="n">
        <v>0.001053178590814889</v>
      </c>
      <c r="F220" s="4" t="n">
        <v>-0.2514405094001648</v>
      </c>
    </row>
    <row r="221">
      <c r="A221" s="2" t="n">
        <v>42916</v>
      </c>
      <c r="B221" t="inlineStr">
        <is>
          <t>Shanxi Guoyang New Energy Co.,Ltd.</t>
        </is>
      </c>
      <c r="C221" t="inlineStr">
        <is>
          <t>600348.SS</t>
        </is>
      </c>
      <c r="D221" s="6" t="n">
        <v>10</v>
      </c>
      <c r="E221" s="3" t="n">
        <v>0.002925233676781189</v>
      </c>
      <c r="F221" s="4" t="n">
        <v>0.3823472615981834</v>
      </c>
    </row>
    <row r="222">
      <c r="A222" s="2" t="n">
        <v>42916</v>
      </c>
      <c r="B222" t="inlineStr">
        <is>
          <t>Shandong Infrastructure Company Limited</t>
        </is>
      </c>
      <c r="C222" t="inlineStr">
        <is>
          <t>600350.SS</t>
        </is>
      </c>
      <c r="D222" s="6" t="n">
        <v>20</v>
      </c>
      <c r="E222" s="3" t="n">
        <v>0.002581038479532959</v>
      </c>
      <c r="F222" s="4" t="n">
        <v>0.07071489874105519</v>
      </c>
    </row>
    <row r="223">
      <c r="A223" s="2" t="n">
        <v>42916</v>
      </c>
      <c r="B223" t="inlineStr">
        <is>
          <t>Beijing Hualian Hypermarket Co., Ltd.</t>
        </is>
      </c>
      <c r="C223" t="inlineStr">
        <is>
          <t>600361.SS</t>
        </is>
      </c>
      <c r="D223" s="6" t="n">
        <v>30</v>
      </c>
      <c r="E223" s="3" t="n">
        <v>0.00268838861343653</v>
      </c>
      <c r="F223" s="4" t="n">
        <v>-0.4324981320089853</v>
      </c>
    </row>
    <row r="224">
      <c r="A224" s="2" t="n">
        <v>42916</v>
      </c>
      <c r="B224" t="inlineStr">
        <is>
          <t>Jiangxi Copper Company Limited</t>
        </is>
      </c>
      <c r="C224" t="inlineStr">
        <is>
          <t>600362.SS</t>
        </is>
      </c>
      <c r="D224" s="6" t="n">
        <v>15</v>
      </c>
      <c r="E224" s="3" t="n">
        <v>0.003471467787854534</v>
      </c>
      <c r="F224" s="4" t="n">
        <v>-0.2793467439128057</v>
      </c>
    </row>
    <row r="225">
      <c r="A225" s="2" t="n">
        <v>42916</v>
      </c>
      <c r="B225" t="inlineStr">
        <is>
          <t>NARI Technology Development Co., Ltd.</t>
        </is>
      </c>
      <c r="C225" t="inlineStr">
        <is>
          <t>600406.SS</t>
        </is>
      </c>
      <c r="D225" s="6" t="n">
        <v>20</v>
      </c>
      <c r="E225" s="3" t="n">
        <v>0.002129424791137046</v>
      </c>
      <c r="F225" s="4" t="n">
        <v>-0.9950334010383082</v>
      </c>
    </row>
    <row r="226">
      <c r="A226" s="2" t="n">
        <v>42916</v>
      </c>
      <c r="B226" t="inlineStr">
        <is>
          <t>Zhejiang China Commodities City Group Co., Ltd.</t>
        </is>
      </c>
      <c r="C226" t="inlineStr">
        <is>
          <t>600415.SS</t>
        </is>
      </c>
      <c r="D226" s="6" t="n">
        <v>40</v>
      </c>
      <c r="E226" s="3" t="n">
        <v>0.003281578592204823</v>
      </c>
      <c r="F226" s="4" t="n">
        <v>-0.7603362991321223</v>
      </c>
    </row>
    <row r="227">
      <c r="A227" s="2" t="n">
        <v>42916</v>
      </c>
      <c r="B227" t="inlineStr">
        <is>
          <t>Anhui Jianghuai Automobile Co.,Ltd.</t>
        </is>
      </c>
      <c r="C227" t="inlineStr">
        <is>
          <t>600418.SS</t>
        </is>
      </c>
      <c r="D227" s="6" t="n">
        <v>25</v>
      </c>
      <c r="E227" s="3" t="n">
        <v>0.003644440397928115</v>
      </c>
      <c r="F227" s="4" t="n">
        <v>1.153221298759758</v>
      </c>
    </row>
    <row r="228">
      <c r="A228" s="2" t="n">
        <v>42916</v>
      </c>
      <c r="B228" t="inlineStr">
        <is>
          <t>COSCO Shipping Co.,Ltd.</t>
        </is>
      </c>
      <c r="C228" t="inlineStr">
        <is>
          <t>600428.SS</t>
        </is>
      </c>
      <c r="D228" s="6" t="n">
        <v>20</v>
      </c>
      <c r="E228" s="3" t="n">
        <v>0.002241755890040055</v>
      </c>
      <c r="F228" s="4" t="n">
        <v>0.7691370308593383</v>
      </c>
    </row>
    <row r="229">
      <c r="A229" s="2" t="n">
        <v>42916</v>
      </c>
      <c r="B229" t="inlineStr">
        <is>
          <t>Jinlin Ji En Nickel Industry Co., Ltd</t>
        </is>
      </c>
      <c r="C229" t="inlineStr">
        <is>
          <t>600432.SS</t>
        </is>
      </c>
      <c r="D229" s="6" t="n">
        <v>15</v>
      </c>
      <c r="E229" s="3" t="n">
        <v>0.001323745652014414</v>
      </c>
      <c r="F229" s="4" t="n">
        <v>-0.4217800501844347</v>
      </c>
    </row>
    <row r="230">
      <c r="A230" s="2" t="n">
        <v>42916</v>
      </c>
      <c r="B230" t="inlineStr">
        <is>
          <t>Zhangzhou Pientzehuang Pharmaceutical Co Ltd</t>
        </is>
      </c>
      <c r="C230" t="inlineStr">
        <is>
          <t>600436.SS</t>
        </is>
      </c>
      <c r="D230" s="6" t="n">
        <v>35</v>
      </c>
      <c r="E230" s="3" t="n">
        <v>0.001038393551733289</v>
      </c>
      <c r="F230" s="4" t="n">
        <v>-0.6273511244637303</v>
      </c>
    </row>
    <row r="231">
      <c r="A231" s="2" t="n">
        <v>42916</v>
      </c>
      <c r="B231" t="inlineStr">
        <is>
          <t>Tongwei Co.,Ltd</t>
        </is>
      </c>
      <c r="C231" t="inlineStr">
        <is>
          <t>600438.SS</t>
        </is>
      </c>
      <c r="D231" s="6" t="n">
        <v>30</v>
      </c>
      <c r="E231" s="3" t="n">
        <v>0.001164378728486773</v>
      </c>
      <c r="F231" s="4" t="n">
        <v>-0.1688831592422699</v>
      </c>
    </row>
    <row r="232">
      <c r="A232" s="2" t="n">
        <v>42916</v>
      </c>
      <c r="B232" t="inlineStr">
        <is>
          <t>Baoji Titanium Industry Co.,Ltd.</t>
        </is>
      </c>
      <c r="C232" t="inlineStr">
        <is>
          <t>600456.SS</t>
        </is>
      </c>
      <c r="D232" s="6" t="n">
        <v>15</v>
      </c>
      <c r="E232" s="3" t="n">
        <v>0.003823348879098281</v>
      </c>
      <c r="F232" s="4" t="n">
        <v>-0.917521716362776</v>
      </c>
    </row>
    <row r="233">
      <c r="A233" s="2" t="n">
        <v>42916</v>
      </c>
      <c r="B233" t="inlineStr">
        <is>
          <t>Hangzhou Silan Microelectronics Co.,Ltd</t>
        </is>
      </c>
      <c r="C233" t="inlineStr">
        <is>
          <t>600460.SS</t>
        </is>
      </c>
      <c r="D233" s="6" t="n">
        <v>45</v>
      </c>
      <c r="E233" s="3" t="n">
        <v>0.001325190754673198</v>
      </c>
      <c r="F233" s="4" t="n">
        <v>-0.8175386383562793</v>
      </c>
    </row>
    <row r="234">
      <c r="A234" s="2" t="n">
        <v>42916</v>
      </c>
      <c r="B234" t="inlineStr">
        <is>
          <t>Zhongjin Gold Co Ltd</t>
        </is>
      </c>
      <c r="C234" t="inlineStr">
        <is>
          <t>600489.SS</t>
        </is>
      </c>
      <c r="D234" s="6" t="n">
        <v>15</v>
      </c>
      <c r="E234" s="3" t="n">
        <v>0.003832358759268977</v>
      </c>
      <c r="F234" s="4" t="n">
        <v>-0.8111637915779214</v>
      </c>
    </row>
    <row r="235">
      <c r="A235" s="2" t="n">
        <v>42916</v>
      </c>
      <c r="B235" t="inlineStr">
        <is>
          <t>Sinochem International Company Limited</t>
        </is>
      </c>
      <c r="C235" t="inlineStr">
        <is>
          <t>600500.SS</t>
        </is>
      </c>
      <c r="D235" s="6" t="n">
        <v>20</v>
      </c>
      <c r="E235" s="3" t="n">
        <v>0.002936274931461824</v>
      </c>
      <c r="F235" s="4" t="n">
        <v>0.9634627473432857</v>
      </c>
    </row>
    <row r="236">
      <c r="A236" s="2" t="n">
        <v>42916</v>
      </c>
      <c r="B236" t="inlineStr">
        <is>
          <t>Shanghai Datun Energy Resourses Co.,Ltd.</t>
        </is>
      </c>
      <c r="C236" t="inlineStr">
        <is>
          <t>600508.SS</t>
        </is>
      </c>
      <c r="D236" s="6" t="n">
        <v>10</v>
      </c>
      <c r="E236" s="3" t="n">
        <v>0.002001271669059163</v>
      </c>
      <c r="F236" s="4" t="n">
        <v>0.1759336466198824</v>
      </c>
    </row>
    <row r="237">
      <c r="A237" s="2" t="n">
        <v>42916</v>
      </c>
      <c r="B237" t="inlineStr">
        <is>
          <t>Kweichow Moutai Co.,Ltd.</t>
        </is>
      </c>
      <c r="C237" t="inlineStr">
        <is>
          <t>600519.SS</t>
        </is>
      </c>
      <c r="D237" s="6" t="n">
        <v>30</v>
      </c>
      <c r="E237" s="3" t="n">
        <v>0.01502947169300602</v>
      </c>
      <c r="F237" s="4" t="n">
        <v>-0.8471097158221225</v>
      </c>
    </row>
    <row r="238">
      <c r="A238" s="2" t="n">
        <v>42916</v>
      </c>
      <c r="B238" t="inlineStr">
        <is>
          <t>Zhejiang Huahai Pharmaceutical Co., Ltd.</t>
        </is>
      </c>
      <c r="C238" t="inlineStr">
        <is>
          <t>600521.SS</t>
        </is>
      </c>
      <c r="D238" s="6" t="n">
        <v>35</v>
      </c>
      <c r="E238" s="3" t="n">
        <v>0.001172213395703862</v>
      </c>
      <c r="F238" s="4" t="n">
        <v>-0.3251609073527512</v>
      </c>
    </row>
    <row r="239">
      <c r="A239" s="2" t="n">
        <v>42916</v>
      </c>
      <c r="B239" t="inlineStr">
        <is>
          <t>China Railway Erju Co.,Ltd.</t>
        </is>
      </c>
      <c r="C239" t="inlineStr">
        <is>
          <t>600528.SS</t>
        </is>
      </c>
      <c r="D239" s="6" t="n">
        <v>20</v>
      </c>
      <c r="E239" s="3" t="n">
        <v>0.001280030824279417</v>
      </c>
      <c r="F239" s="4" t="n">
        <v>0.6988962080859408</v>
      </c>
    </row>
    <row r="240">
      <c r="A240" s="2" t="n">
        <v>42916</v>
      </c>
      <c r="B240" t="inlineStr">
        <is>
          <t>Tianjin Tasly Pharmaceutical Co., Ltd.</t>
        </is>
      </c>
      <c r="C240" t="inlineStr">
        <is>
          <t>600535.SS</t>
        </is>
      </c>
      <c r="D240" s="6" t="n">
        <v>35</v>
      </c>
      <c r="E240" s="3" t="n">
        <v>0.001431333283462125</v>
      </c>
      <c r="F240" s="4" t="n">
        <v>-0.2629529038764322</v>
      </c>
    </row>
    <row r="241">
      <c r="A241" s="2" t="n">
        <v>42916</v>
      </c>
      <c r="B241" t="inlineStr">
        <is>
          <t>Shandong Gold-Mining Co Ltd</t>
        </is>
      </c>
      <c r="C241" t="inlineStr">
        <is>
          <t>600547.SS</t>
        </is>
      </c>
      <c r="D241" s="6" t="n">
        <v>15</v>
      </c>
      <c r="E241" s="3" t="n">
        <v>0.00279525434952813</v>
      </c>
      <c r="F241" s="4" t="n">
        <v>-0.6979674938171089</v>
      </c>
    </row>
    <row r="242">
      <c r="A242" s="2" t="n">
        <v>42916</v>
      </c>
      <c r="B242" t="inlineStr">
        <is>
          <t>Xiamen Tungsten Co Ltd</t>
        </is>
      </c>
      <c r="C242" t="inlineStr">
        <is>
          <t>600549.SS</t>
        </is>
      </c>
      <c r="D242" s="6" t="n">
        <v>15</v>
      </c>
      <c r="E242" s="3" t="n">
        <v>0.002460010289594347</v>
      </c>
      <c r="F242" s="4" t="n">
        <v>-0.731017534408279</v>
      </c>
    </row>
    <row r="243">
      <c r="A243" s="2" t="n">
        <v>42916</v>
      </c>
      <c r="B243" t="inlineStr">
        <is>
          <t>BaoDing Tianwei BaoBian Electric Co.,Ltd.</t>
        </is>
      </c>
      <c r="C243" t="inlineStr">
        <is>
          <t>600550.SS</t>
        </is>
      </c>
      <c r="D243" s="6" t="n">
        <v>20</v>
      </c>
      <c r="E243" s="3" t="n">
        <v>0.003481582152114842</v>
      </c>
      <c r="F243" s="4" t="n">
        <v>-0.8949450886585835</v>
      </c>
    </row>
    <row r="244">
      <c r="A244" s="2" t="n">
        <v>42916</v>
      </c>
      <c r="B244" t="inlineStr">
        <is>
          <t>An Hui Shan Ying Paper Industry Co.,Ltd</t>
        </is>
      </c>
      <c r="C244" t="inlineStr">
        <is>
          <t>600567.SS</t>
        </is>
      </c>
      <c r="D244" s="6" t="n">
        <v>15</v>
      </c>
      <c r="E244" s="3" t="n">
        <v>0.001162586303355001</v>
      </c>
      <c r="F244" s="4" t="n">
        <v>0.5518899042089508</v>
      </c>
    </row>
    <row r="245">
      <c r="A245" s="2" t="n">
        <v>42916</v>
      </c>
      <c r="B245" t="inlineStr">
        <is>
          <t>Tian Di Science &amp; Technology Co.,Ltd</t>
        </is>
      </c>
      <c r="C245" t="inlineStr">
        <is>
          <t>600582.SS</t>
        </is>
      </c>
      <c r="D245" s="6" t="n">
        <v>20</v>
      </c>
      <c r="E245" s="3" t="n">
        <v>0.001347209005547278</v>
      </c>
      <c r="F245" s="4" t="n">
        <v>-0.6986784016367623</v>
      </c>
    </row>
    <row r="246">
      <c r="A246" s="2" t="n">
        <v>42916</v>
      </c>
      <c r="B246" t="inlineStr">
        <is>
          <t>Offshore Oil Engineering Co.,Ltd.</t>
        </is>
      </c>
      <c r="C246" t="inlineStr">
        <is>
          <t>600583.SS</t>
        </is>
      </c>
      <c r="D246" s="6" t="n">
        <v>10</v>
      </c>
      <c r="E246" s="3" t="n">
        <v>0.007339956993804746</v>
      </c>
      <c r="F246" s="4" t="n">
        <v>-0.6900354391910679</v>
      </c>
    </row>
    <row r="247">
      <c r="A247" s="2" t="n">
        <v>42916</v>
      </c>
      <c r="B247" t="inlineStr">
        <is>
          <t>Anhui Conch Cement Company Limited</t>
        </is>
      </c>
      <c r="C247" t="inlineStr">
        <is>
          <t>600585.SS</t>
        </is>
      </c>
      <c r="D247" s="6" t="n">
        <v>15</v>
      </c>
      <c r="E247" s="3" t="n">
        <v>0.002933981580559945</v>
      </c>
      <c r="F247" s="4" t="n">
        <v>-0.3918022638360257</v>
      </c>
    </row>
    <row r="248">
      <c r="A248" s="2" t="n">
        <v>42916</v>
      </c>
      <c r="B248" t="inlineStr">
        <is>
          <t>Beijing Ufsoft Co.,Ltd.</t>
        </is>
      </c>
      <c r="C248" t="inlineStr">
        <is>
          <t>600588.SS</t>
        </is>
      </c>
      <c r="D248" s="6" t="n">
        <v>45</v>
      </c>
      <c r="E248" s="3" t="n">
        <v>0.001863719413923925</v>
      </c>
      <c r="F248" s="4" t="n">
        <v>-0.6435132202724033</v>
      </c>
    </row>
    <row r="249">
      <c r="A249" s="2" t="n">
        <v>42916</v>
      </c>
      <c r="B249" t="inlineStr">
        <is>
          <t>ZheJiang Xinan Chemical Industry Group Co., Ltd.</t>
        </is>
      </c>
      <c r="C249" t="inlineStr">
        <is>
          <t>600596.SS</t>
        </is>
      </c>
      <c r="D249" s="6" t="n">
        <v>15</v>
      </c>
      <c r="E249" s="3" t="n">
        <v>0.00167165597724135</v>
      </c>
      <c r="F249" s="4" t="n">
        <v>2.010994983760796</v>
      </c>
    </row>
    <row r="250">
      <c r="A250" s="2" t="n">
        <v>42916</v>
      </c>
      <c r="B250" t="inlineStr">
        <is>
          <t>Bright Dairy &amp; Food Co., Ltd.</t>
        </is>
      </c>
      <c r="C250" t="inlineStr">
        <is>
          <t>600597.SS</t>
        </is>
      </c>
      <c r="D250" s="6" t="n">
        <v>30</v>
      </c>
      <c r="E250" s="3" t="n">
        <v>0.001615035846394031</v>
      </c>
      <c r="F250" s="4" t="n">
        <v>-0.1525943281235709</v>
      </c>
    </row>
    <row r="251">
      <c r="A251" s="2" t="n">
        <v>42916</v>
      </c>
      <c r="B251" t="inlineStr">
        <is>
          <t>Heilongjian Agriculture Company Limited</t>
        </is>
      </c>
      <c r="C251" t="inlineStr">
        <is>
          <t>600598.SS</t>
        </is>
      </c>
      <c r="D251" s="6" t="n">
        <v>30</v>
      </c>
      <c r="E251" s="3" t="n">
        <v>0.002382227566841854</v>
      </c>
      <c r="F251" s="4" t="n">
        <v>0.1542542888086762</v>
      </c>
    </row>
    <row r="252">
      <c r="A252" s="2" t="n">
        <v>42916</v>
      </c>
      <c r="B252" t="inlineStr">
        <is>
          <t>Tsingtao Brewery Company Limited</t>
        </is>
      </c>
      <c r="C252" t="inlineStr">
        <is>
          <t>600600.SS</t>
        </is>
      </c>
      <c r="D252" s="6" t="n">
        <v>30</v>
      </c>
      <c r="E252" s="3" t="n">
        <v>0.002646174117553296</v>
      </c>
      <c r="F252" s="4" t="n">
        <v>-0.4199104836573715</v>
      </c>
    </row>
    <row r="253">
      <c r="A253" s="2" t="n">
        <v>42916</v>
      </c>
      <c r="B253" t="inlineStr">
        <is>
          <t>Founder Technology Group Corp.</t>
        </is>
      </c>
      <c r="C253" t="inlineStr">
        <is>
          <t>600601.SS</t>
        </is>
      </c>
      <c r="D253" s="6" t="n">
        <v>45</v>
      </c>
      <c r="E253" s="3" t="n">
        <v>0.003707283285845114</v>
      </c>
      <c r="F253" s="4" t="n">
        <v>0.6528375538122233</v>
      </c>
    </row>
    <row r="254">
      <c r="A254" s="2" t="n">
        <v>42916</v>
      </c>
      <c r="B254" t="inlineStr">
        <is>
          <t>Sva Electron Co.,Ltd.</t>
        </is>
      </c>
      <c r="C254" t="inlineStr">
        <is>
          <t>600602.SS</t>
        </is>
      </c>
      <c r="D254" s="6" t="n">
        <v>45</v>
      </c>
      <c r="E254" s="3" t="n">
        <v>0.001608224609846401</v>
      </c>
      <c r="F254" s="4" t="n">
        <v>-0.3966531633786137</v>
      </c>
    </row>
    <row r="255">
      <c r="A255" s="2" t="n">
        <v>42916</v>
      </c>
      <c r="B255" t="inlineStr">
        <is>
          <t>Shanghai First Provisions Co., Ltd.</t>
        </is>
      </c>
      <c r="C255" t="inlineStr">
        <is>
          <t>600616.SS</t>
        </is>
      </c>
      <c r="D255" s="6" t="n">
        <v>30</v>
      </c>
      <c r="E255" s="3" t="n">
        <v>0.00235219322539619</v>
      </c>
      <c r="F255" s="4" t="n">
        <v>-0.3969427421157726</v>
      </c>
    </row>
    <row r="256">
      <c r="A256" s="2" t="n">
        <v>42916</v>
      </c>
      <c r="B256" t="inlineStr">
        <is>
          <t>Shanghai New World Co., Ltd.</t>
        </is>
      </c>
      <c r="C256" t="inlineStr">
        <is>
          <t>600628.SS</t>
        </is>
      </c>
      <c r="D256" s="6" t="n">
        <v>25</v>
      </c>
      <c r="E256" s="3" t="n">
        <v>0.002566492525334128</v>
      </c>
      <c r="F256" s="4" t="n">
        <v>-0.3779387232615783</v>
      </c>
    </row>
    <row r="257">
      <c r="A257" s="2" t="n">
        <v>42916</v>
      </c>
      <c r="B257" t="inlineStr">
        <is>
          <t>Shanghai Dazhong Enterprises of Science &amp; Tech. Ltd.</t>
        </is>
      </c>
      <c r="C257" t="inlineStr">
        <is>
          <t>600635.SS</t>
        </is>
      </c>
      <c r="D257" s="6" t="n">
        <v>55</v>
      </c>
      <c r="E257" s="3" t="n">
        <v>0.002641593008438317</v>
      </c>
      <c r="F257" s="4" t="n">
        <v>-0.3013967067569992</v>
      </c>
    </row>
    <row r="258">
      <c r="A258" s="2" t="n">
        <v>42916</v>
      </c>
      <c r="B258" t="inlineStr">
        <is>
          <t>Shanghai 3F New Materials Company Limited</t>
        </is>
      </c>
      <c r="C258" t="inlineStr">
        <is>
          <t>600636.SS</t>
        </is>
      </c>
      <c r="D258" s="6" t="n">
        <v>15</v>
      </c>
      <c r="E258" s="3" t="n">
        <v>0.001431799281694513</v>
      </c>
      <c r="F258" s="4" t="n">
        <v>-0.1613182653911608</v>
      </c>
    </row>
    <row r="259">
      <c r="A259" s="2" t="n">
        <v>42916</v>
      </c>
      <c r="B259" t="inlineStr">
        <is>
          <t>Shanghai Jinqiao Export Processing Zone Development Co., Ltd.</t>
        </is>
      </c>
      <c r="C259" t="inlineStr">
        <is>
          <t>600639.SS</t>
        </is>
      </c>
      <c r="D259" s="6" t="n">
        <v>40</v>
      </c>
      <c r="E259" s="3" t="n">
        <v>0.001446245128354545</v>
      </c>
      <c r="F259" s="4" t="n">
        <v>-0.3927221057220578</v>
      </c>
    </row>
    <row r="260">
      <c r="A260" s="2" t="n">
        <v>42916</v>
      </c>
      <c r="B260" t="inlineStr">
        <is>
          <t>Shenergy Company Limited</t>
        </is>
      </c>
      <c r="C260" t="inlineStr">
        <is>
          <t>600642.SS</t>
        </is>
      </c>
      <c r="D260" s="6" t="n">
        <v>55</v>
      </c>
      <c r="E260" s="3" t="n">
        <v>0.006110979816448348</v>
      </c>
      <c r="F260" s="4" t="n">
        <v>0.311445015183863</v>
      </c>
    </row>
    <row r="261">
      <c r="A261" s="2" t="n">
        <v>42916</v>
      </c>
      <c r="B261" t="inlineStr">
        <is>
          <t>Shanghai Aj Corporation</t>
        </is>
      </c>
      <c r="C261" t="inlineStr">
        <is>
          <t>600643.SS</t>
        </is>
      </c>
      <c r="D261" s="6" t="n">
        <v>40</v>
      </c>
      <c r="E261" s="3" t="n">
        <v>0.002167579916930481</v>
      </c>
      <c r="F261" s="4" t="n">
        <v>-1.592321711525287</v>
      </c>
    </row>
    <row r="262">
      <c r="A262" s="2" t="n">
        <v>42916</v>
      </c>
      <c r="B262" t="inlineStr">
        <is>
          <t>Shanghai Municipal Raw Water Co.,Ltd.</t>
        </is>
      </c>
      <c r="C262" t="inlineStr">
        <is>
          <t>600649.SS</t>
        </is>
      </c>
      <c r="D262" s="6" t="n">
        <v>55</v>
      </c>
      <c r="E262" s="3" t="n">
        <v>0.00365523200333786</v>
      </c>
      <c r="F262" s="4" t="n">
        <v>0.3177867822505951</v>
      </c>
    </row>
    <row r="263">
      <c r="A263" s="2" t="n">
        <v>42916</v>
      </c>
      <c r="B263" t="inlineStr">
        <is>
          <t>Shanghai Feilo Acoustics Co.,Ltd.</t>
        </is>
      </c>
      <c r="C263" t="inlineStr">
        <is>
          <t>600651.SS</t>
        </is>
      </c>
      <c r="D263" s="6" t="n">
        <v>30</v>
      </c>
      <c r="E263" s="3" t="n">
        <v>0.004561378530156646</v>
      </c>
      <c r="F263" s="4" t="n">
        <v>-0.9136125871517077</v>
      </c>
    </row>
    <row r="264">
      <c r="A264" s="2" t="n">
        <v>42916</v>
      </c>
      <c r="B264" t="inlineStr">
        <is>
          <t>Shanghai Ace Co.,Ltd.</t>
        </is>
      </c>
      <c r="C264" t="inlineStr">
        <is>
          <t>600652.SS</t>
        </is>
      </c>
      <c r="D264" s="6" t="n">
        <v>10</v>
      </c>
      <c r="E264" s="3" t="n">
        <v>0.001596885978552666</v>
      </c>
      <c r="F264" s="4" t="n">
        <v>0.06920262470257875</v>
      </c>
    </row>
    <row r="265">
      <c r="A265" s="2" t="n">
        <v>42916</v>
      </c>
      <c r="B265" t="inlineStr">
        <is>
          <t>Shanghai Brilliance Holdings Co.,Ltd.</t>
        </is>
      </c>
      <c r="C265" t="inlineStr">
        <is>
          <t>600653.SS</t>
        </is>
      </c>
      <c r="D265" s="6" t="n">
        <v>25</v>
      </c>
      <c r="E265" s="3" t="n">
        <v>0.002702908250483704</v>
      </c>
      <c r="F265" s="4" t="n">
        <v>-0.9467559933853228</v>
      </c>
    </row>
    <row r="266">
      <c r="A266" s="2" t="n">
        <v>42916</v>
      </c>
      <c r="B266" t="inlineStr">
        <is>
          <t>Shanghai Feilo Co.,Ltd.</t>
        </is>
      </c>
      <c r="C266" t="inlineStr">
        <is>
          <t>600654.SS</t>
        </is>
      </c>
      <c r="D266" s="6" t="n">
        <v>45</v>
      </c>
      <c r="E266" s="3" t="n">
        <v>0.001660791454890057</v>
      </c>
      <c r="F266" s="4" t="n">
        <v>0.1153817140731687</v>
      </c>
    </row>
    <row r="267">
      <c r="A267" s="2" t="n">
        <v>42916</v>
      </c>
      <c r="B267" t="inlineStr">
        <is>
          <t>Fuyao Group Glass Industry Co.,Ltd.</t>
        </is>
      </c>
      <c r="C267" t="inlineStr">
        <is>
          <t>600660.SS</t>
        </is>
      </c>
      <c r="D267" s="6" t="n">
        <v>25</v>
      </c>
      <c r="E267" s="3" t="n">
        <v>0.00339516975434809</v>
      </c>
      <c r="F267" s="4" t="n">
        <v>-0.3536231547025732</v>
      </c>
    </row>
    <row r="268">
      <c r="A268" s="2" t="n">
        <v>42916</v>
      </c>
      <c r="B268" t="inlineStr">
        <is>
          <t>Shanghai Qiangsheng Holding Co.,Ltd.</t>
        </is>
      </c>
      <c r="C268" t="inlineStr">
        <is>
          <t>600662.SS</t>
        </is>
      </c>
      <c r="D268" s="6" t="n">
        <v>20</v>
      </c>
      <c r="E268" s="3" t="n">
        <v>0.001737524605709518</v>
      </c>
      <c r="F268" s="4" t="n">
        <v>-0.2777539549012267</v>
      </c>
    </row>
    <row r="269">
      <c r="A269" s="2" t="n">
        <v>42916</v>
      </c>
      <c r="B269" t="inlineStr">
        <is>
          <t>Shanghai Lujiazui Finance &amp; Trade Zone Dev. Co.,Ltd.</t>
        </is>
      </c>
      <c r="C269" t="inlineStr">
        <is>
          <t>600663.SS</t>
        </is>
      </c>
      <c r="D269" s="6" t="n">
        <v>40</v>
      </c>
      <c r="E269" s="3" t="n">
        <v>0.001779117071011835</v>
      </c>
      <c r="F269" s="4" t="n">
        <v>-0.2998138607583216</v>
      </c>
    </row>
    <row r="270">
      <c r="A270" s="2" t="n">
        <v>42916</v>
      </c>
      <c r="B270" t="inlineStr">
        <is>
          <t>Sichuan Chuantou Holding Co</t>
        </is>
      </c>
      <c r="C270" t="inlineStr">
        <is>
          <t>600674.SS</t>
        </is>
      </c>
      <c r="D270" s="6" t="n">
        <v>15</v>
      </c>
      <c r="E270" s="3" t="n">
        <v>0.001057317995822102</v>
      </c>
      <c r="F270" s="4" t="n">
        <v>-0.5692754597785478</v>
      </c>
    </row>
    <row r="271">
      <c r="A271" s="2" t="n">
        <v>42916</v>
      </c>
      <c r="B271" t="inlineStr">
        <is>
          <t>China Enterprise Company Limited</t>
        </is>
      </c>
      <c r="C271" t="inlineStr">
        <is>
          <t>600675.SS</t>
        </is>
      </c>
      <c r="D271" s="6" t="n">
        <v>40</v>
      </c>
      <c r="E271" s="3" t="n">
        <v>0.002362348827492445</v>
      </c>
      <c r="F271" s="4" t="n">
        <v>0.4260445383446074</v>
      </c>
    </row>
    <row r="272">
      <c r="A272" s="2" t="n">
        <v>42916</v>
      </c>
      <c r="B272" t="inlineStr">
        <is>
          <t>Aerospace Communications Holdings Co.,Ltd.</t>
        </is>
      </c>
      <c r="C272" t="inlineStr">
        <is>
          <t>600677.SS</t>
        </is>
      </c>
      <c r="D272" s="6" t="n">
        <v>25</v>
      </c>
      <c r="E272" s="3" t="n">
        <v>0.001814096864002184</v>
      </c>
      <c r="F272" s="4" t="n">
        <v>-0.5665578717412947</v>
      </c>
    </row>
    <row r="273">
      <c r="A273" s="2" t="n">
        <v>42916</v>
      </c>
      <c r="B273" t="inlineStr">
        <is>
          <t>Sinopec Shanghai Petrochemical Co.,Ltd.</t>
        </is>
      </c>
      <c r="C273" t="inlineStr">
        <is>
          <t>600688.SS</t>
        </is>
      </c>
      <c r="D273" s="6" t="n">
        <v>15</v>
      </c>
      <c r="E273" s="3" t="n">
        <v>0.004561854788299215</v>
      </c>
      <c r="F273" s="4" t="n">
        <v>0.1033539020598359</v>
      </c>
    </row>
    <row r="274">
      <c r="A274" s="2" t="n">
        <v>42916</v>
      </c>
      <c r="B274" t="inlineStr">
        <is>
          <t>Qingdao Haier Co.,Ltd.</t>
        </is>
      </c>
      <c r="C274" t="inlineStr">
        <is>
          <t>600690.SS</t>
        </is>
      </c>
      <c r="D274" s="6" t="n">
        <v>25</v>
      </c>
      <c r="E274" s="3" t="n">
        <v>0.0035502456438151</v>
      </c>
      <c r="F274" s="4" t="n">
        <v>1.677639978989736</v>
      </c>
    </row>
    <row r="275">
      <c r="A275" s="2" t="n">
        <v>42916</v>
      </c>
      <c r="B275" t="inlineStr">
        <is>
          <t>Dashang Group Co.,Ltd.</t>
        </is>
      </c>
      <c r="C275" t="inlineStr">
        <is>
          <t>600694.SS</t>
        </is>
      </c>
      <c r="D275" s="6" t="n">
        <v>25</v>
      </c>
      <c r="E275" s="3" t="n">
        <v>0.006760042500433275</v>
      </c>
      <c r="F275" s="4" t="n">
        <v>-0.4687428542253902</v>
      </c>
    </row>
    <row r="276">
      <c r="A276" s="2" t="n">
        <v>42916</v>
      </c>
      <c r="B276" t="inlineStr">
        <is>
          <t>Tianjin Port Company Limited</t>
        </is>
      </c>
      <c r="C276" t="inlineStr">
        <is>
          <t>600717.SS</t>
        </is>
      </c>
      <c r="D276" s="6" t="n">
        <v>20</v>
      </c>
      <c r="E276" s="3" t="n">
        <v>0.004537704281733999</v>
      </c>
      <c r="F276" s="4" t="n">
        <v>0.0544242627597015</v>
      </c>
    </row>
    <row r="277">
      <c r="A277" s="2" t="n">
        <v>42916</v>
      </c>
      <c r="B277" t="inlineStr">
        <is>
          <t>Shenyang Neusoft Co.,Ltd.</t>
        </is>
      </c>
      <c r="C277" t="inlineStr">
        <is>
          <t>600718.SS</t>
        </is>
      </c>
      <c r="D277" s="6" t="n">
        <v>45</v>
      </c>
      <c r="E277" s="3" t="n">
        <v>0.001767603906481009</v>
      </c>
      <c r="F277" s="4" t="n">
        <v>-0.276742325289651</v>
      </c>
    </row>
    <row r="278">
      <c r="A278" s="2" t="n">
        <v>42916</v>
      </c>
      <c r="B278" t="inlineStr">
        <is>
          <t>Ninigbo Fuda Company Limited</t>
        </is>
      </c>
      <c r="C278" t="inlineStr">
        <is>
          <t>600724.SS</t>
        </is>
      </c>
      <c r="D278" s="6" t="n">
        <v>20</v>
      </c>
      <c r="E278" s="3" t="n">
        <v>0.001446088675683777</v>
      </c>
      <c r="F278" s="4" t="n">
        <v>-0.7747873161608236</v>
      </c>
    </row>
    <row r="279">
      <c r="A279" s="2" t="n">
        <v>42916</v>
      </c>
      <c r="B279" t="inlineStr">
        <is>
          <t>Liaoning Chengda Co.,Ltd.</t>
        </is>
      </c>
      <c r="C279" t="inlineStr">
        <is>
          <t>600739.SS</t>
        </is>
      </c>
      <c r="D279" s="6" t="n">
        <v>25</v>
      </c>
      <c r="E279" s="3" t="n">
        <v>0.002639913944371606</v>
      </c>
      <c r="F279" s="4" t="n">
        <v>-0.1416865525288744</v>
      </c>
    </row>
    <row r="280">
      <c r="A280" s="2" t="n">
        <v>42916</v>
      </c>
      <c r="B280" t="inlineStr">
        <is>
          <t>Shanghai Bashi Industrial (Group) Co.,Ltd.</t>
        </is>
      </c>
      <c r="C280" t="inlineStr">
        <is>
          <t>600741.SS</t>
        </is>
      </c>
      <c r="D280" s="6" t="n">
        <v>20</v>
      </c>
      <c r="E280" s="3" t="n">
        <v>0.001664132931341714</v>
      </c>
      <c r="F280" s="4" t="n">
        <v>0.6734766556549898</v>
      </c>
    </row>
    <row r="281">
      <c r="A281" s="2" t="n">
        <v>42916</v>
      </c>
      <c r="B281" t="inlineStr">
        <is>
          <t>Shang?Hai Industrial Development Co.,Ltd</t>
        </is>
      </c>
      <c r="C281" t="inlineStr">
        <is>
          <t>600748.SS</t>
        </is>
      </c>
      <c r="D281" s="6" t="n">
        <v>40</v>
      </c>
      <c r="E281" s="3" t="n">
        <v>0.001428638684838213</v>
      </c>
      <c r="F281" s="4" t="n">
        <v>-0.3983193788037406</v>
      </c>
    </row>
    <row r="282">
      <c r="A282" s="2" t="n">
        <v>42916</v>
      </c>
      <c r="B282" t="inlineStr">
        <is>
          <t>Shanghai Jinjiang International Hotels Development Co.,Ltd.</t>
        </is>
      </c>
      <c r="C282" t="inlineStr">
        <is>
          <t>600754.SS</t>
        </is>
      </c>
      <c r="D282" s="6" t="n">
        <v>25</v>
      </c>
      <c r="E282" s="3" t="n">
        <v>0.001191238832747731</v>
      </c>
      <c r="F282" s="4" t="n">
        <v>-0.3834049492814385</v>
      </c>
    </row>
    <row r="283">
      <c r="A283" s="2" t="n">
        <v>42916</v>
      </c>
      <c r="B283" t="inlineStr">
        <is>
          <t>Xiamen International Trade Group Corp., Ltd.</t>
        </is>
      </c>
      <c r="C283" t="inlineStr">
        <is>
          <t>600755.SS</t>
        </is>
      </c>
      <c r="D283" s="6" t="n">
        <v>20</v>
      </c>
      <c r="E283" s="3" t="n">
        <v>0.001926452232774093</v>
      </c>
      <c r="F283" s="4" t="n">
        <v>1.29065388577444</v>
      </c>
    </row>
    <row r="284">
      <c r="A284" s="2" t="n">
        <v>42916</v>
      </c>
      <c r="B284" t="inlineStr">
        <is>
          <t>Anhui Heli Co.,Ltd.</t>
        </is>
      </c>
      <c r="C284" t="inlineStr">
        <is>
          <t>600761.SS</t>
        </is>
      </c>
      <c r="D284" s="6" t="n">
        <v>20</v>
      </c>
      <c r="E284" s="3" t="n">
        <v>0.002190182759018179</v>
      </c>
      <c r="F284" s="4" t="n">
        <v>-0.3512776737768229</v>
      </c>
    </row>
    <row r="285">
      <c r="A285" s="2" t="n">
        <v>42916</v>
      </c>
      <c r="B285" t="inlineStr">
        <is>
          <t>Jiangsu Zongyi Co.,Ltd.</t>
        </is>
      </c>
      <c r="C285" t="inlineStr">
        <is>
          <t>600770.SS</t>
        </is>
      </c>
      <c r="D285" s="6" t="n">
        <v>20</v>
      </c>
      <c r="E285" s="3" t="n">
        <v>0.001325537862446018</v>
      </c>
      <c r="F285" s="4" t="n">
        <v>-0.7517708170367072</v>
      </c>
    </row>
    <row r="286">
      <c r="A286" s="2" t="n">
        <v>42916</v>
      </c>
      <c r="B286" t="inlineStr">
        <is>
          <t>Yantai Xinchao Industry Co.,Ltd.</t>
        </is>
      </c>
      <c r="C286" t="inlineStr">
        <is>
          <t>600777.SS</t>
        </is>
      </c>
      <c r="D286" s="6" t="n">
        <v>20</v>
      </c>
      <c r="E286" s="3" t="n">
        <v>0.001106777728593619</v>
      </c>
      <c r="F286" s="4" t="n">
        <v>0.3566220694628219</v>
      </c>
    </row>
    <row r="287">
      <c r="A287" s="2" t="n">
        <v>42916</v>
      </c>
      <c r="B287" t="inlineStr">
        <is>
          <t>Sichuan Quanxing Co., Ltd.</t>
        </is>
      </c>
      <c r="C287" t="inlineStr">
        <is>
          <t>600779.SS</t>
        </is>
      </c>
      <c r="D287" s="6" t="n">
        <v>30</v>
      </c>
      <c r="E287" s="3" t="n">
        <v>0.001688441334228287</v>
      </c>
      <c r="F287" s="4" t="n">
        <v>-0.4960730078398235</v>
      </c>
    </row>
    <row r="288">
      <c r="A288" s="2" t="n">
        <v>42916</v>
      </c>
      <c r="B288" t="inlineStr">
        <is>
          <t>Shanxi Top Energy Company Ltd.</t>
        </is>
      </c>
      <c r="C288" t="inlineStr">
        <is>
          <t>600780.SS</t>
        </is>
      </c>
      <c r="D288" s="6" t="n">
        <v>55</v>
      </c>
      <c r="E288" s="3" t="n">
        <v>0.001887423463899015</v>
      </c>
      <c r="F288" s="4" t="n">
        <v>0.2218055411942863</v>
      </c>
    </row>
    <row r="289">
      <c r="A289" s="2" t="n">
        <v>42916</v>
      </c>
      <c r="B289" t="inlineStr">
        <is>
          <t>Zhongchu Development Stock Co.,Ltd.</t>
        </is>
      </c>
      <c r="C289" t="inlineStr">
        <is>
          <t>600787.SS</t>
        </is>
      </c>
      <c r="D289" s="6" t="n">
        <v>20</v>
      </c>
      <c r="E289" s="3" t="n">
        <v>0.001578285491841319</v>
      </c>
      <c r="F289" s="4" t="n">
        <v>0.4691776750522292</v>
      </c>
    </row>
    <row r="290">
      <c r="A290" s="2" t="n">
        <v>42916</v>
      </c>
      <c r="B290" t="inlineStr">
        <is>
          <t>Zhejiang China Light &amp; Textile Ind. City Group Co.,Ltd.</t>
        </is>
      </c>
      <c r="C290" t="inlineStr">
        <is>
          <t>600790.SS</t>
        </is>
      </c>
      <c r="D290" s="6" t="n">
        <v>25</v>
      </c>
      <c r="E290" s="3" t="n">
        <v>0.001517176179884117</v>
      </c>
      <c r="F290" s="4" t="n">
        <v>-0.3959193668876403</v>
      </c>
    </row>
    <row r="291">
      <c r="A291" s="2" t="n">
        <v>42916</v>
      </c>
      <c r="B291" t="inlineStr">
        <is>
          <t>SP Power Development Co., Ltd.</t>
        </is>
      </c>
      <c r="C291" t="inlineStr">
        <is>
          <t>600795.SS</t>
        </is>
      </c>
      <c r="D291" s="6" t="n">
        <v>55</v>
      </c>
      <c r="E291" s="3" t="n">
        <v>0.004968830495218257</v>
      </c>
      <c r="F291" s="4" t="n">
        <v>-0.02152535288021536</v>
      </c>
    </row>
    <row r="292">
      <c r="A292" s="2" t="n">
        <v>42916</v>
      </c>
      <c r="B292" t="inlineStr">
        <is>
          <t>Zhejiang University Innovation Technology Co.,Ltd.</t>
        </is>
      </c>
      <c r="C292" t="inlineStr">
        <is>
          <t>600797.SS</t>
        </is>
      </c>
      <c r="D292" s="6" t="n">
        <v>45</v>
      </c>
      <c r="E292" s="3" t="n">
        <v>0.00185519193820228</v>
      </c>
      <c r="F292" s="4" t="n">
        <v>0.1875275791895009</v>
      </c>
    </row>
    <row r="293">
      <c r="A293" s="2" t="n">
        <v>42916</v>
      </c>
      <c r="B293" t="inlineStr">
        <is>
          <t>Maanshan Iron &amp; Steel Company Limited</t>
        </is>
      </c>
      <c r="C293" t="inlineStr">
        <is>
          <t>600808.SS</t>
        </is>
      </c>
      <c r="D293" s="6" t="n">
        <v>15</v>
      </c>
      <c r="E293" s="3" t="n">
        <v>0.002513741178148985</v>
      </c>
      <c r="F293" s="4" t="n">
        <v>1.941842882497706</v>
      </c>
    </row>
    <row r="294">
      <c r="A294" s="2" t="n">
        <v>42916</v>
      </c>
      <c r="B294" t="inlineStr">
        <is>
          <t>Shanxi Xinghuacun Fen Wine Factory Co Ltd</t>
        </is>
      </c>
      <c r="C294" t="inlineStr">
        <is>
          <t>600809.SS</t>
        </is>
      </c>
      <c r="D294" s="6" t="n">
        <v>30</v>
      </c>
      <c r="E294" s="3" t="n">
        <v>0.001505685425033974</v>
      </c>
      <c r="F294" s="4" t="n">
        <v>-0.7942205365224071</v>
      </c>
    </row>
    <row r="295">
      <c r="A295" s="2" t="n">
        <v>42916</v>
      </c>
      <c r="B295" t="inlineStr">
        <is>
          <t>Orient Group Incorporation</t>
        </is>
      </c>
      <c r="C295" t="inlineStr">
        <is>
          <t>600811.SS</t>
        </is>
      </c>
      <c r="D295" s="6" t="n">
        <v>20</v>
      </c>
      <c r="E295" s="3" t="n">
        <v>0.0044640462828462</v>
      </c>
      <c r="F295" s="4" t="n">
        <v>-0.06938478883693676</v>
      </c>
    </row>
    <row r="296">
      <c r="A296" s="2" t="n">
        <v>42916</v>
      </c>
      <c r="B296" t="inlineStr">
        <is>
          <t>North China Pharmaceutical Company Limited</t>
        </is>
      </c>
      <c r="C296" t="inlineStr">
        <is>
          <t>600812.SS</t>
        </is>
      </c>
      <c r="D296" s="6" t="n">
        <v>35</v>
      </c>
      <c r="E296" s="3" t="n">
        <v>0.001472046812050921</v>
      </c>
      <c r="F296" s="4" t="n">
        <v>-0.4216179899675112</v>
      </c>
    </row>
    <row r="297">
      <c r="A297" s="2" t="n">
        <v>42916</v>
      </c>
      <c r="B297" t="inlineStr">
        <is>
          <t>Shanghai Yimin Department Stores Co. Ltd.</t>
        </is>
      </c>
      <c r="C297" t="inlineStr">
        <is>
          <t>600824.SS</t>
        </is>
      </c>
      <c r="D297" s="6" t="n">
        <v>25</v>
      </c>
      <c r="E297" s="3" t="n">
        <v>0.001458951409423762</v>
      </c>
      <c r="F297" s="4" t="n">
        <v>-0.3990520731673144</v>
      </c>
    </row>
    <row r="298">
      <c r="A298" s="2" t="n">
        <v>42916</v>
      </c>
      <c r="B298" t="inlineStr">
        <is>
          <t>Hualian Supermarket Co.,Ltd.</t>
        </is>
      </c>
      <c r="C298" t="inlineStr">
        <is>
          <t>600825.SS</t>
        </is>
      </c>
      <c r="D298" s="6" t="n">
        <v>30</v>
      </c>
      <c r="E298" s="3" t="n">
        <v>0.001474979061461679</v>
      </c>
      <c r="F298" s="4" t="n">
        <v>-0.5425279117670568</v>
      </c>
    </row>
    <row r="299">
      <c r="A299" s="2" t="n">
        <v>42916</v>
      </c>
      <c r="B299" t="inlineStr">
        <is>
          <t>Shaanxi Broadcast &amp; TV Network Intermediary Co.,Ltd.</t>
        </is>
      </c>
      <c r="C299" t="inlineStr">
        <is>
          <t>600831.SS</t>
        </is>
      </c>
      <c r="D299" s="6" t="n">
        <v>25</v>
      </c>
      <c r="E299" s="3" t="n">
        <v>0.001168995507384113</v>
      </c>
      <c r="F299" s="4" t="n">
        <v>-0.979731742722877</v>
      </c>
    </row>
    <row r="300">
      <c r="A300" s="2" t="n">
        <v>42916</v>
      </c>
      <c r="B300" t="inlineStr">
        <is>
          <t>Shanghai Oriental Pearl (Group) Co.,Ltd.</t>
        </is>
      </c>
      <c r="C300" t="inlineStr">
        <is>
          <t>600832.SS</t>
        </is>
      </c>
      <c r="D300" s="6" t="n">
        <v>25</v>
      </c>
      <c r="E300" s="3" t="n">
        <v>0.006443331627693685</v>
      </c>
      <c r="F300" s="4" t="n">
        <v>-0.8138322422947791</v>
      </c>
    </row>
    <row r="301">
      <c r="A301" s="2" t="n">
        <v>42916</v>
      </c>
      <c r="B301" t="inlineStr">
        <is>
          <t>Shanghai Electric Co.,Ltd.</t>
        </is>
      </c>
      <c r="C301" t="inlineStr">
        <is>
          <t>600835.SS</t>
        </is>
      </c>
      <c r="D301" s="6" t="n">
        <v>20</v>
      </c>
      <c r="E301" s="3" t="n">
        <v>0.002231977453841552</v>
      </c>
      <c r="F301" s="4" t="n">
        <v>-0.03419469975856659</v>
      </c>
    </row>
    <row r="302">
      <c r="A302" s="2" t="n">
        <v>42916</v>
      </c>
      <c r="B302" t="inlineStr">
        <is>
          <t>Sichuan Changhong Electric Co.,Ltd.</t>
        </is>
      </c>
      <c r="C302" t="inlineStr">
        <is>
          <t>600839.SS</t>
        </is>
      </c>
      <c r="D302" s="6" t="n">
        <v>25</v>
      </c>
      <c r="E302" s="3" t="n">
        <v>0.004659092853723993</v>
      </c>
      <c r="F302" s="4" t="n">
        <v>1.327817179246025</v>
      </c>
    </row>
    <row r="303">
      <c r="A303" s="2" t="n">
        <v>42916</v>
      </c>
      <c r="B303" t="inlineStr">
        <is>
          <t>Shanghai Haixin Group Co.,Ltd.</t>
        </is>
      </c>
      <c r="C303" t="inlineStr">
        <is>
          <t>600851.SS</t>
        </is>
      </c>
      <c r="D303" s="6" t="n">
        <v>25</v>
      </c>
      <c r="E303" s="3" t="n">
        <v>0.001762089511107686</v>
      </c>
      <c r="F303" s="4" t="n">
        <v>-0.353691343284507</v>
      </c>
    </row>
    <row r="304">
      <c r="A304" s="2" t="n">
        <v>42916</v>
      </c>
      <c r="B304" t="inlineStr">
        <is>
          <t>Beijing Aerospace Chengfeng Co.,Ltd.</t>
        </is>
      </c>
      <c r="C304" t="inlineStr">
        <is>
          <t>600855.SS</t>
        </is>
      </c>
      <c r="D304" s="6" t="n">
        <v>35</v>
      </c>
      <c r="E304" s="3" t="n">
        <v>0.001655538108756068</v>
      </c>
      <c r="F304" s="4" t="n">
        <v>-0.8753857498100492</v>
      </c>
    </row>
    <row r="305">
      <c r="A305" s="2" t="n">
        <v>42916</v>
      </c>
      <c r="B305" t="inlineStr">
        <is>
          <t>Beijing Wangfujing Department Store (Group) Co.,Ltd.</t>
        </is>
      </c>
      <c r="C305" t="inlineStr">
        <is>
          <t>600859.SS</t>
        </is>
      </c>
      <c r="D305" s="6" t="n">
        <v>25</v>
      </c>
      <c r="E305" s="3" t="n">
        <v>0.002604184156643543</v>
      </c>
      <c r="F305" s="4" t="n">
        <v>-0.3591389835526888</v>
      </c>
    </row>
    <row r="306">
      <c r="A306" s="2" t="n">
        <v>42916</v>
      </c>
      <c r="B306" t="inlineStr">
        <is>
          <t>Inner Mongolia Mengdian Huaneng Thermal Power Corp. Ltd.</t>
        </is>
      </c>
      <c r="C306" t="inlineStr">
        <is>
          <t>600863.SS</t>
        </is>
      </c>
      <c r="D306" s="6" t="n">
        <v>55</v>
      </c>
      <c r="E306" s="3" t="n">
        <v>0.001564156788136213</v>
      </c>
      <c r="F306" s="4" t="n">
        <v>0.2608618714365861</v>
      </c>
    </row>
    <row r="307">
      <c r="A307" s="2" t="n">
        <v>42916</v>
      </c>
      <c r="B307" t="inlineStr">
        <is>
          <t>Jonjee Hi-Tech Industrial &amp; Commercial Hldg. Co.,Ltd.</t>
        </is>
      </c>
      <c r="C307" t="inlineStr">
        <is>
          <t>600872.SS</t>
        </is>
      </c>
      <c r="D307" s="6" t="n">
        <v>20</v>
      </c>
      <c r="E307" s="3" t="n">
        <v>0.001864001564672783</v>
      </c>
      <c r="F307" s="4" t="n">
        <v>-0.5199273902528431</v>
      </c>
    </row>
    <row r="308">
      <c r="A308" s="2" t="n">
        <v>42916</v>
      </c>
      <c r="B308" t="inlineStr">
        <is>
          <t>Dongfang Electrical Machinery Company Limited</t>
        </is>
      </c>
      <c r="C308" t="inlineStr">
        <is>
          <t>600875.SS</t>
        </is>
      </c>
      <c r="D308" s="6" t="n">
        <v>20</v>
      </c>
      <c r="E308" s="3" t="n">
        <v>0.001168335542363665</v>
      </c>
      <c r="F308" s="4" t="n">
        <v>-0.0291620236882449</v>
      </c>
    </row>
    <row r="309">
      <c r="A309" s="2" t="n">
        <v>42916</v>
      </c>
      <c r="B309" t="inlineStr">
        <is>
          <t>Long March Launch Vehicle Technology Co.,Ltd.</t>
        </is>
      </c>
      <c r="C309" t="inlineStr">
        <is>
          <t>600879.SS</t>
        </is>
      </c>
      <c r="D309" s="6" t="n">
        <v>20</v>
      </c>
      <c r="E309" s="3" t="n">
        <v>0.005062704884246543</v>
      </c>
      <c r="F309" s="4" t="n">
        <v>-0.7435496966937546</v>
      </c>
    </row>
    <row r="310">
      <c r="A310" s="2" t="n">
        <v>42916</v>
      </c>
      <c r="B310" t="inlineStr">
        <is>
          <t>Chbngdu B-Ray Media Co.,Lid.</t>
        </is>
      </c>
      <c r="C310" t="inlineStr">
        <is>
          <t>600880.SS</t>
        </is>
      </c>
      <c r="D310" s="6" t="n">
        <v>25</v>
      </c>
      <c r="E310" s="3" t="n">
        <v>0.001082169227232708</v>
      </c>
      <c r="F310" s="4" t="n">
        <v>-0.6492693172227222</v>
      </c>
    </row>
    <row r="311">
      <c r="A311" s="2" t="n">
        <v>42916</v>
      </c>
      <c r="B311" t="inlineStr">
        <is>
          <t>Jilin Yatai Group Co.,Ltd.</t>
        </is>
      </c>
      <c r="C311" t="inlineStr">
        <is>
          <t>600881.SS</t>
        </is>
      </c>
      <c r="D311" s="6" t="n">
        <v>20</v>
      </c>
      <c r="E311" s="3" t="n">
        <v>0.002108034041164989</v>
      </c>
      <c r="F311" s="4" t="n">
        <v>-0.4016206717022811</v>
      </c>
    </row>
    <row r="312">
      <c r="A312" s="2" t="n">
        <v>42916</v>
      </c>
      <c r="B312" t="inlineStr">
        <is>
          <t>Ningbo Shanshan Co.,Ltd.</t>
        </is>
      </c>
      <c r="C312" t="inlineStr">
        <is>
          <t>600884.SS</t>
        </is>
      </c>
      <c r="D312" s="6" t="n">
        <v>25</v>
      </c>
      <c r="E312" s="3" t="n">
        <v>0.001653848091495494</v>
      </c>
      <c r="F312" s="4" t="n">
        <v>-0.06674904044526329</v>
      </c>
    </row>
    <row r="313">
      <c r="A313" s="2" t="n">
        <v>42916</v>
      </c>
      <c r="B313" t="inlineStr">
        <is>
          <t>SDIC Huajing Power Holdings Co.,Ltd.</t>
        </is>
      </c>
      <c r="C313" t="inlineStr">
        <is>
          <t>600886.SS</t>
        </is>
      </c>
      <c r="D313" s="6" t="n">
        <v>55</v>
      </c>
      <c r="E313" s="3" t="n">
        <v>0.001727474545648282</v>
      </c>
      <c r="F313" s="4" t="n">
        <v>0.5761407278379206</v>
      </c>
    </row>
    <row r="314">
      <c r="A314" s="2" t="n">
        <v>42916</v>
      </c>
      <c r="B314" t="inlineStr">
        <is>
          <t>Inner Monngolia Yili Industrial Group Co.,Ltd.</t>
        </is>
      </c>
      <c r="C314" t="inlineStr">
        <is>
          <t>600887.SS</t>
        </is>
      </c>
      <c r="D314" s="6" t="n">
        <v>30</v>
      </c>
      <c r="E314" s="3" t="n">
        <v>0.007537943575465735</v>
      </c>
      <c r="F314" s="4" t="n">
        <v>-0.2128431033364452</v>
      </c>
    </row>
    <row r="315">
      <c r="A315" s="2" t="n">
        <v>42916</v>
      </c>
      <c r="B315" t="inlineStr">
        <is>
          <t>XinjiangJoinworldCo.,Ltd.</t>
        </is>
      </c>
      <c r="C315" t="inlineStr">
        <is>
          <t>600888.SS</t>
        </is>
      </c>
      <c r="D315" s="6" t="n">
        <v>15</v>
      </c>
      <c r="E315" s="3" t="n">
        <v>0.00125890872554334</v>
      </c>
      <c r="F315" s="4" t="n">
        <v>-0.8141600944537349</v>
      </c>
    </row>
    <row r="316">
      <c r="A316" s="2" t="n">
        <v>42916</v>
      </c>
      <c r="B316" t="inlineStr">
        <is>
          <t>Shanghai Zhangjiang Hi-Tech Park Development Co.,Ltd.</t>
        </is>
      </c>
      <c r="C316" t="inlineStr">
        <is>
          <t>600895.SS</t>
        </is>
      </c>
      <c r="D316" s="6" t="n">
        <v>40</v>
      </c>
      <c r="E316" s="3" t="n">
        <v>0.002960903334868369</v>
      </c>
      <c r="F316" s="4" t="n">
        <v>-0.3605764636963094</v>
      </c>
    </row>
    <row r="317">
      <c r="A317" s="2" t="n">
        <v>42916</v>
      </c>
      <c r="B317" t="inlineStr">
        <is>
          <t>China Yangtze Power Co.,Ltd.</t>
        </is>
      </c>
      <c r="C317" t="inlineStr">
        <is>
          <t>600900.SS</t>
        </is>
      </c>
      <c r="D317" s="6" t="n">
        <v>55</v>
      </c>
      <c r="E317" s="3" t="n">
        <v>0.01942110075068992</v>
      </c>
      <c r="F317" s="4" t="n">
        <v>-0.1635978546814469</v>
      </c>
    </row>
    <row r="318">
      <c r="A318" s="2" t="n">
        <v>42916</v>
      </c>
      <c r="B318" t="inlineStr">
        <is>
          <t>Hunan Zhuye Torch Metals Co., Ltd.</t>
        </is>
      </c>
      <c r="C318" t="inlineStr">
        <is>
          <t>600961.SS</t>
        </is>
      </c>
      <c r="D318" s="6" t="n">
        <v>15</v>
      </c>
      <c r="E318" s="3" t="n">
        <v>0.001304824730359731</v>
      </c>
      <c r="F318" s="4" t="n">
        <v>-0.1461914145245687</v>
      </c>
    </row>
    <row r="319">
      <c r="A319" s="2" t="n">
        <v>42916</v>
      </c>
      <c r="B319" t="inlineStr">
        <is>
          <t>Sinoma International Engineering Co.,Ltd.</t>
        </is>
      </c>
      <c r="C319" t="inlineStr">
        <is>
          <t>600970.SS</t>
        </is>
      </c>
      <c r="D319" s="6" t="n">
        <v>20</v>
      </c>
      <c r="E319" s="3" t="n">
        <v>0.001941294026413048</v>
      </c>
      <c r="F319" s="4" t="n">
        <v>-0.6052089589251736</v>
      </c>
    </row>
    <row r="320">
      <c r="A320" s="2" t="n">
        <v>42916</v>
      </c>
      <c r="B320" t="inlineStr">
        <is>
          <t>Kailuan Clean Coal Co., Ltd.</t>
        </is>
      </c>
      <c r="C320" t="inlineStr">
        <is>
          <t>600997.SS</t>
        </is>
      </c>
      <c r="D320" s="6" t="n">
        <v>10</v>
      </c>
      <c r="E320" s="3" t="n">
        <v>0.001902526979783457</v>
      </c>
      <c r="F320" s="4" t="n">
        <v>0.402892209077538</v>
      </c>
    </row>
    <row r="321">
      <c r="A321" s="2" t="n">
        <v>43100</v>
      </c>
      <c r="B321" t="inlineStr">
        <is>
          <t>Shenzhen Development Bank Co.,Ltd.</t>
        </is>
      </c>
      <c r="C321" t="inlineStr">
        <is>
          <t>000001.SZ</t>
        </is>
      </c>
      <c r="D321" s="6" t="n">
        <v>40</v>
      </c>
      <c r="E321" s="3" t="n">
        <v>0.01261638454135135</v>
      </c>
      <c r="F321" s="4" t="n">
        <v>-0.6391369109487487</v>
      </c>
    </row>
    <row r="322">
      <c r="A322" s="2" t="n">
        <v>43100</v>
      </c>
      <c r="B322" t="inlineStr">
        <is>
          <t>China Vanke Co.,Ltd.</t>
        </is>
      </c>
      <c r="C322" t="inlineStr">
        <is>
          <t>000002.SZ</t>
        </is>
      </c>
      <c r="D322" s="6" t="n">
        <v>40</v>
      </c>
      <c r="E322" s="3" t="n">
        <v>0.0247950058045977</v>
      </c>
      <c r="F322" s="4" t="n">
        <v>-0.5426507154600274</v>
      </c>
    </row>
    <row r="323">
      <c r="A323" s="2" t="n">
        <v>43100</v>
      </c>
      <c r="B323" t="inlineStr">
        <is>
          <t>Shenzhen Zhenye?Group? Co.,Ltd.</t>
        </is>
      </c>
      <c r="C323" t="inlineStr">
        <is>
          <t>000006.SZ</t>
        </is>
      </c>
      <c r="D323" s="6" t="n">
        <v>40</v>
      </c>
      <c r="E323" s="3" t="n">
        <v>0.001688495502222635</v>
      </c>
      <c r="F323" s="4" t="n">
        <v>-0.2047085440380893</v>
      </c>
    </row>
    <row r="324">
      <c r="A324" s="2" t="n">
        <v>43100</v>
      </c>
      <c r="B324" t="inlineStr">
        <is>
          <t>China Baoan Group Co.,Ltd.</t>
        </is>
      </c>
      <c r="C324" t="inlineStr">
        <is>
          <t>000009.SZ</t>
        </is>
      </c>
      <c r="D324" s="6" t="n">
        <v>20</v>
      </c>
      <c r="E324" s="3" t="n">
        <v>0.001841369936212666</v>
      </c>
      <c r="F324" s="4" t="n">
        <v>-0.6520605571700103</v>
      </c>
    </row>
    <row r="325">
      <c r="A325" s="2" t="n">
        <v>43100</v>
      </c>
      <c r="B325" t="inlineStr">
        <is>
          <t>Csg Holding Co.,Ltd.</t>
        </is>
      </c>
      <c r="C325" t="inlineStr">
        <is>
          <t>000012.SZ</t>
        </is>
      </c>
      <c r="D325" s="6" t="n">
        <v>15</v>
      </c>
      <c r="E325" s="3" t="n">
        <v>0.001416527177108677</v>
      </c>
      <c r="F325" s="4" t="n">
        <v>-0.3027033742066734</v>
      </c>
    </row>
    <row r="326">
      <c r="A326" s="2" t="n">
        <v>43100</v>
      </c>
      <c r="B326" t="inlineStr">
        <is>
          <t>Shenzhen Kaifa Technology Co.,Ltd.</t>
        </is>
      </c>
      <c r="C326" t="inlineStr">
        <is>
          <t>000021.SZ</t>
        </is>
      </c>
      <c r="D326" s="6" t="n">
        <v>45</v>
      </c>
      <c r="E326" s="3" t="n">
        <v>0.001813295708537986</v>
      </c>
      <c r="F326" s="4" t="n">
        <v>0.2465188654451466</v>
      </c>
    </row>
    <row r="327">
      <c r="A327" s="2" t="n">
        <v>43100</v>
      </c>
      <c r="B327" t="inlineStr">
        <is>
          <t>China Merchants Property Development Co.</t>
        </is>
      </c>
      <c r="C327" t="inlineStr">
        <is>
          <t>000024.SZ</t>
        </is>
      </c>
      <c r="D327" s="6" t="n">
        <v>40</v>
      </c>
      <c r="E327" s="3" t="n">
        <v>0.003546210374828236</v>
      </c>
      <c r="F327" s="4" t="n">
        <v>-0.3535112167306944</v>
      </c>
    </row>
    <row r="328">
      <c r="A328" s="2" t="n">
        <v>43100</v>
      </c>
      <c r="B328" t="inlineStr">
        <is>
          <t>Shenzhen Energy Investment Co.,Ltd.</t>
        </is>
      </c>
      <c r="C328" t="inlineStr">
        <is>
          <t>000027.SZ</t>
        </is>
      </c>
      <c r="D328" s="6" t="n">
        <v>55</v>
      </c>
      <c r="E328" s="3" t="n">
        <v>0.003001670835371389</v>
      </c>
      <c r="F328" s="4" t="n">
        <v>0.5237732353477439</v>
      </c>
    </row>
    <row r="329">
      <c r="A329" s="2" t="n">
        <v>43100</v>
      </c>
      <c r="B329" t="inlineStr">
        <is>
          <t>Shenzhen Special Economic Zone Real Estate &amp; Properties(Group) Co.,Ltd.</t>
        </is>
      </c>
      <c r="C329" t="inlineStr">
        <is>
          <t>000029.SZ</t>
        </is>
      </c>
      <c r="D329" s="6" t="n">
        <v>40</v>
      </c>
      <c r="E329" s="3" t="n">
        <v>0.0008562501099801058</v>
      </c>
      <c r="F329" s="4" t="n">
        <v>-0.7931032411331378</v>
      </c>
    </row>
    <row r="330">
      <c r="A330" s="2" t="n">
        <v>43100</v>
      </c>
      <c r="B330" t="inlineStr">
        <is>
          <t>Shenzhen Baoheng (Group) Co.,Ltd.</t>
        </is>
      </c>
      <c r="C330" t="inlineStr">
        <is>
          <t>000031.SZ</t>
        </is>
      </c>
      <c r="D330" s="6" t="n">
        <v>20</v>
      </c>
      <c r="E330" s="3" t="n">
        <v>0.002221612000144187</v>
      </c>
      <c r="F330" s="4" t="n">
        <v>-0.7845129188296331</v>
      </c>
    </row>
    <row r="331">
      <c r="A331" s="2" t="n">
        <v>43100</v>
      </c>
      <c r="B331" t="inlineStr">
        <is>
          <t>China Union Holdings Ltd.</t>
        </is>
      </c>
      <c r="C331" t="inlineStr">
        <is>
          <t>000036.SZ</t>
        </is>
      </c>
      <c r="D331" s="6" t="n">
        <v>15</v>
      </c>
      <c r="E331" s="3" t="n">
        <v>0.001994883359079108</v>
      </c>
      <c r="F331" s="4" t="n">
        <v>-0.1743844850703557</v>
      </c>
    </row>
    <row r="332">
      <c r="A332" s="2" t="n">
        <v>43100</v>
      </c>
      <c r="B332" t="inlineStr">
        <is>
          <t>China International Marine Containers (Group) Co.,Ltd.</t>
        </is>
      </c>
      <c r="C332" t="inlineStr">
        <is>
          <t>000039.SZ</t>
        </is>
      </c>
      <c r="D332" s="6" t="n">
        <v>20</v>
      </c>
      <c r="E332" s="3" t="n">
        <v>0.007404420119055732</v>
      </c>
      <c r="F332" s="4" t="n">
        <v>0.2605805845561365</v>
      </c>
    </row>
    <row r="333">
      <c r="A333" s="2" t="n">
        <v>43100</v>
      </c>
      <c r="B333" t="inlineStr">
        <is>
          <t>Oceanwide?Construction Group Co.?Ltd.</t>
        </is>
      </c>
      <c r="C333" t="inlineStr">
        <is>
          <t>000046.SZ</t>
        </is>
      </c>
      <c r="D333" s="6" t="n">
        <v>40</v>
      </c>
      <c r="E333" s="3" t="n">
        <v>0.002186311789348048</v>
      </c>
      <c r="F333" s="4" t="n">
        <v>-0.7799131010422661</v>
      </c>
    </row>
    <row r="334">
      <c r="A334" s="2" t="n">
        <v>43100</v>
      </c>
      <c r="B334" t="inlineStr">
        <is>
          <t>Shenzhen Zhongjin Lingnan Nonfemet Co.,Ltd.</t>
        </is>
      </c>
      <c r="C334" t="inlineStr">
        <is>
          <t>000060.SZ</t>
        </is>
      </c>
      <c r="D334" s="6" t="n">
        <v>15</v>
      </c>
      <c r="E334" s="3" t="n">
        <v>0.005004701294416379</v>
      </c>
      <c r="F334" s="4" t="n">
        <v>-0.619658099731868</v>
      </c>
    </row>
    <row r="335">
      <c r="A335" s="2" t="n">
        <v>43100</v>
      </c>
      <c r="B335" t="inlineStr">
        <is>
          <t>Shenzhen Agricultural Products Co.,Ltd.</t>
        </is>
      </c>
      <c r="C335" t="inlineStr">
        <is>
          <t>000061.SZ</t>
        </is>
      </c>
      <c r="D335" s="6" t="n">
        <v>30</v>
      </c>
      <c r="E335" s="3" t="n">
        <v>0.002166812135406772</v>
      </c>
      <c r="F335" s="4" t="n">
        <v>-0.5201122369820527</v>
      </c>
    </row>
    <row r="336">
      <c r="A336" s="2" t="n">
        <v>43100</v>
      </c>
      <c r="B336" t="inlineStr">
        <is>
          <t>Shenzhen Huaqiang Industry Co.,Ltd.</t>
        </is>
      </c>
      <c r="C336" t="inlineStr">
        <is>
          <t>000062.SZ</t>
        </is>
      </c>
      <c r="D336" s="6" t="n">
        <v>45</v>
      </c>
      <c r="E336" s="3" t="n">
        <v>0.0009548880352225639</v>
      </c>
      <c r="F336" s="4" t="n">
        <v>-0.1043986805865454</v>
      </c>
    </row>
    <row r="337">
      <c r="A337" s="2" t="n">
        <v>43100</v>
      </c>
      <c r="B337" t="inlineStr">
        <is>
          <t>ZTE Corporation</t>
        </is>
      </c>
      <c r="C337" t="inlineStr">
        <is>
          <t>000063.SZ</t>
        </is>
      </c>
      <c r="D337" s="6" t="n">
        <v>45</v>
      </c>
      <c r="E337" s="3" t="n">
        <v>0.0104684296098099</v>
      </c>
      <c r="F337" s="4" t="n">
        <v>-0.2582708221362944</v>
      </c>
    </row>
    <row r="338">
      <c r="A338" s="2" t="n">
        <v>43100</v>
      </c>
      <c r="B338" t="inlineStr">
        <is>
          <t>Shenzhen Overseas Chinese Town Holding Company</t>
        </is>
      </c>
      <c r="C338" t="inlineStr">
        <is>
          <t>000069.SZ</t>
        </is>
      </c>
      <c r="D338" s="6" t="n">
        <v>25</v>
      </c>
      <c r="E338" s="3" t="n">
        <v>0.006860972944764159</v>
      </c>
      <c r="F338" s="4" t="n">
        <v>-0.7943183807114126</v>
      </c>
    </row>
    <row r="339">
      <c r="A339" s="2" t="n">
        <v>43100</v>
      </c>
      <c r="B339" t="inlineStr">
        <is>
          <t>Shenzhen Yan Tian Port Holdings Co.,Ltd.</t>
        </is>
      </c>
      <c r="C339" t="inlineStr">
        <is>
          <t>000088.SZ</t>
        </is>
      </c>
      <c r="D339" s="6" t="n">
        <v>20</v>
      </c>
      <c r="E339" s="3" t="n">
        <v>0.002572990738630448</v>
      </c>
      <c r="F339" s="4" t="n">
        <v>-0.3689013050612766</v>
      </c>
    </row>
    <row r="340">
      <c r="A340" s="2" t="n">
        <v>43100</v>
      </c>
      <c r="B340" t="inlineStr">
        <is>
          <t>Shenzhen Airport Co.,Ltd.</t>
        </is>
      </c>
      <c r="C340" t="inlineStr">
        <is>
          <t>000089.SZ</t>
        </is>
      </c>
      <c r="D340" s="6" t="n">
        <v>20</v>
      </c>
      <c r="E340" s="3" t="n">
        <v>0.002953644590537672</v>
      </c>
      <c r="F340" s="4" t="n">
        <v>-0.3042635605482725</v>
      </c>
    </row>
    <row r="341">
      <c r="A341" s="2" t="n">
        <v>43100</v>
      </c>
      <c r="B341" t="inlineStr">
        <is>
          <t>TCL Corporation</t>
        </is>
      </c>
      <c r="C341" t="inlineStr">
        <is>
          <t>000100.SZ</t>
        </is>
      </c>
      <c r="D341" s="6" t="n">
        <v>25</v>
      </c>
      <c r="E341" s="3" t="n">
        <v>0.001996719476262288</v>
      </c>
      <c r="F341" s="4" t="n">
        <v>0.9868850931591098</v>
      </c>
    </row>
    <row r="342">
      <c r="A342" s="2" t="n">
        <v>43100</v>
      </c>
      <c r="B342" t="inlineStr">
        <is>
          <t>Changsha Zoomlion Heavy Industry Science &amp; Technology Development Co.,Ltd.</t>
        </is>
      </c>
      <c r="C342" t="inlineStr">
        <is>
          <t>000157.SZ</t>
        </is>
      </c>
      <c r="D342" s="6" t="n">
        <v>20</v>
      </c>
      <c r="E342" s="3" t="n">
        <v>0.002576335926772812</v>
      </c>
      <c r="F342" s="4" t="n">
        <v>-0.3639281252554523</v>
      </c>
    </row>
    <row r="343">
      <c r="A343" s="2" t="n">
        <v>43100</v>
      </c>
      <c r="B343" t="inlineStr">
        <is>
          <t>Wujiang Silk Co.,Ltd.</t>
        </is>
      </c>
      <c r="C343" t="inlineStr">
        <is>
          <t>000301.SZ</t>
        </is>
      </c>
      <c r="D343" s="6" t="n">
        <v>25</v>
      </c>
      <c r="E343" s="3" t="n">
        <v>0.001335257486287358</v>
      </c>
      <c r="F343" s="4" t="n">
        <v>0.2199668555942775</v>
      </c>
    </row>
    <row r="344">
      <c r="A344" s="2" t="n">
        <v>43100</v>
      </c>
      <c r="B344" t="inlineStr">
        <is>
          <t>XJ Electric Co.,Ltd.</t>
        </is>
      </c>
      <c r="C344" t="inlineStr">
        <is>
          <t>000400.SZ</t>
        </is>
      </c>
      <c r="D344" s="6" t="n">
        <v>20</v>
      </c>
      <c r="E344" s="3" t="n">
        <v>0.001819912234569892</v>
      </c>
      <c r="F344" s="4" t="n">
        <v>0.04106191358125735</v>
      </c>
    </row>
    <row r="345">
      <c r="A345" s="2" t="n">
        <v>43100</v>
      </c>
      <c r="B345" t="inlineStr">
        <is>
          <t>Tangshan Jidong Cement Co.,Ltd.</t>
        </is>
      </c>
      <c r="C345" t="inlineStr">
        <is>
          <t>000401.SZ</t>
        </is>
      </c>
      <c r="D345" s="6" t="n">
        <v>15</v>
      </c>
      <c r="E345" s="3" t="n">
        <v>0.0017685159375882</v>
      </c>
      <c r="F345" s="4" t="n">
        <v>-0.1743590319797509</v>
      </c>
    </row>
    <row r="346">
      <c r="A346" s="2" t="n">
        <v>43100</v>
      </c>
      <c r="B346" t="inlineStr">
        <is>
          <t>Finance Street Holding Co.,Ltd.</t>
        </is>
      </c>
      <c r="C346" t="inlineStr">
        <is>
          <t>000402.SZ</t>
        </is>
      </c>
      <c r="D346" s="6" t="n">
        <v>40</v>
      </c>
      <c r="E346" s="3" t="n">
        <v>0.006320521691219869</v>
      </c>
      <c r="F346" s="4" t="n">
        <v>-0.5895692026991626</v>
      </c>
    </row>
    <row r="347">
      <c r="A347" s="2" t="n">
        <v>43100</v>
      </c>
      <c r="B347" t="inlineStr">
        <is>
          <t>Shenyang Machine Tool Co.,Ltd.</t>
        </is>
      </c>
      <c r="C347" t="inlineStr">
        <is>
          <t>000410.SZ</t>
        </is>
      </c>
      <c r="D347" s="6" t="n">
        <v>20</v>
      </c>
      <c r="E347" s="3" t="n">
        <v>0.001872932937360272</v>
      </c>
      <c r="F347" s="4" t="n">
        <v>-0.4369618715127563</v>
      </c>
    </row>
    <row r="348">
      <c r="A348" s="2" t="n">
        <v>43100</v>
      </c>
      <c r="B348" t="inlineStr">
        <is>
          <t>Heibei Yihua Chemical Industry Co., Ltd.</t>
        </is>
      </c>
      <c r="C348" t="inlineStr">
        <is>
          <t>000422.SZ</t>
        </is>
      </c>
      <c r="D348" s="6" t="n">
        <v>15</v>
      </c>
      <c r="E348" s="3" t="n">
        <v>0.00130528759367372</v>
      </c>
      <c r="F348" s="4" t="n">
        <v>0.4948259685745005</v>
      </c>
    </row>
    <row r="349">
      <c r="A349" s="2" t="n">
        <v>43100</v>
      </c>
      <c r="B349" t="inlineStr">
        <is>
          <t>Shan Dong Dong-E E-Jiao Co.,Ltd.</t>
        </is>
      </c>
      <c r="C349" t="inlineStr">
        <is>
          <t>000423.SZ</t>
        </is>
      </c>
      <c r="D349" s="6" t="n">
        <v>35</v>
      </c>
      <c r="E349" s="3" t="n">
        <v>0.002713834775760482</v>
      </c>
      <c r="F349" s="4" t="n">
        <v>-0.6739332487780491</v>
      </c>
    </row>
    <row r="350">
      <c r="A350" s="2" t="n">
        <v>43100</v>
      </c>
      <c r="B350" t="inlineStr">
        <is>
          <t>Xugong Science &amp; Technology Co.,Ltd.</t>
        </is>
      </c>
      <c r="C350" t="inlineStr">
        <is>
          <t>000425.SZ</t>
        </is>
      </c>
      <c r="D350" s="6" t="n">
        <v>20</v>
      </c>
      <c r="E350" s="3" t="n">
        <v>0.001020406125013439</v>
      </c>
      <c r="F350" s="4" t="n">
        <v>-0.8099896792285256</v>
      </c>
    </row>
    <row r="351">
      <c r="A351" s="2" t="n">
        <v>43100</v>
      </c>
      <c r="B351" t="inlineStr">
        <is>
          <t>Shandong Chenming Paper Holdings Co.,Ltd.</t>
        </is>
      </c>
      <c r="C351" t="inlineStr">
        <is>
          <t>000488.SZ</t>
        </is>
      </c>
      <c r="D351" s="6" t="n">
        <v>15</v>
      </c>
      <c r="E351" s="3" t="n">
        <v>0.001663278658182339</v>
      </c>
      <c r="F351" s="4" t="n">
        <v>1.165630433848687</v>
      </c>
    </row>
    <row r="352">
      <c r="A352" s="2" t="n">
        <v>43100</v>
      </c>
      <c r="B352" t="inlineStr">
        <is>
          <t>Searainbow Holding Co.,Ltd.</t>
        </is>
      </c>
      <c r="C352" t="inlineStr">
        <is>
          <t>000503.SZ</t>
        </is>
      </c>
      <c r="D352" s="6" t="n">
        <v>35</v>
      </c>
      <c r="E352" s="3" t="n">
        <v>0.002589840683673912</v>
      </c>
      <c r="F352" s="4" t="n">
        <v>-0.8416314145991627</v>
      </c>
    </row>
    <row r="353">
      <c r="A353" s="2" t="n">
        <v>43100</v>
      </c>
      <c r="B353" t="inlineStr">
        <is>
          <t>Shenyang Ingenious Development Co.,Ltd.</t>
        </is>
      </c>
      <c r="C353" t="inlineStr">
        <is>
          <t>000511.SZ</t>
        </is>
      </c>
      <c r="D353" s="6" t="n">
        <v>40</v>
      </c>
      <c r="E353" s="3" t="n">
        <v>0.0009468017660120773</v>
      </c>
      <c r="F353" s="4" t="n">
        <v>-0.02603081176252116</v>
      </c>
    </row>
    <row r="354">
      <c r="A354" s="2" t="n">
        <v>43100</v>
      </c>
      <c r="B354" t="inlineStr">
        <is>
          <t>Sinopec Wuhan Phoenix Co.,Ltd.</t>
        </is>
      </c>
      <c r="C354" t="inlineStr">
        <is>
          <t>000520.SZ</t>
        </is>
      </c>
      <c r="D354" s="6" t="n">
        <v>15</v>
      </c>
      <c r="E354" s="3" t="n">
        <v>0.001080327614862836</v>
      </c>
      <c r="F354" s="4" t="n">
        <v>0.6237575419665702</v>
      </c>
    </row>
    <row r="355">
      <c r="A355" s="2" t="n">
        <v>43100</v>
      </c>
      <c r="B355" t="inlineStr">
        <is>
          <t>Nanjing Redsun Co.,Ltd.</t>
        </is>
      </c>
      <c r="C355" t="inlineStr">
        <is>
          <t>000525.SZ</t>
        </is>
      </c>
      <c r="D355" s="6" t="n">
        <v>15</v>
      </c>
      <c r="E355" s="3" t="n">
        <v>0.0008589712545509622</v>
      </c>
      <c r="F355" s="4" t="n">
        <v>-0.09774163460633307</v>
      </c>
    </row>
    <row r="356">
      <c r="A356" s="2" t="n">
        <v>43100</v>
      </c>
      <c r="B356" t="inlineStr">
        <is>
          <t>Guangxi Liugong Machinery Co.,Ltd.</t>
        </is>
      </c>
      <c r="C356" t="inlineStr">
        <is>
          <t>000528.SZ</t>
        </is>
      </c>
      <c r="D356" s="6" t="n">
        <v>20</v>
      </c>
      <c r="E356" s="3" t="n">
        <v>0.002622622311323193</v>
      </c>
      <c r="F356" s="4" t="n">
        <v>-0.4743873234196792</v>
      </c>
    </row>
    <row r="357">
      <c r="A357" s="2" t="n">
        <v>43100</v>
      </c>
      <c r="B357" t="inlineStr">
        <is>
          <t>Tianjin Guangyu Development Co., Ltd.</t>
        </is>
      </c>
      <c r="C357" t="inlineStr">
        <is>
          <t>000537.SZ</t>
        </is>
      </c>
      <c r="D357" s="6" t="n">
        <v>45</v>
      </c>
      <c r="E357" s="3" t="n">
        <v>0.0009768148546155423</v>
      </c>
      <c r="F357" s="4" t="n">
        <v>-0.8695846841420957</v>
      </c>
    </row>
    <row r="358">
      <c r="A358" s="2" t="n">
        <v>43100</v>
      </c>
      <c r="B358" t="inlineStr">
        <is>
          <t>Yunnan Baiyao Group Co.,Ltd.</t>
        </is>
      </c>
      <c r="C358" t="inlineStr">
        <is>
          <t>000538.SZ</t>
        </is>
      </c>
      <c r="D358" s="6" t="n">
        <v>35</v>
      </c>
      <c r="E358" s="3" t="n">
        <v>0.00295424968657204</v>
      </c>
      <c r="F358" s="4" t="n">
        <v>-0.762695412542822</v>
      </c>
    </row>
    <row r="359">
      <c r="A359" s="2" t="n">
        <v>43100</v>
      </c>
      <c r="B359" t="inlineStr">
        <is>
          <t>Guangdong Electric Power Development Co.,Ltd.</t>
        </is>
      </c>
      <c r="C359" t="inlineStr">
        <is>
          <t>000539.SZ</t>
        </is>
      </c>
      <c r="D359" s="6" t="n">
        <v>55</v>
      </c>
      <c r="E359" s="3" t="n">
        <v>0.00202866396867195</v>
      </c>
      <c r="F359" s="4" t="n">
        <v>0.3436346104981152</v>
      </c>
    </row>
    <row r="360">
      <c r="A360" s="2" t="n">
        <v>43100</v>
      </c>
      <c r="B360" t="inlineStr">
        <is>
          <t>Foshan Electrical And Lighting Co.,Ltd.</t>
        </is>
      </c>
      <c r="C360" t="inlineStr">
        <is>
          <t>000541.SZ</t>
        </is>
      </c>
      <c r="D360" s="6" t="n">
        <v>20</v>
      </c>
      <c r="E360" s="3" t="n">
        <v>0.001011369820010505</v>
      </c>
      <c r="F360" s="4" t="n">
        <v>0.4863381364403714</v>
      </c>
    </row>
    <row r="361">
      <c r="A361" s="2" t="n">
        <v>43100</v>
      </c>
      <c r="B361" t="inlineStr">
        <is>
          <t>Hunan Investment Group Co.,Ltd.</t>
        </is>
      </c>
      <c r="C361" t="inlineStr">
        <is>
          <t>000548.SZ</t>
        </is>
      </c>
      <c r="D361" s="6" t="n">
        <v>20</v>
      </c>
      <c r="E361" s="3" t="n">
        <v>0.001035473069710178</v>
      </c>
      <c r="F361" s="4" t="n">
        <v>-1.096084250411839</v>
      </c>
    </row>
    <row r="362">
      <c r="A362" s="2" t="n">
        <v>43100</v>
      </c>
      <c r="B362" t="inlineStr">
        <is>
          <t>Torch Automobilegroup  Co.,Ltd</t>
        </is>
      </c>
      <c r="C362" t="inlineStr">
        <is>
          <t>000549.SZ</t>
        </is>
      </c>
      <c r="D362" s="6" t="n">
        <v>25</v>
      </c>
      <c r="E362" s="3" t="n">
        <v>0.003062694638959221</v>
      </c>
      <c r="F362" s="4" t="n">
        <v>-0.2272377694285397</v>
      </c>
    </row>
    <row r="363">
      <c r="A363" s="2" t="n">
        <v>43100</v>
      </c>
      <c r="B363" t="inlineStr">
        <is>
          <t>Jiangling Motors Co.,Ltd.</t>
        </is>
      </c>
      <c r="C363" t="inlineStr">
        <is>
          <t>000550.SZ</t>
        </is>
      </c>
      <c r="D363" s="6" t="n">
        <v>25</v>
      </c>
      <c r="E363" s="3" t="n">
        <v>0.0007448214867510367</v>
      </c>
      <c r="F363" s="4" t="n">
        <v>0.2701089159327416</v>
      </c>
    </row>
    <row r="364">
      <c r="A364" s="2" t="n">
        <v>43100</v>
      </c>
      <c r="B364" t="inlineStr">
        <is>
          <t>Sinopec Shandong Taishan Petroleum Co.,Ltd.</t>
        </is>
      </c>
      <c r="C364" t="inlineStr">
        <is>
          <t>000554.SZ</t>
        </is>
      </c>
      <c r="D364" s="6" t="n">
        <v>10</v>
      </c>
      <c r="E364" s="3" t="n">
        <v>0.001168412701003861</v>
      </c>
      <c r="F364" s="4" t="n">
        <v>-0.3087197802744007</v>
      </c>
    </row>
    <row r="365">
      <c r="A365" s="2" t="n">
        <v>43100</v>
      </c>
      <c r="B365" t="inlineStr">
        <is>
          <t>Wanxiang Qianchao Co., Ltd.</t>
        </is>
      </c>
      <c r="C365" t="inlineStr">
        <is>
          <t>000559.SZ</t>
        </is>
      </c>
      <c r="D365" s="6" t="n">
        <v>25</v>
      </c>
      <c r="E365" s="3" t="n">
        <v>0.00124792388484761</v>
      </c>
      <c r="F365" s="4" t="n">
        <v>0.09146298552499911</v>
      </c>
    </row>
    <row r="366">
      <c r="A366" s="2" t="n">
        <v>43100</v>
      </c>
      <c r="B366" t="inlineStr">
        <is>
          <t>Luzhou Lao Jiao Co.,Ltd.</t>
        </is>
      </c>
      <c r="C366" t="inlineStr">
        <is>
          <t>000568.SZ</t>
        </is>
      </c>
      <c r="D366" s="6" t="n">
        <v>30</v>
      </c>
      <c r="E366" s="3" t="n">
        <v>0.004408395238477298</v>
      </c>
      <c r="F366" s="4" t="n">
        <v>-1.001586866242002</v>
      </c>
    </row>
    <row r="367">
      <c r="A367" s="2" t="n">
        <v>43100</v>
      </c>
      <c r="B367" t="inlineStr">
        <is>
          <t>Weifu High-Technology Co.,Ltd.</t>
        </is>
      </c>
      <c r="C367" t="inlineStr">
        <is>
          <t>000581.SZ</t>
        </is>
      </c>
      <c r="D367" s="6" t="n">
        <v>25</v>
      </c>
      <c r="E367" s="3" t="n">
        <v>0.001471131405932192</v>
      </c>
      <c r="F367" s="4" t="n">
        <v>0.6062012007937476</v>
      </c>
    </row>
    <row r="368">
      <c r="A368" s="2" t="n">
        <v>43100</v>
      </c>
      <c r="B368" t="inlineStr">
        <is>
          <t>Guangdong Shaoneng Group Co.,Ltd</t>
        </is>
      </c>
      <c r="C368" t="inlineStr">
        <is>
          <t>000601.SZ</t>
        </is>
      </c>
      <c r="D368" s="6" t="n">
        <v>55</v>
      </c>
      <c r="E368" s="3" t="n">
        <v>0.001131953095905316</v>
      </c>
      <c r="F368" s="4" t="n">
        <v>1.186105255711423</v>
      </c>
    </row>
    <row r="369">
      <c r="A369" s="2" t="n">
        <v>43100</v>
      </c>
      <c r="B369" t="inlineStr">
        <is>
          <t>Super Shine Co.,Ltd.</t>
        </is>
      </c>
      <c r="C369" t="inlineStr">
        <is>
          <t>000608.SZ</t>
        </is>
      </c>
      <c r="D369" s="6" t="n">
        <v>40</v>
      </c>
      <c r="E369" s="3" t="n">
        <v>0.001179375963173113</v>
      </c>
      <c r="F369" s="4" t="n">
        <v>-0.237464490335466</v>
      </c>
    </row>
    <row r="370">
      <c r="A370" s="2" t="n">
        <v>43100</v>
      </c>
      <c r="B370" t="inlineStr">
        <is>
          <t>Jiaozuo Wanfang Aluminum Manufacturing Co.,Ltd.</t>
        </is>
      </c>
      <c r="C370" t="inlineStr">
        <is>
          <t>000612.SZ</t>
        </is>
      </c>
      <c r="D370" s="6" t="n">
        <v>15</v>
      </c>
      <c r="E370" s="3" t="n">
        <v>0.001486393938680497</v>
      </c>
      <c r="F370" s="4" t="n">
        <v>-0.8152762928157465</v>
      </c>
    </row>
    <row r="371">
      <c r="A371" s="2" t="n">
        <v>43100</v>
      </c>
      <c r="B371" t="inlineStr">
        <is>
          <t>Yeland Group Co.,Ltd.</t>
        </is>
      </c>
      <c r="C371" t="inlineStr">
        <is>
          <t>000616.SZ</t>
        </is>
      </c>
      <c r="D371" s="6" t="n">
        <v>40</v>
      </c>
      <c r="E371" s="3" t="n">
        <v>0.00112797676223373</v>
      </c>
      <c r="F371" s="4" t="n">
        <v>-0.7456660300078424</v>
      </c>
    </row>
    <row r="372">
      <c r="A372" s="2" t="n">
        <v>43100</v>
      </c>
      <c r="B372" t="inlineStr">
        <is>
          <t>Jinan Diesel Engine Co., Ltd.</t>
        </is>
      </c>
      <c r="C372" t="inlineStr">
        <is>
          <t>000617.SZ</t>
        </is>
      </c>
      <c r="D372" s="6" t="n">
        <v>20</v>
      </c>
      <c r="E372" s="3" t="n">
        <v>0.0008303413191245519</v>
      </c>
      <c r="F372" s="4" t="n">
        <v>-0.6337222129817328</v>
      </c>
    </row>
    <row r="373">
      <c r="A373" s="2" t="n">
        <v>43100</v>
      </c>
      <c r="B373" t="inlineStr">
        <is>
          <t>Wuhu Conch Profiles and Science Co.,Ltd.</t>
        </is>
      </c>
      <c r="C373" t="inlineStr">
        <is>
          <t>000619.SZ</t>
        </is>
      </c>
      <c r="D373" s="6" t="n">
        <v>20</v>
      </c>
      <c r="E373" s="3" t="n">
        <v>0.001053657882155267</v>
      </c>
      <c r="F373" s="4" t="n">
        <v>0.6677974173292928</v>
      </c>
    </row>
    <row r="374">
      <c r="A374" s="2" t="n">
        <v>43100</v>
      </c>
      <c r="B374" t="inlineStr">
        <is>
          <t>Jilin Aodong Medicine Industry Group Co.,Ltd.</t>
        </is>
      </c>
      <c r="C374" t="inlineStr">
        <is>
          <t>000623.SZ</t>
        </is>
      </c>
      <c r="D374" s="6" t="n">
        <v>35</v>
      </c>
      <c r="E374" s="3" t="n">
        <v>0.002479442863690186</v>
      </c>
      <c r="F374" s="4" t="n">
        <v>-0.6306582364860861</v>
      </c>
    </row>
    <row r="375">
      <c r="A375" s="2" t="n">
        <v>43100</v>
      </c>
      <c r="B375" t="inlineStr">
        <is>
          <t>Chongqing Changan Automobile Company Limited</t>
        </is>
      </c>
      <c r="C375" t="inlineStr">
        <is>
          <t>000625.SZ</t>
        </is>
      </c>
      <c r="D375" s="6" t="n">
        <v>25</v>
      </c>
      <c r="E375" s="3" t="n">
        <v>0.002055647171592569</v>
      </c>
      <c r="F375" s="4" t="n">
        <v>0.7399597391907488</v>
      </c>
    </row>
    <row r="376">
      <c r="A376" s="2" t="n">
        <v>43100</v>
      </c>
      <c r="B376" t="inlineStr">
        <is>
          <t>Panzhihua New Steel &amp; Vanadium Co.,Ltd.</t>
        </is>
      </c>
      <c r="C376" t="inlineStr">
        <is>
          <t>000629.SZ</t>
        </is>
      </c>
      <c r="D376" s="6" t="n">
        <v>15</v>
      </c>
      <c r="E376" s="3" t="n">
        <v>0.003735085299236544</v>
      </c>
      <c r="F376" s="4" t="n">
        <v>1.375281509136647</v>
      </c>
    </row>
    <row r="377">
      <c r="A377" s="2" t="n">
        <v>43100</v>
      </c>
      <c r="B377" t="inlineStr">
        <is>
          <t>Anhui Tongdu Copper Stock Co.,Ltd.</t>
        </is>
      </c>
      <c r="C377" t="inlineStr">
        <is>
          <t>000630.SZ</t>
        </is>
      </c>
      <c r="D377" s="6" t="n">
        <v>15</v>
      </c>
      <c r="E377" s="3" t="n">
        <v>0.002521119410690198</v>
      </c>
      <c r="F377" s="4" t="n">
        <v>1.585063134622882</v>
      </c>
    </row>
    <row r="378">
      <c r="A378" s="2" t="n">
        <v>43100</v>
      </c>
      <c r="B378" t="inlineStr">
        <is>
          <t>Gree Electric Appliances Inc. of Zhuhai</t>
        </is>
      </c>
      <c r="C378" t="inlineStr">
        <is>
          <t>000651.SZ</t>
        </is>
      </c>
      <c r="D378" s="6" t="n">
        <v>25</v>
      </c>
      <c r="E378" s="3" t="n">
        <v>0.003215082081684733</v>
      </c>
      <c r="F378" s="4" t="n">
        <v>0.6750326487701992</v>
      </c>
    </row>
    <row r="379">
      <c r="A379" s="2" t="n">
        <v>43100</v>
      </c>
      <c r="B379" t="inlineStr">
        <is>
          <t>Tianjin TEDA Co., Ltd.</t>
        </is>
      </c>
      <c r="C379" t="inlineStr">
        <is>
          <t>000652.SZ</t>
        </is>
      </c>
      <c r="D379" s="6" t="n">
        <v>20</v>
      </c>
      <c r="E379" s="3" t="n">
        <v>0.002997239401767455</v>
      </c>
      <c r="F379" s="4" t="n">
        <v>-0.6658188290007212</v>
      </c>
    </row>
    <row r="380">
      <c r="A380" s="2" t="n">
        <v>43100</v>
      </c>
      <c r="B380" t="inlineStr">
        <is>
          <t>Zhuhai Zhongfu Enterprise Co.,Ltd.</t>
        </is>
      </c>
      <c r="C380" t="inlineStr">
        <is>
          <t>000659.SZ</t>
        </is>
      </c>
      <c r="D380" s="6" t="n">
        <v>15</v>
      </c>
      <c r="E380" s="3" t="n">
        <v>0.00101490999799628</v>
      </c>
      <c r="F380" s="4" t="n">
        <v>0.6570535398092531</v>
      </c>
    </row>
    <row r="381">
      <c r="A381" s="2" t="n">
        <v>43100</v>
      </c>
      <c r="B381" t="inlineStr">
        <is>
          <t>Shantui Construction Machinery Co.,Ltd.</t>
        </is>
      </c>
      <c r="C381" t="inlineStr">
        <is>
          <t>000680.SZ</t>
        </is>
      </c>
      <c r="D381" s="6" t="n">
        <v>20</v>
      </c>
      <c r="E381" s="3" t="n">
        <v>0.002197031005408532</v>
      </c>
      <c r="F381" s="4" t="n">
        <v>-0.1496399167292209</v>
      </c>
    </row>
    <row r="382">
      <c r="A382" s="2" t="n">
        <v>43100</v>
      </c>
      <c r="B382" t="inlineStr">
        <is>
          <t>Guangdong Baolihua Industry Stock Co.,Ltd.</t>
        </is>
      </c>
      <c r="C382" t="inlineStr">
        <is>
          <t>000690.SZ</t>
        </is>
      </c>
      <c r="D382" s="6" t="n">
        <v>55</v>
      </c>
      <c r="E382" s="3" t="n">
        <v>0.001077765866625618</v>
      </c>
      <c r="F382" s="4" t="n">
        <v>-0.3218942724224176</v>
      </c>
    </row>
    <row r="383">
      <c r="A383" s="2" t="n">
        <v>43100</v>
      </c>
      <c r="B383" t="inlineStr">
        <is>
          <t>Shenyang Chemical Industry Co.,Ltd.</t>
        </is>
      </c>
      <c r="C383" t="inlineStr">
        <is>
          <t>000698.SZ</t>
        </is>
      </c>
      <c r="D383" s="6" t="n">
        <v>15</v>
      </c>
      <c r="E383" s="3" t="n">
        <v>0.000976459136522823</v>
      </c>
      <c r="F383" s="4" t="n">
        <v>0.4991506296697848</v>
      </c>
    </row>
    <row r="384">
      <c r="A384" s="2" t="n">
        <v>43100</v>
      </c>
      <c r="B384" t="inlineStr">
        <is>
          <t>Xiamen Xindeco Ltd.</t>
        </is>
      </c>
      <c r="C384" t="inlineStr">
        <is>
          <t>000701.SZ</t>
        </is>
      </c>
      <c r="D384" s="6" t="n">
        <v>20</v>
      </c>
      <c r="E384" s="3" t="n">
        <v>0.0007458511253927944</v>
      </c>
      <c r="F384" s="4" t="n">
        <v>0.9133446861086619</v>
      </c>
    </row>
    <row r="385">
      <c r="A385" s="2" t="n">
        <v>43100</v>
      </c>
      <c r="B385" t="inlineStr">
        <is>
          <t>Hubei Shuanghuan Science and Technology Co.,Ltd.</t>
        </is>
      </c>
      <c r="C385" t="inlineStr">
        <is>
          <t>000707.SZ</t>
        </is>
      </c>
      <c r="D385" s="6" t="n">
        <v>15</v>
      </c>
      <c r="E385" s="3" t="n">
        <v>0.0009185709730666021</v>
      </c>
      <c r="F385" s="4" t="n">
        <v>0.4174273538822521</v>
      </c>
    </row>
    <row r="386">
      <c r="A386" s="2" t="n">
        <v>43100</v>
      </c>
      <c r="B386" t="inlineStr">
        <is>
          <t>Tangshan Iron and Steel Co.,Ltd.</t>
        </is>
      </c>
      <c r="C386" t="inlineStr">
        <is>
          <t>000709.SZ</t>
        </is>
      </c>
      <c r="D386" s="6" t="n">
        <v>15</v>
      </c>
      <c r="E386" s="3" t="n">
        <v>0.003048432923355411</v>
      </c>
      <c r="F386" s="4" t="n">
        <v>1.734876758218505</v>
      </c>
    </row>
    <row r="387">
      <c r="A387" s="2" t="n">
        <v>43100</v>
      </c>
      <c r="B387" t="inlineStr">
        <is>
          <t>SGIS Songshan Co.,Ltd.</t>
        </is>
      </c>
      <c r="C387" t="inlineStr">
        <is>
          <t>000717.SZ</t>
        </is>
      </c>
      <c r="D387" s="6" t="n">
        <v>15</v>
      </c>
      <c r="E387" s="3" t="n">
        <v>0.00191262005607183</v>
      </c>
      <c r="F387" s="4" t="n">
        <v>1.452241979082866</v>
      </c>
    </row>
    <row r="388">
      <c r="A388" s="2" t="n">
        <v>43100</v>
      </c>
      <c r="B388" t="inlineStr">
        <is>
          <t>Shandong Luneng Taishan Cable Co.,Ltd.</t>
        </is>
      </c>
      <c r="C388" t="inlineStr">
        <is>
          <t>000720.SZ</t>
        </is>
      </c>
      <c r="D388" s="6" t="n">
        <v>55</v>
      </c>
      <c r="E388" s="3" t="n">
        <v>0.001224271792740291</v>
      </c>
      <c r="F388" s="4" t="n">
        <v>-0.1847846516972112</v>
      </c>
    </row>
    <row r="389">
      <c r="A389" s="2" t="n">
        <v>43100</v>
      </c>
      <c r="B389" t="inlineStr">
        <is>
          <t>Luthai Textile Co.,Ltd.</t>
        </is>
      </c>
      <c r="C389" t="inlineStr">
        <is>
          <t>000726.SZ</t>
        </is>
      </c>
      <c r="D389" s="6" t="n">
        <v>25</v>
      </c>
      <c r="E389" s="3" t="n">
        <v>0.0008223051910267305</v>
      </c>
      <c r="F389" s="4" t="n">
        <v>0.8132942960132888</v>
      </c>
    </row>
    <row r="390">
      <c r="A390" s="2" t="n">
        <v>43100</v>
      </c>
      <c r="B390" t="inlineStr">
        <is>
          <t>Beijing Yanjing Brewery Co.,Ltd.</t>
        </is>
      </c>
      <c r="C390" t="inlineStr">
        <is>
          <t>000729.SZ</t>
        </is>
      </c>
      <c r="D390" s="6" t="n">
        <v>30</v>
      </c>
      <c r="E390" s="3" t="n">
        <v>0.002805817121843121</v>
      </c>
      <c r="F390" s="4" t="n">
        <v>0.1190804290816256</v>
      </c>
    </row>
    <row r="391">
      <c r="A391" s="2" t="n">
        <v>43100</v>
      </c>
      <c r="B391" t="inlineStr">
        <is>
          <t>Sichuan Meifeng Chemical Industry Co., Ltd.</t>
        </is>
      </c>
      <c r="C391" t="inlineStr">
        <is>
          <t>000731.SZ</t>
        </is>
      </c>
      <c r="D391" s="6" t="n">
        <v>15</v>
      </c>
      <c r="E391" s="3" t="n">
        <v>0.0008529128579522383</v>
      </c>
      <c r="F391" s="4" t="n">
        <v>0.273221289057936</v>
      </c>
    </row>
    <row r="392">
      <c r="A392" s="2" t="n">
        <v>43100</v>
      </c>
      <c r="B392" t="inlineStr">
        <is>
          <t>China Zhenhua (Group) Science &amp; Technology Co.,Ltd.</t>
        </is>
      </c>
      <c r="C392" t="inlineStr">
        <is>
          <t>000733.SZ</t>
        </is>
      </c>
      <c r="D392" s="6" t="n">
        <v>45</v>
      </c>
      <c r="E392" s="3" t="n">
        <v>0.0008157846065342281</v>
      </c>
      <c r="F392" s="4" t="n">
        <v>0.6784228232675833</v>
      </c>
    </row>
    <row r="393">
      <c r="A393" s="2" t="n">
        <v>43100</v>
      </c>
      <c r="B393" t="inlineStr">
        <is>
          <t>Huludao Zinc Industry Co.,Ltd.</t>
        </is>
      </c>
      <c r="C393" t="inlineStr">
        <is>
          <t>000751.SZ</t>
        </is>
      </c>
      <c r="D393" s="6" t="n">
        <v>15</v>
      </c>
      <c r="E393" s="3" t="n">
        <v>0.002217613881523931</v>
      </c>
      <c r="F393" s="4" t="n">
        <v>0.2766979609417707</v>
      </c>
    </row>
    <row r="394">
      <c r="A394" s="2" t="n">
        <v>43100</v>
      </c>
      <c r="B394" t="inlineStr">
        <is>
          <t>Shanxi Sanwei Group Co.,Ltd.</t>
        </is>
      </c>
      <c r="C394" t="inlineStr">
        <is>
          <t>000755.SZ</t>
        </is>
      </c>
      <c r="D394" s="6" t="n">
        <v>15</v>
      </c>
      <c r="E394" s="3" t="n">
        <v>0.0009712152911428752</v>
      </c>
      <c r="F394" s="4" t="n">
        <v>0.1295590186995584</v>
      </c>
    </row>
    <row r="395">
      <c r="A395" s="2" t="n">
        <v>43100</v>
      </c>
      <c r="B395" t="inlineStr">
        <is>
          <t>China Nonferrous Metal Industry's Foreign Engineering &amp; Construction Corp.</t>
        </is>
      </c>
      <c r="C395" t="inlineStr">
        <is>
          <t>000758.SZ</t>
        </is>
      </c>
      <c r="D395" s="6" t="n">
        <v>20</v>
      </c>
      <c r="E395" s="3" t="n">
        <v>0.001962365400374677</v>
      </c>
      <c r="F395" s="4" t="n">
        <v>-0.3638700854118315</v>
      </c>
    </row>
    <row r="396">
      <c r="A396" s="2" t="n">
        <v>43100</v>
      </c>
      <c r="B396" t="inlineStr">
        <is>
          <t>Wuhan Center Department Store (Group) Co Ltd</t>
        </is>
      </c>
      <c r="C396" t="inlineStr">
        <is>
          <t>000759.SZ</t>
        </is>
      </c>
      <c r="D396" s="6" t="n">
        <v>25</v>
      </c>
      <c r="E396" s="3" t="n">
        <v>0.001468497497546759</v>
      </c>
      <c r="F396" s="4" t="n">
        <v>0.02796551405977158</v>
      </c>
    </row>
    <row r="397">
      <c r="A397" s="2" t="n">
        <v>43100</v>
      </c>
      <c r="B397" t="inlineStr">
        <is>
          <t>Tibet Mineral Development Co.,Ltd</t>
        </is>
      </c>
      <c r="C397" t="inlineStr">
        <is>
          <t>000762.SZ</t>
        </is>
      </c>
      <c r="D397" s="6" t="n">
        <v>15</v>
      </c>
      <c r="E397" s="3" t="n">
        <v>0.001037267259994412</v>
      </c>
      <c r="F397" s="4" t="n">
        <v>-0.8359658482598483</v>
      </c>
    </row>
    <row r="398">
      <c r="A398" s="2" t="n">
        <v>43100</v>
      </c>
      <c r="B398" t="inlineStr">
        <is>
          <t>Shanxi Zhangze Electric Power Co.,Ltd.</t>
        </is>
      </c>
      <c r="C398" t="inlineStr">
        <is>
          <t>000767.SZ</t>
        </is>
      </c>
      <c r="D398" s="6" t="n">
        <v>55</v>
      </c>
      <c r="E398" s="3" t="n">
        <v>0.001344052154476193</v>
      </c>
      <c r="F398" s="4" t="n">
        <v>-0.03627148982177934</v>
      </c>
    </row>
    <row r="399">
      <c r="A399" s="2" t="n">
        <v>43100</v>
      </c>
      <c r="B399" t="inlineStr">
        <is>
          <t>Xian Aircraft International Corporation</t>
        </is>
      </c>
      <c r="C399" t="inlineStr">
        <is>
          <t>000768.SZ</t>
        </is>
      </c>
      <c r="D399" s="6" t="n">
        <v>20</v>
      </c>
      <c r="E399" s="3" t="n">
        <v>0.002850803781381364</v>
      </c>
      <c r="F399" s="4" t="n">
        <v>-0.6666462667792629</v>
      </c>
    </row>
    <row r="400">
      <c r="A400" s="2" t="n">
        <v>43100</v>
      </c>
      <c r="B400" t="inlineStr">
        <is>
          <t>Xinxing Ductile Iron Pipes Co.,Ltd.</t>
        </is>
      </c>
      <c r="C400" t="inlineStr">
        <is>
          <t>000778.SZ</t>
        </is>
      </c>
      <c r="D400" s="6" t="n">
        <v>15</v>
      </c>
      <c r="E400" s="3" t="n">
        <v>0.002369979569385282</v>
      </c>
      <c r="F400" s="4" t="n">
        <v>2.258072729241845</v>
      </c>
    </row>
    <row r="401">
      <c r="A401" s="2" t="n">
        <v>43100</v>
      </c>
      <c r="B401" t="inlineStr">
        <is>
          <t>Shijiazhuang Refining-Chemical Co.,Ltd.</t>
        </is>
      </c>
      <c r="C401" t="inlineStr">
        <is>
          <t>000783.SZ</t>
        </is>
      </c>
      <c r="D401" s="6" t="n">
        <v>10</v>
      </c>
      <c r="E401" s="3" t="n">
        <v>0.001362816843713279</v>
      </c>
      <c r="F401" s="4" t="n">
        <v>-1.174202272354969</v>
      </c>
    </row>
    <row r="402">
      <c r="A402" s="2" t="n">
        <v>43100</v>
      </c>
      <c r="B402" t="inlineStr">
        <is>
          <t>Beijing New Building Materials Public Co.,Ltd.</t>
        </is>
      </c>
      <c r="C402" t="inlineStr">
        <is>
          <t>000786.SZ</t>
        </is>
      </c>
      <c r="D402" s="6" t="n">
        <v>20</v>
      </c>
      <c r="E402" s="3" t="n">
        <v>0.0009280237103508982</v>
      </c>
      <c r="F402" s="4" t="n">
        <v>0.3180618721280838</v>
      </c>
    </row>
    <row r="403">
      <c r="A403" s="2" t="n">
        <v>43100</v>
      </c>
      <c r="B403" t="inlineStr">
        <is>
          <t>Qinghai Salt Lake Potash Co.,Ltd.</t>
        </is>
      </c>
      <c r="C403" t="inlineStr">
        <is>
          <t>000792.SZ</t>
        </is>
      </c>
      <c r="D403" s="6" t="n">
        <v>15</v>
      </c>
      <c r="E403" s="3" t="n">
        <v>0.00566848147067565</v>
      </c>
      <c r="F403" s="4" t="n">
        <v>-0.7724911453928552</v>
      </c>
    </row>
    <row r="404">
      <c r="A404" s="2" t="n">
        <v>43100</v>
      </c>
      <c r="B404" t="inlineStr">
        <is>
          <t>Hainan Minsheng Gas Corporation</t>
        </is>
      </c>
      <c r="C404" t="inlineStr">
        <is>
          <t>000793.SZ</t>
        </is>
      </c>
      <c r="D404" s="6" t="n">
        <v>20</v>
      </c>
      <c r="E404" s="3" t="n">
        <v>0.005388422140274432</v>
      </c>
      <c r="F404" s="4" t="n">
        <v>-0.8007065385073847</v>
      </c>
    </row>
    <row r="405">
      <c r="A405" s="2" t="n">
        <v>43100</v>
      </c>
      <c r="B405" t="inlineStr">
        <is>
          <t>FAW Car Co.,Ltd.</t>
        </is>
      </c>
      <c r="C405" t="inlineStr">
        <is>
          <t>000800.SZ</t>
        </is>
      </c>
      <c r="D405" s="6" t="n">
        <v>25</v>
      </c>
      <c r="E405" s="3" t="n">
        <v>0.001829431367960675</v>
      </c>
      <c r="F405" s="4" t="n">
        <v>1.250210639057637</v>
      </c>
    </row>
    <row r="406">
      <c r="A406" s="2" t="n">
        <v>43100</v>
      </c>
      <c r="B406" t="inlineStr">
        <is>
          <t>Yunnan Aluminium Co.,Ltd.</t>
        </is>
      </c>
      <c r="C406" t="inlineStr">
        <is>
          <t>000807.SZ</t>
        </is>
      </c>
      <c r="D406" s="6" t="n">
        <v>15</v>
      </c>
      <c r="E406" s="3" t="n">
        <v>0.001612816805415399</v>
      </c>
      <c r="F406" s="4" t="n">
        <v>0.2289226693629414</v>
      </c>
    </row>
    <row r="407">
      <c r="A407" s="2" t="n">
        <v>43100</v>
      </c>
      <c r="B407" t="inlineStr">
        <is>
          <t>Shandong Haihua Co.,Ltd.</t>
        </is>
      </c>
      <c r="C407" t="inlineStr">
        <is>
          <t>000822.SZ</t>
        </is>
      </c>
      <c r="D407" s="6" t="n">
        <v>15</v>
      </c>
      <c r="E407" s="3" t="n">
        <v>0.00127296892235647</v>
      </c>
      <c r="F407" s="4" t="n">
        <v>1.449253723149158</v>
      </c>
    </row>
    <row r="408">
      <c r="A408" s="2" t="n">
        <v>43100</v>
      </c>
      <c r="B408" t="inlineStr">
        <is>
          <t>Shanxi Taigang Stainless Steel Co.,Ltd.</t>
        </is>
      </c>
      <c r="C408" t="inlineStr">
        <is>
          <t>000825.SZ</t>
        </is>
      </c>
      <c r="D408" s="6" t="n">
        <v>15</v>
      </c>
      <c r="E408" s="3" t="n">
        <v>0.005586142683137852</v>
      </c>
      <c r="F408" s="4" t="n">
        <v>0.3392185924301291</v>
      </c>
    </row>
    <row r="409">
      <c r="A409" s="2" t="n">
        <v>43100</v>
      </c>
      <c r="B409" t="inlineStr">
        <is>
          <t>Shanxi Guanlu Co.,Ltd</t>
        </is>
      </c>
      <c r="C409" t="inlineStr">
        <is>
          <t>000831.SZ</t>
        </is>
      </c>
      <c r="D409" s="6" t="n">
        <v>15</v>
      </c>
      <c r="E409" s="3" t="n">
        <v>0.0008528992587632861</v>
      </c>
      <c r="F409" s="4" t="n">
        <v>-0.03407315587949069</v>
      </c>
    </row>
    <row r="410">
      <c r="A410" s="2" t="n">
        <v>43100</v>
      </c>
      <c r="B410" t="inlineStr">
        <is>
          <t>Qinchuan Machinery Development Co.,Ltd. Of Shaanxi</t>
        </is>
      </c>
      <c r="C410" t="inlineStr">
        <is>
          <t>000837.SZ</t>
        </is>
      </c>
      <c r="D410" s="6" t="n">
        <v>20</v>
      </c>
      <c r="E410" s="3" t="n">
        <v>0.0008465395721537518</v>
      </c>
      <c r="F410" s="4" t="n">
        <v>-0.2528314152220399</v>
      </c>
    </row>
    <row r="411">
      <c r="A411" s="2" t="n">
        <v>43100</v>
      </c>
      <c r="B411" t="inlineStr">
        <is>
          <t>CITIC Guoan Information Industry Co.,Ltd.</t>
        </is>
      </c>
      <c r="C411" t="inlineStr">
        <is>
          <t>000839.SZ</t>
        </is>
      </c>
      <c r="D411" s="6" t="n">
        <v>25</v>
      </c>
      <c r="E411" s="3" t="n">
        <v>0.004619812499950498</v>
      </c>
      <c r="F411" s="4" t="n">
        <v>-0.6341017326791382</v>
      </c>
    </row>
    <row r="412">
      <c r="A412" s="2" t="n">
        <v>43100</v>
      </c>
      <c r="B412" t="inlineStr">
        <is>
          <t>Anhui Huamao Textile Co.,Ltd.</t>
        </is>
      </c>
      <c r="C412" t="inlineStr">
        <is>
          <t>000850.SZ</t>
        </is>
      </c>
      <c r="D412" s="6" t="n">
        <v>25</v>
      </c>
      <c r="E412" s="3" t="n">
        <v>0.0008757482714497058</v>
      </c>
      <c r="F412" s="4" t="n">
        <v>-0.1339756725089975</v>
      </c>
    </row>
    <row r="413">
      <c r="A413" s="2" t="n">
        <v>43100</v>
      </c>
      <c r="B413" t="inlineStr">
        <is>
          <t>Yibin Wuliangye Co.,Ltd.</t>
        </is>
      </c>
      <c r="C413" t="inlineStr">
        <is>
          <t>000858.SZ</t>
        </is>
      </c>
      <c r="D413" s="6" t="n">
        <v>30</v>
      </c>
      <c r="E413" s="3" t="n">
        <v>0.01051004975609271</v>
      </c>
      <c r="F413" s="4" t="n">
        <v>-0.7498435448898992</v>
      </c>
    </row>
    <row r="414">
      <c r="A414" s="2" t="n">
        <v>43100</v>
      </c>
      <c r="B414" t="inlineStr">
        <is>
          <t>Beijing Shunxin Agriculture Co.,Ltd.</t>
        </is>
      </c>
      <c r="C414" t="inlineStr">
        <is>
          <t>000860.SZ</t>
        </is>
      </c>
      <c r="D414" s="6" t="n">
        <v>30</v>
      </c>
      <c r="E414" s="3" t="n">
        <v>0.0009330609998016545</v>
      </c>
      <c r="F414" s="4" t="n">
        <v>0.3225227700821481</v>
      </c>
    </row>
    <row r="415">
      <c r="A415" s="2" t="n">
        <v>43100</v>
      </c>
      <c r="B415" t="inlineStr">
        <is>
          <t>Yantai Changyu Pioneer Wine Limited</t>
        </is>
      </c>
      <c r="C415" t="inlineStr">
        <is>
          <t>000869.SZ</t>
        </is>
      </c>
      <c r="D415" s="6" t="n">
        <v>30</v>
      </c>
      <c r="E415" s="3" t="n">
        <v>0.002545292063922861</v>
      </c>
      <c r="F415" s="4" t="n">
        <v>-0.9896664309033841</v>
      </c>
    </row>
    <row r="416">
      <c r="A416" s="2" t="n">
        <v>43100</v>
      </c>
      <c r="B416" t="inlineStr">
        <is>
          <t>Jilin  Power  Share  Co.L Td</t>
        </is>
      </c>
      <c r="C416" t="inlineStr">
        <is>
          <t>000875.SZ</t>
        </is>
      </c>
      <c r="D416" s="6" t="n">
        <v>55</v>
      </c>
      <c r="E416" s="3" t="n">
        <v>0.001394509316591634</v>
      </c>
      <c r="F416" s="4" t="n">
        <v>-0.1591760279106429</v>
      </c>
    </row>
    <row r="417">
      <c r="A417" s="2" t="n">
        <v>43100</v>
      </c>
      <c r="B417" t="inlineStr">
        <is>
          <t>Sichuan New Hope Agribusiness Co.,Ltd.</t>
        </is>
      </c>
      <c r="C417" t="inlineStr">
        <is>
          <t>000876.SZ</t>
        </is>
      </c>
      <c r="D417" s="6" t="n">
        <v>30</v>
      </c>
      <c r="E417" s="3" t="n">
        <v>0.001190197323886363</v>
      </c>
      <c r="F417" s="4" t="n">
        <v>0.221088503605722</v>
      </c>
    </row>
    <row r="418">
      <c r="A418" s="2" t="n">
        <v>43100</v>
      </c>
      <c r="B418" t="inlineStr">
        <is>
          <t>Yunnan Copper Industry Co.,Ltd.</t>
        </is>
      </c>
      <c r="C418" t="inlineStr">
        <is>
          <t>000878.SZ</t>
        </is>
      </c>
      <c r="D418" s="6" t="n">
        <v>15</v>
      </c>
      <c r="E418" s="3" t="n">
        <v>0.002724553295869818</v>
      </c>
      <c r="F418" s="4" t="n">
        <v>0.7101651303153756</v>
      </c>
    </row>
    <row r="419">
      <c r="A419" s="2" t="n">
        <v>43100</v>
      </c>
      <c r="B419" t="inlineStr">
        <is>
          <t>Tianjin Jinbin Development Co.,Ltd.</t>
        </is>
      </c>
      <c r="C419" t="inlineStr">
        <is>
          <t>000897.SZ</t>
        </is>
      </c>
      <c r="D419" s="6" t="n">
        <v>40</v>
      </c>
      <c r="E419" s="3" t="n">
        <v>0.001477599129343607</v>
      </c>
      <c r="F419" s="4" t="n">
        <v>-0.7622651077680187</v>
      </c>
    </row>
    <row r="420">
      <c r="A420" s="2" t="n">
        <v>43100</v>
      </c>
      <c r="B420" t="inlineStr">
        <is>
          <t>Angang New Steel Co.,Ltd.</t>
        </is>
      </c>
      <c r="C420" t="inlineStr">
        <is>
          <t>000898.SZ</t>
        </is>
      </c>
      <c r="D420" s="6" t="n">
        <v>15</v>
      </c>
      <c r="E420" s="3" t="n">
        <v>0.006035921271218323</v>
      </c>
      <c r="F420" s="4" t="n">
        <v>0.4557926677919397</v>
      </c>
    </row>
    <row r="421">
      <c r="A421" s="2" t="n">
        <v>43100</v>
      </c>
      <c r="B421" t="inlineStr">
        <is>
          <t>Xiandai Investment Co.,Ltd.</t>
        </is>
      </c>
      <c r="C421" t="inlineStr">
        <is>
          <t>000900.SZ</t>
        </is>
      </c>
      <c r="D421" s="6" t="n">
        <v>20</v>
      </c>
      <c r="E421" s="3" t="n">
        <v>0.001756319946648883</v>
      </c>
      <c r="F421" s="4" t="n">
        <v>0.3690307352550384</v>
      </c>
    </row>
    <row r="422">
      <c r="A422" s="2" t="n">
        <v>43100</v>
      </c>
      <c r="B422" t="inlineStr">
        <is>
          <t>Xiamen Port</t>
        </is>
      </c>
      <c r="C422" t="inlineStr">
        <is>
          <t>000905.SZ</t>
        </is>
      </c>
      <c r="D422" s="6" t="n">
        <v>20</v>
      </c>
      <c r="E422" s="3" t="n">
        <v>0.000855517841592919</v>
      </c>
      <c r="F422" s="4" t="n">
        <v>-0.3136481786567782</v>
      </c>
    </row>
    <row r="423">
      <c r="A423" s="2" t="n">
        <v>43100</v>
      </c>
      <c r="B423" t="inlineStr">
        <is>
          <t>Dare Technology Co.,Ltd</t>
        </is>
      </c>
      <c r="C423" t="inlineStr">
        <is>
          <t>000910.SZ</t>
        </is>
      </c>
      <c r="D423" s="6" t="n">
        <v>20</v>
      </c>
      <c r="E423" s="3" t="n">
        <v>0.0008830407441449223</v>
      </c>
      <c r="F423" s="4" t="n">
        <v>-0.2503403422096153</v>
      </c>
    </row>
    <row r="424">
      <c r="A424" s="2" t="n">
        <v>43100</v>
      </c>
      <c r="B424" t="inlineStr">
        <is>
          <t>Nanning Sugar Manufacturing Co.,Ltd.</t>
        </is>
      </c>
      <c r="C424" t="inlineStr">
        <is>
          <t>000911.SZ</t>
        </is>
      </c>
      <c r="D424" s="6" t="n">
        <v>30</v>
      </c>
      <c r="E424" s="3" t="n">
        <v>0.0008622308739482071</v>
      </c>
      <c r="F424" s="4" t="n">
        <v>-0.1540412672998477</v>
      </c>
    </row>
    <row r="425">
      <c r="A425" s="2" t="n">
        <v>43100</v>
      </c>
      <c r="B425" t="inlineStr">
        <is>
          <t>Sichuan Lutianhua Co.,Ltd.</t>
        </is>
      </c>
      <c r="C425" t="inlineStr">
        <is>
          <t>000912.SZ</t>
        </is>
      </c>
      <c r="D425" s="6" t="n">
        <v>15</v>
      </c>
      <c r="E425" s="3" t="n">
        <v>0.001309772533168963</v>
      </c>
      <c r="F425" s="4" t="n">
        <v>0.7250230397679611</v>
      </c>
    </row>
    <row r="426">
      <c r="A426" s="2" t="n">
        <v>43100</v>
      </c>
      <c r="B426" t="inlineStr">
        <is>
          <t>Hunan TV &amp; Broadcast Intermediary Co.,Ltd.</t>
        </is>
      </c>
      <c r="C426" t="inlineStr">
        <is>
          <t>000917.SZ</t>
        </is>
      </c>
      <c r="D426" s="6" t="n">
        <v>25</v>
      </c>
      <c r="E426" s="3" t="n">
        <v>0.001324082369855259</v>
      </c>
      <c r="F426" s="4" t="n">
        <v>0.6693489826433815</v>
      </c>
    </row>
    <row r="427">
      <c r="A427" s="2" t="n">
        <v>43100</v>
      </c>
      <c r="B427" t="inlineStr">
        <is>
          <t>Hubei Fuxing Science And Technique Co.,Ltd.</t>
        </is>
      </c>
      <c r="C427" t="inlineStr">
        <is>
          <t>000926.SZ</t>
        </is>
      </c>
      <c r="D427" s="6" t="n">
        <v>15</v>
      </c>
      <c r="E427" s="3" t="n">
        <v>0.00100269453062838</v>
      </c>
      <c r="F427" s="4" t="n">
        <v>0.3049498151218045</v>
      </c>
    </row>
    <row r="428">
      <c r="A428" s="2" t="n">
        <v>43100</v>
      </c>
      <c r="B428" t="inlineStr">
        <is>
          <t>Tianjin Faw Xiali Automobile Co.,Ltd.</t>
        </is>
      </c>
      <c r="C428" t="inlineStr">
        <is>
          <t>000927.SZ</t>
        </is>
      </c>
      <c r="D428" s="6" t="n">
        <v>25</v>
      </c>
      <c r="E428" s="3" t="n">
        <v>0.001084695365984844</v>
      </c>
      <c r="F428" s="4" t="n">
        <v>0.1000171736745547</v>
      </c>
    </row>
    <row r="429">
      <c r="A429" s="2" t="n">
        <v>43100</v>
      </c>
      <c r="B429" t="inlineStr">
        <is>
          <t>Anhui BBCA Biochemical Co.,Ltd.</t>
        </is>
      </c>
      <c r="C429" t="inlineStr">
        <is>
          <t>000930.SZ</t>
        </is>
      </c>
      <c r="D429" s="6" t="n">
        <v>15</v>
      </c>
      <c r="E429" s="3" t="n">
        <v>0.002959458487545223</v>
      </c>
      <c r="F429" s="4" t="n">
        <v>-0.0148753962677082</v>
      </c>
    </row>
    <row r="430">
      <c r="A430" s="2" t="n">
        <v>43100</v>
      </c>
      <c r="B430" t="inlineStr">
        <is>
          <t>Hunan Valin Steel Tube &amp; Wire Co.,Ltd.</t>
        </is>
      </c>
      <c r="C430" t="inlineStr">
        <is>
          <t>000932.SZ</t>
        </is>
      </c>
      <c r="D430" s="6" t="n">
        <v>15</v>
      </c>
      <c r="E430" s="3" t="n">
        <v>0.002492544644021008</v>
      </c>
      <c r="F430" s="4" t="n">
        <v>2.181775477116743</v>
      </c>
    </row>
    <row r="431">
      <c r="A431" s="2" t="n">
        <v>43100</v>
      </c>
      <c r="B431" t="inlineStr">
        <is>
          <t>Henan Shenhuo Coal Industry &amp; Electricity Power Co.,Ltd.</t>
        </is>
      </c>
      <c r="C431" t="inlineStr">
        <is>
          <t>000933.SZ</t>
        </is>
      </c>
      <c r="D431" s="6" t="n">
        <v>10</v>
      </c>
      <c r="E431" s="3" t="n">
        <v>0.001630780627933074</v>
      </c>
      <c r="F431" s="4" t="n">
        <v>0.3076773707253681</v>
      </c>
    </row>
    <row r="432">
      <c r="A432" s="2" t="n">
        <v>43100</v>
      </c>
      <c r="B432" t="inlineStr">
        <is>
          <t>Hebei Jinniu Energy &amp; Resources Co.,Ltd.</t>
        </is>
      </c>
      <c r="C432" t="inlineStr">
        <is>
          <t>000937.SZ</t>
        </is>
      </c>
      <c r="D432" s="6" t="n">
        <v>10</v>
      </c>
      <c r="E432" s="3" t="n">
        <v>0.001284305083021406</v>
      </c>
      <c r="F432" s="4" t="n">
        <v>1.283615790572149</v>
      </c>
    </row>
    <row r="433">
      <c r="A433" s="2" t="n">
        <v>43100</v>
      </c>
      <c r="B433" t="inlineStr">
        <is>
          <t>Wuhan Kaidi Electric Power Co.,Ltd.</t>
        </is>
      </c>
      <c r="C433" t="inlineStr">
        <is>
          <t>000939.SZ</t>
        </is>
      </c>
      <c r="D433" s="6" t="n">
        <v>20</v>
      </c>
      <c r="E433" s="3" t="n">
        <v>0.000905138318632443</v>
      </c>
      <c r="F433" s="4" t="n">
        <v>0.09407969167176435</v>
      </c>
    </row>
    <row r="434">
      <c r="A434" s="2" t="n">
        <v>43100</v>
      </c>
      <c r="B434" t="inlineStr">
        <is>
          <t>Cnhtc Jinan Truck Appliance Co., Ltd</t>
        </is>
      </c>
      <c r="C434" t="inlineStr">
        <is>
          <t>000951.SZ</t>
        </is>
      </c>
      <c r="D434" s="6" t="n">
        <v>20</v>
      </c>
      <c r="E434" s="3" t="n">
        <v>0.0012415785358681</v>
      </c>
      <c r="F434" s="4" t="n">
        <v>0.0272045344216257</v>
      </c>
    </row>
    <row r="435">
      <c r="A435" s="2" t="n">
        <v>43100</v>
      </c>
      <c r="B435" t="inlineStr">
        <is>
          <t>Beijing Shougang Co.,Ltd.</t>
        </is>
      </c>
      <c r="C435" t="inlineStr">
        <is>
          <t>000959.SZ</t>
        </is>
      </c>
      <c r="D435" s="6" t="n">
        <v>15</v>
      </c>
      <c r="E435" s="3" t="n">
        <v>0.0009629509381530653</v>
      </c>
      <c r="F435" s="4" t="n">
        <v>2.210802920933372</v>
      </c>
    </row>
    <row r="436">
      <c r="A436" s="2" t="n">
        <v>43100</v>
      </c>
      <c r="B436" t="inlineStr">
        <is>
          <t>Yunnan Tin Co.,Ltd.</t>
        </is>
      </c>
      <c r="C436" t="inlineStr">
        <is>
          <t>000960.SZ</t>
        </is>
      </c>
      <c r="D436" s="6" t="n">
        <v>15</v>
      </c>
      <c r="E436" s="3" t="n">
        <v>0.001137336861572466</v>
      </c>
      <c r="F436" s="4" t="n">
        <v>0.7419056842899208</v>
      </c>
    </row>
    <row r="437">
      <c r="A437" s="2" t="n">
        <v>43100</v>
      </c>
      <c r="B437" t="inlineStr">
        <is>
          <t>Ningxia Orient Tantalum Industry Co.,Ltd.</t>
        </is>
      </c>
      <c r="C437" t="inlineStr">
        <is>
          <t>000962.SZ</t>
        </is>
      </c>
      <c r="D437" s="6" t="n">
        <v>15</v>
      </c>
      <c r="E437" s="3" t="n">
        <v>0.0009505868709245877</v>
      </c>
      <c r="F437" s="4" t="n">
        <v>-0.3149521005611328</v>
      </c>
    </row>
    <row r="438">
      <c r="A438" s="2" t="n">
        <v>43100</v>
      </c>
      <c r="B438" t="inlineStr">
        <is>
          <t>Advanced Technology &amp; Materials  Co., Ltd.</t>
        </is>
      </c>
      <c r="C438" t="inlineStr">
        <is>
          <t>000969.SZ</t>
        </is>
      </c>
      <c r="D438" s="6" t="n">
        <v>15</v>
      </c>
      <c r="E438" s="3" t="n">
        <v>0.001455931683461814</v>
      </c>
      <c r="F438" s="4" t="n">
        <v>-0.3354107731975297</v>
      </c>
    </row>
    <row r="439">
      <c r="A439" s="2" t="n">
        <v>43100</v>
      </c>
      <c r="B439" t="inlineStr">
        <is>
          <t>Beijing Zhongke Sanhuan High-Tech. Co.,Ltd.</t>
        </is>
      </c>
      <c r="C439" t="inlineStr">
        <is>
          <t>000970.SZ</t>
        </is>
      </c>
      <c r="D439" s="6" t="n">
        <v>45</v>
      </c>
      <c r="E439" s="3" t="n">
        <v>0.001643481601412024</v>
      </c>
      <c r="F439" s="4" t="n">
        <v>-0.3646620268564796</v>
      </c>
    </row>
    <row r="440">
      <c r="A440" s="2" t="n">
        <v>43100</v>
      </c>
      <c r="B440" t="inlineStr">
        <is>
          <t>Shanxi Xishan Coal &amp; Electricity Power Co., Ltd.</t>
        </is>
      </c>
      <c r="C440" t="inlineStr">
        <is>
          <t>000983.SZ</t>
        </is>
      </c>
      <c r="D440" s="6" t="n">
        <v>10</v>
      </c>
      <c r="E440" s="3" t="n">
        <v>0.003129430574795092</v>
      </c>
      <c r="F440" s="4" t="n">
        <v>0.7236199340981083</v>
      </c>
    </row>
    <row r="441">
      <c r="A441" s="2" t="n">
        <v>43100</v>
      </c>
      <c r="B441" t="inlineStr">
        <is>
          <t>Han'S Laser Technology Co.,Ltd.</t>
        </is>
      </c>
      <c r="C441" t="inlineStr">
        <is>
          <t>002008.SZ</t>
        </is>
      </c>
      <c r="D441" s="6" t="n">
        <v>20</v>
      </c>
      <c r="E441" s="3" t="n">
        <v>0.001470246925910401</v>
      </c>
      <c r="F441" s="4" t="n">
        <v>-0.8486987897187821</v>
      </c>
    </row>
    <row r="442">
      <c r="A442" s="2" t="n">
        <v>43100</v>
      </c>
      <c r="B442" t="inlineStr">
        <is>
          <t>Suning Appliance Co., Ltd.</t>
        </is>
      </c>
      <c r="C442" t="inlineStr">
        <is>
          <t>002024.SZ</t>
        </is>
      </c>
      <c r="D442" s="6" t="n">
        <v>25</v>
      </c>
      <c r="E442" s="3" t="n">
        <v>0.007617883956460349</v>
      </c>
      <c r="F442" s="4" t="n">
        <v>-0.6349851554668547</v>
      </c>
    </row>
    <row r="443">
      <c r="A443" s="2" t="n">
        <v>43100</v>
      </c>
      <c r="B443" t="inlineStr">
        <is>
          <t>Guizhou Space Appliance Co.,Ltd.</t>
        </is>
      </c>
      <c r="C443" t="inlineStr">
        <is>
          <t>002025.SZ</t>
        </is>
      </c>
      <c r="D443" s="6" t="n">
        <v>20</v>
      </c>
      <c r="E443" s="3" t="n">
        <v>0.001025389179170984</v>
      </c>
      <c r="F443" s="4" t="n">
        <v>-0.6150017789872245</v>
      </c>
    </row>
    <row r="444">
      <c r="A444" s="2" t="n">
        <v>43100</v>
      </c>
      <c r="B444" t="inlineStr">
        <is>
          <t>Hengdian Group DMEGC Magnetics Co Ltd</t>
        </is>
      </c>
      <c r="C444" t="inlineStr">
        <is>
          <t>002056.SZ</t>
        </is>
      </c>
      <c r="D444" s="6" t="n">
        <v>45</v>
      </c>
      <c r="E444" s="3" t="n">
        <v>0.0007668154173254886</v>
      </c>
      <c r="F444" s="4" t="n">
        <v>-0.3694503573002201</v>
      </c>
    </row>
    <row r="445">
      <c r="A445" s="2" t="n">
        <v>43100</v>
      </c>
      <c r="B445" t="inlineStr">
        <is>
          <t>Dalian Zhangzidao FIshery Group Co Ltd</t>
        </is>
      </c>
      <c r="C445" t="inlineStr">
        <is>
          <t>002069.SZ</t>
        </is>
      </c>
      <c r="D445" s="6" t="n">
        <v>30</v>
      </c>
      <c r="E445" s="3" t="n">
        <v>0.001045391051493403</v>
      </c>
      <c r="F445" s="4" t="n">
        <v>-0.7990886701183267</v>
      </c>
    </row>
    <row r="446">
      <c r="A446" s="2" t="n">
        <v>43100</v>
      </c>
      <c r="B446" t="inlineStr">
        <is>
          <t>Shanghai Pudong Development Bank Co.,Ltd.</t>
        </is>
      </c>
      <c r="C446" t="inlineStr">
        <is>
          <t>600000.SS</t>
        </is>
      </c>
      <c r="D446" s="6" t="n">
        <v>40</v>
      </c>
      <c r="E446" s="3" t="n">
        <v>0.01586704428883449</v>
      </c>
      <c r="F446" s="4" t="n">
        <v>-0.3494626539638985</v>
      </c>
    </row>
    <row r="447">
      <c r="A447" s="2" t="n">
        <v>43100</v>
      </c>
      <c r="B447" t="inlineStr">
        <is>
          <t>Handan Iron &amp; Steel Co.,Ltd.</t>
        </is>
      </c>
      <c r="C447" t="inlineStr">
        <is>
          <t>600001.SS</t>
        </is>
      </c>
      <c r="D447" s="6" t="n">
        <v>15</v>
      </c>
      <c r="E447" s="3" t="n">
        <v>0.004096490883823415</v>
      </c>
      <c r="F447" s="4" t="n">
        <v>1.732200127883955</v>
      </c>
    </row>
    <row r="448">
      <c r="A448" s="2" t="n">
        <v>43100</v>
      </c>
      <c r="B448" t="inlineStr">
        <is>
          <t>Guangzhou Baiyun International Airport Co.,Ltd.</t>
        </is>
      </c>
      <c r="C448" t="inlineStr">
        <is>
          <t>600004.SS</t>
        </is>
      </c>
      <c r="D448" s="6" t="n">
        <v>20</v>
      </c>
      <c r="E448" s="3" t="n">
        <v>0.002445487557404816</v>
      </c>
      <c r="F448" s="4" t="n">
        <v>0.0480708707773817</v>
      </c>
    </row>
    <row r="449">
      <c r="A449" s="2" t="n">
        <v>43100</v>
      </c>
      <c r="B449" t="inlineStr">
        <is>
          <t>Wuhan Steel Processing Co.,Ltd.</t>
        </is>
      </c>
      <c r="C449" t="inlineStr">
        <is>
          <t>600005.SS</t>
        </is>
      </c>
      <c r="D449" s="6" t="n">
        <v>15</v>
      </c>
      <c r="E449" s="3" t="n">
        <v>0.007647773847833828</v>
      </c>
      <c r="F449" s="4" t="n">
        <v>1.067480053940416</v>
      </c>
    </row>
    <row r="450">
      <c r="A450" s="2" t="n">
        <v>43100</v>
      </c>
      <c r="B450" t="inlineStr">
        <is>
          <t>Dongfeng Automobile Co., Ltd</t>
        </is>
      </c>
      <c r="C450" t="inlineStr">
        <is>
          <t>600006.SS</t>
        </is>
      </c>
      <c r="D450" s="6" t="n">
        <v>25</v>
      </c>
      <c r="E450" s="3" t="n">
        <v>0.001677185813940982</v>
      </c>
      <c r="F450" s="4" t="n">
        <v>1.148996783865993</v>
      </c>
    </row>
    <row r="451">
      <c r="A451" s="2" t="n">
        <v>43100</v>
      </c>
      <c r="B451" t="inlineStr">
        <is>
          <t>China World Trade Center Co.,Ltd.</t>
        </is>
      </c>
      <c r="C451" t="inlineStr">
        <is>
          <t>600007.SS</t>
        </is>
      </c>
      <c r="D451" s="6" t="n">
        <v>40</v>
      </c>
      <c r="E451" s="3" t="n">
        <v>0.001225659194174738</v>
      </c>
      <c r="F451" s="4" t="n">
        <v>-0.2861984239943178</v>
      </c>
    </row>
    <row r="452">
      <c r="A452" s="2" t="n">
        <v>43100</v>
      </c>
      <c r="B452" t="inlineStr">
        <is>
          <t>Beijing Capital Co.,Ltd.</t>
        </is>
      </c>
      <c r="C452" t="inlineStr">
        <is>
          <t>600008.SS</t>
        </is>
      </c>
      <c r="D452" s="6" t="n">
        <v>20</v>
      </c>
      <c r="E452" s="3" t="n">
        <v>0.002958565796192694</v>
      </c>
      <c r="F452" s="4" t="n">
        <v>-0.226079888365772</v>
      </c>
    </row>
    <row r="453">
      <c r="A453" s="2" t="n">
        <v>43100</v>
      </c>
      <c r="B453" t="inlineStr">
        <is>
          <t>Shanghai International Airport Co.,Ltd.</t>
        </is>
      </c>
      <c r="C453" t="inlineStr">
        <is>
          <t>600009.SS</t>
        </is>
      </c>
      <c r="D453" s="6" t="n">
        <v>20</v>
      </c>
      <c r="E453" s="3" t="n">
        <v>0.01076002507979454</v>
      </c>
      <c r="F453" s="4" t="n">
        <v>-0.3646524515985834</v>
      </c>
    </row>
    <row r="454">
      <c r="A454" s="2" t="n">
        <v>43100</v>
      </c>
      <c r="B454" t="inlineStr">
        <is>
          <t>Inner Mongolian Baotou Steel Union Co.,Ltd.</t>
        </is>
      </c>
      <c r="C454" t="inlineStr">
        <is>
          <t>600010.SS</t>
        </is>
      </c>
      <c r="D454" s="6" t="n">
        <v>15</v>
      </c>
      <c r="E454" s="3" t="n">
        <v>0.003366540452949393</v>
      </c>
      <c r="F454" s="4" t="n">
        <v>1.860951732657722</v>
      </c>
    </row>
    <row r="455">
      <c r="A455" s="2" t="n">
        <v>43100</v>
      </c>
      <c r="B455" t="inlineStr">
        <is>
          <t>Huaneng Power International,Inc.</t>
        </is>
      </c>
      <c r="C455" t="inlineStr">
        <is>
          <t>600011.SS</t>
        </is>
      </c>
      <c r="D455" s="6" t="n">
        <v>55</v>
      </c>
      <c r="E455" s="3" t="n">
        <v>0.002612663824996035</v>
      </c>
      <c r="F455" s="4" t="n">
        <v>0.5558139084781951</v>
      </c>
    </row>
    <row r="456">
      <c r="A456" s="2" t="n">
        <v>43100</v>
      </c>
      <c r="B456" t="inlineStr">
        <is>
          <t>Anhui Expressway Company Limited</t>
        </is>
      </c>
      <c r="C456" t="inlineStr">
        <is>
          <t>600012.SS</t>
        </is>
      </c>
      <c r="D456" s="6" t="n">
        <v>20</v>
      </c>
      <c r="E456" s="3" t="n">
        <v>0.001199475943490867</v>
      </c>
      <c r="F456" s="4" t="n">
        <v>0.4271691499642669</v>
      </c>
    </row>
    <row r="457">
      <c r="A457" s="2" t="n">
        <v>43100</v>
      </c>
      <c r="B457" t="inlineStr">
        <is>
          <t>Hua Xia Bank Co., Ltd.</t>
        </is>
      </c>
      <c r="C457" t="inlineStr">
        <is>
          <t>600015.SS</t>
        </is>
      </c>
      <c r="D457" s="6" t="n">
        <v>40</v>
      </c>
      <c r="E457" s="3" t="n">
        <v>0.006954837691042535</v>
      </c>
      <c r="F457" s="4" t="n">
        <v>0.09512601346390065</v>
      </c>
    </row>
    <row r="458">
      <c r="A458" s="2" t="n">
        <v>43100</v>
      </c>
      <c r="B458" t="inlineStr">
        <is>
          <t>China Minsheng Banking Corporation Limited</t>
        </is>
      </c>
      <c r="C458" t="inlineStr">
        <is>
          <t>600016.SS</t>
        </is>
      </c>
      <c r="D458" s="6" t="n">
        <v>40</v>
      </c>
      <c r="E458" s="3" t="n">
        <v>0.03058575954352565</v>
      </c>
      <c r="F458" s="4" t="n">
        <v>-0.4016690380759453</v>
      </c>
    </row>
    <row r="459">
      <c r="A459" s="2" t="n">
        <v>43100</v>
      </c>
      <c r="B459" t="inlineStr">
        <is>
          <t>Rizhao Port Co Ltd</t>
        </is>
      </c>
      <c r="C459" t="inlineStr">
        <is>
          <t>600017.SS</t>
        </is>
      </c>
      <c r="D459" s="6" t="n">
        <v>20</v>
      </c>
      <c r="E459" s="3" t="n">
        <v>0.000902345345708243</v>
      </c>
      <c r="F459" s="4" t="n">
        <v>-0.07536134376600834</v>
      </c>
    </row>
    <row r="460">
      <c r="A460" s="2" t="n">
        <v>43100</v>
      </c>
      <c r="B460" t="inlineStr">
        <is>
          <t>Shanghai International Port</t>
        </is>
      </c>
      <c r="C460" t="inlineStr">
        <is>
          <t>600018.SS</t>
        </is>
      </c>
      <c r="D460" s="6" t="n">
        <v>20</v>
      </c>
      <c r="E460" s="3" t="n">
        <v>0.008722919323498083</v>
      </c>
      <c r="F460" s="4" t="n">
        <v>-0.7169094874840433</v>
      </c>
    </row>
    <row r="461">
      <c r="A461" s="2" t="n">
        <v>43100</v>
      </c>
      <c r="B461" t="inlineStr">
        <is>
          <t>Baoshan Iron &amp; Steel Co.,Ltd.</t>
        </is>
      </c>
      <c r="C461" t="inlineStr">
        <is>
          <t>600019.SS</t>
        </is>
      </c>
      <c r="D461" s="6" t="n">
        <v>15</v>
      </c>
      <c r="E461" s="3" t="n">
        <v>0.02289462703836077</v>
      </c>
      <c r="F461" s="4" t="n">
        <v>1.181152682140854</v>
      </c>
    </row>
    <row r="462">
      <c r="A462" s="2" t="n">
        <v>43100</v>
      </c>
      <c r="B462" t="inlineStr">
        <is>
          <t>Henan Zhongyuan Expressway Company Limited</t>
        </is>
      </c>
      <c r="C462" t="inlineStr">
        <is>
          <t>600020.SS</t>
        </is>
      </c>
      <c r="D462" s="6" t="n">
        <v>20</v>
      </c>
      <c r="E462" s="3" t="n">
        <v>0.001535592890883543</v>
      </c>
      <c r="F462" s="4" t="n">
        <v>0.7124273176607433</v>
      </c>
    </row>
    <row r="463">
      <c r="A463" s="2" t="n">
        <v>43100</v>
      </c>
      <c r="B463" t="inlineStr">
        <is>
          <t>Jinan Iron And Steel Company Ltd.</t>
        </is>
      </c>
      <c r="C463" t="inlineStr">
        <is>
          <t>600022.SS</t>
        </is>
      </c>
      <c r="D463" s="6" t="n">
        <v>15</v>
      </c>
      <c r="E463" s="3" t="n">
        <v>0.001619925138977858</v>
      </c>
      <c r="F463" s="4" t="n">
        <v>1.707613407504536</v>
      </c>
    </row>
    <row r="464">
      <c r="A464" s="2" t="n">
        <v>43100</v>
      </c>
      <c r="B464" t="inlineStr">
        <is>
          <t>China Shipping Development Company Limited</t>
        </is>
      </c>
      <c r="C464" t="inlineStr">
        <is>
          <t>600026.SS</t>
        </is>
      </c>
      <c r="D464" s="6" t="n">
        <v>20</v>
      </c>
      <c r="E464" s="3" t="n">
        <v>0.003009750513002543</v>
      </c>
      <c r="F464" s="4" t="n">
        <v>0.2148368455105743</v>
      </c>
    </row>
    <row r="465">
      <c r="A465" s="2" t="n">
        <v>43100</v>
      </c>
      <c r="B465" t="inlineStr">
        <is>
          <t>Huadian Power International Corporation Limited</t>
        </is>
      </c>
      <c r="C465" t="inlineStr">
        <is>
          <t>600027.SS</t>
        </is>
      </c>
      <c r="D465" s="6" t="n">
        <v>55</v>
      </c>
      <c r="E465" s="3" t="n">
        <v>0.001528481933786765</v>
      </c>
      <c r="F465" s="4" t="n">
        <v>0.7399825284774996</v>
      </c>
    </row>
    <row r="466">
      <c r="A466" s="2" t="n">
        <v>43100</v>
      </c>
      <c r="B466" t="inlineStr">
        <is>
          <t>China Petroleum &amp; Chemical Corporation</t>
        </is>
      </c>
      <c r="C466" t="inlineStr">
        <is>
          <t>600028.SS</t>
        </is>
      </c>
      <c r="D466" s="6" t="n">
        <v>10</v>
      </c>
      <c r="E466" s="3" t="n">
        <v>0.02023916831570581</v>
      </c>
      <c r="F466" s="4" t="n">
        <v>0.3450377046797218</v>
      </c>
    </row>
    <row r="467">
      <c r="A467" s="2" t="n">
        <v>43100</v>
      </c>
      <c r="B467" t="inlineStr">
        <is>
          <t>China Southern Airlines Company Limited</t>
        </is>
      </c>
      <c r="C467" t="inlineStr">
        <is>
          <t>600029.SS</t>
        </is>
      </c>
      <c r="D467" s="6" t="n">
        <v>20</v>
      </c>
      <c r="E467" s="3" t="n">
        <v>0.002682014410364812</v>
      </c>
      <c r="F467" s="4" t="n">
        <v>-0.136889352727618</v>
      </c>
    </row>
    <row r="468">
      <c r="A468" s="2" t="n">
        <v>43100</v>
      </c>
      <c r="B468" t="inlineStr">
        <is>
          <t>CITIC Securities Co.,Ltd.</t>
        </is>
      </c>
      <c r="C468" t="inlineStr">
        <is>
          <t>600030.SS</t>
        </is>
      </c>
      <c r="D468" s="6" t="n">
        <v>40</v>
      </c>
      <c r="E468" s="3" t="n">
        <v>0.02267701959037145</v>
      </c>
      <c r="F468" s="4" t="n">
        <v>-0.9347149712635879</v>
      </c>
    </row>
    <row r="469">
      <c r="A469" s="2" t="n">
        <v>43100</v>
      </c>
      <c r="B469" t="inlineStr">
        <is>
          <t>Sany Heavy Industry Co.,Ltd.</t>
        </is>
      </c>
      <c r="C469" t="inlineStr">
        <is>
          <t>600031.SS</t>
        </is>
      </c>
      <c r="D469" s="6" t="n">
        <v>20</v>
      </c>
      <c r="E469" s="3" t="n">
        <v>0.002600568996641896</v>
      </c>
      <c r="F469" s="4" t="n">
        <v>-0.57751085992115</v>
      </c>
    </row>
    <row r="470">
      <c r="A470" s="2" t="n">
        <v>43100</v>
      </c>
      <c r="B470" t="inlineStr">
        <is>
          <t>Fujian Expressway Development Co.,Ltd.</t>
        </is>
      </c>
      <c r="C470" t="inlineStr">
        <is>
          <t>600033.SS</t>
        </is>
      </c>
      <c r="D470" s="6" t="n">
        <v>20</v>
      </c>
      <c r="E470" s="3" t="n">
        <v>0.001967989573271864</v>
      </c>
      <c r="F470" s="4" t="n">
        <v>0.005056037249564604</v>
      </c>
    </row>
    <row r="471">
      <c r="A471" s="2" t="n">
        <v>43100</v>
      </c>
      <c r="B471" t="inlineStr">
        <is>
          <t>China Merchants Bank Co. Limited</t>
        </is>
      </c>
      <c r="C471" t="inlineStr">
        <is>
          <t>600036.SS</t>
        </is>
      </c>
      <c r="D471" s="6" t="n">
        <v>40</v>
      </c>
      <c r="E471" s="3" t="n">
        <v>0.04365315837258989</v>
      </c>
      <c r="F471" s="4" t="n">
        <v>-0.5871784207763852</v>
      </c>
    </row>
    <row r="472">
      <c r="A472" s="2" t="n">
        <v>43100</v>
      </c>
      <c r="B472" t="inlineStr">
        <is>
          <t>Beijing Gehua CATV Network Co.,Ltd.</t>
        </is>
      </c>
      <c r="C472" t="inlineStr">
        <is>
          <t>600037.SS</t>
        </is>
      </c>
      <c r="D472" s="6" t="n">
        <v>25</v>
      </c>
      <c r="E472" s="3" t="n">
        <v>0.004939744451559439</v>
      </c>
      <c r="F472" s="4" t="n">
        <v>-0.6582066405942463</v>
      </c>
    </row>
    <row r="473">
      <c r="A473" s="2" t="n">
        <v>43100</v>
      </c>
      <c r="B473" t="inlineStr">
        <is>
          <t>Poly Real Estate Group Co Ltd</t>
        </is>
      </c>
      <c r="C473" t="inlineStr">
        <is>
          <t>600048.SS</t>
        </is>
      </c>
      <c r="D473" s="6" t="n">
        <v>40</v>
      </c>
      <c r="E473" s="3" t="n">
        <v>0.003869106457266763</v>
      </c>
      <c r="F473" s="4" t="n">
        <v>-0.7651440013742493</v>
      </c>
    </row>
    <row r="474">
      <c r="A474" s="2" t="n">
        <v>43100</v>
      </c>
      <c r="B474" t="inlineStr">
        <is>
          <t>China United Telecommunications Corp. Ltd.</t>
        </is>
      </c>
      <c r="C474" t="inlineStr">
        <is>
          <t>600050.SS</t>
        </is>
      </c>
      <c r="D474" s="6" t="n">
        <v>50</v>
      </c>
      <c r="E474" s="3" t="n">
        <v>0.01854623334926763</v>
      </c>
      <c r="F474" s="4" t="n">
        <v>0.6948531896347151</v>
      </c>
    </row>
    <row r="475">
      <c r="A475" s="2" t="n">
        <v>43100</v>
      </c>
      <c r="B475" t="inlineStr">
        <is>
          <t>Huangshan Tourism Development Co.,Ltd.</t>
        </is>
      </c>
      <c r="C475" t="inlineStr">
        <is>
          <t>600054.SS</t>
        </is>
      </c>
      <c r="D475" s="6" t="n">
        <v>25</v>
      </c>
      <c r="E475" s="3" t="n">
        <v>0.0007369643885796037</v>
      </c>
      <c r="F475" s="4" t="n">
        <v>-0.9163453841093506</v>
      </c>
    </row>
    <row r="476">
      <c r="A476" s="2" t="n">
        <v>43100</v>
      </c>
      <c r="B476" t="inlineStr">
        <is>
          <t>Minmetals Development Co.,Ltd.</t>
        </is>
      </c>
      <c r="C476" t="inlineStr">
        <is>
          <t>600058.SS</t>
        </is>
      </c>
      <c r="D476" s="6" t="n">
        <v>20</v>
      </c>
      <c r="E476" s="3" t="n">
        <v>0.001599446972116545</v>
      </c>
      <c r="F476" s="4" t="n">
        <v>1.547965333339651</v>
      </c>
    </row>
    <row r="477">
      <c r="A477" s="2" t="n">
        <v>43100</v>
      </c>
      <c r="B477" t="inlineStr">
        <is>
          <t>Zhejiang Guyuelongshan Shaoxing Wine Co.,Ltd.</t>
        </is>
      </c>
      <c r="C477" t="inlineStr">
        <is>
          <t>600059.SS</t>
        </is>
      </c>
      <c r="D477" s="6" t="n">
        <v>30</v>
      </c>
      <c r="E477" s="3" t="n">
        <v>0.001174388026718598</v>
      </c>
      <c r="F477" s="4" t="n">
        <v>-0.4039537760066407</v>
      </c>
    </row>
    <row r="478">
      <c r="A478" s="2" t="n">
        <v>43100</v>
      </c>
      <c r="B478" t="inlineStr">
        <is>
          <t>Hisense Electric Co.,Ltd.</t>
        </is>
      </c>
      <c r="C478" t="inlineStr">
        <is>
          <t>600060.SS</t>
        </is>
      </c>
      <c r="D478" s="6" t="n">
        <v>25</v>
      </c>
      <c r="E478" s="3" t="n">
        <v>0.001188247049197078</v>
      </c>
      <c r="F478" s="4" t="n">
        <v>1.601223030073848</v>
      </c>
    </row>
    <row r="479">
      <c r="A479" s="2" t="n">
        <v>43100</v>
      </c>
      <c r="B479" t="inlineStr">
        <is>
          <t>Beijing Double-Crane Pharmaceutical Co.,Ltd.</t>
        </is>
      </c>
      <c r="C479" t="inlineStr">
        <is>
          <t>600062.SS</t>
        </is>
      </c>
      <c r="D479" s="6" t="n">
        <v>35</v>
      </c>
      <c r="E479" s="3" t="n">
        <v>0.00132297356550113</v>
      </c>
      <c r="F479" s="4" t="n">
        <v>0.5775837806170373</v>
      </c>
    </row>
    <row r="480">
      <c r="A480" s="2" t="n">
        <v>43100</v>
      </c>
      <c r="B480" t="inlineStr">
        <is>
          <t>Nanjing Xingang High-Tech Company Limited</t>
        </is>
      </c>
      <c r="C480" t="inlineStr">
        <is>
          <t>600064.SS</t>
        </is>
      </c>
      <c r="D480" s="6" t="n">
        <v>20</v>
      </c>
      <c r="E480" s="3" t="n">
        <v>0.001068979561396763</v>
      </c>
      <c r="F480" s="4" t="n">
        <v>0.196599028176339</v>
      </c>
    </row>
    <row r="481">
      <c r="A481" s="2" t="n">
        <v>43100</v>
      </c>
      <c r="B481" t="inlineStr">
        <is>
          <t>Zhengzhou Yutong Coach Manufacturing Co.,Ltd.</t>
        </is>
      </c>
      <c r="C481" t="inlineStr">
        <is>
          <t>600066.SS</t>
        </is>
      </c>
      <c r="D481" s="6" t="n">
        <v>20</v>
      </c>
      <c r="E481" s="3" t="n">
        <v>0.00198272428837723</v>
      </c>
      <c r="F481" s="4" t="n">
        <v>0.1626205838325364</v>
      </c>
    </row>
    <row r="482">
      <c r="A482" s="2" t="n">
        <v>43100</v>
      </c>
      <c r="B482" t="inlineStr">
        <is>
          <t>Citychamp  Dartong  Co.,Ltd.</t>
        </is>
      </c>
      <c r="C482" t="inlineStr">
        <is>
          <t>600067.SS</t>
        </is>
      </c>
      <c r="D482" s="6" t="n">
        <v>20</v>
      </c>
      <c r="E482" s="3" t="n">
        <v>0.001410280005472452</v>
      </c>
      <c r="F482" s="4" t="n">
        <v>-0.09725903219810682</v>
      </c>
    </row>
    <row r="483">
      <c r="A483" s="2" t="n">
        <v>43100</v>
      </c>
      <c r="B483" t="inlineStr">
        <is>
          <t>Gezhouba Co.,Ltd.</t>
        </is>
      </c>
      <c r="C483" t="inlineStr">
        <is>
          <t>600068.SS</t>
        </is>
      </c>
      <c r="D483" s="6" t="n">
        <v>20</v>
      </c>
      <c r="E483" s="3" t="n">
        <v>0.001497608137963115</v>
      </c>
      <c r="F483" s="4" t="n">
        <v>0.6506676499350672</v>
      </c>
    </row>
    <row r="484">
      <c r="A484" s="2" t="n">
        <v>43100</v>
      </c>
      <c r="B484" t="inlineStr">
        <is>
          <t>Henan Yinge Industrial Investment Holding Co.,Ltd.</t>
        </is>
      </c>
      <c r="C484" t="inlineStr">
        <is>
          <t>600069.SS</t>
        </is>
      </c>
      <c r="D484" s="6" t="n">
        <v>15</v>
      </c>
      <c r="E484" s="3" t="n">
        <v>0.0007096699428614138</v>
      </c>
      <c r="F484" s="4" t="n">
        <v>0.4480104234380732</v>
      </c>
    </row>
    <row r="485">
      <c r="A485" s="2" t="n">
        <v>43100</v>
      </c>
      <c r="B485" t="inlineStr">
        <is>
          <t>Jiangnan Heavy Industry Co.,Ltd.</t>
        </is>
      </c>
      <c r="C485" t="inlineStr">
        <is>
          <t>600072.SS</t>
        </is>
      </c>
      <c r="D485" s="6" t="n">
        <v>15</v>
      </c>
      <c r="E485" s="3" t="n">
        <v>0.00075863199269497</v>
      </c>
      <c r="F485" s="4" t="n">
        <v>-0.1299630500404225</v>
      </c>
    </row>
    <row r="486">
      <c r="A486" s="2" t="n">
        <v>43100</v>
      </c>
      <c r="B486" t="inlineStr">
        <is>
          <t>Shanghai Maling Aquarius Co.,Ltd.</t>
        </is>
      </c>
      <c r="C486" t="inlineStr">
        <is>
          <t>600073.SS</t>
        </is>
      </c>
      <c r="D486" s="6" t="n">
        <v>30</v>
      </c>
      <c r="E486" s="3" t="n">
        <v>0.0008493223153238198</v>
      </c>
      <c r="F486" s="4" t="n">
        <v>-0.5480321874450564</v>
      </c>
    </row>
    <row r="487">
      <c r="A487" s="2" t="n">
        <v>43100</v>
      </c>
      <c r="B487" t="inlineStr">
        <is>
          <t>Xinjiang Tianye Stock Co.,Ltd.</t>
        </is>
      </c>
      <c r="C487" t="inlineStr">
        <is>
          <t>600075.SS</t>
        </is>
      </c>
      <c r="D487" s="6" t="n">
        <v>15</v>
      </c>
      <c r="E487" s="3" t="n">
        <v>0.001141045892113398</v>
      </c>
      <c r="F487" s="4" t="n">
        <v>0.4107925923584954</v>
      </c>
    </row>
    <row r="488">
      <c r="A488" s="2" t="n">
        <v>43100</v>
      </c>
      <c r="B488" t="inlineStr">
        <is>
          <t>Wuhan Humanwell Hi-Tech Industry Company Limited</t>
        </is>
      </c>
      <c r="C488" t="inlineStr">
        <is>
          <t>600079.SS</t>
        </is>
      </c>
      <c r="D488" s="6" t="n">
        <v>35</v>
      </c>
      <c r="E488" s="3" t="n">
        <v>0.000753827898258778</v>
      </c>
      <c r="F488" s="4" t="n">
        <v>0.3307934781904625</v>
      </c>
    </row>
    <row r="489">
      <c r="A489" s="2" t="n">
        <v>43100</v>
      </c>
      <c r="B489" t="inlineStr">
        <is>
          <t>Tianjin Hi-Tech Development Co., Ltd.</t>
        </is>
      </c>
      <c r="C489" t="inlineStr">
        <is>
          <t>600082.SS</t>
        </is>
      </c>
      <c r="D489" s="6" t="n">
        <v>45</v>
      </c>
      <c r="E489" s="3" t="n">
        <v>0.0007765045779489781</v>
      </c>
      <c r="F489" s="4" t="n">
        <v>-0.3585242681186622</v>
      </c>
    </row>
    <row r="490">
      <c r="A490" s="2" t="n">
        <v>43100</v>
      </c>
      <c r="B490" t="inlineStr">
        <is>
          <t>Suntime International Economic-Trading Co.Ltd.</t>
        </is>
      </c>
      <c r="C490" t="inlineStr">
        <is>
          <t>600084.SS</t>
        </is>
      </c>
      <c r="D490" s="6" t="n">
        <v>20</v>
      </c>
      <c r="E490" s="3" t="n">
        <v>0.0008121522757815832</v>
      </c>
      <c r="F490" s="4" t="n">
        <v>-1.622374082142466</v>
      </c>
    </row>
    <row r="491">
      <c r="A491" s="2" t="n">
        <v>43100</v>
      </c>
      <c r="B491" t="inlineStr">
        <is>
          <t>Beijing Tongrentang Co.,Ltd.</t>
        </is>
      </c>
      <c r="C491" t="inlineStr">
        <is>
          <t>600085.SS</t>
        </is>
      </c>
      <c r="D491" s="6" t="n">
        <v>35</v>
      </c>
      <c r="E491" s="3" t="n">
        <v>0.002182924562643074</v>
      </c>
      <c r="F491" s="4" t="n">
        <v>-0.1611051670631401</v>
      </c>
    </row>
    <row r="492">
      <c r="A492" s="2" t="n">
        <v>43100</v>
      </c>
      <c r="B492" t="inlineStr">
        <is>
          <t>Nanjing Water Transport Industry Co.,Ltd.</t>
        </is>
      </c>
      <c r="C492" t="inlineStr">
        <is>
          <t>600087.SS</t>
        </is>
      </c>
      <c r="D492" s="6" t="n">
        <v>20</v>
      </c>
      <c r="E492" s="3" t="n">
        <v>0.000909143996289126</v>
      </c>
      <c r="F492" s="4" t="n">
        <v>0.5233463330804349</v>
      </c>
    </row>
    <row r="493">
      <c r="A493" s="2" t="n">
        <v>43100</v>
      </c>
      <c r="B493" t="inlineStr">
        <is>
          <t>China Television Media,Ltd.</t>
        </is>
      </c>
      <c r="C493" t="inlineStr">
        <is>
          <t>600088.SS</t>
        </is>
      </c>
      <c r="D493" s="6" t="n">
        <v>25</v>
      </c>
      <c r="E493" s="3" t="n">
        <v>0.001041183334636251</v>
      </c>
      <c r="F493" s="4" t="n">
        <v>-0.7795527296411177</v>
      </c>
    </row>
    <row r="494">
      <c r="A494" s="2" t="n">
        <v>43100</v>
      </c>
      <c r="B494" t="inlineStr">
        <is>
          <t>Tebian Electric Apparatus Stock Co.,Ltd.</t>
        </is>
      </c>
      <c r="C494" t="inlineStr">
        <is>
          <t>600089.SS</t>
        </is>
      </c>
      <c r="D494" s="6" t="n">
        <v>20</v>
      </c>
      <c r="E494" s="3" t="n">
        <v>0.002814647323321061</v>
      </c>
      <c r="F494" s="4" t="n">
        <v>0.8442754978908994</v>
      </c>
    </row>
    <row r="495">
      <c r="A495" s="2" t="n">
        <v>43100</v>
      </c>
      <c r="B495" t="inlineStr">
        <is>
          <t>Yunnan Yuntianhua Co.,Ltd.</t>
        </is>
      </c>
      <c r="C495" t="inlineStr">
        <is>
          <t>600096.SS</t>
        </is>
      </c>
      <c r="D495" s="6" t="n">
        <v>15</v>
      </c>
      <c r="E495" s="3" t="n">
        <v>0.001725716275504396</v>
      </c>
      <c r="F495" s="4" t="n">
        <v>0.6784908721442103</v>
      </c>
    </row>
    <row r="496">
      <c r="A496" s="2" t="n">
        <v>43100</v>
      </c>
      <c r="B496" t="inlineStr">
        <is>
          <t>Guangzhou Development Industry (Hldgs) Co.,Ltd.</t>
        </is>
      </c>
      <c r="C496" t="inlineStr">
        <is>
          <t>600098.SS</t>
        </is>
      </c>
      <c r="D496" s="6" t="n">
        <v>55</v>
      </c>
      <c r="E496" s="3" t="n">
        <v>0.002573238926020364</v>
      </c>
      <c r="F496" s="4" t="n">
        <v>0.5709988962542228</v>
      </c>
    </row>
    <row r="497">
      <c r="A497" s="2" t="n">
        <v>43100</v>
      </c>
      <c r="B497" t="inlineStr">
        <is>
          <t>Tsinghua Tongfang Co.,Ltd.</t>
        </is>
      </c>
      <c r="C497" t="inlineStr">
        <is>
          <t>600100.SS</t>
        </is>
      </c>
      <c r="D497" s="6" t="n">
        <v>45</v>
      </c>
      <c r="E497" s="3" t="n">
        <v>0.002799635582313682</v>
      </c>
      <c r="F497" s="4" t="n">
        <v>0.4395920767927285</v>
      </c>
    </row>
    <row r="498">
      <c r="A498" s="2" t="n">
        <v>43100</v>
      </c>
      <c r="B498" t="inlineStr">
        <is>
          <t>Shanghai Automotive Co.,Ltd.</t>
        </is>
      </c>
      <c r="C498" t="inlineStr">
        <is>
          <t>600104.SS</t>
        </is>
      </c>
      <c r="D498" s="6" t="n">
        <v>25</v>
      </c>
      <c r="E498" s="3" t="n">
        <v>0.006094939202448719</v>
      </c>
      <c r="F498" s="4" t="n">
        <v>0.2223639474990828</v>
      </c>
    </row>
    <row r="499">
      <c r="A499" s="2" t="n">
        <v>43100</v>
      </c>
      <c r="B499" t="inlineStr">
        <is>
          <t>Gansu Yasheng Industrial(Group) Co.,Ltd.</t>
        </is>
      </c>
      <c r="C499" t="inlineStr">
        <is>
          <t>600108.SS</t>
        </is>
      </c>
      <c r="D499" s="6" t="n">
        <v>20</v>
      </c>
      <c r="E499" s="3" t="n">
        <v>0.001414917871123223</v>
      </c>
      <c r="F499" s="4" t="n">
        <v>-0.4400451759930146</v>
      </c>
    </row>
    <row r="500">
      <c r="A500" s="2" t="n">
        <v>43100</v>
      </c>
      <c r="B500" t="inlineStr">
        <is>
          <t>China-Kinwa High Technology Co., Ltd.</t>
        </is>
      </c>
      <c r="C500" t="inlineStr">
        <is>
          <t>600110.SS</t>
        </is>
      </c>
      <c r="D500" s="6" t="n">
        <v>15</v>
      </c>
      <c r="E500" s="3" t="n">
        <v>0.001017404987585446</v>
      </c>
      <c r="F500" s="4" t="n">
        <v>-0.742432160325562</v>
      </c>
    </row>
    <row r="501">
      <c r="A501" s="2" t="n">
        <v>43100</v>
      </c>
      <c r="B501" t="inlineStr">
        <is>
          <t>Inner Mongolia Baotou Steel Rare-Earth Hi-Tech Co.,Ltd.</t>
        </is>
      </c>
      <c r="C501" t="inlineStr">
        <is>
          <t>600111.SS</t>
        </is>
      </c>
      <c r="D501" s="6" t="n">
        <v>15</v>
      </c>
      <c r="E501" s="3" t="n">
        <v>0.001100285811799467</v>
      </c>
      <c r="F501" s="4" t="n">
        <v>-0.530402765740898</v>
      </c>
    </row>
    <row r="502">
      <c r="A502" s="2" t="n">
        <v>43100</v>
      </c>
      <c r="B502" t="inlineStr">
        <is>
          <t>Xining Special Steel Co.,Ltd.</t>
        </is>
      </c>
      <c r="C502" t="inlineStr">
        <is>
          <t>600117.SS</t>
        </is>
      </c>
      <c r="D502" s="6" t="n">
        <v>15</v>
      </c>
      <c r="E502" s="3" t="n">
        <v>0.0007743363707919345</v>
      </c>
      <c r="F502" s="4" t="n">
        <v>0.7566123959719683</v>
      </c>
    </row>
    <row r="503">
      <c r="A503" s="2" t="n">
        <v>43100</v>
      </c>
      <c r="B503" t="inlineStr">
        <is>
          <t>China Spacesat Technology Co.,Ltd.</t>
        </is>
      </c>
      <c r="C503" t="inlineStr">
        <is>
          <t>600118.SS</t>
        </is>
      </c>
      <c r="D503" s="6" t="n">
        <v>20</v>
      </c>
      <c r="E503" s="3" t="n">
        <v>0.001261714388766712</v>
      </c>
      <c r="F503" s="4" t="n">
        <v>-1.030921813497051</v>
      </c>
    </row>
    <row r="504">
      <c r="A504" s="2" t="n">
        <v>43100</v>
      </c>
      <c r="B504" t="inlineStr">
        <is>
          <t>Jiangsu Hongtu High Technology Co.,Ltd.</t>
        </is>
      </c>
      <c r="C504" t="inlineStr">
        <is>
          <t>600122.SS</t>
        </is>
      </c>
      <c r="D504" s="6" t="n">
        <v>45</v>
      </c>
      <c r="E504" s="3" t="n">
        <v>0.0008131198592700338</v>
      </c>
      <c r="F504" s="4" t="n">
        <v>0.2631125038452395</v>
      </c>
    </row>
    <row r="505">
      <c r="A505" s="2" t="n">
        <v>43100</v>
      </c>
      <c r="B505" t="inlineStr">
        <is>
          <t>Shanxi Lanhua Sci-Tech Venture Co.,Ltd.</t>
        </is>
      </c>
      <c r="C505" t="inlineStr">
        <is>
          <t>600123.SS</t>
        </is>
      </c>
      <c r="D505" s="6" t="n">
        <v>10</v>
      </c>
      <c r="E505" s="3" t="n">
        <v>0.001973849328811928</v>
      </c>
      <c r="F505" s="4" t="n">
        <v>0.09679779927024645</v>
      </c>
    </row>
    <row r="506">
      <c r="A506" s="2" t="n">
        <v>43100</v>
      </c>
      <c r="B506" t="inlineStr">
        <is>
          <t>Dalian Tielong Industry Co., Ltd.</t>
        </is>
      </c>
      <c r="C506" t="inlineStr">
        <is>
          <t>600125.SS</t>
        </is>
      </c>
      <c r="D506" s="6" t="n">
        <v>20</v>
      </c>
      <c r="E506" s="3" t="n">
        <v>0.0022185821394902</v>
      </c>
      <c r="F506" s="4" t="n">
        <v>-0.7156856818389749</v>
      </c>
    </row>
    <row r="507">
      <c r="A507" s="2" t="n">
        <v>43100</v>
      </c>
      <c r="B507" t="inlineStr">
        <is>
          <t>Ningbo Bird Co.,Ltd.</t>
        </is>
      </c>
      <c r="C507" t="inlineStr">
        <is>
          <t>600130.SS</t>
        </is>
      </c>
      <c r="D507" s="6" t="n">
        <v>45</v>
      </c>
      <c r="E507" s="3" t="n">
        <v>0.000877501783611063</v>
      </c>
      <c r="F507" s="4" t="n">
        <v>0.1583723516155212</v>
      </c>
    </row>
    <row r="508">
      <c r="A508" s="2" t="n">
        <v>43100</v>
      </c>
      <c r="B508" t="inlineStr">
        <is>
          <t>Chongqing Brewery Co.,Ltd.</t>
        </is>
      </c>
      <c r="C508" t="inlineStr">
        <is>
          <t>600132.SS</t>
        </is>
      </c>
      <c r="D508" s="6" t="n">
        <v>30</v>
      </c>
      <c r="E508" s="3" t="n">
        <v>0.001866708996019564</v>
      </c>
      <c r="F508" s="4" t="n">
        <v>-0.8239438850493466</v>
      </c>
    </row>
    <row r="509">
      <c r="A509" s="2" t="n">
        <v>43100</v>
      </c>
      <c r="B509" t="inlineStr">
        <is>
          <t>China Cyts Tours Holding Co.,Ltd.</t>
        </is>
      </c>
      <c r="C509" t="inlineStr">
        <is>
          <t>600138.SS</t>
        </is>
      </c>
      <c r="D509" s="6" t="n">
        <v>25</v>
      </c>
      <c r="E509" s="3" t="n">
        <v>0.001133389644946263</v>
      </c>
      <c r="F509" s="4" t="n">
        <v>0.01394451659317039</v>
      </c>
    </row>
    <row r="510">
      <c r="A510" s="2" t="n">
        <v>43100</v>
      </c>
      <c r="B510" t="inlineStr">
        <is>
          <t>Guangzhou Kingfa Sci.&amp; Tech. Co.,Ltd.</t>
        </is>
      </c>
      <c r="C510" t="inlineStr">
        <is>
          <t>600143.SS</t>
        </is>
      </c>
      <c r="D510" s="6" t="n">
        <v>15</v>
      </c>
      <c r="E510" s="3" t="n">
        <v>0.002846742422526622</v>
      </c>
      <c r="F510" s="4" t="n">
        <v>-0.7392779060011896</v>
      </c>
    </row>
    <row r="511">
      <c r="A511" s="2" t="n">
        <v>43100</v>
      </c>
      <c r="B511" t="inlineStr">
        <is>
          <t>HuDong Heavy Machinery Co Ltd</t>
        </is>
      </c>
      <c r="C511" t="inlineStr">
        <is>
          <t>600150.SS</t>
        </is>
      </c>
      <c r="D511" s="6" t="n">
        <v>20</v>
      </c>
      <c r="E511" s="3" t="n">
        <v>0.001945600754242182</v>
      </c>
      <c r="F511" s="4" t="n">
        <v>-0.7687743814442727</v>
      </c>
    </row>
    <row r="512">
      <c r="A512" s="2" t="n">
        <v>43100</v>
      </c>
      <c r="B512" t="inlineStr">
        <is>
          <t>Shanghai Aerospace Automobile Electromechanical Co.,Ltd.</t>
        </is>
      </c>
      <c r="C512" t="inlineStr">
        <is>
          <t>600151.SS</t>
        </is>
      </c>
      <c r="D512" s="6" t="n">
        <v>25</v>
      </c>
      <c r="E512" s="3" t="n">
        <v>0.002118145454911898</v>
      </c>
      <c r="F512" s="4" t="n">
        <v>-0.757739722672317</v>
      </c>
    </row>
    <row r="513">
      <c r="A513" s="2" t="n">
        <v>43100</v>
      </c>
      <c r="B513" t="inlineStr">
        <is>
          <t>Xiamen C &amp; D Inc.</t>
        </is>
      </c>
      <c r="C513" t="inlineStr">
        <is>
          <t>600153.SS</t>
        </is>
      </c>
      <c r="D513" s="6" t="n">
        <v>20</v>
      </c>
      <c r="E513" s="3" t="n">
        <v>0.001494817214562109</v>
      </c>
      <c r="F513" s="4" t="n">
        <v>1.596038550373631</v>
      </c>
    </row>
    <row r="514">
      <c r="A514" s="2" t="n">
        <v>43100</v>
      </c>
      <c r="B514" t="inlineStr">
        <is>
          <t>China Sports Industry Group Co.? Ltd</t>
        </is>
      </c>
      <c r="C514" t="inlineStr">
        <is>
          <t>600158.SS</t>
        </is>
      </c>
      <c r="D514" s="6" t="n">
        <v>40</v>
      </c>
      <c r="E514" s="3" t="n">
        <v>0.0007803492655321792</v>
      </c>
      <c r="F514" s="4" t="n">
        <v>-0.6976867460079327</v>
      </c>
    </row>
    <row r="515">
      <c r="A515" s="2" t="n">
        <v>43100</v>
      </c>
      <c r="B515" t="inlineStr">
        <is>
          <t>Zhejiang Juhua Co.,Ltd.</t>
        </is>
      </c>
      <c r="C515" t="inlineStr">
        <is>
          <t>600160.SS</t>
        </is>
      </c>
      <c r="D515" s="6" t="n">
        <v>15</v>
      </c>
      <c r="E515" s="3" t="n">
        <v>0.000831152820222915</v>
      </c>
      <c r="F515" s="4" t="n">
        <v>0.7175119220281817</v>
      </c>
    </row>
    <row r="516">
      <c r="A516" s="2" t="n">
        <v>43100</v>
      </c>
      <c r="B516" t="inlineStr">
        <is>
          <t>Beijing Tiantan Biological Products Corporation Limited</t>
        </is>
      </c>
      <c r="C516" t="inlineStr">
        <is>
          <t>600161.SS</t>
        </is>
      </c>
      <c r="D516" s="6" t="n">
        <v>35</v>
      </c>
      <c r="E516" s="3" t="n">
        <v>0.001803151926327481</v>
      </c>
      <c r="F516" s="4" t="n">
        <v>-0.9051225264069306</v>
      </c>
    </row>
    <row r="517">
      <c r="A517" s="2" t="n">
        <v>43100</v>
      </c>
      <c r="B517" t="inlineStr">
        <is>
          <t>Beiqi Foton Motor Co.,Ltd.</t>
        </is>
      </c>
      <c r="C517" t="inlineStr">
        <is>
          <t>600166.SS</t>
        </is>
      </c>
      <c r="D517" s="6" t="n">
        <v>25</v>
      </c>
      <c r="E517" s="3" t="n">
        <v>0.0009613903712426609</v>
      </c>
      <c r="F517" s="4" t="n">
        <v>0.284598186971464</v>
      </c>
    </row>
    <row r="518">
      <c r="A518" s="2" t="n">
        <v>43100</v>
      </c>
      <c r="B518" t="inlineStr">
        <is>
          <t>Taiyuan Heavy Ind Co Ltd</t>
        </is>
      </c>
      <c r="C518" t="inlineStr">
        <is>
          <t>600169.SS</t>
        </is>
      </c>
      <c r="D518" s="6" t="n">
        <v>20</v>
      </c>
      <c r="E518" s="3" t="n">
        <v>0.0009175396547982899</v>
      </c>
      <c r="F518" s="4" t="n">
        <v>-0.140482743907471</v>
      </c>
    </row>
    <row r="519">
      <c r="A519" s="2" t="n">
        <v>43100</v>
      </c>
      <c r="B519" t="inlineStr">
        <is>
          <t>Shanghai Construction Co.,Ltd.</t>
        </is>
      </c>
      <c r="C519" t="inlineStr">
        <is>
          <t>600170.SS</t>
        </is>
      </c>
      <c r="D519" s="6" t="n">
        <v>20</v>
      </c>
      <c r="E519" s="3" t="n">
        <v>0.001102805435693726</v>
      </c>
      <c r="F519" s="4" t="n">
        <v>2.192347733941997</v>
      </c>
    </row>
    <row r="520">
      <c r="A520" s="2" t="n">
        <v>43100</v>
      </c>
      <c r="B520" t="inlineStr">
        <is>
          <t>Shanghai Belling Co.,Ltd.</t>
        </is>
      </c>
      <c r="C520" t="inlineStr">
        <is>
          <t>600171.SS</t>
        </is>
      </c>
      <c r="D520" s="6" t="n">
        <v>45</v>
      </c>
      <c r="E520" s="3" t="n">
        <v>0.001297280133172756</v>
      </c>
      <c r="F520" s="4" t="n">
        <v>-0.2895513392061106</v>
      </c>
    </row>
    <row r="521">
      <c r="A521" s="2" t="n">
        <v>43100</v>
      </c>
      <c r="B521" t="inlineStr">
        <is>
          <t>China Fiberglass Co., Ltd</t>
        </is>
      </c>
      <c r="C521" t="inlineStr">
        <is>
          <t>600176.SS</t>
        </is>
      </c>
      <c r="D521" s="6" t="n">
        <v>15</v>
      </c>
      <c r="E521" s="3" t="n">
        <v>0.0007670037578692276</v>
      </c>
      <c r="F521" s="4" t="n">
        <v>-0.1482721138284412</v>
      </c>
    </row>
    <row r="522">
      <c r="A522" s="2" t="n">
        <v>43100</v>
      </c>
      <c r="B522" t="inlineStr">
        <is>
          <t>Youngor Group Co.,Ltd.</t>
        </is>
      </c>
      <c r="C522" t="inlineStr">
        <is>
          <t>600177.SS</t>
        </is>
      </c>
      <c r="D522" s="6" t="n">
        <v>25</v>
      </c>
      <c r="E522" s="3" t="n">
        <v>0.004157392563354507</v>
      </c>
      <c r="F522" s="4" t="n">
        <v>-0.008094753332040905</v>
      </c>
    </row>
    <row r="523">
      <c r="A523" s="2" t="n">
        <v>43100</v>
      </c>
      <c r="B523" t="inlineStr">
        <is>
          <t>Guangdong Shengyi Sci.Tech Co.,Ltd.</t>
        </is>
      </c>
      <c r="C523" t="inlineStr">
        <is>
          <t>600183.SS</t>
        </is>
      </c>
      <c r="D523" s="6" t="n">
        <v>45</v>
      </c>
      <c r="E523" s="3" t="n">
        <v>0.002250460801746302</v>
      </c>
      <c r="F523" s="4" t="n">
        <v>-0.5573774548904659</v>
      </c>
    </row>
    <row r="524">
      <c r="A524" s="2" t="n">
        <v>43100</v>
      </c>
      <c r="B524" t="inlineStr">
        <is>
          <t>Henan Lianhua Gourmet Powder Co.Ltd</t>
        </is>
      </c>
      <c r="C524" t="inlineStr">
        <is>
          <t>600186.SS</t>
        </is>
      </c>
      <c r="D524" s="6" t="n">
        <v>30</v>
      </c>
      <c r="E524" s="3" t="n">
        <v>0.001043225625896304</v>
      </c>
      <c r="F524" s="4" t="n">
        <v>-0.2021995185514869</v>
      </c>
    </row>
    <row r="525">
      <c r="A525" s="2" t="n">
        <v>43100</v>
      </c>
      <c r="B525" t="inlineStr">
        <is>
          <t>Yanzhou Coal Mining Company Limited</t>
        </is>
      </c>
      <c r="C525" t="inlineStr">
        <is>
          <t>600188.SS</t>
        </is>
      </c>
      <c r="D525" s="6" t="n">
        <v>10</v>
      </c>
      <c r="E525" s="3" t="n">
        <v>0.001615152739482923</v>
      </c>
      <c r="F525" s="4" t="n">
        <v>0.637492972401886</v>
      </c>
    </row>
    <row r="526">
      <c r="A526" s="2" t="n">
        <v>43100</v>
      </c>
      <c r="B526" t="inlineStr">
        <is>
          <t>Jinzhou Port Co.,Ltd.</t>
        </is>
      </c>
      <c r="C526" t="inlineStr">
        <is>
          <t>600190.SS</t>
        </is>
      </c>
      <c r="D526" s="6" t="n">
        <v>20</v>
      </c>
      <c r="E526" s="3" t="n">
        <v>0.0009625931640568542</v>
      </c>
      <c r="F526" s="4" t="n">
        <v>-0.4786983901950197</v>
      </c>
    </row>
    <row r="527">
      <c r="A527" s="2" t="n">
        <v>43100</v>
      </c>
      <c r="B527" t="inlineStr">
        <is>
          <t>China Animal Husbandry Industry Co.,Ltd.</t>
        </is>
      </c>
      <c r="C527" t="inlineStr">
        <is>
          <t>600195.SS</t>
        </is>
      </c>
      <c r="D527" s="6" t="n">
        <v>30</v>
      </c>
      <c r="E527" s="3" t="n">
        <v>0.001342436492224805</v>
      </c>
      <c r="F527" s="4" t="n">
        <v>-0.6477193922312239</v>
      </c>
    </row>
    <row r="528">
      <c r="A528" s="2" t="n">
        <v>43100</v>
      </c>
      <c r="B528" t="inlineStr">
        <is>
          <t>Shanghai Fosun Industrial Co.,Ltd.</t>
        </is>
      </c>
      <c r="C528" t="inlineStr">
        <is>
          <t>600196.SS</t>
        </is>
      </c>
      <c r="D528" s="6" t="n">
        <v>35</v>
      </c>
      <c r="E528" s="3" t="n">
        <v>0.001891968668879309</v>
      </c>
      <c r="F528" s="4" t="n">
        <v>0.1302475560474849</v>
      </c>
    </row>
    <row r="529">
      <c r="A529" s="2" t="n">
        <v>43100</v>
      </c>
      <c r="B529" t="inlineStr">
        <is>
          <t>Datang Telecom Technology Co.,Ltd.</t>
        </is>
      </c>
      <c r="C529" t="inlineStr">
        <is>
          <t>600198.SS</t>
        </is>
      </c>
      <c r="D529" s="6" t="n">
        <v>45</v>
      </c>
      <c r="E529" s="3" t="n">
        <v>0.00208880278298198</v>
      </c>
      <c r="F529" s="4" t="n">
        <v>-1.628760053824093</v>
      </c>
    </row>
    <row r="530">
      <c r="A530" s="2" t="n">
        <v>43100</v>
      </c>
      <c r="B530" t="inlineStr">
        <is>
          <t>Jiangsu Wuzhong Industrial Co.,Ltd.</t>
        </is>
      </c>
      <c r="C530" t="inlineStr">
        <is>
          <t>600200.SS</t>
        </is>
      </c>
      <c r="D530" s="6" t="n">
        <v>25</v>
      </c>
      <c r="E530" s="3" t="n">
        <v>0.0009853215937558736</v>
      </c>
      <c r="F530" s="4" t="n">
        <v>-0.04021699147070156</v>
      </c>
    </row>
    <row r="531">
      <c r="A531" s="2" t="n">
        <v>43100</v>
      </c>
      <c r="B531" t="inlineStr">
        <is>
          <t>Shandong Aluminium Industry Co.,Ltd.</t>
        </is>
      </c>
      <c r="C531" t="inlineStr">
        <is>
          <t>600205.SS</t>
        </is>
      </c>
      <c r="D531" s="6" t="n">
        <v>15</v>
      </c>
      <c r="E531" s="3" t="n">
        <v>0.002262232859086491</v>
      </c>
      <c r="F531" s="4" t="n">
        <v>0.1434478537458715</v>
      </c>
    </row>
    <row r="532">
      <c r="A532" s="2" t="n">
        <v>43100</v>
      </c>
      <c r="B532" t="inlineStr">
        <is>
          <t>Shanghai Zijiang Enterprise Group Co.,Ltd.</t>
        </is>
      </c>
      <c r="C532" t="inlineStr">
        <is>
          <t>600210.SS</t>
        </is>
      </c>
      <c r="D532" s="6" t="n">
        <v>15</v>
      </c>
      <c r="E532" s="3" t="n">
        <v>0.001575314198588584</v>
      </c>
      <c r="F532" s="4" t="n">
        <v>0.7088834439322951</v>
      </c>
    </row>
    <row r="533">
      <c r="A533" s="2" t="n">
        <v>43100</v>
      </c>
      <c r="B533" t="inlineStr">
        <is>
          <t>Shandong Nanshan Industrial Co.,Ltd.</t>
        </is>
      </c>
      <c r="C533" t="inlineStr">
        <is>
          <t>600219.SS</t>
        </is>
      </c>
      <c r="D533" s="6" t="n">
        <v>20</v>
      </c>
      <c r="E533" s="3" t="n">
        <v>0.002745682249192173</v>
      </c>
      <c r="F533" s="4" t="n">
        <v>-0.1006224327706513</v>
      </c>
    </row>
    <row r="534">
      <c r="A534" s="2" t="n">
        <v>43100</v>
      </c>
      <c r="B534" t="inlineStr">
        <is>
          <t>Jiangsu Sunshine Co.,Ltd.</t>
        </is>
      </c>
      <c r="C534" t="inlineStr">
        <is>
          <t>600220.SS</t>
        </is>
      </c>
      <c r="D534" s="6" t="n">
        <v>25</v>
      </c>
      <c r="E534" s="3" t="n">
        <v>0.001712018229908313</v>
      </c>
      <c r="F534" s="4" t="n">
        <v>-0.09696797526357059</v>
      </c>
    </row>
    <row r="535">
      <c r="A535" s="2" t="n">
        <v>43100</v>
      </c>
      <c r="B535" t="inlineStr">
        <is>
          <t>Hainan Airlines Co.,Ltd.</t>
        </is>
      </c>
      <c r="C535" t="inlineStr">
        <is>
          <t>600221.SS</t>
        </is>
      </c>
      <c r="D535" s="6" t="n">
        <v>20</v>
      </c>
      <c r="E535" s="3" t="n">
        <v>0.001176268283886888</v>
      </c>
      <c r="F535" s="4" t="n">
        <v>0.7673093939003182</v>
      </c>
    </row>
    <row r="536">
      <c r="A536" s="2" t="n">
        <v>43100</v>
      </c>
      <c r="B536" t="inlineStr">
        <is>
          <t>Lingyuan Iron &amp; Steel Co.,Ltd.</t>
        </is>
      </c>
      <c r="C536" t="inlineStr">
        <is>
          <t>600231.SS</t>
        </is>
      </c>
      <c r="D536" s="6" t="n">
        <v>15</v>
      </c>
      <c r="E536" s="3" t="n">
        <v>0.0009565515968284682</v>
      </c>
      <c r="F536" s="4" t="n">
        <v>2.14096493325712</v>
      </c>
    </row>
    <row r="537">
      <c r="A537" s="2" t="n">
        <v>43100</v>
      </c>
      <c r="B537" t="inlineStr">
        <is>
          <t>Guangxi Guiguan Electric Power Co., Ltd.</t>
        </is>
      </c>
      <c r="C537" t="inlineStr">
        <is>
          <t>600236.SS</t>
        </is>
      </c>
      <c r="D537" s="6" t="n">
        <v>55</v>
      </c>
      <c r="E537" s="3" t="n">
        <v>0.001427007783475522</v>
      </c>
      <c r="F537" s="4" t="n">
        <v>-0.1504673514014065</v>
      </c>
    </row>
    <row r="538">
      <c r="A538" s="2" t="n">
        <v>43100</v>
      </c>
      <c r="B538" t="inlineStr">
        <is>
          <t>Xinjiang Guanghui Industry Co.,Ltd.</t>
        </is>
      </c>
      <c r="C538" t="inlineStr">
        <is>
          <t>600256.SS</t>
        </is>
      </c>
      <c r="D538" s="6" t="n">
        <v>40</v>
      </c>
      <c r="E538" s="3" t="n">
        <v>0.001229961724547774</v>
      </c>
      <c r="F538" s="4" t="n">
        <v>-0.1423404775019942</v>
      </c>
    </row>
    <row r="539">
      <c r="A539" s="2" t="n">
        <v>43100</v>
      </c>
      <c r="B539" t="inlineStr">
        <is>
          <t>Beijing Capital Tourism Co.,Ltd.</t>
        </is>
      </c>
      <c r="C539" t="inlineStr">
        <is>
          <t>600258.SS</t>
        </is>
      </c>
      <c r="D539" s="6" t="n">
        <v>25</v>
      </c>
      <c r="E539" s="3" t="n">
        <v>0.0007460103104540558</v>
      </c>
      <c r="F539" s="4" t="n">
        <v>-0.5566963124241581</v>
      </c>
    </row>
    <row r="540">
      <c r="A540" s="2" t="n">
        <v>43100</v>
      </c>
      <c r="B540" t="inlineStr">
        <is>
          <t>Kaile New Material Science And Technology Co.Ltd.Hubei</t>
        </is>
      </c>
      <c r="C540" t="inlineStr">
        <is>
          <t>600260.SS</t>
        </is>
      </c>
      <c r="D540" s="6" t="n">
        <v>15</v>
      </c>
      <c r="E540" s="3" t="n">
        <v>0.0008683424918960506</v>
      </c>
      <c r="F540" s="4" t="n">
        <v>-0.04691275018826019</v>
      </c>
    </row>
    <row r="541">
      <c r="A541" s="2" t="n">
        <v>43100</v>
      </c>
      <c r="B541" t="inlineStr">
        <is>
          <t>CrbcInternationalCo.,Ltd</t>
        </is>
      </c>
      <c r="C541" t="inlineStr">
        <is>
          <t>600263.SS</t>
        </is>
      </c>
      <c r="D541" s="6" t="n">
        <v>20</v>
      </c>
      <c r="E541" s="3" t="n">
        <v>0.0008228045205967436</v>
      </c>
      <c r="F541" s="4" t="n">
        <v>0.4299586756809641</v>
      </c>
    </row>
    <row r="542">
      <c r="A542" s="2" t="n">
        <v>43100</v>
      </c>
      <c r="B542" t="inlineStr">
        <is>
          <t>Beijing Urban Construction Investment &amp; Dev Co.,Ltd.</t>
        </is>
      </c>
      <c r="C542" t="inlineStr">
        <is>
          <t>600266.SS</t>
        </is>
      </c>
      <c r="D542" s="6" t="n">
        <v>40</v>
      </c>
      <c r="E542" s="3" t="n">
        <v>0.001673173557663933</v>
      </c>
      <c r="F542" s="4" t="n">
        <v>-0.4965169047467118</v>
      </c>
    </row>
    <row r="543">
      <c r="A543" s="2" t="n">
        <v>43100</v>
      </c>
      <c r="B543" t="inlineStr">
        <is>
          <t>Jiangxi Ganyue Expressway Co.,Ltd.</t>
        </is>
      </c>
      <c r="C543" t="inlineStr">
        <is>
          <t>600269.SS</t>
        </is>
      </c>
      <c r="D543" s="6" t="n">
        <v>20</v>
      </c>
      <c r="E543" s="3" t="n">
        <v>0.003397206293752099</v>
      </c>
      <c r="F543" s="4" t="n">
        <v>-0.2265008473222969</v>
      </c>
    </row>
    <row r="544">
      <c r="A544" s="2" t="n">
        <v>43100</v>
      </c>
      <c r="B544" t="inlineStr">
        <is>
          <t>Sinotrans Air Transportation Development Co.,Ltd.</t>
        </is>
      </c>
      <c r="C544" t="inlineStr">
        <is>
          <t>600270.SS</t>
        </is>
      </c>
      <c r="D544" s="6" t="n">
        <v>20</v>
      </c>
      <c r="E544" s="3" t="n">
        <v>0.001653422739145565</v>
      </c>
      <c r="F544" s="4" t="n">
        <v>0.2448836947074166</v>
      </c>
    </row>
    <row r="545">
      <c r="A545" s="2" t="n">
        <v>43100</v>
      </c>
      <c r="B545" t="inlineStr">
        <is>
          <t>Aerospace Information Co.,Ltd.</t>
        </is>
      </c>
      <c r="C545" t="inlineStr">
        <is>
          <t>600271.SS</t>
        </is>
      </c>
      <c r="D545" s="6" t="n">
        <v>45</v>
      </c>
      <c r="E545" s="3" t="n">
        <v>0.002121419691197197</v>
      </c>
      <c r="F545" s="4" t="n">
        <v>-0.4991052049540981</v>
      </c>
    </row>
    <row r="546">
      <c r="A546" s="2" t="n">
        <v>43100</v>
      </c>
      <c r="B546" t="inlineStr">
        <is>
          <t>Jiangsu Hengrui Medicine Co., Ltd.</t>
        </is>
      </c>
      <c r="C546" t="inlineStr">
        <is>
          <t>600276.SS</t>
        </is>
      </c>
      <c r="D546" s="6" t="n">
        <v>35</v>
      </c>
      <c r="E546" s="3" t="n">
        <v>0.002053332993614012</v>
      </c>
      <c r="F546" s="4" t="n">
        <v>-0.7389110676540754</v>
      </c>
    </row>
    <row r="547">
      <c r="A547" s="2" t="n">
        <v>43100</v>
      </c>
      <c r="B547" t="inlineStr">
        <is>
          <t>Bright Oceans Inter-Telecom Corporation</t>
        </is>
      </c>
      <c r="C547" t="inlineStr">
        <is>
          <t>600289.SS</t>
        </is>
      </c>
      <c r="D547" s="6" t="n">
        <v>45</v>
      </c>
      <c r="E547" s="3" t="n">
        <v>0.001300922029322861</v>
      </c>
      <c r="F547" s="4" t="n">
        <v>-0.6633667095750875</v>
      </c>
    </row>
    <row r="548">
      <c r="A548" s="2" t="n">
        <v>43100</v>
      </c>
      <c r="B548" t="inlineStr">
        <is>
          <t>Lanzhou Aluminium Co.,Ltd.</t>
        </is>
      </c>
      <c r="C548" t="inlineStr">
        <is>
          <t>600296.SS</t>
        </is>
      </c>
      <c r="D548" s="6" t="n">
        <v>15</v>
      </c>
      <c r="E548" s="3" t="n">
        <v>0.002029058389296821</v>
      </c>
      <c r="F548" s="4" t="n">
        <v>0.05391878572404531</v>
      </c>
    </row>
    <row r="549">
      <c r="A549" s="2" t="n">
        <v>43100</v>
      </c>
      <c r="B549" t="inlineStr">
        <is>
          <t>Blue Star New Chemical Material Co.,Ltd.</t>
        </is>
      </c>
      <c r="C549" t="inlineStr">
        <is>
          <t>600299.SS</t>
        </is>
      </c>
      <c r="D549" s="6" t="n">
        <v>15</v>
      </c>
      <c r="E549" s="3" t="n">
        <v>0.001863454819419768</v>
      </c>
      <c r="F549" s="4" t="n">
        <v>-0.3107677850810852</v>
      </c>
    </row>
    <row r="550">
      <c r="A550" s="2" t="n">
        <v>43100</v>
      </c>
      <c r="B550" t="inlineStr">
        <is>
          <t>Xuzhou VV Food Beverage Co., Ltd.</t>
        </is>
      </c>
      <c r="C550" t="inlineStr">
        <is>
          <t>600300.SS</t>
        </is>
      </c>
      <c r="D550" s="6" t="n">
        <v>30</v>
      </c>
      <c r="E550" s="3" t="n">
        <v>0.0007359617507839078</v>
      </c>
      <c r="F550" s="4" t="n">
        <v>0.3388076138090912</v>
      </c>
    </row>
    <row r="551">
      <c r="A551" s="2" t="n">
        <v>43100</v>
      </c>
      <c r="B551" t="inlineStr">
        <is>
          <t>Gan Su Jiu Steel Group Hong Xing Iron &amp; Steel Co.,Ltd.</t>
        </is>
      </c>
      <c r="C551" t="inlineStr">
        <is>
          <t>600307.SS</t>
        </is>
      </c>
      <c r="D551" s="6" t="n">
        <v>15</v>
      </c>
      <c r="E551" s="3" t="n">
        <v>0.0009774476389350281</v>
      </c>
      <c r="F551" s="4" t="n">
        <v>2.359361339259632</v>
      </c>
    </row>
    <row r="552">
      <c r="A552" s="2" t="n">
        <v>43100</v>
      </c>
      <c r="B552" t="inlineStr">
        <is>
          <t>Shandong Huatai Paper Co.,Ltd.</t>
        </is>
      </c>
      <c r="C552" t="inlineStr">
        <is>
          <t>600308.SS</t>
        </is>
      </c>
      <c r="D552" s="6" t="n">
        <v>15</v>
      </c>
      <c r="E552" s="3" t="n">
        <v>0.002360584460020011</v>
      </c>
      <c r="F552" s="4" t="n">
        <v>0.4916917642079384</v>
      </c>
    </row>
    <row r="553">
      <c r="A553" s="2" t="n">
        <v>43100</v>
      </c>
      <c r="B553" t="inlineStr">
        <is>
          <t>Yantai Wanhua Polyurethane Co.,Ltd.</t>
        </is>
      </c>
      <c r="C553" t="inlineStr">
        <is>
          <t>600309.SS</t>
        </is>
      </c>
      <c r="D553" s="6" t="n">
        <v>15</v>
      </c>
      <c r="E553" s="3" t="n">
        <v>0.006498646422672503</v>
      </c>
      <c r="F553" s="4" t="n">
        <v>-0.7830190901379374</v>
      </c>
    </row>
    <row r="554">
      <c r="A554" s="2" t="n">
        <v>43100</v>
      </c>
      <c r="B554" t="inlineStr">
        <is>
          <t>Henan Pinggao Electric Co Ltd</t>
        </is>
      </c>
      <c r="C554" t="inlineStr">
        <is>
          <t>600312.SS</t>
        </is>
      </c>
      <c r="D554" s="6" t="n">
        <v>20</v>
      </c>
      <c r="E554" s="3" t="n">
        <v>0.001669642357370776</v>
      </c>
      <c r="F554" s="4" t="n">
        <v>-0.7333597332501992</v>
      </c>
    </row>
    <row r="555">
      <c r="A555" s="2" t="n">
        <v>43100</v>
      </c>
      <c r="B555" t="inlineStr">
        <is>
          <t>Jiangxi HongDu AviationIndustry Co.,Ltd.</t>
        </is>
      </c>
      <c r="C555" t="inlineStr">
        <is>
          <t>600316.SS</t>
        </is>
      </c>
      <c r="D555" s="6" t="n">
        <v>20</v>
      </c>
      <c r="E555" s="3" t="n">
        <v>0.001848763986304613</v>
      </c>
      <c r="F555" s="4" t="n">
        <v>-0.7937560021516704</v>
      </c>
    </row>
    <row r="556">
      <c r="A556" s="2" t="n">
        <v>43100</v>
      </c>
      <c r="B556" t="inlineStr">
        <is>
          <t>Yingkou Port Liability Co., Ltd.</t>
        </is>
      </c>
      <c r="C556" t="inlineStr">
        <is>
          <t>600317.SS</t>
        </is>
      </c>
      <c r="D556" s="6" t="n">
        <v>20</v>
      </c>
      <c r="E556" s="3" t="n">
        <v>0.0007646486471052427</v>
      </c>
      <c r="F556" s="4" t="n">
        <v>0.3123786119862916</v>
      </c>
    </row>
    <row r="557">
      <c r="A557" s="2" t="n">
        <v>43100</v>
      </c>
      <c r="B557" t="inlineStr">
        <is>
          <t>Shanghai Zhenhua Port Machinery Co.,Ltd.</t>
        </is>
      </c>
      <c r="C557" t="inlineStr">
        <is>
          <t>600320.SS</t>
        </is>
      </c>
      <c r="D557" s="6" t="n">
        <v>20</v>
      </c>
      <c r="E557" s="3" t="n">
        <v>0.007988201181456059</v>
      </c>
      <c r="F557" s="4" t="n">
        <v>-0.5049759429046358</v>
      </c>
    </row>
    <row r="558">
      <c r="A558" s="2" t="n">
        <v>43100</v>
      </c>
      <c r="B558" t="inlineStr">
        <is>
          <t>Tianjin Reality Development(Group) Company Ltd.</t>
        </is>
      </c>
      <c r="C558" t="inlineStr">
        <is>
          <t>600322.SS</t>
        </is>
      </c>
      <c r="D558" s="6" t="n">
        <v>40</v>
      </c>
      <c r="E558" s="3" t="n">
        <v>0.001097150600731564</v>
      </c>
      <c r="F558" s="4" t="n">
        <v>0.03652377634907674</v>
      </c>
    </row>
    <row r="559">
      <c r="A559" s="2" t="n">
        <v>43100</v>
      </c>
      <c r="B559" t="inlineStr">
        <is>
          <t>Wuxi Commercial Mansion Corp., Ltd</t>
        </is>
      </c>
      <c r="C559" t="inlineStr">
        <is>
          <t>600327.SS</t>
        </is>
      </c>
      <c r="D559" s="6" t="n">
        <v>25</v>
      </c>
      <c r="E559" s="3" t="n">
        <v>0.0008541457578767103</v>
      </c>
      <c r="F559" s="4" t="n">
        <v>-0.05286764707455986</v>
      </c>
    </row>
    <row r="560">
      <c r="A560" s="2" t="n">
        <v>43100</v>
      </c>
      <c r="B560" t="inlineStr">
        <is>
          <t>TDG Holding Co Ltd</t>
        </is>
      </c>
      <c r="C560" t="inlineStr">
        <is>
          <t>600330.SS</t>
        </is>
      </c>
      <c r="D560" s="6" t="n">
        <v>45</v>
      </c>
      <c r="E560" s="3" t="n">
        <v>0.0008685819253912243</v>
      </c>
      <c r="F560" s="4" t="n">
        <v>-0.2517100429322497</v>
      </c>
    </row>
    <row r="561">
      <c r="A561" s="2" t="n">
        <v>43100</v>
      </c>
      <c r="B561" t="inlineStr">
        <is>
          <t>Sichuan Hongda Chemical Industry Co., Ltd.</t>
        </is>
      </c>
      <c r="C561" t="inlineStr">
        <is>
          <t>600331.SS</t>
        </is>
      </c>
      <c r="D561" s="6" t="n">
        <v>15</v>
      </c>
      <c r="E561" s="3" t="n">
        <v>0.002335942248038709</v>
      </c>
      <c r="F561" s="4" t="n">
        <v>-0.5186800510321413</v>
      </c>
    </row>
    <row r="562">
      <c r="A562" s="2" t="n">
        <v>43100</v>
      </c>
      <c r="B562" t="inlineStr">
        <is>
          <t>Shanxi Guoyang New Energy Co.,Ltd.</t>
        </is>
      </c>
      <c r="C562" t="inlineStr">
        <is>
          <t>600348.SS</t>
        </is>
      </c>
      <c r="D562" s="6" t="n">
        <v>10</v>
      </c>
      <c r="E562" s="3" t="n">
        <v>0.001787006859174225</v>
      </c>
      <c r="F562" s="4" t="n">
        <v>0.7451459171773654</v>
      </c>
    </row>
    <row r="563">
      <c r="A563" s="2" t="n">
        <v>43100</v>
      </c>
      <c r="B563" t="inlineStr">
        <is>
          <t>Shandong Infrastructure Company Limited</t>
        </is>
      </c>
      <c r="C563" t="inlineStr">
        <is>
          <t>600350.SS</t>
        </is>
      </c>
      <c r="D563" s="6" t="n">
        <v>20</v>
      </c>
      <c r="E563" s="3" t="n">
        <v>0.002018974891814</v>
      </c>
      <c r="F563" s="4" t="n">
        <v>0.04442683732301497</v>
      </c>
    </row>
    <row r="564">
      <c r="A564" s="2" t="n">
        <v>43100</v>
      </c>
      <c r="B564" t="inlineStr">
        <is>
          <t>Zhejiang Longsheng Group Co.,Ltd</t>
        </is>
      </c>
      <c r="C564" t="inlineStr">
        <is>
          <t>600352.SS</t>
        </is>
      </c>
      <c r="D564" s="6" t="n">
        <v>15</v>
      </c>
      <c r="E564" s="3" t="n">
        <v>0.001344416454695837</v>
      </c>
      <c r="F564" s="4" t="n">
        <v>0.4615918446755353</v>
      </c>
    </row>
    <row r="565">
      <c r="A565" s="2" t="n">
        <v>43100</v>
      </c>
      <c r="B565" t="inlineStr">
        <is>
          <t>Chengde Xinxin Vanadium &amp; Titanium Co.,Ltd.</t>
        </is>
      </c>
      <c r="C565" t="inlineStr">
        <is>
          <t>600357.SS</t>
        </is>
      </c>
      <c r="D565" s="6" t="n">
        <v>15</v>
      </c>
      <c r="E565" s="3" t="n">
        <v>0.001672355660059007</v>
      </c>
      <c r="F565" s="4" t="n">
        <v>1.105558086198146</v>
      </c>
    </row>
    <row r="566">
      <c r="A566" s="2" t="n">
        <v>43100</v>
      </c>
      <c r="B566" t="inlineStr">
        <is>
          <t>Jilin Sino-Microelectronics Co.,Ltd.</t>
        </is>
      </c>
      <c r="C566" t="inlineStr">
        <is>
          <t>600360.SS</t>
        </is>
      </c>
      <c r="D566" s="6" t="n">
        <v>45</v>
      </c>
      <c r="E566" s="3" t="n">
        <v>0.001236628048920291</v>
      </c>
      <c r="F566" s="4" t="n">
        <v>-0.5407138990088228</v>
      </c>
    </row>
    <row r="567">
      <c r="A567" s="2" t="n">
        <v>43100</v>
      </c>
      <c r="B567" t="inlineStr">
        <is>
          <t>Beijing Hualian Hypermarket Co., Ltd.</t>
        </is>
      </c>
      <c r="C567" t="inlineStr">
        <is>
          <t>600361.SS</t>
        </is>
      </c>
      <c r="D567" s="6" t="n">
        <v>30</v>
      </c>
      <c r="E567" s="3" t="n">
        <v>0.002206504593272625</v>
      </c>
      <c r="F567" s="4" t="n">
        <v>-0.5030874603742089</v>
      </c>
    </row>
    <row r="568">
      <c r="A568" s="2" t="n">
        <v>43100</v>
      </c>
      <c r="B568" t="inlineStr">
        <is>
          <t>Jiangxi Copper Company Limited</t>
        </is>
      </c>
      <c r="C568" t="inlineStr">
        <is>
          <t>600362.SS</t>
        </is>
      </c>
      <c r="D568" s="6" t="n">
        <v>15</v>
      </c>
      <c r="E568" s="3" t="n">
        <v>0.002267647838390086</v>
      </c>
      <c r="F568" s="4" t="n">
        <v>-0.09605545793527226</v>
      </c>
    </row>
    <row r="569">
      <c r="A569" s="2" t="n">
        <v>43100</v>
      </c>
      <c r="B569" t="inlineStr">
        <is>
          <t>Gold Field Industries Inc.</t>
        </is>
      </c>
      <c r="C569" t="inlineStr">
        <is>
          <t>600383.SS</t>
        </is>
      </c>
      <c r="D569" s="6" t="n">
        <v>40</v>
      </c>
      <c r="E569" s="3" t="n">
        <v>0.004398679785762984</v>
      </c>
      <c r="F569" s="4" t="n">
        <v>-0.3837069814675624</v>
      </c>
    </row>
    <row r="570">
      <c r="A570" s="2" t="n">
        <v>43100</v>
      </c>
      <c r="B570" t="inlineStr">
        <is>
          <t>Beijing Teamsun Technolgy Co.,Ltd</t>
        </is>
      </c>
      <c r="C570" t="inlineStr">
        <is>
          <t>600410.SS</t>
        </is>
      </c>
      <c r="D570" s="6" t="n">
        <v>45</v>
      </c>
      <c r="E570" s="3" t="n">
        <v>0.00114583934809801</v>
      </c>
      <c r="F570" s="4" t="n">
        <v>-0.7858679274832507</v>
      </c>
    </row>
    <row r="571">
      <c r="A571" s="2" t="n">
        <v>43100</v>
      </c>
      <c r="B571" t="inlineStr">
        <is>
          <t>Zhejiang China Commodities City Group Co., Ltd.</t>
        </is>
      </c>
      <c r="C571" t="inlineStr">
        <is>
          <t>600415.SS</t>
        </is>
      </c>
      <c r="D571" s="6" t="n">
        <v>40</v>
      </c>
      <c r="E571" s="3" t="n">
        <v>0.002793367824812751</v>
      </c>
      <c r="F571" s="4" t="n">
        <v>-0.7509260028822639</v>
      </c>
    </row>
    <row r="572">
      <c r="A572" s="2" t="n">
        <v>43100</v>
      </c>
      <c r="B572" t="inlineStr">
        <is>
          <t>Anhui Jianghuai Automobile Co.,Ltd.</t>
        </is>
      </c>
      <c r="C572" t="inlineStr">
        <is>
          <t>600418.SS</t>
        </is>
      </c>
      <c r="D572" s="6" t="n">
        <v>25</v>
      </c>
      <c r="E572" s="3" t="n">
        <v>0.002115108641012226</v>
      </c>
      <c r="F572" s="4" t="n">
        <v>1.753854995810751</v>
      </c>
    </row>
    <row r="573">
      <c r="A573" s="2" t="n">
        <v>43100</v>
      </c>
      <c r="B573" t="inlineStr">
        <is>
          <t>Liuzhou Chemicalindustry Co.,Ltd</t>
        </is>
      </c>
      <c r="C573" t="inlineStr">
        <is>
          <t>600423.SS</t>
        </is>
      </c>
      <c r="D573" s="6" t="n">
        <v>15</v>
      </c>
      <c r="E573" s="3" t="n">
        <v>0.0008721383402500876</v>
      </c>
      <c r="F573" s="4" t="n">
        <v>-0.07847206622844106</v>
      </c>
    </row>
    <row r="574">
      <c r="A574" s="2" t="n">
        <v>43100</v>
      </c>
      <c r="B574" t="inlineStr">
        <is>
          <t>Shandong  Hualu-Hengsheng  Chemical Co., Ltd.</t>
        </is>
      </c>
      <c r="C574" t="inlineStr">
        <is>
          <t>600426.SS</t>
        </is>
      </c>
      <c r="D574" s="6" t="n">
        <v>15</v>
      </c>
      <c r="E574" s="3" t="n">
        <v>0.0009266874756730769</v>
      </c>
      <c r="F574" s="4" t="n">
        <v>0.1137631814182374</v>
      </c>
    </row>
    <row r="575">
      <c r="A575" s="2" t="n">
        <v>43100</v>
      </c>
      <c r="B575" t="inlineStr">
        <is>
          <t>COSCO Shipping Co.,Ltd.</t>
        </is>
      </c>
      <c r="C575" t="inlineStr">
        <is>
          <t>600428.SS</t>
        </is>
      </c>
      <c r="D575" s="6" t="n">
        <v>20</v>
      </c>
      <c r="E575" s="3" t="n">
        <v>0.002219838452263401</v>
      </c>
      <c r="F575" s="4" t="n">
        <v>0.3944986186125042</v>
      </c>
    </row>
    <row r="576">
      <c r="A576" s="2" t="n">
        <v>43100</v>
      </c>
      <c r="B576" t="inlineStr">
        <is>
          <t>Jinlin Ji En Nickel Industry Co., Ltd</t>
        </is>
      </c>
      <c r="C576" t="inlineStr">
        <is>
          <t>600432.SS</t>
        </is>
      </c>
      <c r="D576" s="6" t="n">
        <v>15</v>
      </c>
      <c r="E576" s="3" t="n">
        <v>0.001002974140717955</v>
      </c>
      <c r="F576" s="4" t="n">
        <v>-0.3602262326023413</v>
      </c>
    </row>
    <row r="577">
      <c r="A577" s="2" t="n">
        <v>43100</v>
      </c>
      <c r="B577" t="inlineStr">
        <is>
          <t>Tongwei Co.,Ltd</t>
        </is>
      </c>
      <c r="C577" t="inlineStr">
        <is>
          <t>600438.SS</t>
        </is>
      </c>
      <c r="D577" s="6" t="n">
        <v>30</v>
      </c>
      <c r="E577" s="3" t="n">
        <v>0.001074220933462617</v>
      </c>
      <c r="F577" s="4" t="n">
        <v>-0.2849846992685154</v>
      </c>
    </row>
    <row r="578">
      <c r="A578" s="2" t="n">
        <v>43100</v>
      </c>
      <c r="B578" t="inlineStr">
        <is>
          <t>Baoji Titanium Industry Co.,Ltd.</t>
        </is>
      </c>
      <c r="C578" t="inlineStr">
        <is>
          <t>600456.SS</t>
        </is>
      </c>
      <c r="D578" s="6" t="n">
        <v>15</v>
      </c>
      <c r="E578" s="3" t="n">
        <v>0.002684781272306673</v>
      </c>
      <c r="F578" s="4" t="n">
        <v>-0.896424305810207</v>
      </c>
    </row>
    <row r="579">
      <c r="A579" s="2" t="n">
        <v>43100</v>
      </c>
      <c r="B579" t="inlineStr">
        <is>
          <t>Hangzhou Silan Microelectronics Co.,Ltd</t>
        </is>
      </c>
      <c r="C579" t="inlineStr">
        <is>
          <t>600460.SS</t>
        </is>
      </c>
      <c r="D579" s="6" t="n">
        <v>45</v>
      </c>
      <c r="E579" s="3" t="n">
        <v>0.00120293021495066</v>
      </c>
      <c r="F579" s="4" t="n">
        <v>-0.7688311021667268</v>
      </c>
    </row>
    <row r="580">
      <c r="A580" s="2" t="n">
        <v>43100</v>
      </c>
      <c r="B580" t="inlineStr">
        <is>
          <t>Baotou Aluminium Co Ltd</t>
        </is>
      </c>
      <c r="C580" t="inlineStr">
        <is>
          <t>600472.SS</t>
        </is>
      </c>
      <c r="D580" s="6" t="n">
        <v>15</v>
      </c>
      <c r="E580" s="3" t="n">
        <v>0.001018754901338243</v>
      </c>
      <c r="F580" s="4" t="n">
        <v>0.2684405975506478</v>
      </c>
    </row>
    <row r="581">
      <c r="A581" s="2" t="n">
        <v>43100</v>
      </c>
      <c r="B581" t="inlineStr">
        <is>
          <t>Wuxi Huaguang Boiler Co.,Ltd</t>
        </is>
      </c>
      <c r="C581" t="inlineStr">
        <is>
          <t>600475.SS</t>
        </is>
      </c>
      <c r="D581" s="6" t="n">
        <v>20</v>
      </c>
      <c r="E581" s="3" t="n">
        <v>0.0008382625734186198</v>
      </c>
      <c r="F581" s="4" t="n">
        <v>-0.08441070078037627</v>
      </c>
    </row>
    <row r="582">
      <c r="A582" s="2" t="n">
        <v>43100</v>
      </c>
      <c r="B582" t="inlineStr">
        <is>
          <t>Zhongjin Gold Co Ltd</t>
        </is>
      </c>
      <c r="C582" t="inlineStr">
        <is>
          <t>600489.SS</t>
        </is>
      </c>
      <c r="D582" s="6" t="n">
        <v>15</v>
      </c>
      <c r="E582" s="3" t="n">
        <v>0.001885872964396552</v>
      </c>
      <c r="F582" s="4" t="n">
        <v>-0.5828724502930883</v>
      </c>
    </row>
    <row r="583">
      <c r="A583" s="2" t="n">
        <v>43100</v>
      </c>
      <c r="B583" t="inlineStr">
        <is>
          <t>Yanman Chihong Zinc&amp;Germanium Co.,Ltd.</t>
        </is>
      </c>
      <c r="C583" t="inlineStr">
        <is>
          <t>600497.SS</t>
        </is>
      </c>
      <c r="D583" s="6" t="n">
        <v>15</v>
      </c>
      <c r="E583" s="3" t="n">
        <v>0.003778408263327896</v>
      </c>
      <c r="F583" s="4" t="n">
        <v>-0.8596228128282909</v>
      </c>
    </row>
    <row r="584">
      <c r="A584" s="2" t="n">
        <v>43100</v>
      </c>
      <c r="B584" t="inlineStr">
        <is>
          <t>Sinochem International Company Limited</t>
        </is>
      </c>
      <c r="C584" t="inlineStr">
        <is>
          <t>600500.SS</t>
        </is>
      </c>
      <c r="D584" s="6" t="n">
        <v>20</v>
      </c>
      <c r="E584" s="3" t="n">
        <v>0.002368968756659594</v>
      </c>
      <c r="F584" s="4" t="n">
        <v>0.8663362022627776</v>
      </c>
    </row>
    <row r="585">
      <c r="A585" s="2" t="n">
        <v>43100</v>
      </c>
      <c r="B585" t="inlineStr">
        <is>
          <t>Aerosun Corporation</t>
        </is>
      </c>
      <c r="C585" t="inlineStr">
        <is>
          <t>600501.SS</t>
        </is>
      </c>
      <c r="D585" s="6" t="n">
        <v>20</v>
      </c>
      <c r="E585" s="3" t="n">
        <v>0.001477584529469614</v>
      </c>
      <c r="F585" s="4" t="n">
        <v>-0.8080538513565613</v>
      </c>
    </row>
    <row r="586">
      <c r="A586" s="2" t="n">
        <v>43100</v>
      </c>
      <c r="B586" t="inlineStr">
        <is>
          <t>Shanghai Datun Energy Resourses Co.,Ltd.</t>
        </is>
      </c>
      <c r="C586" t="inlineStr">
        <is>
          <t>600508.SS</t>
        </is>
      </c>
      <c r="D586" s="6" t="n">
        <v>10</v>
      </c>
      <c r="E586" s="3" t="n">
        <v>0.001209479360562953</v>
      </c>
      <c r="F586" s="4" t="n">
        <v>0.5476351606305999</v>
      </c>
    </row>
    <row r="587">
      <c r="A587" s="2" t="n">
        <v>43100</v>
      </c>
      <c r="B587" t="inlineStr">
        <is>
          <t>China National Medicines Corporation Ltd.</t>
        </is>
      </c>
      <c r="C587" t="inlineStr">
        <is>
          <t>600511.SS</t>
        </is>
      </c>
      <c r="D587" s="6" t="n">
        <v>35</v>
      </c>
      <c r="E587" s="3" t="n">
        <v>0.000958084028024089</v>
      </c>
      <c r="F587" s="4" t="n">
        <v>-0.3544565657478269</v>
      </c>
    </row>
    <row r="588">
      <c r="A588" s="2" t="n">
        <v>43100</v>
      </c>
      <c r="B588" t="inlineStr">
        <is>
          <t>Guangdong Kangmei Pharmaceutical Co.,Ltd.</t>
        </is>
      </c>
      <c r="C588" t="inlineStr">
        <is>
          <t>600518.SS</t>
        </is>
      </c>
      <c r="D588" s="6" t="n">
        <v>35</v>
      </c>
      <c r="E588" s="3" t="n">
        <v>0.001161406288453296</v>
      </c>
      <c r="F588" s="4" t="n">
        <v>-0.2396858025834064</v>
      </c>
    </row>
    <row r="589">
      <c r="A589" s="2" t="n">
        <v>43100</v>
      </c>
      <c r="B589" t="inlineStr">
        <is>
          <t>Kweichow Moutai Co.,Ltd.</t>
        </is>
      </c>
      <c r="C589" t="inlineStr">
        <is>
          <t>600519.SS</t>
        </is>
      </c>
      <c r="D589" s="6" t="n">
        <v>30</v>
      </c>
      <c r="E589" s="3" t="n">
        <v>0.01449423133500378</v>
      </c>
      <c r="F589" s="4" t="n">
        <v>-0.901589653743328</v>
      </c>
    </row>
    <row r="590">
      <c r="A590" s="2" t="n">
        <v>43100</v>
      </c>
      <c r="B590" t="inlineStr">
        <is>
          <t>Zhejiang Huahai Pharmaceutical Co., Ltd.</t>
        </is>
      </c>
      <c r="C590" t="inlineStr">
        <is>
          <t>600521.SS</t>
        </is>
      </c>
      <c r="D590" s="6" t="n">
        <v>35</v>
      </c>
      <c r="E590" s="3" t="n">
        <v>0.001277279554907637</v>
      </c>
      <c r="F590" s="4" t="n">
        <v>-0.3695025029893666</v>
      </c>
    </row>
    <row r="591">
      <c r="A591" s="2" t="n">
        <v>43100</v>
      </c>
      <c r="B591" t="inlineStr">
        <is>
          <t>China Railway Erju Co.,Ltd.</t>
        </is>
      </c>
      <c r="C591" t="inlineStr">
        <is>
          <t>600528.SS</t>
        </is>
      </c>
      <c r="D591" s="6" t="n">
        <v>20</v>
      </c>
      <c r="E591" s="3" t="n">
        <v>0.0008720060979967424</v>
      </c>
      <c r="F591" s="4" t="n">
        <v>1.060796161624624</v>
      </c>
    </row>
    <row r="592">
      <c r="A592" s="2" t="n">
        <v>43100</v>
      </c>
      <c r="B592" t="inlineStr">
        <is>
          <t>Shandong Pharmaceutical Glass Co.,Ltd.</t>
        </is>
      </c>
      <c r="C592" t="inlineStr">
        <is>
          <t>600529.SS</t>
        </is>
      </c>
      <c r="D592" s="6" t="n">
        <v>35</v>
      </c>
      <c r="E592" s="3" t="n">
        <v>0.0008712335439963644</v>
      </c>
      <c r="F592" s="4" t="n">
        <v>0.1014146256377663</v>
      </c>
    </row>
    <row r="593">
      <c r="A593" s="2" t="n">
        <v>43100</v>
      </c>
      <c r="B593" t="inlineStr">
        <is>
          <t>Nanjing Chixia Development Co., Ltd.</t>
        </is>
      </c>
      <c r="C593" t="inlineStr">
        <is>
          <t>600533.SS</t>
        </is>
      </c>
      <c r="D593" s="6" t="n">
        <v>40</v>
      </c>
      <c r="E593" s="3" t="n">
        <v>0.0009464692382176536</v>
      </c>
      <c r="F593" s="4" t="n">
        <v>-0.3690963172966361</v>
      </c>
    </row>
    <row r="594">
      <c r="A594" s="2" t="n">
        <v>43100</v>
      </c>
      <c r="B594" t="inlineStr">
        <is>
          <t>Tianjin Tasly Pharmaceutical Co., Ltd.</t>
        </is>
      </c>
      <c r="C594" t="inlineStr">
        <is>
          <t>600535.SS</t>
        </is>
      </c>
      <c r="D594" s="6" t="n">
        <v>35</v>
      </c>
      <c r="E594" s="3" t="n">
        <v>0.001161177631950026</v>
      </c>
      <c r="F594" s="4" t="n">
        <v>-0.2739896846309511</v>
      </c>
    </row>
    <row r="595">
      <c r="A595" s="2" t="n">
        <v>43100</v>
      </c>
      <c r="B595" t="inlineStr">
        <is>
          <t>Shandong Gold-Mining Co Ltd</t>
        </is>
      </c>
      <c r="C595" t="inlineStr">
        <is>
          <t>600547.SS</t>
        </is>
      </c>
      <c r="D595" s="6" t="n">
        <v>15</v>
      </c>
      <c r="E595" s="3" t="n">
        <v>0.001690411893813456</v>
      </c>
      <c r="F595" s="4" t="n">
        <v>-0.6297719528845298</v>
      </c>
    </row>
    <row r="596">
      <c r="A596" s="2" t="n">
        <v>43100</v>
      </c>
      <c r="B596" t="inlineStr">
        <is>
          <t>Xiamen Tungsten Co Ltd</t>
        </is>
      </c>
      <c r="C596" t="inlineStr">
        <is>
          <t>600549.SS</t>
        </is>
      </c>
      <c r="D596" s="6" t="n">
        <v>15</v>
      </c>
      <c r="E596" s="3" t="n">
        <v>0.001765866313221531</v>
      </c>
      <c r="F596" s="4" t="n">
        <v>-0.6593713722503921</v>
      </c>
    </row>
    <row r="597">
      <c r="A597" s="2" t="n">
        <v>43100</v>
      </c>
      <c r="B597" t="inlineStr">
        <is>
          <t>BaoDing Tianwei BaoBian Electric Co.,Ltd.</t>
        </is>
      </c>
      <c r="C597" t="inlineStr">
        <is>
          <t>600550.SS</t>
        </is>
      </c>
      <c r="D597" s="6" t="n">
        <v>20</v>
      </c>
      <c r="E597" s="3" t="n">
        <v>0.001993523642859654</v>
      </c>
      <c r="F597" s="4" t="n">
        <v>-0.6430299255639</v>
      </c>
    </row>
    <row r="598">
      <c r="A598" s="2" t="n">
        <v>43100</v>
      </c>
      <c r="B598" t="inlineStr">
        <is>
          <t>An Hui Shan Ying Paper Industry Co.,Ltd</t>
        </is>
      </c>
      <c r="C598" t="inlineStr">
        <is>
          <t>600567.SS</t>
        </is>
      </c>
      <c r="D598" s="6" t="n">
        <v>15</v>
      </c>
      <c r="E598" s="3" t="n">
        <v>0.000818698556271822</v>
      </c>
      <c r="F598" s="4" t="n">
        <v>0.682631736385324</v>
      </c>
    </row>
    <row r="599">
      <c r="A599" s="2" t="n">
        <v>43100</v>
      </c>
      <c r="B599" t="inlineStr">
        <is>
          <t>Anyang Iron &amp; Steel Inc.</t>
        </is>
      </c>
      <c r="C599" t="inlineStr">
        <is>
          <t>600569.SS</t>
        </is>
      </c>
      <c r="D599" s="6" t="n">
        <v>15</v>
      </c>
      <c r="E599" s="3" t="n">
        <v>0.001681962837513707</v>
      </c>
      <c r="F599" s="4" t="n">
        <v>2.169699724809546</v>
      </c>
    </row>
    <row r="600">
      <c r="A600" s="2" t="n">
        <v>43100</v>
      </c>
      <c r="B600" t="inlineStr">
        <is>
          <t>Offshore Oil Engineering Co.,Ltd.</t>
        </is>
      </c>
      <c r="C600" t="inlineStr">
        <is>
          <t>600583.SS</t>
        </is>
      </c>
      <c r="D600" s="6" t="n">
        <v>10</v>
      </c>
      <c r="E600" s="3" t="n">
        <v>0.006269223358907693</v>
      </c>
      <c r="F600" s="4" t="n">
        <v>-0.7313017723420926</v>
      </c>
    </row>
    <row r="601">
      <c r="A601" s="2" t="n">
        <v>43100</v>
      </c>
      <c r="B601" t="inlineStr">
        <is>
          <t>Jiangsu Changjiang Electronics Technology Co.,Ltd.</t>
        </is>
      </c>
      <c r="C601" t="inlineStr">
        <is>
          <t>600584.SS</t>
        </is>
      </c>
      <c r="D601" s="6" t="n">
        <v>45</v>
      </c>
      <c r="E601" s="3" t="n">
        <v>0.000780089900828957</v>
      </c>
      <c r="F601" s="4" t="n">
        <v>-0.4575279996158781</v>
      </c>
    </row>
    <row r="602">
      <c r="A602" s="2" t="n">
        <v>43100</v>
      </c>
      <c r="B602" t="inlineStr">
        <is>
          <t>Anhui Conch Cement Company Limited</t>
        </is>
      </c>
      <c r="C602" t="inlineStr">
        <is>
          <t>600585.SS</t>
        </is>
      </c>
      <c r="D602" s="6" t="n">
        <v>15</v>
      </c>
      <c r="E602" s="3" t="n">
        <v>0.003679808205674409</v>
      </c>
      <c r="F602" s="4" t="n">
        <v>-0.6904403612724682</v>
      </c>
    </row>
    <row r="603">
      <c r="A603" s="2" t="n">
        <v>43100</v>
      </c>
      <c r="B603" t="inlineStr">
        <is>
          <t>Beijing Ufsoft Co.,Ltd.</t>
        </is>
      </c>
      <c r="C603" t="inlineStr">
        <is>
          <t>600588.SS</t>
        </is>
      </c>
      <c r="D603" s="6" t="n">
        <v>45</v>
      </c>
      <c r="E603" s="3" t="n">
        <v>0.001549338827274791</v>
      </c>
      <c r="F603" s="4" t="n">
        <v>-0.6759809522388704</v>
      </c>
    </row>
    <row r="604">
      <c r="A604" s="2" t="n">
        <v>43100</v>
      </c>
      <c r="B604" t="inlineStr">
        <is>
          <t>Shanghai Airlines Company Limited</t>
        </is>
      </c>
      <c r="C604" t="inlineStr">
        <is>
          <t>600591.SS</t>
        </is>
      </c>
      <c r="D604" s="6" t="n">
        <v>20</v>
      </c>
      <c r="E604" s="3" t="n">
        <v>0.0008638349759405907</v>
      </c>
      <c r="F604" s="4" t="n">
        <v>0.8089642789699362</v>
      </c>
    </row>
    <row r="605">
      <c r="A605" s="2" t="n">
        <v>43100</v>
      </c>
      <c r="B605" t="inlineStr">
        <is>
          <t>ZheJiang Xinan Chemical Industry Group Co., Ltd.</t>
        </is>
      </c>
      <c r="C605" t="inlineStr">
        <is>
          <t>600596.SS</t>
        </is>
      </c>
      <c r="D605" s="6" t="n">
        <v>15</v>
      </c>
      <c r="E605" s="3" t="n">
        <v>0.001822271497837875</v>
      </c>
      <c r="F605" s="4" t="n">
        <v>1.050793916406097</v>
      </c>
    </row>
    <row r="606">
      <c r="A606" s="2" t="n">
        <v>43100</v>
      </c>
      <c r="B606" t="inlineStr">
        <is>
          <t>Bright Dairy &amp; Food Co., Ltd.</t>
        </is>
      </c>
      <c r="C606" t="inlineStr">
        <is>
          <t>600597.SS</t>
        </is>
      </c>
      <c r="D606" s="6" t="n">
        <v>30</v>
      </c>
      <c r="E606" s="3" t="n">
        <v>0.001158426267661947</v>
      </c>
      <c r="F606" s="4" t="n">
        <v>0.01958116354353575</v>
      </c>
    </row>
    <row r="607">
      <c r="A607" s="2" t="n">
        <v>43100</v>
      </c>
      <c r="B607" t="inlineStr">
        <is>
          <t>Heilongjian Agriculture Company Limited</t>
        </is>
      </c>
      <c r="C607" t="inlineStr">
        <is>
          <t>600598.SS</t>
        </is>
      </c>
      <c r="D607" s="6" t="n">
        <v>30</v>
      </c>
      <c r="E607" s="3" t="n">
        <v>0.001768312018185941</v>
      </c>
      <c r="F607" s="4" t="n">
        <v>0.2357195957014374</v>
      </c>
    </row>
    <row r="608">
      <c r="A608" s="2" t="n">
        <v>43100</v>
      </c>
      <c r="B608" t="inlineStr">
        <is>
          <t>Founder Technology Group Corp.</t>
        </is>
      </c>
      <c r="C608" t="inlineStr">
        <is>
          <t>600601.SS</t>
        </is>
      </c>
      <c r="D608" s="6" t="n">
        <v>45</v>
      </c>
      <c r="E608" s="3" t="n">
        <v>0.002534078426157065</v>
      </c>
      <c r="F608" s="4" t="n">
        <v>0.8305021315584068</v>
      </c>
    </row>
    <row r="609">
      <c r="A609" s="2" t="n">
        <v>43100</v>
      </c>
      <c r="B609" t="inlineStr">
        <is>
          <t>Shanghai Jinfeng Investment Co.,Ltd.</t>
        </is>
      </c>
      <c r="C609" t="inlineStr">
        <is>
          <t>600606.SS</t>
        </is>
      </c>
      <c r="D609" s="6" t="n">
        <v>40</v>
      </c>
      <c r="E609" s="3" t="n">
        <v>0.001020620976402171</v>
      </c>
      <c r="F609" s="4" t="n">
        <v>-0.1276968998601427</v>
      </c>
    </row>
    <row r="610">
      <c r="A610" s="2" t="n">
        <v>43100</v>
      </c>
      <c r="B610" t="inlineStr">
        <is>
          <t>Shanghai Industrial United Holding Co.,Ltd.</t>
        </is>
      </c>
      <c r="C610" t="inlineStr">
        <is>
          <t>600607.SS</t>
        </is>
      </c>
      <c r="D610" s="6" t="n">
        <v>35</v>
      </c>
      <c r="E610" s="3" t="n">
        <v>0.001060997370918629</v>
      </c>
      <c r="F610" s="4" t="n">
        <v>0.4773732966862996</v>
      </c>
    </row>
    <row r="611">
      <c r="A611" s="2" t="n">
        <v>43100</v>
      </c>
      <c r="B611" t="inlineStr">
        <is>
          <t>Dazhong Transportion (Group)Co.,Ltd.</t>
        </is>
      </c>
      <c r="C611" t="inlineStr">
        <is>
          <t>600611.SS</t>
        </is>
      </c>
      <c r="D611" s="6" t="n">
        <v>20</v>
      </c>
      <c r="E611" s="3" t="n">
        <v>0.000985484876628504</v>
      </c>
      <c r="F611" s="4" t="n">
        <v>0.3146779419220306</v>
      </c>
    </row>
    <row r="612">
      <c r="A612" s="2" t="n">
        <v>43100</v>
      </c>
      <c r="B612" t="inlineStr">
        <is>
          <t>Shanghai First Provisions Co., Ltd.</t>
        </is>
      </c>
      <c r="C612" t="inlineStr">
        <is>
          <t>600616.SS</t>
        </is>
      </c>
      <c r="D612" s="6" t="n">
        <v>30</v>
      </c>
      <c r="E612" s="3" t="n">
        <v>0.002320687444506105</v>
      </c>
      <c r="F612" s="4" t="n">
        <v>-0.3177412468313526</v>
      </c>
    </row>
    <row r="613">
      <c r="A613" s="2" t="n">
        <v>43100</v>
      </c>
      <c r="B613" t="inlineStr">
        <is>
          <t>Shanghai Jinling Co.,Ltd.</t>
        </is>
      </c>
      <c r="C613" t="inlineStr">
        <is>
          <t>600621.SS</t>
        </is>
      </c>
      <c r="D613" s="6" t="n">
        <v>20</v>
      </c>
      <c r="E613" s="3" t="n">
        <v>0.001035756040379887</v>
      </c>
      <c r="F613" s="4" t="n">
        <v>0.1046175775764025</v>
      </c>
    </row>
    <row r="614">
      <c r="A614" s="2" t="n">
        <v>43100</v>
      </c>
      <c r="B614" t="inlineStr">
        <is>
          <t>Shanghai New World Co., Ltd.</t>
        </is>
      </c>
      <c r="C614" t="inlineStr">
        <is>
          <t>600628.SS</t>
        </is>
      </c>
      <c r="D614" s="6" t="n">
        <v>25</v>
      </c>
      <c r="E614" s="3" t="n">
        <v>0.002127663855771989</v>
      </c>
      <c r="F614" s="4" t="n">
        <v>-0.4179201747829899</v>
      </c>
    </row>
    <row r="615">
      <c r="A615" s="2" t="n">
        <v>43100</v>
      </c>
      <c r="B615" t="inlineStr">
        <is>
          <t>Shanghai Bailian Group Co.,Ltd.</t>
        </is>
      </c>
      <c r="C615" t="inlineStr">
        <is>
          <t>600631.SS</t>
        </is>
      </c>
      <c r="D615" s="6" t="n">
        <v>25</v>
      </c>
      <c r="E615" s="3" t="n">
        <v>0.002499618543936392</v>
      </c>
      <c r="F615" s="4" t="n">
        <v>-0.03601960402688218</v>
      </c>
    </row>
    <row r="616">
      <c r="A616" s="2" t="n">
        <v>43100</v>
      </c>
      <c r="B616" t="inlineStr">
        <is>
          <t>Shanghai Dazhong Enterprises of Science &amp; Tech. Ltd.</t>
        </is>
      </c>
      <c r="C616" t="inlineStr">
        <is>
          <t>600635.SS</t>
        </is>
      </c>
      <c r="D616" s="6" t="n">
        <v>55</v>
      </c>
      <c r="E616" s="3" t="n">
        <v>0.001556109542936817</v>
      </c>
      <c r="F616" s="4" t="n">
        <v>-0.04439256299628191</v>
      </c>
    </row>
    <row r="617">
      <c r="A617" s="2" t="n">
        <v>43100</v>
      </c>
      <c r="B617" t="inlineStr">
        <is>
          <t>Shanghai 3F New Materials Company Limited</t>
        </is>
      </c>
      <c r="C617" t="inlineStr">
        <is>
          <t>600636.SS</t>
        </is>
      </c>
      <c r="D617" s="6" t="n">
        <v>15</v>
      </c>
      <c r="E617" s="3" t="n">
        <v>0.0009482358526046587</v>
      </c>
      <c r="F617" s="4" t="n">
        <v>-0.03436025548513345</v>
      </c>
    </row>
    <row r="618">
      <c r="A618" s="2" t="n">
        <v>43100</v>
      </c>
      <c r="B618" t="inlineStr">
        <is>
          <t>Shanghai New Huangpu Real Estate Co.,Ltd.</t>
        </is>
      </c>
      <c r="C618" t="inlineStr">
        <is>
          <t>600638.SS</t>
        </is>
      </c>
      <c r="D618" s="6" t="n">
        <v>40</v>
      </c>
      <c r="E618" s="3" t="n">
        <v>0.0008906661690646589</v>
      </c>
      <c r="F618" s="4" t="n">
        <v>0.0719516780815197</v>
      </c>
    </row>
    <row r="619">
      <c r="A619" s="2" t="n">
        <v>43100</v>
      </c>
      <c r="B619" t="inlineStr">
        <is>
          <t>Shanghai Jinqiao Export Processing Zone Development Co., Ltd.</t>
        </is>
      </c>
      <c r="C619" t="inlineStr">
        <is>
          <t>600639.SS</t>
        </is>
      </c>
      <c r="D619" s="6" t="n">
        <v>40</v>
      </c>
      <c r="E619" s="3" t="n">
        <v>0.001446287189368449</v>
      </c>
      <c r="F619" s="4" t="n">
        <v>-0.5771501275765317</v>
      </c>
    </row>
    <row r="620">
      <c r="A620" s="2" t="n">
        <v>43100</v>
      </c>
      <c r="B620" t="inlineStr">
        <is>
          <t>COSCO Development Co.,Ltd.</t>
        </is>
      </c>
      <c r="C620" t="inlineStr">
        <is>
          <t>600641.SS</t>
        </is>
      </c>
      <c r="D620" s="6" t="n">
        <v>40</v>
      </c>
      <c r="E620" s="3" t="n">
        <v>0.0009486683750740399</v>
      </c>
      <c r="F620" s="4" t="n">
        <v>-0.01837844999054198</v>
      </c>
    </row>
    <row r="621">
      <c r="A621" s="2" t="n">
        <v>43100</v>
      </c>
      <c r="B621" t="inlineStr">
        <is>
          <t>Shenergy Company Limited</t>
        </is>
      </c>
      <c r="C621" t="inlineStr">
        <is>
          <t>600642.SS</t>
        </is>
      </c>
      <c r="D621" s="6" t="n">
        <v>55</v>
      </c>
      <c r="E621" s="3" t="n">
        <v>0.006488200171027746</v>
      </c>
      <c r="F621" s="4" t="n">
        <v>0.4685947257828422</v>
      </c>
    </row>
    <row r="622">
      <c r="A622" s="2" t="n">
        <v>43100</v>
      </c>
      <c r="B622" t="inlineStr">
        <is>
          <t>Shanghai Aj Corporation</t>
        </is>
      </c>
      <c r="C622" t="inlineStr">
        <is>
          <t>600643.SS</t>
        </is>
      </c>
      <c r="D622" s="6" t="n">
        <v>40</v>
      </c>
      <c r="E622" s="3" t="n">
        <v>0.001651830076976728</v>
      </c>
      <c r="F622" s="4" t="n">
        <v>-1.772692631214548</v>
      </c>
    </row>
    <row r="623">
      <c r="A623" s="2" t="n">
        <v>43100</v>
      </c>
      <c r="B623" t="inlineStr">
        <is>
          <t>Shanghai Municipal Raw Water Co.,Ltd.</t>
        </is>
      </c>
      <c r="C623" t="inlineStr">
        <is>
          <t>600649.SS</t>
        </is>
      </c>
      <c r="D623" s="6" t="n">
        <v>55</v>
      </c>
      <c r="E623" s="3" t="n">
        <v>0.002653444248656666</v>
      </c>
      <c r="F623" s="4" t="n">
        <v>0.4020034723424395</v>
      </c>
    </row>
    <row r="624">
      <c r="A624" s="2" t="n">
        <v>43100</v>
      </c>
      <c r="B624" t="inlineStr">
        <is>
          <t>Shanghai Feilo Acoustics Co.,Ltd.</t>
        </is>
      </c>
      <c r="C624" t="inlineStr">
        <is>
          <t>600651.SS</t>
        </is>
      </c>
      <c r="D624" s="6" t="n">
        <v>30</v>
      </c>
      <c r="E624" s="3" t="n">
        <v>0.00219503934184143</v>
      </c>
      <c r="F624" s="4" t="n">
        <v>-0.7087304504863393</v>
      </c>
    </row>
    <row r="625">
      <c r="A625" s="2" t="n">
        <v>43100</v>
      </c>
      <c r="B625" t="inlineStr">
        <is>
          <t>Shanghai Brilliance Holdings Co.,Ltd.</t>
        </is>
      </c>
      <c r="C625" t="inlineStr">
        <is>
          <t>600653.SS</t>
        </is>
      </c>
      <c r="D625" s="6" t="n">
        <v>25</v>
      </c>
      <c r="E625" s="3" t="n">
        <v>0.002531495644098367</v>
      </c>
      <c r="F625" s="4" t="n">
        <v>-1.31566464935174</v>
      </c>
    </row>
    <row r="626">
      <c r="A626" s="2" t="n">
        <v>43100</v>
      </c>
      <c r="B626" t="inlineStr">
        <is>
          <t>Shanghai Yuyuan Tourist Mart Co.,Ltd.</t>
        </is>
      </c>
      <c r="C626" t="inlineStr">
        <is>
          <t>600655.SS</t>
        </is>
      </c>
      <c r="D626" s="6" t="n">
        <v>25</v>
      </c>
      <c r="E626" s="3" t="n">
        <v>0.001473791481875077</v>
      </c>
      <c r="F626" s="4" t="n">
        <v>-0.2859612840824394</v>
      </c>
    </row>
    <row r="627">
      <c r="A627" s="2" t="n">
        <v>43100</v>
      </c>
      <c r="B627" t="inlineStr">
        <is>
          <t>Fuyao Group Glass Industry Co.,Ltd.</t>
        </is>
      </c>
      <c r="C627" t="inlineStr">
        <is>
          <t>600660.SS</t>
        </is>
      </c>
      <c r="D627" s="6" t="n">
        <v>25</v>
      </c>
      <c r="E627" s="3" t="n">
        <v>0.003722785010041408</v>
      </c>
      <c r="F627" s="4" t="n">
        <v>-0.5973676329431195</v>
      </c>
    </row>
    <row r="628">
      <c r="A628" s="2" t="n">
        <v>43100</v>
      </c>
      <c r="B628" t="inlineStr">
        <is>
          <t>Shanghai Qiangsheng Holding Co.,Ltd.</t>
        </is>
      </c>
      <c r="C628" t="inlineStr">
        <is>
          <t>600662.SS</t>
        </is>
      </c>
      <c r="D628" s="6" t="n">
        <v>20</v>
      </c>
      <c r="E628" s="3" t="n">
        <v>0.001113796882506735</v>
      </c>
      <c r="F628" s="4" t="n">
        <v>0.2214722140994448</v>
      </c>
    </row>
    <row r="629">
      <c r="A629" s="2" t="n">
        <v>43100</v>
      </c>
      <c r="B629" t="inlineStr">
        <is>
          <t>Shanghai Lujiazui Finance &amp; Trade Zone Dev. Co.,Ltd.</t>
        </is>
      </c>
      <c r="C629" t="inlineStr">
        <is>
          <t>600663.SS</t>
        </is>
      </c>
      <c r="D629" s="6" t="n">
        <v>40</v>
      </c>
      <c r="E629" s="3" t="n">
        <v>0.001982869469299495</v>
      </c>
      <c r="F629" s="4" t="n">
        <v>-0.5861705420504267</v>
      </c>
    </row>
    <row r="630">
      <c r="A630" s="2" t="n">
        <v>43100</v>
      </c>
      <c r="B630" t="inlineStr">
        <is>
          <t>China Enterprise Company Limited</t>
        </is>
      </c>
      <c r="C630" t="inlineStr">
        <is>
          <t>600675.SS</t>
        </is>
      </c>
      <c r="D630" s="6" t="n">
        <v>40</v>
      </c>
      <c r="E630" s="3" t="n">
        <v>0.002951114142138137</v>
      </c>
      <c r="F630" s="4" t="n">
        <v>-0.2366604383162673</v>
      </c>
    </row>
    <row r="631">
      <c r="A631" s="2" t="n">
        <v>43100</v>
      </c>
      <c r="B631" t="inlineStr">
        <is>
          <t>Aerospace Communications Holdings Co.,Ltd.</t>
        </is>
      </c>
      <c r="C631" t="inlineStr">
        <is>
          <t>600677.SS</t>
        </is>
      </c>
      <c r="D631" s="6" t="n">
        <v>25</v>
      </c>
      <c r="E631" s="3" t="n">
        <v>0.001063296162615612</v>
      </c>
      <c r="F631" s="4" t="n">
        <v>-0.3884526811437221</v>
      </c>
    </row>
    <row r="632">
      <c r="A632" s="2" t="n">
        <v>43100</v>
      </c>
      <c r="B632" t="inlineStr">
        <is>
          <t>GuangzhouShipyardInternationalCompanyLimited</t>
        </is>
      </c>
      <c r="C632" t="inlineStr">
        <is>
          <t>600685.SS</t>
        </is>
      </c>
      <c r="D632" s="6" t="n">
        <v>20</v>
      </c>
      <c r="E632" s="3" t="n">
        <v>0.001727783285271509</v>
      </c>
      <c r="F632" s="4" t="n">
        <v>-0.7085468073534064</v>
      </c>
    </row>
    <row r="633">
      <c r="A633" s="2" t="n">
        <v>43100</v>
      </c>
      <c r="B633" t="inlineStr">
        <is>
          <t>Sinopec Shanghai Petrochemical Co.,Ltd.</t>
        </is>
      </c>
      <c r="C633" t="inlineStr">
        <is>
          <t>600688.SS</t>
        </is>
      </c>
      <c r="D633" s="6" t="n">
        <v>15</v>
      </c>
      <c r="E633" s="3" t="n">
        <v>0.002756459014306828</v>
      </c>
      <c r="F633" s="4" t="n">
        <v>0.4297551103491449</v>
      </c>
    </row>
    <row r="634">
      <c r="A634" s="2" t="n">
        <v>43100</v>
      </c>
      <c r="B634" t="inlineStr">
        <is>
          <t>Qingdao Haier Co.,Ltd.</t>
        </is>
      </c>
      <c r="C634" t="inlineStr">
        <is>
          <t>600690.SS</t>
        </is>
      </c>
      <c r="D634" s="6" t="n">
        <v>25</v>
      </c>
      <c r="E634" s="3" t="n">
        <v>0.003797685504293405</v>
      </c>
      <c r="F634" s="4" t="n">
        <v>0.8389921226697853</v>
      </c>
    </row>
    <row r="635">
      <c r="A635" s="2" t="n">
        <v>43100</v>
      </c>
      <c r="B635" t="inlineStr">
        <is>
          <t>Dashang Group Co.,Ltd.</t>
        </is>
      </c>
      <c r="C635" t="inlineStr">
        <is>
          <t>600694.SS</t>
        </is>
      </c>
      <c r="D635" s="6" t="n">
        <v>25</v>
      </c>
      <c r="E635" s="3" t="n">
        <v>0.005116829492652101</v>
      </c>
      <c r="F635" s="4" t="n">
        <v>-0.2721155554499561</v>
      </c>
    </row>
    <row r="636">
      <c r="A636" s="2" t="n">
        <v>43100</v>
      </c>
      <c r="B636" t="inlineStr">
        <is>
          <t>Zhejiang Zhongda Group Co.,Ltd.</t>
        </is>
      </c>
      <c r="C636" t="inlineStr">
        <is>
          <t>600704.SS</t>
        </is>
      </c>
      <c r="D636" s="6" t="n">
        <v>25</v>
      </c>
      <c r="E636" s="3" t="n">
        <v>0.0007175000853639257</v>
      </c>
      <c r="F636" s="4" t="n">
        <v>1.050558068095108</v>
      </c>
    </row>
    <row r="637">
      <c r="A637" s="2" t="n">
        <v>43100</v>
      </c>
      <c r="B637" t="inlineStr">
        <is>
          <t>Tianjin Port Company Limited</t>
        </is>
      </c>
      <c r="C637" t="inlineStr">
        <is>
          <t>600717.SS</t>
        </is>
      </c>
      <c r="D637" s="6" t="n">
        <v>20</v>
      </c>
      <c r="E637" s="3" t="n">
        <v>0.004105887591555417</v>
      </c>
      <c r="F637" s="4" t="n">
        <v>-0.1395063269442465</v>
      </c>
    </row>
    <row r="638">
      <c r="A638" s="2" t="n">
        <v>43100</v>
      </c>
      <c r="B638" t="inlineStr">
        <is>
          <t>Shenyang Neusoft Co.,Ltd.</t>
        </is>
      </c>
      <c r="C638" t="inlineStr">
        <is>
          <t>600718.SS</t>
        </is>
      </c>
      <c r="D638" s="6" t="n">
        <v>45</v>
      </c>
      <c r="E638" s="3" t="n">
        <v>0.001653049223813347</v>
      </c>
      <c r="F638" s="4" t="n">
        <v>-0.4513431094804668</v>
      </c>
    </row>
    <row r="639">
      <c r="A639" s="2" t="n">
        <v>43100</v>
      </c>
      <c r="B639" t="inlineStr">
        <is>
          <t>Beijing Xidan Market Company Limited</t>
        </is>
      </c>
      <c r="C639" t="inlineStr">
        <is>
          <t>600723.SS</t>
        </is>
      </c>
      <c r="D639" s="6" t="n">
        <v>25</v>
      </c>
      <c r="E639" s="3" t="n">
        <v>0.0008632101084170876</v>
      </c>
      <c r="F639" s="4" t="n">
        <v>-0.3102190768248874</v>
      </c>
    </row>
    <row r="640">
      <c r="A640" s="2" t="n">
        <v>43100</v>
      </c>
      <c r="B640" t="inlineStr">
        <is>
          <t>Huadian Energy Co Ltd</t>
        </is>
      </c>
      <c r="C640" t="inlineStr">
        <is>
          <t>600726.SS</t>
        </is>
      </c>
      <c r="D640" s="6" t="n">
        <v>55</v>
      </c>
      <c r="E640" s="3" t="n">
        <v>0.001141504037181961</v>
      </c>
      <c r="F640" s="4" t="n">
        <v>0.8737409913400368</v>
      </c>
    </row>
    <row r="641">
      <c r="A641" s="2" t="n">
        <v>43100</v>
      </c>
      <c r="B641" t="inlineStr">
        <is>
          <t>Liaoning Chengda Co.,Ltd.</t>
        </is>
      </c>
      <c r="C641" t="inlineStr">
        <is>
          <t>600739.SS</t>
        </is>
      </c>
      <c r="D641" s="6" t="n">
        <v>25</v>
      </c>
      <c r="E641" s="3" t="n">
        <v>0.002783586459625761</v>
      </c>
      <c r="F641" s="4" t="n">
        <v>-0.4583178865191544</v>
      </c>
    </row>
    <row r="642">
      <c r="A642" s="2" t="n">
        <v>43100</v>
      </c>
      <c r="B642" t="inlineStr">
        <is>
          <t>Shanghai Bashi Industrial (Group) Co.,Ltd.</t>
        </is>
      </c>
      <c r="C642" t="inlineStr">
        <is>
          <t>600741.SS</t>
        </is>
      </c>
      <c r="D642" s="6" t="n">
        <v>20</v>
      </c>
      <c r="E642" s="3" t="n">
        <v>0.001366238921407309</v>
      </c>
      <c r="F642" s="4" t="n">
        <v>0.5268712884882439</v>
      </c>
    </row>
    <row r="643">
      <c r="A643" s="2" t="n">
        <v>43100</v>
      </c>
      <c r="B643" t="inlineStr">
        <is>
          <t>Dalian Daxian Co.,Ltd.</t>
        </is>
      </c>
      <c r="C643" t="inlineStr">
        <is>
          <t>600747.SS</t>
        </is>
      </c>
      <c r="D643" s="6" t="n">
        <v>45</v>
      </c>
      <c r="E643" s="3" t="n">
        <v>0.001037082704173896</v>
      </c>
      <c r="F643" s="4" t="n">
        <v>-1.069946959307619</v>
      </c>
    </row>
    <row r="644">
      <c r="A644" s="2" t="n">
        <v>43100</v>
      </c>
      <c r="B644" t="inlineStr">
        <is>
          <t>Shang?Hai Industrial Development Co.,Ltd</t>
        </is>
      </c>
      <c r="C644" t="inlineStr">
        <is>
          <t>600748.SS</t>
        </is>
      </c>
      <c r="D644" s="6" t="n">
        <v>40</v>
      </c>
      <c r="E644" s="3" t="n">
        <v>0.001675941020658002</v>
      </c>
      <c r="F644" s="4" t="n">
        <v>-0.6767019054404918</v>
      </c>
    </row>
    <row r="645">
      <c r="A645" s="2" t="n">
        <v>43100</v>
      </c>
      <c r="B645" t="inlineStr">
        <is>
          <t>Shanghai Jinjiang International Hotels Development Co.,Ltd.</t>
        </is>
      </c>
      <c r="C645" t="inlineStr">
        <is>
          <t>600754.SS</t>
        </is>
      </c>
      <c r="D645" s="6" t="n">
        <v>25</v>
      </c>
      <c r="E645" s="3" t="n">
        <v>0.001072306595332401</v>
      </c>
      <c r="F645" s="4" t="n">
        <v>-0.4995158709173826</v>
      </c>
    </row>
    <row r="646">
      <c r="A646" s="2" t="n">
        <v>43100</v>
      </c>
      <c r="B646" t="inlineStr">
        <is>
          <t>Xiamen International Trade Group Corp., Ltd.</t>
        </is>
      </c>
      <c r="C646" t="inlineStr">
        <is>
          <t>600755.SS</t>
        </is>
      </c>
      <c r="D646" s="6" t="n">
        <v>20</v>
      </c>
      <c r="E646" s="3" t="n">
        <v>0.001362831946961792</v>
      </c>
      <c r="F646" s="4" t="n">
        <v>1.576422987357355</v>
      </c>
    </row>
    <row r="647">
      <c r="A647" s="2" t="n">
        <v>43100</v>
      </c>
      <c r="B647" t="inlineStr">
        <is>
          <t>Anhui Heli Co.,Ltd.</t>
        </is>
      </c>
      <c r="C647" t="inlineStr">
        <is>
          <t>600761.SS</t>
        </is>
      </c>
      <c r="D647" s="6" t="n">
        <v>20</v>
      </c>
      <c r="E647" s="3" t="n">
        <v>0.002212853639074946</v>
      </c>
      <c r="F647" s="4" t="n">
        <v>-0.5300797751014596</v>
      </c>
    </row>
    <row r="648">
      <c r="A648" s="2" t="n">
        <v>43100</v>
      </c>
      <c r="B648" t="inlineStr">
        <is>
          <t>Jiangsu Zongyi Co.,Ltd.</t>
        </is>
      </c>
      <c r="C648" t="inlineStr">
        <is>
          <t>600770.SS</t>
        </is>
      </c>
      <c r="D648" s="6" t="n">
        <v>20</v>
      </c>
      <c r="E648" s="3" t="n">
        <v>0.001383907709657181</v>
      </c>
      <c r="F648" s="4" t="n">
        <v>-0.8288504136387539</v>
      </c>
    </row>
    <row r="649">
      <c r="A649" s="2" t="n">
        <v>43100</v>
      </c>
      <c r="B649" t="inlineStr">
        <is>
          <t>Eastern Communications Co.,Ltd.</t>
        </is>
      </c>
      <c r="C649" t="inlineStr">
        <is>
          <t>600776.SS</t>
        </is>
      </c>
      <c r="D649" s="6" t="n">
        <v>45</v>
      </c>
      <c r="E649" s="3" t="n">
        <v>0.0007130016190848091</v>
      </c>
      <c r="F649" s="4" t="n">
        <v>0.3775524527931293</v>
      </c>
    </row>
    <row r="650">
      <c r="A650" s="2" t="n">
        <v>43100</v>
      </c>
      <c r="B650" t="inlineStr">
        <is>
          <t>Sichuan Quanxing Co., Ltd.</t>
        </is>
      </c>
      <c r="C650" t="inlineStr">
        <is>
          <t>600779.SS</t>
        </is>
      </c>
      <c r="D650" s="6" t="n">
        <v>30</v>
      </c>
      <c r="E650" s="3" t="n">
        <v>0.0019547225264999</v>
      </c>
      <c r="F650" s="4" t="n">
        <v>-0.7284793726095699</v>
      </c>
    </row>
    <row r="651">
      <c r="A651" s="2" t="n">
        <v>43100</v>
      </c>
      <c r="B651" t="inlineStr">
        <is>
          <t>Dongfang Boiler Group Co.,Ltd.</t>
        </is>
      </c>
      <c r="C651" t="inlineStr">
        <is>
          <t>600786.SS</t>
        </is>
      </c>
      <c r="D651" s="6" t="n">
        <v>20</v>
      </c>
      <c r="E651" s="3" t="n">
        <v>0.001959621000790784</v>
      </c>
      <c r="F651" s="4" t="n">
        <v>0.06615490941969891</v>
      </c>
    </row>
    <row r="652">
      <c r="A652" s="2" t="n">
        <v>43100</v>
      </c>
      <c r="B652" t="inlineStr">
        <is>
          <t>Zhongchu Development Stock Co.,Ltd.</t>
        </is>
      </c>
      <c r="C652" t="inlineStr">
        <is>
          <t>600787.SS</t>
        </is>
      </c>
      <c r="D652" s="6" t="n">
        <v>20</v>
      </c>
      <c r="E652" s="3" t="n">
        <v>0.001653704631645624</v>
      </c>
      <c r="F652" s="4" t="n">
        <v>0.03579904576284865</v>
      </c>
    </row>
    <row r="653">
      <c r="A653" s="2" t="n">
        <v>43100</v>
      </c>
      <c r="B653" t="inlineStr">
        <is>
          <t>Zhejiang China Light &amp; Textile Ind. City Group Co.,Ltd.</t>
        </is>
      </c>
      <c r="C653" t="inlineStr">
        <is>
          <t>600790.SS</t>
        </is>
      </c>
      <c r="D653" s="6" t="n">
        <v>25</v>
      </c>
      <c r="E653" s="3" t="n">
        <v>0.001074535301491563</v>
      </c>
      <c r="F653" s="4" t="n">
        <v>-0.3326397442454658</v>
      </c>
    </row>
    <row r="654">
      <c r="A654" s="2" t="n">
        <v>43100</v>
      </c>
      <c r="B654" t="inlineStr">
        <is>
          <t>SP Power Development Co., Ltd.</t>
        </is>
      </c>
      <c r="C654" t="inlineStr">
        <is>
          <t>600795.SS</t>
        </is>
      </c>
      <c r="D654" s="6" t="n">
        <v>55</v>
      </c>
      <c r="E654" s="3" t="n">
        <v>0.004082528293702719</v>
      </c>
      <c r="F654" s="4" t="n">
        <v>0.5586087186516306</v>
      </c>
    </row>
    <row r="655">
      <c r="A655" s="2" t="n">
        <v>43100</v>
      </c>
      <c r="B655" t="inlineStr">
        <is>
          <t>Zhejiang University Innovation Technology Co.,Ltd.</t>
        </is>
      </c>
      <c r="C655" t="inlineStr">
        <is>
          <t>600797.SS</t>
        </is>
      </c>
      <c r="D655" s="6" t="n">
        <v>45</v>
      </c>
      <c r="E655" s="3" t="n">
        <v>0.002221550304312037</v>
      </c>
      <c r="F655" s="4" t="n">
        <v>-0.1097290393919494</v>
      </c>
    </row>
    <row r="656">
      <c r="A656" s="2" t="n">
        <v>43100</v>
      </c>
      <c r="B656" t="inlineStr">
        <is>
          <t>Maanshan Iron &amp; Steel Company Limited</t>
        </is>
      </c>
      <c r="C656" t="inlineStr">
        <is>
          <t>600808.SS</t>
        </is>
      </c>
      <c r="D656" s="6" t="n">
        <v>15</v>
      </c>
      <c r="E656" s="3" t="n">
        <v>0.002088064706159075</v>
      </c>
      <c r="F656" s="4" t="n">
        <v>1.493854971479462</v>
      </c>
    </row>
    <row r="657">
      <c r="A657" s="2" t="n">
        <v>43100</v>
      </c>
      <c r="B657" t="inlineStr">
        <is>
          <t>Shanxi Xinghuacun Fen Wine Factory Co Ltd</t>
        </is>
      </c>
      <c r="C657" t="inlineStr">
        <is>
          <t>600809.SS</t>
        </is>
      </c>
      <c r="D657" s="6" t="n">
        <v>30</v>
      </c>
      <c r="E657" s="3" t="n">
        <v>0.001643395235386442</v>
      </c>
      <c r="F657" s="4" t="n">
        <v>-0.8985917957150701</v>
      </c>
    </row>
    <row r="658">
      <c r="A658" s="2" t="n">
        <v>43100</v>
      </c>
      <c r="B658" t="inlineStr">
        <is>
          <t>Orient Group Incorporation</t>
        </is>
      </c>
      <c r="C658" t="inlineStr">
        <is>
          <t>600811.SS</t>
        </is>
      </c>
      <c r="D658" s="6" t="n">
        <v>20</v>
      </c>
      <c r="E658" s="3" t="n">
        <v>0.003115160940366533</v>
      </c>
      <c r="F658" s="4" t="n">
        <v>0.3175019010513219</v>
      </c>
    </row>
    <row r="659">
      <c r="A659" s="2" t="n">
        <v>43100</v>
      </c>
      <c r="B659" t="inlineStr">
        <is>
          <t>North China Pharmaceutical Company Limited</t>
        </is>
      </c>
      <c r="C659" t="inlineStr">
        <is>
          <t>600812.SS</t>
        </is>
      </c>
      <c r="D659" s="6" t="n">
        <v>35</v>
      </c>
      <c r="E659" s="3" t="n">
        <v>0.001166568980317907</v>
      </c>
      <c r="F659" s="4" t="n">
        <v>-0.6217223847785814</v>
      </c>
    </row>
    <row r="660">
      <c r="A660" s="2" t="n">
        <v>43100</v>
      </c>
      <c r="B660" t="inlineStr">
        <is>
          <t>Anxin Trust?Investment Co.,Ltd</t>
        </is>
      </c>
      <c r="C660" t="inlineStr">
        <is>
          <t>600816.SS</t>
        </is>
      </c>
      <c r="D660" s="6" t="n">
        <v>40</v>
      </c>
      <c r="E660" s="3" t="n">
        <v>0.0009039392511060964</v>
      </c>
      <c r="F660" s="4" t="n">
        <v>-0.9155161869182677</v>
      </c>
    </row>
    <row r="661">
      <c r="A661" s="2" t="n">
        <v>43100</v>
      </c>
      <c r="B661" t="inlineStr">
        <is>
          <t>Shanghai Shimao Co.,Ltd.</t>
        </is>
      </c>
      <c r="C661" t="inlineStr">
        <is>
          <t>600823.SS</t>
        </is>
      </c>
      <c r="D661" s="6" t="n">
        <v>40</v>
      </c>
      <c r="E661" s="3" t="n">
        <v>0.0009309505853362035</v>
      </c>
      <c r="F661" s="4" t="n">
        <v>-0.401148610148551</v>
      </c>
    </row>
    <row r="662">
      <c r="A662" s="2" t="n">
        <v>43100</v>
      </c>
      <c r="B662" t="inlineStr">
        <is>
          <t>Shanghai Yimin Department Stores Co. Ltd.</t>
        </is>
      </c>
      <c r="C662" t="inlineStr">
        <is>
          <t>600824.SS</t>
        </is>
      </c>
      <c r="D662" s="6" t="n">
        <v>25</v>
      </c>
      <c r="E662" s="3" t="n">
        <v>0.001081195978053635</v>
      </c>
      <c r="F662" s="4" t="n">
        <v>-0.2508244651603894</v>
      </c>
    </row>
    <row r="663">
      <c r="A663" s="2" t="n">
        <v>43100</v>
      </c>
      <c r="B663" t="inlineStr">
        <is>
          <t>Shanghai Friendship Group Incorporated Company</t>
        </is>
      </c>
      <c r="C663" t="inlineStr">
        <is>
          <t>600827.SS</t>
        </is>
      </c>
      <c r="D663" s="6" t="n">
        <v>30</v>
      </c>
      <c r="E663" s="3" t="n">
        <v>0.000752384730314504</v>
      </c>
      <c r="F663" s="4" t="n">
        <v>1.338701040354676</v>
      </c>
    </row>
    <row r="664">
      <c r="A664" s="2" t="n">
        <v>43100</v>
      </c>
      <c r="B664" t="inlineStr">
        <is>
          <t>Shanghai Oriental Pearl (Group) Co.,Ltd.</t>
        </is>
      </c>
      <c r="C664" t="inlineStr">
        <is>
          <t>600832.SS</t>
        </is>
      </c>
      <c r="D664" s="6" t="n">
        <v>25</v>
      </c>
      <c r="E664" s="3" t="n">
        <v>0.00692559065934805</v>
      </c>
      <c r="F664" s="4" t="n">
        <v>-0.7966105301809359</v>
      </c>
    </row>
    <row r="665">
      <c r="A665" s="2" t="n">
        <v>43100</v>
      </c>
      <c r="B665" t="inlineStr">
        <is>
          <t>Shanghai Electric Co.,Ltd.</t>
        </is>
      </c>
      <c r="C665" t="inlineStr">
        <is>
          <t>600835.SS</t>
        </is>
      </c>
      <c r="D665" s="6" t="n">
        <v>20</v>
      </c>
      <c r="E665" s="3" t="n">
        <v>0.001628499505742009</v>
      </c>
      <c r="F665" s="4" t="n">
        <v>-0.009623082364183124</v>
      </c>
    </row>
    <row r="666">
      <c r="A666" s="2" t="n">
        <v>43100</v>
      </c>
      <c r="B666" t="inlineStr">
        <is>
          <t>Sichuan Changhong Electric Co.,Ltd.</t>
        </is>
      </c>
      <c r="C666" t="inlineStr">
        <is>
          <t>600839.SS</t>
        </is>
      </c>
      <c r="D666" s="6" t="n">
        <v>25</v>
      </c>
      <c r="E666" s="3" t="n">
        <v>0.003680874569725126</v>
      </c>
      <c r="F666" s="4" t="n">
        <v>1.347222921446737</v>
      </c>
    </row>
    <row r="667">
      <c r="A667" s="2" t="n">
        <v>43100</v>
      </c>
      <c r="B667" t="inlineStr">
        <is>
          <t>Shanghai Pharmaceutical Co.,Ltd.</t>
        </is>
      </c>
      <c r="C667" t="inlineStr">
        <is>
          <t>600849.SS</t>
        </is>
      </c>
      <c r="D667" s="6" t="n">
        <v>35</v>
      </c>
      <c r="E667" s="3" t="n">
        <v>0.00143323096829889</v>
      </c>
      <c r="F667" s="4" t="n">
        <v>0.9266728590352824</v>
      </c>
    </row>
    <row r="668">
      <c r="A668" s="2" t="n">
        <v>43100</v>
      </c>
      <c r="B668" t="inlineStr">
        <is>
          <t>Beijing Aerospace Chengfeng Co.,Ltd.</t>
        </is>
      </c>
      <c r="C668" t="inlineStr">
        <is>
          <t>600855.SS</t>
        </is>
      </c>
      <c r="D668" s="6" t="n">
        <v>35</v>
      </c>
      <c r="E668" s="3" t="n">
        <v>0.0009911585689211799</v>
      </c>
      <c r="F668" s="4" t="n">
        <v>-0.7518705872815153</v>
      </c>
    </row>
    <row r="669">
      <c r="A669" s="2" t="n">
        <v>43100</v>
      </c>
      <c r="B669" t="inlineStr">
        <is>
          <t>Beijing Wangfujing Department Store (Group) Co.,Ltd.</t>
        </is>
      </c>
      <c r="C669" t="inlineStr">
        <is>
          <t>600859.SS</t>
        </is>
      </c>
      <c r="D669" s="6" t="n">
        <v>25</v>
      </c>
      <c r="E669" s="3" t="n">
        <v>0.002532522140530668</v>
      </c>
      <c r="F669" s="4" t="n">
        <v>-0.5273530964871717</v>
      </c>
    </row>
    <row r="670">
      <c r="A670" s="2" t="n">
        <v>43100</v>
      </c>
      <c r="B670" t="inlineStr">
        <is>
          <t>Beijing Urban-Rural Trade Centre Co.,Ltd.</t>
        </is>
      </c>
      <c r="C670" t="inlineStr">
        <is>
          <t>600861.SS</t>
        </is>
      </c>
      <c r="D670" s="6" t="n">
        <v>25</v>
      </c>
      <c r="E670" s="3" t="n">
        <v>0.0008702240429351673</v>
      </c>
      <c r="F670" s="4" t="n">
        <v>-0.2042028876146021</v>
      </c>
    </row>
    <row r="671">
      <c r="A671" s="2" t="n">
        <v>43100</v>
      </c>
      <c r="B671" t="inlineStr">
        <is>
          <t>Tonghua Dongbao Medicines Co.,Ltd.</t>
        </is>
      </c>
      <c r="C671" t="inlineStr">
        <is>
          <t>600867.SS</t>
        </is>
      </c>
      <c r="D671" s="6" t="n">
        <v>35</v>
      </c>
      <c r="E671" s="3" t="n">
        <v>0.001267165179136563</v>
      </c>
      <c r="F671" s="4" t="n">
        <v>-0.4555940102835135</v>
      </c>
    </row>
    <row r="672">
      <c r="A672" s="2" t="n">
        <v>43100</v>
      </c>
      <c r="B672" t="inlineStr">
        <is>
          <t>Guangdong Mei Yan Enterprise (Group) Co.,Ltd.</t>
        </is>
      </c>
      <c r="C672" t="inlineStr">
        <is>
          <t>600868.SS</t>
        </is>
      </c>
      <c r="D672" s="6" t="n">
        <v>20</v>
      </c>
      <c r="E672" s="3" t="n">
        <v>0.002526559550045499</v>
      </c>
      <c r="F672" s="4" t="n">
        <v>-0.172795843811989</v>
      </c>
    </row>
    <row r="673">
      <c r="A673" s="2" t="n">
        <v>43100</v>
      </c>
      <c r="B673" t="inlineStr">
        <is>
          <t>Xiamen Overseas Chinese Electronic Co.,Ltd.</t>
        </is>
      </c>
      <c r="C673" t="inlineStr">
        <is>
          <t>600870.SS</t>
        </is>
      </c>
      <c r="D673" s="6" t="n">
        <v>25</v>
      </c>
      <c r="E673" s="3" t="n">
        <v>0.0008001246068877992</v>
      </c>
      <c r="F673" s="4" t="n">
        <v>1.080577777527469</v>
      </c>
    </row>
    <row r="674">
      <c r="A674" s="2" t="n">
        <v>43100</v>
      </c>
      <c r="B674" t="inlineStr">
        <is>
          <t>Dongfang Electrical Machinery Company Limited</t>
        </is>
      </c>
      <c r="C674" t="inlineStr">
        <is>
          <t>600875.SS</t>
        </is>
      </c>
      <c r="D674" s="6" t="n">
        <v>20</v>
      </c>
      <c r="E674" s="3" t="n">
        <v>0.001295238693818457</v>
      </c>
      <c r="F674" s="4" t="n">
        <v>-0.3662947183033009</v>
      </c>
    </row>
    <row r="675">
      <c r="A675" s="2" t="n">
        <v>43100</v>
      </c>
      <c r="B675" t="inlineStr">
        <is>
          <t>Long March Launch Vehicle Technology Co.,Ltd.</t>
        </is>
      </c>
      <c r="C675" t="inlineStr">
        <is>
          <t>600879.SS</t>
        </is>
      </c>
      <c r="D675" s="6" t="n">
        <v>20</v>
      </c>
      <c r="E675" s="3" t="n">
        <v>0.00365865948377722</v>
      </c>
      <c r="F675" s="4" t="n">
        <v>-0.6969936650117695</v>
      </c>
    </row>
    <row r="676">
      <c r="A676" s="2" t="n">
        <v>43100</v>
      </c>
      <c r="B676" t="inlineStr">
        <is>
          <t>Chbngdu B-Ray Media Co.,Lid.</t>
        </is>
      </c>
      <c r="C676" t="inlineStr">
        <is>
          <t>600880.SS</t>
        </is>
      </c>
      <c r="D676" s="6" t="n">
        <v>25</v>
      </c>
      <c r="E676" s="3" t="n">
        <v>0.0009310194253279512</v>
      </c>
      <c r="F676" s="4" t="n">
        <v>-0.6964671573320739</v>
      </c>
    </row>
    <row r="677">
      <c r="A677" s="2" t="n">
        <v>43100</v>
      </c>
      <c r="B677" t="inlineStr">
        <is>
          <t>Jilin Yatai Group Co.,Ltd.</t>
        </is>
      </c>
      <c r="C677" t="inlineStr">
        <is>
          <t>600881.SS</t>
        </is>
      </c>
      <c r="D677" s="6" t="n">
        <v>15</v>
      </c>
      <c r="E677" s="3" t="n">
        <v>0.002814369351455674</v>
      </c>
      <c r="F677" s="4" t="n">
        <v>-0.3830020336983606</v>
      </c>
    </row>
    <row r="678">
      <c r="A678" s="2" t="n">
        <v>43100</v>
      </c>
      <c r="B678" t="inlineStr">
        <is>
          <t>Ningbo Shanshan Co.,Ltd.</t>
        </is>
      </c>
      <c r="C678" t="inlineStr">
        <is>
          <t>600884.SS</t>
        </is>
      </c>
      <c r="D678" s="6" t="n">
        <v>25</v>
      </c>
      <c r="E678" s="3" t="n">
        <v>0.0009033129541540195</v>
      </c>
      <c r="F678" s="4" t="n">
        <v>0.3864213109706297</v>
      </c>
    </row>
    <row r="679">
      <c r="A679" s="2" t="n">
        <v>43100</v>
      </c>
      <c r="B679" t="inlineStr">
        <is>
          <t>SDIC Huajing Power Holdings Co.,Ltd.</t>
        </is>
      </c>
      <c r="C679" t="inlineStr">
        <is>
          <t>600886.SS</t>
        </is>
      </c>
      <c r="D679" s="6" t="n">
        <v>55</v>
      </c>
      <c r="E679" s="3" t="n">
        <v>0.00210946277140834</v>
      </c>
      <c r="F679" s="4" t="n">
        <v>0.6488301835967579</v>
      </c>
    </row>
    <row r="680">
      <c r="A680" s="2" t="n">
        <v>43100</v>
      </c>
      <c r="B680" t="inlineStr">
        <is>
          <t>Inner Monngolia Yili Industrial Group Co.,Ltd.</t>
        </is>
      </c>
      <c r="C680" t="inlineStr">
        <is>
          <t>600887.SS</t>
        </is>
      </c>
      <c r="D680" s="6" t="n">
        <v>30</v>
      </c>
      <c r="E680" s="3" t="n">
        <v>0.005388721936456451</v>
      </c>
      <c r="F680" s="4" t="n">
        <v>-0.09547518729545024</v>
      </c>
    </row>
    <row r="681">
      <c r="A681" s="2" t="n">
        <v>43100</v>
      </c>
      <c r="B681" t="inlineStr">
        <is>
          <t>XinjiangJoinworldCo.,Ltd.</t>
        </is>
      </c>
      <c r="C681" t="inlineStr">
        <is>
          <t>600888.SS</t>
        </is>
      </c>
      <c r="D681" s="6" t="n">
        <v>15</v>
      </c>
      <c r="E681" s="3" t="n">
        <v>0.000825594810537404</v>
      </c>
      <c r="F681" s="4" t="n">
        <v>-0.7008430540014899</v>
      </c>
    </row>
    <row r="682">
      <c r="A682" s="2" t="n">
        <v>43100</v>
      </c>
      <c r="B682" t="inlineStr">
        <is>
          <t>Shanghai Zhangjiang Hi-Tech Park Development Co.,Ltd.</t>
        </is>
      </c>
      <c r="C682" t="inlineStr">
        <is>
          <t>600895.SS</t>
        </is>
      </c>
      <c r="D682" s="6" t="n">
        <v>40</v>
      </c>
      <c r="E682" s="3" t="n">
        <v>0.002518536262476124</v>
      </c>
      <c r="F682" s="4" t="n">
        <v>-0.4347568388442311</v>
      </c>
    </row>
    <row r="683">
      <c r="A683" s="2" t="n">
        <v>43100</v>
      </c>
      <c r="B683" t="inlineStr">
        <is>
          <t>China Yangtze Power Co.,Ltd.</t>
        </is>
      </c>
      <c r="C683" t="inlineStr">
        <is>
          <t>600900.SS</t>
        </is>
      </c>
      <c r="D683" s="6" t="n">
        <v>55</v>
      </c>
      <c r="E683" s="3" t="n">
        <v>0.01830472841774873</v>
      </c>
      <c r="F683" s="4" t="n">
        <v>-0.1880648243090966</v>
      </c>
    </row>
    <row r="684">
      <c r="A684" s="2" t="n">
        <v>43100</v>
      </c>
      <c r="B684" t="inlineStr">
        <is>
          <t>Hunan Zhuye Torch Metals Co., Ltd.</t>
        </is>
      </c>
      <c r="C684" t="inlineStr">
        <is>
          <t>600961.SS</t>
        </is>
      </c>
      <c r="D684" s="6" t="n">
        <v>15</v>
      </c>
      <c r="E684" s="3" t="n">
        <v>0.001042079224109605</v>
      </c>
      <c r="F684" s="4" t="n">
        <v>-0.02053217138629619</v>
      </c>
    </row>
    <row r="685">
      <c r="A685" s="2" t="n">
        <v>43100</v>
      </c>
      <c r="B685" t="inlineStr">
        <is>
          <t>Yueyang Paper Co.,Ltd.</t>
        </is>
      </c>
      <c r="C685" t="inlineStr">
        <is>
          <t>600963.SS</t>
        </is>
      </c>
      <c r="D685" s="6" t="n">
        <v>15</v>
      </c>
      <c r="E685" s="3" t="n">
        <v>0.001094422303861224</v>
      </c>
      <c r="F685" s="4" t="n">
        <v>0.09141814625437612</v>
      </c>
    </row>
    <row r="686">
      <c r="A686" s="2" t="n">
        <v>43100</v>
      </c>
      <c r="B686" t="inlineStr">
        <is>
          <t>Sinoma International Engineering Co.,Ltd.</t>
        </is>
      </c>
      <c r="C686" t="inlineStr">
        <is>
          <t>600970.SS</t>
        </is>
      </c>
      <c r="D686" s="6" t="n">
        <v>20</v>
      </c>
      <c r="E686" s="3" t="n">
        <v>0.001469375490731115</v>
      </c>
      <c r="F686" s="4" t="n">
        <v>-0.4621867475028965</v>
      </c>
    </row>
    <row r="687">
      <c r="A687" s="2" t="n">
        <v>43100</v>
      </c>
      <c r="B687" t="inlineStr">
        <is>
          <t>Guangdong Yihua Timber Industry Co.,Ltd</t>
        </is>
      </c>
      <c r="C687" t="inlineStr">
        <is>
          <t>600978.SS</t>
        </is>
      </c>
      <c r="D687" s="6" t="n">
        <v>25</v>
      </c>
      <c r="E687" s="3" t="n">
        <v>0.001142302274338966</v>
      </c>
      <c r="F687" s="4" t="n">
        <v>-0.6672534965739785</v>
      </c>
    </row>
    <row r="688">
      <c r="A688" s="2" t="n">
        <v>43100</v>
      </c>
      <c r="B688" t="inlineStr">
        <is>
          <t>Kailuan Clean Coal Co., Ltd.</t>
        </is>
      </c>
      <c r="C688" t="inlineStr">
        <is>
          <t>600997.SS</t>
        </is>
      </c>
      <c r="D688" s="6" t="n">
        <v>10</v>
      </c>
      <c r="E688" s="3" t="n">
        <v>0.001131606304010432</v>
      </c>
      <c r="F688" s="4" t="n">
        <v>0.8797926114173489</v>
      </c>
    </row>
    <row r="689">
      <c r="A689" s="2" t="n">
        <v>43100</v>
      </c>
      <c r="B689" t="inlineStr">
        <is>
          <t>Datong Coal Industry Co Ltd</t>
        </is>
      </c>
      <c r="C689" t="inlineStr">
        <is>
          <t>601001.SS</t>
        </is>
      </c>
      <c r="D689" s="6" t="n">
        <v>10</v>
      </c>
      <c r="E689" s="3" t="n">
        <v>0.001658461251424894</v>
      </c>
      <c r="F689" s="4" t="n">
        <v>0.4067458071327548</v>
      </c>
    </row>
    <row r="690">
      <c r="A690" s="2" t="n">
        <v>43100</v>
      </c>
      <c r="B690" t="inlineStr">
        <is>
          <t>Daqin Railway Co Ltd</t>
        </is>
      </c>
      <c r="C690" t="inlineStr">
        <is>
          <t>601006.SS</t>
        </is>
      </c>
      <c r="D690" s="6" t="n">
        <v>20</v>
      </c>
      <c r="E690" s="3" t="n">
        <v>0.008539112572131673</v>
      </c>
      <c r="F690" s="4" t="n">
        <v>-0.2919048609923418</v>
      </c>
    </row>
    <row r="691">
      <c r="A691" s="2" t="n">
        <v>43100</v>
      </c>
      <c r="B691" t="inlineStr">
        <is>
          <t>Air China Limited</t>
        </is>
      </c>
      <c r="C691" t="inlineStr">
        <is>
          <t>601111.SS</t>
        </is>
      </c>
      <c r="D691" s="6" t="n">
        <v>20</v>
      </c>
      <c r="E691" s="3" t="n">
        <v>0.004122998643092608</v>
      </c>
      <c r="F691" s="4" t="n">
        <v>0.3680782818382798</v>
      </c>
    </row>
    <row r="692">
      <c r="A692" s="2" t="n">
        <v>43100</v>
      </c>
      <c r="B692" t="inlineStr">
        <is>
          <t>Beijing North Star Co Ltd</t>
        </is>
      </c>
      <c r="C692" t="inlineStr">
        <is>
          <t>601588.SS</t>
        </is>
      </c>
      <c r="D692" s="6" t="n">
        <v>40</v>
      </c>
      <c r="E692" s="3" t="n">
        <v>0.003510691428057771</v>
      </c>
      <c r="F692" s="4" t="n">
        <v>0.4915816891935527</v>
      </c>
    </row>
    <row r="693">
      <c r="A693" s="2" t="n">
        <v>43100</v>
      </c>
      <c r="B693" t="inlineStr">
        <is>
          <t>Shanxi Lu'an Environmental Energy Development Co. Ltd.</t>
        </is>
      </c>
      <c r="C693" t="inlineStr">
        <is>
          <t>601699.SS</t>
        </is>
      </c>
      <c r="D693" s="6" t="n">
        <v>10</v>
      </c>
      <c r="E693" s="3" t="n">
        <v>0.001430709199041098</v>
      </c>
      <c r="F693" s="4" t="n">
        <v>0.5077127211176341</v>
      </c>
    </row>
    <row r="694">
      <c r="A694" s="2" t="n">
        <v>43100</v>
      </c>
      <c r="B694" t="inlineStr">
        <is>
          <t>Bank of China</t>
        </is>
      </c>
      <c r="C694" t="inlineStr">
        <is>
          <t>601988.SS</t>
        </is>
      </c>
      <c r="D694" s="6" t="n">
        <v>40</v>
      </c>
      <c r="E694" s="3" t="n">
        <v>0.01115651409278711</v>
      </c>
      <c r="F694" s="4" t="n">
        <v>-0.2873612845046818</v>
      </c>
    </row>
    <row r="695">
      <c r="A695" s="2" t="n">
        <v>43281</v>
      </c>
      <c r="B695" t="inlineStr">
        <is>
          <t>Shenzhen Development Bank Co.,Ltd.</t>
        </is>
      </c>
      <c r="C695" t="inlineStr">
        <is>
          <t>000001.SZ</t>
        </is>
      </c>
      <c r="D695" s="6" t="n">
        <v>40</v>
      </c>
      <c r="E695" s="3" t="n">
        <v>0.009474854045837342</v>
      </c>
      <c r="F695" s="4" t="n">
        <v>-0.2077451424237827</v>
      </c>
    </row>
    <row r="696">
      <c r="A696" s="2" t="n">
        <v>43281</v>
      </c>
      <c r="B696" t="inlineStr">
        <is>
          <t>China Vanke Co.,Ltd.</t>
        </is>
      </c>
      <c r="C696" t="inlineStr">
        <is>
          <t>000002.SZ</t>
        </is>
      </c>
      <c r="D696" s="6" t="n">
        <v>40</v>
      </c>
      <c r="E696" s="3" t="n">
        <v>0.02094911449478946</v>
      </c>
      <c r="F696" s="4" t="n">
        <v>-0.3965040991700187</v>
      </c>
    </row>
    <row r="697">
      <c r="A697" s="2" t="n">
        <v>43281</v>
      </c>
      <c r="B697" t="inlineStr">
        <is>
          <t>Shenzhen Zhenye?Group? Co.,Ltd.</t>
        </is>
      </c>
      <c r="C697" t="inlineStr">
        <is>
          <t>000006.SZ</t>
        </is>
      </c>
      <c r="D697" s="6" t="n">
        <v>40</v>
      </c>
      <c r="E697" s="3" t="n">
        <v>0.001282673970271064</v>
      </c>
      <c r="F697" s="4" t="n">
        <v>0.1968194014230097</v>
      </c>
    </row>
    <row r="698">
      <c r="A698" s="2" t="n">
        <v>43281</v>
      </c>
      <c r="B698" t="inlineStr">
        <is>
          <t>China Baoan Group Co.,Ltd.</t>
        </is>
      </c>
      <c r="C698" t="inlineStr">
        <is>
          <t>000009.SZ</t>
        </is>
      </c>
      <c r="D698" s="6" t="n">
        <v>20</v>
      </c>
      <c r="E698" s="3" t="n">
        <v>0.001789813277088477</v>
      </c>
      <c r="F698" s="4" t="n">
        <v>-0.8065994472481295</v>
      </c>
    </row>
    <row r="699">
      <c r="A699" s="2" t="n">
        <v>43281</v>
      </c>
      <c r="B699" t="inlineStr">
        <is>
          <t>Csg Holding Co.,Ltd.</t>
        </is>
      </c>
      <c r="C699" t="inlineStr">
        <is>
          <t>000012.SZ</t>
        </is>
      </c>
      <c r="D699" s="6" t="n">
        <v>15</v>
      </c>
      <c r="E699" s="3" t="n">
        <v>0.0008121401456315598</v>
      </c>
      <c r="F699" s="4" t="n">
        <v>-0.08995397596256755</v>
      </c>
    </row>
    <row r="700">
      <c r="A700" s="2" t="n">
        <v>43281</v>
      </c>
      <c r="B700" t="inlineStr">
        <is>
          <t>Konka Group Co.,Ltd</t>
        </is>
      </c>
      <c r="C700" t="inlineStr">
        <is>
          <t>000016.SZ</t>
        </is>
      </c>
      <c r="D700" s="6" t="n">
        <v>25</v>
      </c>
      <c r="E700" s="3" t="n">
        <v>0.0006205288626863248</v>
      </c>
      <c r="F700" s="4" t="n">
        <v>2.058088328195663</v>
      </c>
    </row>
    <row r="701">
      <c r="A701" s="2" t="n">
        <v>43281</v>
      </c>
      <c r="B701" t="inlineStr">
        <is>
          <t>Shenzhen Kaifa Technology Co.,Ltd.</t>
        </is>
      </c>
      <c r="C701" t="inlineStr">
        <is>
          <t>000021.SZ</t>
        </is>
      </c>
      <c r="D701" s="6" t="n">
        <v>45</v>
      </c>
      <c r="E701" s="3" t="n">
        <v>0.001468177130942024</v>
      </c>
      <c r="F701" s="4" t="n">
        <v>0.5308233769723865</v>
      </c>
    </row>
    <row r="702">
      <c r="A702" s="2" t="n">
        <v>43281</v>
      </c>
      <c r="B702" t="inlineStr">
        <is>
          <t>Shenzhen Chiwan Wharf Holdings Ltd.</t>
        </is>
      </c>
      <c r="C702" t="inlineStr">
        <is>
          <t>000022.SZ</t>
        </is>
      </c>
      <c r="D702" s="6" t="n">
        <v>20</v>
      </c>
      <c r="E702" s="3" t="n">
        <v>0.0006005503254768303</v>
      </c>
      <c r="F702" s="4" t="n">
        <v>0.0008683423260098152</v>
      </c>
    </row>
    <row r="703">
      <c r="A703" s="2" t="n">
        <v>43281</v>
      </c>
      <c r="B703" t="inlineStr">
        <is>
          <t>China Merchants Property Development Co.</t>
        </is>
      </c>
      <c r="C703" t="inlineStr">
        <is>
          <t>000024.SZ</t>
        </is>
      </c>
      <c r="D703" s="6" t="n">
        <v>40</v>
      </c>
      <c r="E703" s="3" t="n">
        <v>0.00400721816528979</v>
      </c>
      <c r="F703" s="4" t="n">
        <v>-0.5290698669572347</v>
      </c>
    </row>
    <row r="704">
      <c r="A704" s="2" t="n">
        <v>43281</v>
      </c>
      <c r="B704" t="inlineStr">
        <is>
          <t>Shenzhen Energy Investment Co.,Ltd.</t>
        </is>
      </c>
      <c r="C704" t="inlineStr">
        <is>
          <t>000027.SZ</t>
        </is>
      </c>
      <c r="D704" s="6" t="n">
        <v>55</v>
      </c>
      <c r="E704" s="3" t="n">
        <v>0.002632055357434645</v>
      </c>
      <c r="F704" s="4" t="n">
        <v>0.4008976600022935</v>
      </c>
    </row>
    <row r="705">
      <c r="A705" s="2" t="n">
        <v>43281</v>
      </c>
      <c r="B705" t="inlineStr">
        <is>
          <t>Shenzhen Special Economic Zone Real Estate &amp; Properties(Group) Co.,Ltd.</t>
        </is>
      </c>
      <c r="C705" t="inlineStr">
        <is>
          <t>000029.SZ</t>
        </is>
      </c>
      <c r="D705" s="6" t="n">
        <v>40</v>
      </c>
      <c r="E705" s="3" t="n">
        <v>0.0005015642154727416</v>
      </c>
      <c r="F705" s="4" t="n">
        <v>-0.8722523493866783</v>
      </c>
    </row>
    <row r="706">
      <c r="A706" s="2" t="n">
        <v>43281</v>
      </c>
      <c r="B706" t="inlineStr">
        <is>
          <t>COFCO Property (Group) Co Ltd</t>
        </is>
      </c>
      <c r="C706" t="inlineStr">
        <is>
          <t>000031.SZ</t>
        </is>
      </c>
      <c r="D706" s="6" t="n">
        <v>20</v>
      </c>
      <c r="E706" s="3" t="n">
        <v>0.00201951255416452</v>
      </c>
      <c r="F706" s="4" t="n">
        <v>-0.8953961490307916</v>
      </c>
    </row>
    <row r="707">
      <c r="A707" s="2" t="n">
        <v>43281</v>
      </c>
      <c r="B707" t="inlineStr">
        <is>
          <t>China Union Holdings Ltd.</t>
        </is>
      </c>
      <c r="C707" t="inlineStr">
        <is>
          <t>000036.SZ</t>
        </is>
      </c>
      <c r="D707" s="6" t="n">
        <v>15</v>
      </c>
      <c r="E707" s="3" t="n">
        <v>0.002046489410970158</v>
      </c>
      <c r="F707" s="4" t="n">
        <v>-0.134806277222672</v>
      </c>
    </row>
    <row r="708">
      <c r="A708" s="2" t="n">
        <v>43281</v>
      </c>
      <c r="B708" t="inlineStr">
        <is>
          <t>China International Marine Containers (Group) Co.,Ltd.</t>
        </is>
      </c>
      <c r="C708" t="inlineStr">
        <is>
          <t>000039.SZ</t>
        </is>
      </c>
      <c r="D708" s="6" t="n">
        <v>20</v>
      </c>
      <c r="E708" s="3" t="n">
        <v>0.005650118762589694</v>
      </c>
      <c r="F708" s="4" t="n">
        <v>0.3876642769815329</v>
      </c>
    </row>
    <row r="709">
      <c r="A709" s="2" t="n">
        <v>43281</v>
      </c>
      <c r="B709" t="inlineStr">
        <is>
          <t>Shenzhen Hongkai(Group) Co.,Ltd.</t>
        </is>
      </c>
      <c r="C709" t="inlineStr">
        <is>
          <t>000040.SZ</t>
        </is>
      </c>
      <c r="D709" s="6" t="n">
        <v>40</v>
      </c>
      <c r="E709" s="3" t="n">
        <v>0.0008666577364229591</v>
      </c>
      <c r="F709" s="4" t="n">
        <v>-0.6039348052597605</v>
      </c>
    </row>
    <row r="710">
      <c r="A710" s="2" t="n">
        <v>43281</v>
      </c>
      <c r="B710" t="inlineStr">
        <is>
          <t>Oceanwide?Construction Group Co.?Ltd.</t>
        </is>
      </c>
      <c r="C710" t="inlineStr">
        <is>
          <t>000046.SZ</t>
        </is>
      </c>
      <c r="D710" s="6" t="n">
        <v>40</v>
      </c>
      <c r="E710" s="3" t="n">
        <v>0.00192706611218148</v>
      </c>
      <c r="F710" s="4" t="n">
        <v>-0.7474479341273427</v>
      </c>
    </row>
    <row r="711">
      <c r="A711" s="2" t="n">
        <v>43281</v>
      </c>
      <c r="B711" t="inlineStr">
        <is>
          <t>Liaoning Hujin Tongda Chemicals Company Limted</t>
        </is>
      </c>
      <c r="C711" t="inlineStr">
        <is>
          <t>000059.SZ</t>
        </is>
      </c>
      <c r="D711" s="6" t="n">
        <v>15</v>
      </c>
      <c r="E711" s="3" t="n">
        <v>0.0007442398974014455</v>
      </c>
      <c r="F711" s="4" t="n">
        <v>-0.0683663904761552</v>
      </c>
    </row>
    <row r="712">
      <c r="A712" s="2" t="n">
        <v>43281</v>
      </c>
      <c r="B712" t="inlineStr">
        <is>
          <t>Shenzhen Zhongjin Lingnan Nonfemet Co.,Ltd.</t>
        </is>
      </c>
      <c r="C712" t="inlineStr">
        <is>
          <t>000060.SZ</t>
        </is>
      </c>
      <c r="D712" s="6" t="n">
        <v>15</v>
      </c>
      <c r="E712" s="3" t="n">
        <v>0.003182011405797427</v>
      </c>
      <c r="F712" s="4" t="n">
        <v>0.557546340724809</v>
      </c>
    </row>
    <row r="713">
      <c r="A713" s="2" t="n">
        <v>43281</v>
      </c>
      <c r="B713" t="inlineStr">
        <is>
          <t>Shenzhen Agricultural Products Co.,Ltd.</t>
        </is>
      </c>
      <c r="C713" t="inlineStr">
        <is>
          <t>000061.SZ</t>
        </is>
      </c>
      <c r="D713" s="6" t="n">
        <v>30</v>
      </c>
      <c r="E713" s="3" t="n">
        <v>0.001355749700736741</v>
      </c>
      <c r="F713" s="4" t="n">
        <v>-0.4945337604737485</v>
      </c>
    </row>
    <row r="714">
      <c r="A714" s="2" t="n">
        <v>43281</v>
      </c>
      <c r="B714" t="inlineStr">
        <is>
          <t>Shenzhen Huaqiang Industry Co.,Ltd.</t>
        </is>
      </c>
      <c r="C714" t="inlineStr">
        <is>
          <t>000062.SZ</t>
        </is>
      </c>
      <c r="D714" s="6" t="n">
        <v>45</v>
      </c>
      <c r="E714" s="3" t="n">
        <v>0.0005671121297349527</v>
      </c>
      <c r="F714" s="4" t="n">
        <v>0.4885229543101093</v>
      </c>
    </row>
    <row r="715">
      <c r="A715" s="2" t="n">
        <v>43281</v>
      </c>
      <c r="B715" t="inlineStr">
        <is>
          <t>ZTE Corporation</t>
        </is>
      </c>
      <c r="C715" t="inlineStr">
        <is>
          <t>000063.SZ</t>
        </is>
      </c>
      <c r="D715" s="6" t="n">
        <v>45</v>
      </c>
      <c r="E715" s="3" t="n">
        <v>0.005623916879664494</v>
      </c>
      <c r="F715" s="4" t="n">
        <v>0.1247313037584317</v>
      </c>
    </row>
    <row r="716">
      <c r="A716" s="2" t="n">
        <v>43281</v>
      </c>
      <c r="B716" t="inlineStr">
        <is>
          <t>China Greatwall Computer Shenzhen Co.,Ltd.</t>
        </is>
      </c>
      <c r="C716" t="inlineStr">
        <is>
          <t>000066.SZ</t>
        </is>
      </c>
      <c r="D716" s="6" t="n">
        <v>45</v>
      </c>
      <c r="E716" s="3" t="n">
        <v>0.0007506937239820135</v>
      </c>
      <c r="F716" s="4" t="n">
        <v>0.2720500013107479</v>
      </c>
    </row>
    <row r="717">
      <c r="A717" s="2" t="n">
        <v>43281</v>
      </c>
      <c r="B717" t="inlineStr">
        <is>
          <t>Shenzhen Seg Samsung Glass Co.,Ltd.</t>
        </is>
      </c>
      <c r="C717" t="inlineStr">
        <is>
          <t>000068.SZ</t>
        </is>
      </c>
      <c r="D717" s="6" t="n">
        <v>45</v>
      </c>
      <c r="E717" s="3" t="n">
        <v>0.0005499032166720018</v>
      </c>
      <c r="F717" s="4" t="n">
        <v>-0.1560317138575064</v>
      </c>
    </row>
    <row r="718">
      <c r="A718" s="2" t="n">
        <v>43281</v>
      </c>
      <c r="B718" t="inlineStr">
        <is>
          <t>Shenzhen Overseas Chinese Town Holding Company</t>
        </is>
      </c>
      <c r="C718" t="inlineStr">
        <is>
          <t>000069.SZ</t>
        </is>
      </c>
      <c r="D718" s="6" t="n">
        <v>25</v>
      </c>
      <c r="E718" s="3" t="n">
        <v>0.005039418460541881</v>
      </c>
      <c r="F718" s="4" t="n">
        <v>-0.8898673355239941</v>
      </c>
    </row>
    <row r="719">
      <c r="A719" s="2" t="n">
        <v>43281</v>
      </c>
      <c r="B719" t="inlineStr">
        <is>
          <t>Shenzhen Neptunus Bioengineering Co.,Ltd.</t>
        </is>
      </c>
      <c r="C719" t="inlineStr">
        <is>
          <t>000078.SZ</t>
        </is>
      </c>
      <c r="D719" s="6" t="n">
        <v>35</v>
      </c>
      <c r="E719" s="3" t="n">
        <v>0.0008421504850682078</v>
      </c>
      <c r="F719" s="4" t="n">
        <v>-0.2101120062928306</v>
      </c>
    </row>
    <row r="720">
      <c r="A720" s="2" t="n">
        <v>43281</v>
      </c>
      <c r="B720" t="inlineStr">
        <is>
          <t>Shenzhen Yan Tian Port Holdings Co.,Ltd.</t>
        </is>
      </c>
      <c r="C720" t="inlineStr">
        <is>
          <t>000088.SZ</t>
        </is>
      </c>
      <c r="D720" s="6" t="n">
        <v>20</v>
      </c>
      <c r="E720" s="3" t="n">
        <v>0.00175919806771678</v>
      </c>
      <c r="F720" s="4" t="n">
        <v>-0.1488550107916775</v>
      </c>
    </row>
    <row r="721">
      <c r="A721" s="2" t="n">
        <v>43281</v>
      </c>
      <c r="B721" t="inlineStr">
        <is>
          <t>Shenzhen Airport Co.,Ltd.</t>
        </is>
      </c>
      <c r="C721" t="inlineStr">
        <is>
          <t>000089.SZ</t>
        </is>
      </c>
      <c r="D721" s="6" t="n">
        <v>20</v>
      </c>
      <c r="E721" s="3" t="n">
        <v>0.001966790487875189</v>
      </c>
      <c r="F721" s="4" t="n">
        <v>-0.2132177474285504</v>
      </c>
    </row>
    <row r="722">
      <c r="A722" s="2" t="n">
        <v>43281</v>
      </c>
      <c r="B722" t="inlineStr">
        <is>
          <t>Shenzhen Tonge (Group) Co.,Ltd.</t>
        </is>
      </c>
      <c r="C722" t="inlineStr">
        <is>
          <t>000090.SZ</t>
        </is>
      </c>
      <c r="D722" s="6" t="n">
        <v>20</v>
      </c>
      <c r="E722" s="3" t="n">
        <v>0.0007608545013691387</v>
      </c>
      <c r="F722" s="4" t="n">
        <v>0.1087333580140351</v>
      </c>
    </row>
    <row r="723">
      <c r="A723" s="2" t="n">
        <v>43281</v>
      </c>
      <c r="B723" t="inlineStr">
        <is>
          <t>Citic Offshore Helicopter Co.,Ltd.</t>
        </is>
      </c>
      <c r="C723" t="inlineStr">
        <is>
          <t>000099.SZ</t>
        </is>
      </c>
      <c r="D723" s="6" t="n">
        <v>20</v>
      </c>
      <c r="E723" s="3" t="n">
        <v>0.0006228536408243646</v>
      </c>
      <c r="F723" s="4" t="n">
        <v>-0.07723389973769564</v>
      </c>
    </row>
    <row r="724">
      <c r="A724" s="2" t="n">
        <v>43281</v>
      </c>
      <c r="B724" t="inlineStr">
        <is>
          <t>Sichuan Chemicai Company Limited</t>
        </is>
      </c>
      <c r="C724" t="inlineStr">
        <is>
          <t>000155.SZ</t>
        </is>
      </c>
      <c r="D724" s="6" t="n">
        <v>15</v>
      </c>
      <c r="E724" s="3" t="n">
        <v>0.0005436425096759254</v>
      </c>
      <c r="F724" s="4" t="n">
        <v>-0.8190942744001299</v>
      </c>
    </row>
    <row r="725">
      <c r="A725" s="2" t="n">
        <v>43281</v>
      </c>
      <c r="B725" t="inlineStr">
        <is>
          <t>Changsha Zoomlion Heavy Industry Science &amp; Technology Development Co.,Ltd.</t>
        </is>
      </c>
      <c r="C725" t="inlineStr">
        <is>
          <t>000157.SZ</t>
        </is>
      </c>
      <c r="D725" s="6" t="n">
        <v>20</v>
      </c>
      <c r="E725" s="3" t="n">
        <v>0.002905089581546288</v>
      </c>
      <c r="F725" s="4" t="n">
        <v>-0.5759613176480545</v>
      </c>
    </row>
    <row r="726">
      <c r="A726" s="2" t="n">
        <v>43281</v>
      </c>
      <c r="B726" t="inlineStr">
        <is>
          <t>Wujiang Silk Co.,Ltd.</t>
        </is>
      </c>
      <c r="C726" t="inlineStr">
        <is>
          <t>000301.SZ</t>
        </is>
      </c>
      <c r="D726" s="6" t="n">
        <v>25</v>
      </c>
      <c r="E726" s="3" t="n">
        <v>0.002356550205229643</v>
      </c>
      <c r="F726" s="4" t="n">
        <v>-0.3827326122377819</v>
      </c>
    </row>
    <row r="727">
      <c r="A727" s="2" t="n">
        <v>43281</v>
      </c>
      <c r="B727" t="inlineStr">
        <is>
          <t>XJ Electric Co.,Ltd.</t>
        </is>
      </c>
      <c r="C727" t="inlineStr">
        <is>
          <t>000400.SZ</t>
        </is>
      </c>
      <c r="D727" s="6" t="n">
        <v>20</v>
      </c>
      <c r="E727" s="3" t="n">
        <v>0.00093734993424574</v>
      </c>
      <c r="F727" s="4" t="n">
        <v>0.7193834062103139</v>
      </c>
    </row>
    <row r="728">
      <c r="A728" s="2" t="n">
        <v>43281</v>
      </c>
      <c r="B728" t="inlineStr">
        <is>
          <t>Tangshan Jidong Cement Co.,Ltd.</t>
        </is>
      </c>
      <c r="C728" t="inlineStr">
        <is>
          <t>000401.SZ</t>
        </is>
      </c>
      <c r="D728" s="6" t="n">
        <v>15</v>
      </c>
      <c r="E728" s="3" t="n">
        <v>0.001666787326740184</v>
      </c>
      <c r="F728" s="4" t="n">
        <v>-0.3388310559652276</v>
      </c>
    </row>
    <row r="729">
      <c r="A729" s="2" t="n">
        <v>43281</v>
      </c>
      <c r="B729" t="inlineStr">
        <is>
          <t>Finance Street Holding Co.,Ltd.</t>
        </is>
      </c>
      <c r="C729" t="inlineStr">
        <is>
          <t>000402.SZ</t>
        </is>
      </c>
      <c r="D729" s="6" t="n">
        <v>40</v>
      </c>
      <c r="E729" s="3" t="n">
        <v>0.004751058544144185</v>
      </c>
      <c r="F729" s="4" t="n">
        <v>-0.5598676279696936</v>
      </c>
    </row>
    <row r="730">
      <c r="A730" s="2" t="n">
        <v>43281</v>
      </c>
      <c r="B730" t="inlineStr">
        <is>
          <t>Shandong Shengli Co.,Ltd.</t>
        </is>
      </c>
      <c r="C730" t="inlineStr">
        <is>
          <t>000407.SZ</t>
        </is>
      </c>
      <c r="D730" s="6" t="n">
        <v>20</v>
      </c>
      <c r="E730" s="3" t="n">
        <v>0.0008242340196570673</v>
      </c>
      <c r="F730" s="4" t="n">
        <v>-0.6394362335477959</v>
      </c>
    </row>
    <row r="731">
      <c r="A731" s="2" t="n">
        <v>43281</v>
      </c>
      <c r="B731" t="inlineStr">
        <is>
          <t>Shenyang Machine Tool Co.,Ltd.</t>
        </is>
      </c>
      <c r="C731" t="inlineStr">
        <is>
          <t>000410.SZ</t>
        </is>
      </c>
      <c r="D731" s="6" t="n">
        <v>20</v>
      </c>
      <c r="E731" s="3" t="n">
        <v>0.001716071848253996</v>
      </c>
      <c r="F731" s="4" t="n">
        <v>-0.5039946830527341</v>
      </c>
    </row>
    <row r="732">
      <c r="A732" s="2" t="n">
        <v>43281</v>
      </c>
      <c r="B732" t="inlineStr">
        <is>
          <t>Qingdao Jiante Biological Investment Co.</t>
        </is>
      </c>
      <c r="C732" t="inlineStr">
        <is>
          <t>000416.SZ</t>
        </is>
      </c>
      <c r="D732" s="6" t="n">
        <v>30</v>
      </c>
      <c r="E732" s="3" t="n">
        <v>0.001107803379620311</v>
      </c>
      <c r="F732" s="4" t="n">
        <v>-0.9706872441365015</v>
      </c>
    </row>
    <row r="733">
      <c r="A733" s="2" t="n">
        <v>43281</v>
      </c>
      <c r="B733" t="inlineStr">
        <is>
          <t>Heibei Yihua Chemical Industry Co., Ltd.</t>
        </is>
      </c>
      <c r="C733" t="inlineStr">
        <is>
          <t>000422.SZ</t>
        </is>
      </c>
      <c r="D733" s="6" t="n">
        <v>15</v>
      </c>
      <c r="E733" s="3" t="n">
        <v>0.001584064086237545</v>
      </c>
      <c r="F733" s="4" t="n">
        <v>0.1953321655021499</v>
      </c>
    </row>
    <row r="734">
      <c r="A734" s="2" t="n">
        <v>43281</v>
      </c>
      <c r="B734" t="inlineStr">
        <is>
          <t>Xugong Science &amp; Technology Co.,Ltd.</t>
        </is>
      </c>
      <c r="C734" t="inlineStr">
        <is>
          <t>000425.SZ</t>
        </is>
      </c>
      <c r="D734" s="6" t="n">
        <v>20</v>
      </c>
      <c r="E734" s="3" t="n">
        <v>0.001060510833802486</v>
      </c>
      <c r="F734" s="4" t="n">
        <v>-0.6980818217379423</v>
      </c>
    </row>
    <row r="735">
      <c r="A735" s="2" t="n">
        <v>43281</v>
      </c>
      <c r="B735" t="inlineStr">
        <is>
          <t>Guangdong Provincial Expressway Development Co.,Ltd.</t>
        </is>
      </c>
      <c r="C735" t="inlineStr">
        <is>
          <t>000429.SZ</t>
        </is>
      </c>
      <c r="D735" s="6" t="n">
        <v>20</v>
      </c>
      <c r="E735" s="3" t="n">
        <v>0.001010465266609747</v>
      </c>
      <c r="F735" s="4" t="n">
        <v>0.2909334221816764</v>
      </c>
    </row>
    <row r="736">
      <c r="A736" s="2" t="n">
        <v>43281</v>
      </c>
      <c r="B736" t="inlineStr">
        <is>
          <t>Shandong Chenming Paper Holdings Co.,Ltd.</t>
        </is>
      </c>
      <c r="C736" t="inlineStr">
        <is>
          <t>000488.SZ</t>
        </is>
      </c>
      <c r="D736" s="6" t="n">
        <v>15</v>
      </c>
      <c r="E736" s="3" t="n">
        <v>0.002114323748066849</v>
      </c>
      <c r="F736" s="4" t="n">
        <v>1.374355355211338</v>
      </c>
    </row>
    <row r="737">
      <c r="A737" s="2" t="n">
        <v>43281</v>
      </c>
      <c r="B737" t="inlineStr">
        <is>
          <t>Wuhan Department Store Group Co.,Ltd.</t>
        </is>
      </c>
      <c r="C737" t="inlineStr">
        <is>
          <t>000501.SZ</t>
        </is>
      </c>
      <c r="D737" s="6" t="n">
        <v>25</v>
      </c>
      <c r="E737" s="3" t="n">
        <v>0.001620510499829246</v>
      </c>
      <c r="F737" s="4" t="n">
        <v>-0.4984157673075054</v>
      </c>
    </row>
    <row r="738">
      <c r="A738" s="2" t="n">
        <v>43281</v>
      </c>
      <c r="B738" t="inlineStr">
        <is>
          <t>Searainbow Holding Co.,Ltd.</t>
        </is>
      </c>
      <c r="C738" t="inlineStr">
        <is>
          <t>000503.SZ</t>
        </is>
      </c>
      <c r="D738" s="6" t="n">
        <v>35</v>
      </c>
      <c r="E738" s="3" t="n">
        <v>0.002006156149533317</v>
      </c>
      <c r="F738" s="4" t="n">
        <v>-1.015780345668083</v>
      </c>
    </row>
    <row r="739">
      <c r="A739" s="2" t="n">
        <v>43281</v>
      </c>
      <c r="B739" t="inlineStr">
        <is>
          <t>Fuhua Group Co.,Ltd. Zhuhai SEZ</t>
        </is>
      </c>
      <c r="C739" t="inlineStr">
        <is>
          <t>000507.SZ</t>
        </is>
      </c>
      <c r="D739" s="6" t="n">
        <v>20</v>
      </c>
      <c r="E739" s="3" t="n">
        <v>0.00066976679775187</v>
      </c>
      <c r="F739" s="4" t="n">
        <v>0.3592085588555245</v>
      </c>
    </row>
    <row r="740">
      <c r="A740" s="2" t="n">
        <v>43281</v>
      </c>
      <c r="B740" t="inlineStr">
        <is>
          <t>Sichuan Jinlu Group Co.,Ltd.</t>
        </is>
      </c>
      <c r="C740" t="inlineStr">
        <is>
          <t>000510.SZ</t>
        </is>
      </c>
      <c r="D740" s="6" t="n">
        <v>15</v>
      </c>
      <c r="E740" s="3" t="n">
        <v>0.001005656862878119</v>
      </c>
      <c r="F740" s="4" t="n">
        <v>0.06440906245202682</v>
      </c>
    </row>
    <row r="741">
      <c r="A741" s="2" t="n">
        <v>43281</v>
      </c>
      <c r="B741" t="inlineStr">
        <is>
          <t>Shenyang Ingenious Development Co.,Ltd.</t>
        </is>
      </c>
      <c r="C741" t="inlineStr">
        <is>
          <t>000511.SZ</t>
        </is>
      </c>
      <c r="D741" s="6" t="n">
        <v>40</v>
      </c>
      <c r="E741" s="3" t="n">
        <v>0.001443131975469365</v>
      </c>
      <c r="F741" s="4" t="n">
        <v>-0.511732574776222</v>
      </c>
    </row>
    <row r="742">
      <c r="A742" s="2" t="n">
        <v>43281</v>
      </c>
      <c r="B742" t="inlineStr">
        <is>
          <t>Jiansu Sihuan Bioengineering Co.?Ltd</t>
        </is>
      </c>
      <c r="C742" t="inlineStr">
        <is>
          <t>000518.SZ</t>
        </is>
      </c>
      <c r="D742" s="6" t="n">
        <v>25</v>
      </c>
      <c r="E742" s="3" t="n">
        <v>0.001468036909370124</v>
      </c>
      <c r="F742" s="4" t="n">
        <v>-0.9804886273645094</v>
      </c>
    </row>
    <row r="743">
      <c r="A743" s="2" t="n">
        <v>43281</v>
      </c>
      <c r="B743" t="inlineStr">
        <is>
          <t>Sinopec Wuhan Phoenix Co.,Ltd.</t>
        </is>
      </c>
      <c r="C743" t="inlineStr">
        <is>
          <t>000520.SZ</t>
        </is>
      </c>
      <c r="D743" s="6" t="n">
        <v>20</v>
      </c>
      <c r="E743" s="3" t="n">
        <v>0.00111930651626704</v>
      </c>
      <c r="F743" s="4" t="n">
        <v>-0.1195269843098723</v>
      </c>
    </row>
    <row r="744">
      <c r="A744" s="2" t="n">
        <v>43281</v>
      </c>
      <c r="B744" t="inlineStr">
        <is>
          <t>Guangzhou Baiyunshan Pharmaceutical Co Ltd</t>
        </is>
      </c>
      <c r="C744" t="inlineStr">
        <is>
          <t>000522.SZ</t>
        </is>
      </c>
      <c r="D744" s="6" t="n">
        <v>35</v>
      </c>
      <c r="E744" s="3" t="n">
        <v>0.0005837998444002629</v>
      </c>
      <c r="F744" s="4" t="n">
        <v>-0.2136758880036088</v>
      </c>
    </row>
    <row r="745">
      <c r="A745" s="2" t="n">
        <v>43281</v>
      </c>
      <c r="B745" t="inlineStr">
        <is>
          <t>Nanjing Redsun Co.,Ltd.</t>
        </is>
      </c>
      <c r="C745" t="inlineStr">
        <is>
          <t>000525.SZ</t>
        </is>
      </c>
      <c r="D745" s="6" t="n">
        <v>15</v>
      </c>
      <c r="E745" s="3" t="n">
        <v>0.000520189156043439</v>
      </c>
      <c r="F745" s="4" t="n">
        <v>0.2622492477159054</v>
      </c>
    </row>
    <row r="746">
      <c r="A746" s="2" t="n">
        <v>43281</v>
      </c>
      <c r="B746" t="inlineStr">
        <is>
          <t>Guangxi Liugong Machinery Co.,Ltd.</t>
        </is>
      </c>
      <c r="C746" t="inlineStr">
        <is>
          <t>000528.SZ</t>
        </is>
      </c>
      <c r="D746" s="6" t="n">
        <v>20</v>
      </c>
      <c r="E746" s="3" t="n">
        <v>0.001533605319135969</v>
      </c>
      <c r="F746" s="4" t="n">
        <v>-0.04440060957925816</v>
      </c>
    </row>
    <row r="747">
      <c r="A747" s="2" t="n">
        <v>43281</v>
      </c>
      <c r="B747" t="inlineStr">
        <is>
          <t>Guangdong Macro Co.,Ltd.</t>
        </is>
      </c>
      <c r="C747" t="inlineStr">
        <is>
          <t>000533.SZ</t>
        </is>
      </c>
      <c r="D747" s="6" t="n">
        <v>20</v>
      </c>
      <c r="E747" s="3" t="n">
        <v>0.0006642102676446065</v>
      </c>
      <c r="F747" s="4" t="n">
        <v>-0.7876374219545408</v>
      </c>
    </row>
    <row r="748">
      <c r="A748" s="2" t="n">
        <v>43281</v>
      </c>
      <c r="B748" t="inlineStr">
        <is>
          <t>Tianjin Guangyu Development Co., Ltd.</t>
        </is>
      </c>
      <c r="C748" t="inlineStr">
        <is>
          <t>000537.SZ</t>
        </is>
      </c>
      <c r="D748" s="6" t="n">
        <v>45</v>
      </c>
      <c r="E748" s="3" t="n">
        <v>0.001020619020798959</v>
      </c>
      <c r="F748" s="4" t="n">
        <v>-1.256081123379595</v>
      </c>
    </row>
    <row r="749">
      <c r="A749" s="2" t="n">
        <v>43281</v>
      </c>
      <c r="B749" t="inlineStr">
        <is>
          <t>Yunnan Baiyao Group Co.,Ltd.</t>
        </is>
      </c>
      <c r="C749" t="inlineStr">
        <is>
          <t>000538.SZ</t>
        </is>
      </c>
      <c r="D749" s="6" t="n">
        <v>35</v>
      </c>
      <c r="E749" s="3" t="n">
        <v>0.001669908629688493</v>
      </c>
      <c r="F749" s="4" t="n">
        <v>-0.6814233439549411</v>
      </c>
    </row>
    <row r="750">
      <c r="A750" s="2" t="n">
        <v>43281</v>
      </c>
      <c r="B750" t="inlineStr">
        <is>
          <t>Guangdong Electric Power Development Co.,Ltd.</t>
        </is>
      </c>
      <c r="C750" t="inlineStr">
        <is>
          <t>000539.SZ</t>
        </is>
      </c>
      <c r="D750" s="6" t="n">
        <v>55</v>
      </c>
      <c r="E750" s="3" t="n">
        <v>0.002215982479943041</v>
      </c>
      <c r="F750" s="4" t="n">
        <v>0.244586756604454</v>
      </c>
    </row>
    <row r="751">
      <c r="A751" s="2" t="n">
        <v>43281</v>
      </c>
      <c r="B751" t="inlineStr">
        <is>
          <t>Foshan Electrical And Lighting Co.,Ltd.</t>
        </is>
      </c>
      <c r="C751" t="inlineStr">
        <is>
          <t>000541.SZ</t>
        </is>
      </c>
      <c r="D751" s="6" t="n">
        <v>20</v>
      </c>
      <c r="E751" s="3" t="n">
        <v>0.001128497690999745</v>
      </c>
      <c r="F751" s="4" t="n">
        <v>0.2351466403417066</v>
      </c>
    </row>
    <row r="752">
      <c r="A752" s="2" t="n">
        <v>43281</v>
      </c>
      <c r="B752" t="inlineStr">
        <is>
          <t>Hunan Investment Group Co.,Ltd.</t>
        </is>
      </c>
      <c r="C752" t="inlineStr">
        <is>
          <t>000548.SZ</t>
        </is>
      </c>
      <c r="D752" s="6" t="n">
        <v>20</v>
      </c>
      <c r="E752" s="3" t="n">
        <v>0.001293040633267501</v>
      </c>
      <c r="F752" s="4" t="n">
        <v>-0.513917078102676</v>
      </c>
    </row>
    <row r="753">
      <c r="A753" s="2" t="n">
        <v>43281</v>
      </c>
      <c r="B753" t="inlineStr">
        <is>
          <t>Jiangling Motors Co.,Ltd.</t>
        </is>
      </c>
      <c r="C753" t="inlineStr">
        <is>
          <t>000550.SZ</t>
        </is>
      </c>
      <c r="D753" s="6" t="n">
        <v>25</v>
      </c>
      <c r="E753" s="3" t="n">
        <v>0.0005943430355883095</v>
      </c>
      <c r="F753" s="4" t="n">
        <v>0.9684775927065047</v>
      </c>
    </row>
    <row r="754">
      <c r="A754" s="2" t="n">
        <v>43281</v>
      </c>
      <c r="B754" t="inlineStr">
        <is>
          <t>Sinopec Shandong Taishan Petroleum Co.,Ltd.</t>
        </is>
      </c>
      <c r="C754" t="inlineStr">
        <is>
          <t>000554.SZ</t>
        </is>
      </c>
      <c r="D754" s="6" t="n">
        <v>10</v>
      </c>
      <c r="E754" s="3" t="n">
        <v>0.0008837802320202518</v>
      </c>
      <c r="F754" s="4" t="n">
        <v>-0.00891739725042251</v>
      </c>
    </row>
    <row r="755">
      <c r="A755" s="2" t="n">
        <v>43281</v>
      </c>
      <c r="B755" t="inlineStr">
        <is>
          <t>Wanxiang Qianchao Co., Ltd.</t>
        </is>
      </c>
      <c r="C755" t="inlineStr">
        <is>
          <t>000559.SZ</t>
        </is>
      </c>
      <c r="D755" s="6" t="n">
        <v>25</v>
      </c>
      <c r="E755" s="3" t="n">
        <v>0.001348474513195605</v>
      </c>
      <c r="F755" s="4" t="n">
        <v>-0.2192263028039006</v>
      </c>
    </row>
    <row r="756">
      <c r="A756" s="2" t="n">
        <v>43281</v>
      </c>
      <c r="B756" t="inlineStr">
        <is>
          <t>Shanxi Intemational Trust &amp; Inestment Corp.,Ltd.</t>
        </is>
      </c>
      <c r="C756" t="inlineStr">
        <is>
          <t>000563.SZ</t>
        </is>
      </c>
      <c r="D756" s="6" t="n">
        <v>40</v>
      </c>
      <c r="E756" s="3" t="n">
        <v>0.0005740070919898276</v>
      </c>
      <c r="F756" s="4" t="n">
        <v>-1.15741642781015</v>
      </c>
    </row>
    <row r="757">
      <c r="A757" s="2" t="n">
        <v>43281</v>
      </c>
      <c r="B757" t="inlineStr">
        <is>
          <t>Luzhou Lao Jiao Co.,Ltd.</t>
        </is>
      </c>
      <c r="C757" t="inlineStr">
        <is>
          <t>000568.SZ</t>
        </is>
      </c>
      <c r="D757" s="6" t="n">
        <v>30</v>
      </c>
      <c r="E757" s="3" t="n">
        <v>0.00343690010936086</v>
      </c>
      <c r="F757" s="4" t="n">
        <v>-0.9263514557116902</v>
      </c>
    </row>
    <row r="758">
      <c r="A758" s="2" t="n">
        <v>43281</v>
      </c>
      <c r="B758" t="inlineStr">
        <is>
          <t>Hainan Sundiro Holdings Co</t>
        </is>
      </c>
      <c r="C758" t="inlineStr">
        <is>
          <t>000571.SZ</t>
        </is>
      </c>
      <c r="D758" s="6" t="n">
        <v>25</v>
      </c>
      <c r="E758" s="3" t="n">
        <v>0.0007609016660946465</v>
      </c>
      <c r="F758" s="4" t="n">
        <v>-0.5487126924556354</v>
      </c>
    </row>
    <row r="759">
      <c r="A759" s="2" t="n">
        <v>43281</v>
      </c>
      <c r="B759" t="inlineStr">
        <is>
          <t>Dongguan Winnerway Industrial Zone Co.,Ltd.</t>
        </is>
      </c>
      <c r="C759" t="inlineStr">
        <is>
          <t>000573.SZ</t>
        </is>
      </c>
      <c r="D759" s="6" t="n">
        <v>40</v>
      </c>
      <c r="E759" s="3" t="n">
        <v>0.0008440206882777282</v>
      </c>
      <c r="F759" s="4" t="n">
        <v>-0.3198006192204521</v>
      </c>
    </row>
    <row r="760">
      <c r="A760" s="2" t="n">
        <v>43281</v>
      </c>
      <c r="B760" t="inlineStr">
        <is>
          <t>Weifu High-Technology Co.,Ltd.</t>
        </is>
      </c>
      <c r="C760" t="inlineStr">
        <is>
          <t>000581.SZ</t>
        </is>
      </c>
      <c r="D760" s="6" t="n">
        <v>25</v>
      </c>
      <c r="E760" s="3" t="n">
        <v>0.00118985605254491</v>
      </c>
      <c r="F760" s="4" t="n">
        <v>0.146816426456011</v>
      </c>
    </row>
    <row r="761">
      <c r="A761" s="2" t="n">
        <v>43281</v>
      </c>
      <c r="B761" t="inlineStr">
        <is>
          <t>Tianjin Hongfeng Industry Co Ltd</t>
        </is>
      </c>
      <c r="C761" t="inlineStr">
        <is>
          <t>000594.SZ</t>
        </is>
      </c>
      <c r="D761" s="6" t="n">
        <v>15</v>
      </c>
      <c r="E761" s="3" t="n">
        <v>0.0005593758758389839</v>
      </c>
      <c r="F761" s="4" t="n">
        <v>-0.5758772659546743</v>
      </c>
    </row>
    <row r="762">
      <c r="A762" s="2" t="n">
        <v>43281</v>
      </c>
      <c r="B762" t="inlineStr">
        <is>
          <t>Blue Star Cleaning Co.,Ltd</t>
        </is>
      </c>
      <c r="C762" t="inlineStr">
        <is>
          <t>000598.SZ</t>
        </is>
      </c>
      <c r="D762" s="6" t="n">
        <v>15</v>
      </c>
      <c r="E762" s="3" t="n">
        <v>0.0005989713598932158</v>
      </c>
      <c r="F762" s="4" t="n">
        <v>-0.3534854082644424</v>
      </c>
    </row>
    <row r="763">
      <c r="A763" s="2" t="n">
        <v>43281</v>
      </c>
      <c r="B763" t="inlineStr">
        <is>
          <t>Qingdao Doublestar Shoe Manufacturing Co.,Ltd</t>
        </is>
      </c>
      <c r="C763" t="inlineStr">
        <is>
          <t>000599.SZ</t>
        </is>
      </c>
      <c r="D763" s="6" t="n">
        <v>25</v>
      </c>
      <c r="E763" s="3" t="n">
        <v>0.0006201856724577975</v>
      </c>
      <c r="F763" s="4" t="n">
        <v>0.7110950685792203</v>
      </c>
    </row>
    <row r="764">
      <c r="A764" s="2" t="n">
        <v>43281</v>
      </c>
      <c r="B764" t="inlineStr">
        <is>
          <t>Guangdong Shaoneng Group Co.,Ltd</t>
        </is>
      </c>
      <c r="C764" t="inlineStr">
        <is>
          <t>000601.SZ</t>
        </is>
      </c>
      <c r="D764" s="6" t="n">
        <v>55</v>
      </c>
      <c r="E764" s="3" t="n">
        <v>0.001109464548460052</v>
      </c>
      <c r="F764" s="4" t="n">
        <v>0.7689177259034833</v>
      </c>
    </row>
    <row r="765">
      <c r="A765" s="2" t="n">
        <v>43281</v>
      </c>
      <c r="B765" t="inlineStr">
        <is>
          <t>Guangdong Golden Horse Tourism Group Stock Co Ltd</t>
        </is>
      </c>
      <c r="C765" t="inlineStr">
        <is>
          <t>000602.SZ</t>
        </is>
      </c>
      <c r="D765" s="6" t="n">
        <v>45</v>
      </c>
      <c r="E765" s="3" t="n">
        <v>0.0003852007012399748</v>
      </c>
      <c r="F765" s="4" t="n">
        <v>-0.4010873266640433</v>
      </c>
    </row>
    <row r="766">
      <c r="A766" s="2" t="n">
        <v>43281</v>
      </c>
      <c r="B766" t="inlineStr">
        <is>
          <t>Chongqing Holley Share Co. Ltd.</t>
        </is>
      </c>
      <c r="C766" t="inlineStr">
        <is>
          <t>000607.SZ</t>
        </is>
      </c>
      <c r="D766" s="6" t="n">
        <v>20</v>
      </c>
      <c r="E766" s="3" t="n">
        <v>0.0006397548388496686</v>
      </c>
      <c r="F766" s="4" t="n">
        <v>-0.04622459348974262</v>
      </c>
    </row>
    <row r="767">
      <c r="A767" s="2" t="n">
        <v>43281</v>
      </c>
      <c r="B767" t="inlineStr">
        <is>
          <t>Super Shine Co.,Ltd.</t>
        </is>
      </c>
      <c r="C767" t="inlineStr">
        <is>
          <t>000608.SZ</t>
        </is>
      </c>
      <c r="D767" s="6" t="n">
        <v>40</v>
      </c>
      <c r="E767" s="3" t="n">
        <v>0.001147752199906171</v>
      </c>
      <c r="F767" s="4" t="n">
        <v>-0.3968879118928059</v>
      </c>
    </row>
    <row r="768">
      <c r="A768" s="2" t="n">
        <v>43281</v>
      </c>
      <c r="B768" t="inlineStr">
        <is>
          <t>Jiaozuo Wanfang Aluminum Manufacturing Co.,Ltd.</t>
        </is>
      </c>
      <c r="C768" t="inlineStr">
        <is>
          <t>000612.SZ</t>
        </is>
      </c>
      <c r="D768" s="6" t="n">
        <v>15</v>
      </c>
      <c r="E768" s="3" t="n">
        <v>0.001487502934491951</v>
      </c>
      <c r="F768" s="4" t="n">
        <v>-0.1381312057396525</v>
      </c>
    </row>
    <row r="769">
      <c r="A769" s="2" t="n">
        <v>43281</v>
      </c>
      <c r="B769" t="inlineStr">
        <is>
          <t>Yeland Group Co.,Ltd.</t>
        </is>
      </c>
      <c r="C769" t="inlineStr">
        <is>
          <t>000616.SZ</t>
        </is>
      </c>
      <c r="D769" s="6" t="n">
        <v>40</v>
      </c>
      <c r="E769" s="3" t="n">
        <v>0.0009298813671917677</v>
      </c>
      <c r="F769" s="4" t="n">
        <v>-0.326475729080059</v>
      </c>
    </row>
    <row r="770">
      <c r="A770" s="2" t="n">
        <v>43281</v>
      </c>
      <c r="B770" t="inlineStr">
        <is>
          <t>Jinan Diesel Engine Co., Ltd.</t>
        </is>
      </c>
      <c r="C770" t="inlineStr">
        <is>
          <t>000617.SZ</t>
        </is>
      </c>
      <c r="D770" s="6" t="n">
        <v>20</v>
      </c>
      <c r="E770" s="3" t="n">
        <v>0.000718471384862325</v>
      </c>
      <c r="F770" s="4" t="n">
        <v>-0.694649028383563</v>
      </c>
    </row>
    <row r="771">
      <c r="A771" s="2" t="n">
        <v>43281</v>
      </c>
      <c r="B771" t="inlineStr">
        <is>
          <t>Wuhu Conch Profiles and Science Co.,Ltd.</t>
        </is>
      </c>
      <c r="C771" t="inlineStr">
        <is>
          <t>000619.SZ</t>
        </is>
      </c>
      <c r="D771" s="6" t="n">
        <v>20</v>
      </c>
      <c r="E771" s="3" t="n">
        <v>0.000733329418678767</v>
      </c>
      <c r="F771" s="4" t="n">
        <v>1.14510088745593</v>
      </c>
    </row>
    <row r="772">
      <c r="A772" s="2" t="n">
        <v>43281</v>
      </c>
      <c r="B772" t="inlineStr">
        <is>
          <t>Jilin Aodong Medicine Industry Group Co.,Ltd.</t>
        </is>
      </c>
      <c r="C772" t="inlineStr">
        <is>
          <t>000623.SZ</t>
        </is>
      </c>
      <c r="D772" s="6" t="n">
        <v>35</v>
      </c>
      <c r="E772" s="3" t="n">
        <v>0.005437932166897017</v>
      </c>
      <c r="F772" s="4" t="n">
        <v>-0.9886564164967656</v>
      </c>
    </row>
    <row r="773">
      <c r="A773" s="2" t="n">
        <v>43281</v>
      </c>
      <c r="B773" t="inlineStr">
        <is>
          <t>Chongqing Changan Automobile Company Limited</t>
        </is>
      </c>
      <c r="C773" t="inlineStr">
        <is>
          <t>000625.SZ</t>
        </is>
      </c>
      <c r="D773" s="6" t="n">
        <v>25</v>
      </c>
      <c r="E773" s="3" t="n">
        <v>0.00179926160437103</v>
      </c>
      <c r="F773" s="4" t="n">
        <v>0.7586702024067412</v>
      </c>
    </row>
    <row r="774">
      <c r="A774" s="2" t="n">
        <v>43281</v>
      </c>
      <c r="B774" t="inlineStr">
        <is>
          <t>Panzhihua New Steel &amp; Vanadium Co.,Ltd.</t>
        </is>
      </c>
      <c r="C774" t="inlineStr">
        <is>
          <t>000629.SZ</t>
        </is>
      </c>
      <c r="D774" s="6" t="n">
        <v>15</v>
      </c>
      <c r="E774" s="3" t="n">
        <v>0.004399985788120574</v>
      </c>
      <c r="F774" s="4" t="n">
        <v>0.4860640446855831</v>
      </c>
    </row>
    <row r="775">
      <c r="A775" s="2" t="n">
        <v>43281</v>
      </c>
      <c r="B775" t="inlineStr">
        <is>
          <t>Anhui Tongdu Copper Stock Co.,Ltd.</t>
        </is>
      </c>
      <c r="C775" t="inlineStr">
        <is>
          <t>000630.SZ</t>
        </is>
      </c>
      <c r="D775" s="6" t="n">
        <v>15</v>
      </c>
      <c r="E775" s="3" t="n">
        <v>0.002422288432401258</v>
      </c>
      <c r="F775" s="4" t="n">
        <v>1.508459591158997</v>
      </c>
    </row>
    <row r="776">
      <c r="A776" s="2" t="n">
        <v>43281</v>
      </c>
      <c r="B776" t="inlineStr">
        <is>
          <t>Fenghua Advanced Technology (Holding) Co.</t>
        </is>
      </c>
      <c r="C776" t="inlineStr">
        <is>
          <t>000636.SZ</t>
        </is>
      </c>
      <c r="D776" s="6" t="n">
        <v>45</v>
      </c>
      <c r="E776" s="3" t="n">
        <v>0.001400619238679936</v>
      </c>
      <c r="F776" s="4" t="n">
        <v>-0.1362312526574601</v>
      </c>
    </row>
    <row r="777">
      <c r="A777" s="2" t="n">
        <v>43281</v>
      </c>
      <c r="B777" t="inlineStr">
        <is>
          <t>Maoming Petro-Chemical Shihua Co.,Ltd.</t>
        </is>
      </c>
      <c r="C777" t="inlineStr">
        <is>
          <t>000637.SZ</t>
        </is>
      </c>
      <c r="D777" s="6" t="n">
        <v>15</v>
      </c>
      <c r="E777" s="3" t="n">
        <v>0.0006798204156577626</v>
      </c>
      <c r="F777" s="4" t="n">
        <v>-0.3667583264036281</v>
      </c>
    </row>
    <row r="778">
      <c r="A778" s="2" t="n">
        <v>43281</v>
      </c>
      <c r="B778" t="inlineStr">
        <is>
          <t>Gree Electric Appliances Inc. of Zhuhai</t>
        </is>
      </c>
      <c r="C778" t="inlineStr">
        <is>
          <t>000651.SZ</t>
        </is>
      </c>
      <c r="D778" s="6" t="n">
        <v>25</v>
      </c>
      <c r="E778" s="3" t="n">
        <v>0.003102589886379931</v>
      </c>
      <c r="F778" s="4" t="n">
        <v>0.7172079855526023</v>
      </c>
    </row>
    <row r="779">
      <c r="A779" s="2" t="n">
        <v>43281</v>
      </c>
      <c r="B779" t="inlineStr">
        <is>
          <t>Tianjin TEDA Co., Ltd.</t>
        </is>
      </c>
      <c r="C779" t="inlineStr">
        <is>
          <t>000652.SZ</t>
        </is>
      </c>
      <c r="D779" s="6" t="n">
        <v>20</v>
      </c>
      <c r="E779" s="3" t="n">
        <v>0.003278274796249658</v>
      </c>
      <c r="F779" s="4" t="n">
        <v>-0.9858200165463072</v>
      </c>
    </row>
    <row r="780">
      <c r="A780" s="2" t="n">
        <v>43281</v>
      </c>
      <c r="B780" t="inlineStr">
        <is>
          <t>China Tungsten And Hightech Materials Co.,Ltd.</t>
        </is>
      </c>
      <c r="C780" t="inlineStr">
        <is>
          <t>000657.SZ</t>
        </is>
      </c>
      <c r="D780" s="6" t="n">
        <v>15</v>
      </c>
      <c r="E780" s="3" t="n">
        <v>0.0004948913940526459</v>
      </c>
      <c r="F780" s="4" t="n">
        <v>-0.9347687955967413</v>
      </c>
    </row>
    <row r="781">
      <c r="A781" s="2" t="n">
        <v>43281</v>
      </c>
      <c r="B781" t="inlineStr">
        <is>
          <t>Zhuhai Zhongfu Enterprise Co.,Ltd.</t>
        </is>
      </c>
      <c r="C781" t="inlineStr">
        <is>
          <t>000659.SZ</t>
        </is>
      </c>
      <c r="D781" s="6" t="n">
        <v>15</v>
      </c>
      <c r="E781" s="3" t="n">
        <v>0.001077082092957224</v>
      </c>
      <c r="F781" s="4" t="n">
        <v>0.2055357605714838</v>
      </c>
    </row>
    <row r="782">
      <c r="A782" s="2" t="n">
        <v>43281</v>
      </c>
      <c r="B782" t="inlineStr">
        <is>
          <t>Jingwei Textile Machinery Co.,Ltd.</t>
        </is>
      </c>
      <c r="C782" t="inlineStr">
        <is>
          <t>000666.SZ</t>
        </is>
      </c>
      <c r="D782" s="6" t="n">
        <v>20</v>
      </c>
      <c r="E782" s="3" t="n">
        <v>0.0005663263366320519</v>
      </c>
      <c r="F782" s="4" t="n">
        <v>1.579154106571685</v>
      </c>
    </row>
    <row r="783">
      <c r="A783" s="2" t="n">
        <v>43281</v>
      </c>
      <c r="B783" t="inlineStr">
        <is>
          <t>Shantui Construction Machinery Co.,Ltd.</t>
        </is>
      </c>
      <c r="C783" t="inlineStr">
        <is>
          <t>000680.SZ</t>
        </is>
      </c>
      <c r="D783" s="6" t="n">
        <v>20</v>
      </c>
      <c r="E783" s="3" t="n">
        <v>0.001637946239293225</v>
      </c>
      <c r="F783" s="4" t="n">
        <v>0.187648379670546</v>
      </c>
    </row>
    <row r="784">
      <c r="A784" s="2" t="n">
        <v>43281</v>
      </c>
      <c r="B784" t="inlineStr">
        <is>
          <t>Yantai Dongfang Electronic Information Industry Co.,Ltd.</t>
        </is>
      </c>
      <c r="C784" t="inlineStr">
        <is>
          <t>000682.SZ</t>
        </is>
      </c>
      <c r="D784" s="6" t="n">
        <v>20</v>
      </c>
      <c r="E784" s="3" t="n">
        <v>0.001407416632162483</v>
      </c>
      <c r="F784" s="4" t="n">
        <v>-0.7891906014053504</v>
      </c>
    </row>
    <row r="785">
      <c r="A785" s="2" t="n">
        <v>43281</v>
      </c>
      <c r="B785" t="inlineStr">
        <is>
          <t>Inner Mongolian Yuan Xing Natural Alkali Company Limited</t>
        </is>
      </c>
      <c r="C785" t="inlineStr">
        <is>
          <t>000683.SZ</t>
        </is>
      </c>
      <c r="D785" s="6" t="n">
        <v>15</v>
      </c>
      <c r="E785" s="3" t="n">
        <v>0.000640942171722937</v>
      </c>
      <c r="F785" s="4" t="n">
        <v>-0.2599873160629974</v>
      </c>
    </row>
    <row r="786">
      <c r="A786" s="2" t="n">
        <v>43281</v>
      </c>
      <c r="B786" t="inlineStr">
        <is>
          <t>Guangdong Baolihua Industry Stock Co.,Ltd.</t>
        </is>
      </c>
      <c r="C786" t="inlineStr">
        <is>
          <t>000690.SZ</t>
        </is>
      </c>
      <c r="D786" s="6" t="n">
        <v>55</v>
      </c>
      <c r="E786" s="3" t="n">
        <v>0.001374129158500626</v>
      </c>
      <c r="F786" s="4" t="n">
        <v>0.033342782272889</v>
      </c>
    </row>
    <row r="787">
      <c r="A787" s="2" t="n">
        <v>43281</v>
      </c>
      <c r="B787" t="inlineStr">
        <is>
          <t>Shenyang Chemical Industry Co.,Ltd.</t>
        </is>
      </c>
      <c r="C787" t="inlineStr">
        <is>
          <t>000698.SZ</t>
        </is>
      </c>
      <c r="D787" s="6" t="n">
        <v>15</v>
      </c>
      <c r="E787" s="3" t="n">
        <v>0.0009454879331673014</v>
      </c>
      <c r="F787" s="4" t="n">
        <v>0.397902126214806</v>
      </c>
    </row>
    <row r="788">
      <c r="A788" s="2" t="n">
        <v>43281</v>
      </c>
      <c r="B788" t="inlineStr">
        <is>
          <t>Xiamen Xindeco Ltd.</t>
        </is>
      </c>
      <c r="C788" t="inlineStr">
        <is>
          <t>000701.SZ</t>
        </is>
      </c>
      <c r="D788" s="6" t="n">
        <v>20</v>
      </c>
      <c r="E788" s="3" t="n">
        <v>0.0004308893277840889</v>
      </c>
      <c r="F788" s="4" t="n">
        <v>1.149269482378073</v>
      </c>
    </row>
    <row r="789">
      <c r="A789" s="2" t="n">
        <v>43281</v>
      </c>
      <c r="B789" t="inlineStr">
        <is>
          <t>Hubei Shuanghuan Science and Technology Co.,Ltd.</t>
        </is>
      </c>
      <c r="C789" t="inlineStr">
        <is>
          <t>000707.SZ</t>
        </is>
      </c>
      <c r="D789" s="6" t="n">
        <v>15</v>
      </c>
      <c r="E789" s="3" t="n">
        <v>0.0007120963812658626</v>
      </c>
      <c r="F789" s="4" t="n">
        <v>-0.2418213831104149</v>
      </c>
    </row>
    <row r="790">
      <c r="A790" s="2" t="n">
        <v>43281</v>
      </c>
      <c r="B790" t="inlineStr">
        <is>
          <t>Daye Special Steel Co.,Ltd.</t>
        </is>
      </c>
      <c r="C790" t="inlineStr">
        <is>
          <t>000708.SZ</t>
        </is>
      </c>
      <c r="D790" s="6" t="n">
        <v>15</v>
      </c>
      <c r="E790" s="3" t="n">
        <v>0.0005901247090914398</v>
      </c>
      <c r="F790" s="4" t="n">
        <v>1.109841281364991</v>
      </c>
    </row>
    <row r="791">
      <c r="A791" s="2" t="n">
        <v>43281</v>
      </c>
      <c r="B791" t="inlineStr">
        <is>
          <t>Tangshan Iron and Steel Co.,Ltd.</t>
        </is>
      </c>
      <c r="C791" t="inlineStr">
        <is>
          <t>000709.SZ</t>
        </is>
      </c>
      <c r="D791" s="6" t="n">
        <v>15</v>
      </c>
      <c r="E791" s="3" t="n">
        <v>0.003130399179735115</v>
      </c>
      <c r="F791" s="4" t="n">
        <v>1.691397173729634</v>
      </c>
    </row>
    <row r="792">
      <c r="A792" s="2" t="n">
        <v>43281</v>
      </c>
      <c r="B792" t="inlineStr">
        <is>
          <t>SGIS Songshan Co.,Ltd.</t>
        </is>
      </c>
      <c r="C792" t="inlineStr">
        <is>
          <t>000717.SZ</t>
        </is>
      </c>
      <c r="D792" s="6" t="n">
        <v>15</v>
      </c>
      <c r="E792" s="3" t="n">
        <v>0.00144278070051977</v>
      </c>
      <c r="F792" s="4" t="n">
        <v>2.362957501446922</v>
      </c>
    </row>
    <row r="793">
      <c r="A793" s="2" t="n">
        <v>43281</v>
      </c>
      <c r="B793" t="inlineStr">
        <is>
          <t>Suning Universal Co.,Ltd</t>
        </is>
      </c>
      <c r="C793" t="inlineStr">
        <is>
          <t>000718.SZ</t>
        </is>
      </c>
      <c r="D793" s="6" t="n">
        <v>15</v>
      </c>
      <c r="E793" s="3" t="n">
        <v>0.001252189008770604</v>
      </c>
      <c r="F793" s="4" t="n">
        <v>-1.02400126790185</v>
      </c>
    </row>
    <row r="794">
      <c r="A794" s="2" t="n">
        <v>43281</v>
      </c>
      <c r="B794" t="inlineStr">
        <is>
          <t>Shandong Luneng Taishan Cable Co.,Ltd.</t>
        </is>
      </c>
      <c r="C794" t="inlineStr">
        <is>
          <t>000720.SZ</t>
        </is>
      </c>
      <c r="D794" s="6" t="n">
        <v>55</v>
      </c>
      <c r="E794" s="3" t="n">
        <v>0.001264045932200778</v>
      </c>
      <c r="F794" s="4" t="n">
        <v>-0.4410750564074847</v>
      </c>
    </row>
    <row r="795">
      <c r="A795" s="2" t="n">
        <v>43281</v>
      </c>
      <c r="B795" t="inlineStr">
        <is>
          <t>Luthai Textile Co.,Ltd.</t>
        </is>
      </c>
      <c r="C795" t="inlineStr">
        <is>
          <t>000726.SZ</t>
        </is>
      </c>
      <c r="D795" s="6" t="n">
        <v>25</v>
      </c>
      <c r="E795" s="3" t="n">
        <v>0.00121729403724886</v>
      </c>
      <c r="F795" s="4" t="n">
        <v>-0.1526960549434524</v>
      </c>
    </row>
    <row r="796">
      <c r="A796" s="2" t="n">
        <v>43281</v>
      </c>
      <c r="B796" t="inlineStr">
        <is>
          <t>Nanjing Huadong Electronics Information&amp; Technology Co.,Ltd.</t>
        </is>
      </c>
      <c r="C796" t="inlineStr">
        <is>
          <t>000727.SZ</t>
        </is>
      </c>
      <c r="D796" s="6" t="n">
        <v>20</v>
      </c>
      <c r="E796" s="3" t="n">
        <v>0.000550933387373638</v>
      </c>
      <c r="F796" s="4" t="n">
        <v>-0.1443412977707264</v>
      </c>
    </row>
    <row r="797">
      <c r="A797" s="2" t="n">
        <v>43281</v>
      </c>
      <c r="B797" t="inlineStr">
        <is>
          <t>Beijing Yanjing Brewery Co.,Ltd.</t>
        </is>
      </c>
      <c r="C797" t="inlineStr">
        <is>
          <t>000729.SZ</t>
        </is>
      </c>
      <c r="D797" s="6" t="n">
        <v>30</v>
      </c>
      <c r="E797" s="3" t="n">
        <v>0.001899065924276356</v>
      </c>
      <c r="F797" s="4" t="n">
        <v>0.2695054626668634</v>
      </c>
    </row>
    <row r="798">
      <c r="A798" s="2" t="n">
        <v>43281</v>
      </c>
      <c r="B798" t="inlineStr">
        <is>
          <t>Sichuan Meifeng Chemical Industry Co., Ltd.</t>
        </is>
      </c>
      <c r="C798" t="inlineStr">
        <is>
          <t>000731.SZ</t>
        </is>
      </c>
      <c r="D798" s="6" t="n">
        <v>15</v>
      </c>
      <c r="E798" s="3" t="n">
        <v>0.0008471869032404113</v>
      </c>
      <c r="F798" s="4" t="n">
        <v>0.8305044078917808</v>
      </c>
    </row>
    <row r="799">
      <c r="A799" s="2" t="n">
        <v>43281</v>
      </c>
      <c r="B799" t="inlineStr">
        <is>
          <t>China Zhenhua (Group) Science &amp; Technology Co.,Ltd.</t>
        </is>
      </c>
      <c r="C799" t="inlineStr">
        <is>
          <t>000733.SZ</t>
        </is>
      </c>
      <c r="D799" s="6" t="n">
        <v>45</v>
      </c>
      <c r="E799" s="3" t="n">
        <v>0.0005729546768044942</v>
      </c>
      <c r="F799" s="4" t="n">
        <v>0.7412490483683069</v>
      </c>
    </row>
    <row r="800">
      <c r="A800" s="2" t="n">
        <v>43281</v>
      </c>
      <c r="B800" t="inlineStr">
        <is>
          <t>Nafine Chemical Industry Group Co.,Ltd.</t>
        </is>
      </c>
      <c r="C800" t="inlineStr">
        <is>
          <t>000737.SZ</t>
        </is>
      </c>
      <c r="D800" s="6" t="n">
        <v>30</v>
      </c>
      <c r="E800" s="3" t="n">
        <v>0.0007167649305956581</v>
      </c>
      <c r="F800" s="4" t="n">
        <v>0.4496976758988753</v>
      </c>
    </row>
    <row r="801">
      <c r="A801" s="2" t="n">
        <v>43281</v>
      </c>
      <c r="B801" t="inlineStr">
        <is>
          <t>Huludao Zinc Industry Co.,Ltd.</t>
        </is>
      </c>
      <c r="C801" t="inlineStr">
        <is>
          <t>000751.SZ</t>
        </is>
      </c>
      <c r="D801" s="6" t="n">
        <v>15</v>
      </c>
      <c r="E801" s="3" t="n">
        <v>0.003388664442799698</v>
      </c>
      <c r="F801" s="4" t="n">
        <v>-0.1756321273760948</v>
      </c>
    </row>
    <row r="802">
      <c r="A802" s="2" t="n">
        <v>43281</v>
      </c>
      <c r="B802" t="inlineStr">
        <is>
          <t>Shanxi Sanwei Group Co.,Ltd.</t>
        </is>
      </c>
      <c r="C802" t="inlineStr">
        <is>
          <t>000755.SZ</t>
        </is>
      </c>
      <c r="D802" s="6" t="n">
        <v>15</v>
      </c>
      <c r="E802" s="3" t="n">
        <v>0.001036171979875387</v>
      </c>
      <c r="F802" s="4" t="n">
        <v>0.03393962706731548</v>
      </c>
    </row>
    <row r="803">
      <c r="A803" s="2" t="n">
        <v>43281</v>
      </c>
      <c r="B803" t="inlineStr">
        <is>
          <t>China Nonferrous Metal Industry's Foreign Engineering &amp; Construction Corp.</t>
        </is>
      </c>
      <c r="C803" t="inlineStr">
        <is>
          <t>000758.SZ</t>
        </is>
      </c>
      <c r="D803" s="6" t="n">
        <v>20</v>
      </c>
      <c r="E803" s="3" t="n">
        <v>0.003432775476999569</v>
      </c>
      <c r="F803" s="4" t="n">
        <v>-0.7895152284333982</v>
      </c>
    </row>
    <row r="804">
      <c r="A804" s="2" t="n">
        <v>43281</v>
      </c>
      <c r="B804" t="inlineStr">
        <is>
          <t>Wuhan Center Department Store (Group) Co Ltd</t>
        </is>
      </c>
      <c r="C804" t="inlineStr">
        <is>
          <t>000759.SZ</t>
        </is>
      </c>
      <c r="D804" s="6" t="n">
        <v>25</v>
      </c>
      <c r="E804" s="3" t="n">
        <v>0.001132664372266299</v>
      </c>
      <c r="F804" s="4" t="n">
        <v>0.4331992214374361</v>
      </c>
    </row>
    <row r="805">
      <c r="A805" s="2" t="n">
        <v>43281</v>
      </c>
      <c r="B805" t="inlineStr">
        <is>
          <t>Tibet Mineral Development Co.,Ltd</t>
        </is>
      </c>
      <c r="C805" t="inlineStr">
        <is>
          <t>000762.SZ</t>
        </is>
      </c>
      <c r="D805" s="6" t="n">
        <v>15</v>
      </c>
      <c r="E805" s="3" t="n">
        <v>0.001047483442215251</v>
      </c>
      <c r="F805" s="4" t="n">
        <v>-0.9431573141358184</v>
      </c>
    </row>
    <row r="806">
      <c r="A806" s="2" t="n">
        <v>43281</v>
      </c>
      <c r="B806" t="inlineStr">
        <is>
          <t>Tonghua Golden-Horse Pharmaceutical Industey Co.Ltd</t>
        </is>
      </c>
      <c r="C806" t="inlineStr">
        <is>
          <t>000766.SZ</t>
        </is>
      </c>
      <c r="D806" s="6" t="n">
        <v>35</v>
      </c>
      <c r="E806" s="3" t="n">
        <v>0.0005040929923089858</v>
      </c>
      <c r="F806" s="4" t="n">
        <v>-0.7491078530279248</v>
      </c>
    </row>
    <row r="807">
      <c r="A807" s="2" t="n">
        <v>43281</v>
      </c>
      <c r="B807" t="inlineStr">
        <is>
          <t>Shanxi Zhangze Electric Power Co.,Ltd.</t>
        </is>
      </c>
      <c r="C807" t="inlineStr">
        <is>
          <t>000767.SZ</t>
        </is>
      </c>
      <c r="D807" s="6" t="n">
        <v>55</v>
      </c>
      <c r="E807" s="3" t="n">
        <v>0.001285296348837659</v>
      </c>
      <c r="F807" s="4" t="n">
        <v>-0.1504433174690829</v>
      </c>
    </row>
    <row r="808">
      <c r="A808" s="2" t="n">
        <v>43281</v>
      </c>
      <c r="B808" t="inlineStr">
        <is>
          <t>Xian Aircraft International Corporation</t>
        </is>
      </c>
      <c r="C808" t="inlineStr">
        <is>
          <t>000768.SZ</t>
        </is>
      </c>
      <c r="D808" s="6" t="n">
        <v>20</v>
      </c>
      <c r="E808" s="3" t="n">
        <v>0.002570657821400459</v>
      </c>
      <c r="F808" s="4" t="n">
        <v>-0.9074999849248798</v>
      </c>
    </row>
    <row r="809">
      <c r="A809" s="2" t="n">
        <v>43281</v>
      </c>
      <c r="B809" t="inlineStr">
        <is>
          <t>Xinxing Ductile Iron Pipes Co.,Ltd.</t>
        </is>
      </c>
      <c r="C809" t="inlineStr">
        <is>
          <t>000778.SZ</t>
        </is>
      </c>
      <c r="D809" s="6" t="n">
        <v>15</v>
      </c>
      <c r="E809" s="3" t="n">
        <v>0.002232765953696353</v>
      </c>
      <c r="F809" s="4" t="n">
        <v>0.7190707258268123</v>
      </c>
    </row>
    <row r="810">
      <c r="A810" s="2" t="n">
        <v>43281</v>
      </c>
      <c r="B810" t="inlineStr">
        <is>
          <t>Beijing New Building Materials Public Co.,Ltd.</t>
        </is>
      </c>
      <c r="C810" t="inlineStr">
        <is>
          <t>000786.SZ</t>
        </is>
      </c>
      <c r="D810" s="6" t="n">
        <v>20</v>
      </c>
      <c r="E810" s="3" t="n">
        <v>0.0009430581822131767</v>
      </c>
      <c r="F810" s="4" t="n">
        <v>-0.03026186529270568</v>
      </c>
    </row>
    <row r="811">
      <c r="A811" s="2" t="n">
        <v>43281</v>
      </c>
      <c r="B811" t="inlineStr">
        <is>
          <t>Qinghai Salt Lake Potash Co.,Ltd.</t>
        </is>
      </c>
      <c r="C811" t="inlineStr">
        <is>
          <t>000792.SZ</t>
        </is>
      </c>
      <c r="D811" s="6" t="n">
        <v>15</v>
      </c>
      <c r="E811" s="3" t="n">
        <v>0.00324087485965923</v>
      </c>
      <c r="F811" s="4" t="n">
        <v>-0.4997019562327831</v>
      </c>
    </row>
    <row r="812">
      <c r="A812" s="2" t="n">
        <v>43281</v>
      </c>
      <c r="B812" t="inlineStr">
        <is>
          <t>Huawen Media Investment Corp</t>
        </is>
      </c>
      <c r="C812" t="inlineStr">
        <is>
          <t>000793.SZ</t>
        </is>
      </c>
      <c r="D812" s="6" t="n">
        <v>20</v>
      </c>
      <c r="E812" s="3" t="n">
        <v>0.00347375829762433</v>
      </c>
      <c r="F812" s="4" t="n">
        <v>-0.8864692711087799</v>
      </c>
    </row>
    <row r="813">
      <c r="A813" s="2" t="n">
        <v>43281</v>
      </c>
      <c r="B813" t="inlineStr">
        <is>
          <t>FAW Car Co.,Ltd.</t>
        </is>
      </c>
      <c r="C813" t="inlineStr">
        <is>
          <t>000800.SZ</t>
        </is>
      </c>
      <c r="D813" s="6" t="n">
        <v>25</v>
      </c>
      <c r="E813" s="3" t="n">
        <v>0.002131191507036999</v>
      </c>
      <c r="F813" s="4" t="n">
        <v>0.3747397714640583</v>
      </c>
    </row>
    <row r="814">
      <c r="A814" s="2" t="n">
        <v>43281</v>
      </c>
      <c r="B814" t="inlineStr">
        <is>
          <t>Beihai Yinhe Hi-Tech Industrial Co.,Ltd.</t>
        </is>
      </c>
      <c r="C814" t="inlineStr">
        <is>
          <t>000806.SZ</t>
        </is>
      </c>
      <c r="D814" s="6" t="n">
        <v>20</v>
      </c>
      <c r="E814" s="3" t="n">
        <v>0.0009550098043713827</v>
      </c>
      <c r="F814" s="4" t="n">
        <v>-0.866282311472759</v>
      </c>
    </row>
    <row r="815">
      <c r="A815" s="2" t="n">
        <v>43281</v>
      </c>
      <c r="B815" t="inlineStr">
        <is>
          <t>Yunnan Aluminium Co.,Ltd.</t>
        </is>
      </c>
      <c r="C815" t="inlineStr">
        <is>
          <t>000807.SZ</t>
        </is>
      </c>
      <c r="D815" s="6" t="n">
        <v>15</v>
      </c>
      <c r="E815" s="3" t="n">
        <v>0.001590588707509573</v>
      </c>
      <c r="F815" s="4" t="n">
        <v>0.06224164221681418</v>
      </c>
    </row>
    <row r="816">
      <c r="A816" s="2" t="n">
        <v>43281</v>
      </c>
      <c r="B816" t="inlineStr">
        <is>
          <t>Jiangsu Jianghuai Engine Co.,Ltd.</t>
        </is>
      </c>
      <c r="C816" t="inlineStr">
        <is>
          <t>000816.SZ</t>
        </is>
      </c>
      <c r="D816" s="6" t="n">
        <v>20</v>
      </c>
      <c r="E816" s="3" t="n">
        <v>0.0006058968621282815</v>
      </c>
      <c r="F816" s="4" t="n">
        <v>-0.1506043694815336</v>
      </c>
    </row>
    <row r="817">
      <c r="A817" s="2" t="n">
        <v>43281</v>
      </c>
      <c r="B817" t="inlineStr">
        <is>
          <t>Shandong Haihua Co.,Ltd.</t>
        </is>
      </c>
      <c r="C817" t="inlineStr">
        <is>
          <t>000822.SZ</t>
        </is>
      </c>
      <c r="D817" s="6" t="n">
        <v>15</v>
      </c>
      <c r="E817" s="3" t="n">
        <v>0.001502517155668019</v>
      </c>
      <c r="F817" s="4" t="n">
        <v>1.034741034809994</v>
      </c>
    </row>
    <row r="818">
      <c r="A818" s="2" t="n">
        <v>43281</v>
      </c>
      <c r="B818" t="inlineStr">
        <is>
          <t>Guangdong Goworld Co.,Ltd.</t>
        </is>
      </c>
      <c r="C818" t="inlineStr">
        <is>
          <t>000823.SZ</t>
        </is>
      </c>
      <c r="D818" s="6" t="n">
        <v>45</v>
      </c>
      <c r="E818" s="3" t="n">
        <v>0.0005399150256069134</v>
      </c>
      <c r="F818" s="4" t="n">
        <v>0.3464091856757046</v>
      </c>
    </row>
    <row r="819">
      <c r="A819" s="2" t="n">
        <v>43281</v>
      </c>
      <c r="B819" t="inlineStr">
        <is>
          <t>Shanxi Taigang Stainless Steel Co.,Ltd.</t>
        </is>
      </c>
      <c r="C819" t="inlineStr">
        <is>
          <t>000825.SZ</t>
        </is>
      </c>
      <c r="D819" s="6" t="n">
        <v>15</v>
      </c>
      <c r="E819" s="3" t="n">
        <v>0.005296451526274233</v>
      </c>
      <c r="F819" s="4" t="n">
        <v>0.4711016428154735</v>
      </c>
    </row>
    <row r="820">
      <c r="A820" s="2" t="n">
        <v>43281</v>
      </c>
      <c r="B820" t="inlineStr">
        <is>
          <t>Dongguan Development (Holdings) Co.,Ltd.</t>
        </is>
      </c>
      <c r="C820" t="inlineStr">
        <is>
          <t>000828.SZ</t>
        </is>
      </c>
      <c r="D820" s="6" t="n">
        <v>20</v>
      </c>
      <c r="E820" s="3" t="n">
        <v>0.0009129965407090072</v>
      </c>
      <c r="F820" s="4" t="n">
        <v>-0.3252836694096988</v>
      </c>
    </row>
    <row r="821">
      <c r="A821" s="2" t="n">
        <v>43281</v>
      </c>
      <c r="B821" t="inlineStr">
        <is>
          <t>Jiangxi Gannan Fruit Co., Ltd.</t>
        </is>
      </c>
      <c r="C821" t="inlineStr">
        <is>
          <t>000829.SZ</t>
        </is>
      </c>
      <c r="D821" s="6" t="n">
        <v>45</v>
      </c>
      <c r="E821" s="3" t="n">
        <v>0.001564582206964683</v>
      </c>
      <c r="F821" s="4" t="n">
        <v>0.02816719230497563</v>
      </c>
    </row>
    <row r="822">
      <c r="A822" s="2" t="n">
        <v>43281</v>
      </c>
      <c r="B822" t="inlineStr">
        <is>
          <t>Shandong Luxi Chemical Co.,Ltd.</t>
        </is>
      </c>
      <c r="C822" t="inlineStr">
        <is>
          <t>000830.SZ</t>
        </is>
      </c>
      <c r="D822" s="6" t="n">
        <v>15</v>
      </c>
      <c r="E822" s="3" t="n">
        <v>0.0007053431985256856</v>
      </c>
      <c r="F822" s="4" t="n">
        <v>0.3474503674108962</v>
      </c>
    </row>
    <row r="823">
      <c r="A823" s="2" t="n">
        <v>43281</v>
      </c>
      <c r="B823" t="inlineStr">
        <is>
          <t>Shanxi Guanlu Co.,Ltd</t>
        </is>
      </c>
      <c r="C823" t="inlineStr">
        <is>
          <t>000831.SZ</t>
        </is>
      </c>
      <c r="D823" s="6" t="n">
        <v>15</v>
      </c>
      <c r="E823" s="3" t="n">
        <v>0.0007158462017775014</v>
      </c>
      <c r="F823" s="4" t="n">
        <v>-0.0529234355492166</v>
      </c>
    </row>
    <row r="824">
      <c r="A824" s="2" t="n">
        <v>43281</v>
      </c>
      <c r="B824" t="inlineStr">
        <is>
          <t>Guangxi Guitang (Group) Co., Ltd</t>
        </is>
      </c>
      <c r="C824" t="inlineStr">
        <is>
          <t>000833.SZ</t>
        </is>
      </c>
      <c r="D824" s="6" t="n">
        <v>15</v>
      </c>
      <c r="E824" s="3" t="n">
        <v>0.0003456432955649941</v>
      </c>
      <c r="F824" s="4" t="n">
        <v>-0.02369557578162522</v>
      </c>
    </row>
    <row r="825">
      <c r="A825" s="2" t="n">
        <v>43281</v>
      </c>
      <c r="B825" t="inlineStr">
        <is>
          <t>Qinchuan Machinery Development Co.,Ltd. Of Shaanxi</t>
        </is>
      </c>
      <c r="C825" t="inlineStr">
        <is>
          <t>000837.SZ</t>
        </is>
      </c>
      <c r="D825" s="6" t="n">
        <v>20</v>
      </c>
      <c r="E825" s="3" t="n">
        <v>0.0006125489593032231</v>
      </c>
      <c r="F825" s="4" t="n">
        <v>-0.3130090169773062</v>
      </c>
    </row>
    <row r="826">
      <c r="A826" s="2" t="n">
        <v>43281</v>
      </c>
      <c r="B826" t="inlineStr">
        <is>
          <t>CITIC Guoan Information Industry Co.,Ltd.</t>
        </is>
      </c>
      <c r="C826" t="inlineStr">
        <is>
          <t>000839.SZ</t>
        </is>
      </c>
      <c r="D826" s="6" t="n">
        <v>25</v>
      </c>
      <c r="E826" s="3" t="n">
        <v>0.002072672967171164</v>
      </c>
      <c r="F826" s="4" t="n">
        <v>-0.009704468177403855</v>
      </c>
    </row>
    <row r="827">
      <c r="A827" s="2" t="n">
        <v>43281</v>
      </c>
      <c r="B827" t="inlineStr">
        <is>
          <t>He Bei Cheng De Lolo Company Limited</t>
        </is>
      </c>
      <c r="C827" t="inlineStr">
        <is>
          <t>000848.SZ</t>
        </is>
      </c>
      <c r="D827" s="6" t="n">
        <v>30</v>
      </c>
      <c r="E827" s="3" t="n">
        <v>0.0007292676594709837</v>
      </c>
      <c r="F827" s="4" t="n">
        <v>-0.8653153860239978</v>
      </c>
    </row>
    <row r="828">
      <c r="A828" s="2" t="n">
        <v>43281</v>
      </c>
      <c r="B828" t="inlineStr">
        <is>
          <t>Anhui Huamao Textile Co.,Ltd.</t>
        </is>
      </c>
      <c r="C828" t="inlineStr">
        <is>
          <t>000850.SZ</t>
        </is>
      </c>
      <c r="D828" s="6" t="n">
        <v>25</v>
      </c>
      <c r="E828" s="3" t="n">
        <v>0.001552649322744228</v>
      </c>
      <c r="F828" s="4" t="n">
        <v>-0.8342451739690806</v>
      </c>
    </row>
    <row r="829">
      <c r="A829" s="2" t="n">
        <v>43281</v>
      </c>
      <c r="B829" t="inlineStr">
        <is>
          <t>Kingdream Public Limited Company</t>
        </is>
      </c>
      <c r="C829" t="inlineStr">
        <is>
          <t>000852.SZ</t>
        </is>
      </c>
      <c r="D829" s="6" t="n">
        <v>10</v>
      </c>
      <c r="E829" s="3" t="n">
        <v>0.0008139225793194961</v>
      </c>
      <c r="F829" s="4" t="n">
        <v>-0.6215417482950655</v>
      </c>
    </row>
    <row r="830">
      <c r="A830" s="2" t="n">
        <v>43281</v>
      </c>
      <c r="B830" t="inlineStr">
        <is>
          <t>Yibin Wuliangye Co.,Ltd.</t>
        </is>
      </c>
      <c r="C830" t="inlineStr">
        <is>
          <t>000858.SZ</t>
        </is>
      </c>
      <c r="D830" s="6" t="n">
        <v>30</v>
      </c>
      <c r="E830" s="3" t="n">
        <v>0.01011204694905589</v>
      </c>
      <c r="F830" s="4" t="n">
        <v>-0.8799435320901279</v>
      </c>
    </row>
    <row r="831">
      <c r="A831" s="2" t="n">
        <v>43281</v>
      </c>
      <c r="B831" t="inlineStr">
        <is>
          <t>Beijing Shunxin Agriculture Co.,Ltd.</t>
        </is>
      </c>
      <c r="C831" t="inlineStr">
        <is>
          <t>000860.SZ</t>
        </is>
      </c>
      <c r="D831" s="6" t="n">
        <v>30</v>
      </c>
      <c r="E831" s="3" t="n">
        <v>0.0006632842548232674</v>
      </c>
      <c r="F831" s="4" t="n">
        <v>0.4192822370519087</v>
      </c>
    </row>
    <row r="832">
      <c r="A832" s="2" t="n">
        <v>43281</v>
      </c>
      <c r="B832" t="inlineStr">
        <is>
          <t>Yantai Changyu Pioneer Wine Limited</t>
        </is>
      </c>
      <c r="C832" t="inlineStr">
        <is>
          <t>000869.SZ</t>
        </is>
      </c>
      <c r="D832" s="6" t="n">
        <v>30</v>
      </c>
      <c r="E832" s="3" t="n">
        <v>0.00118345273504767</v>
      </c>
      <c r="F832" s="4" t="n">
        <v>-1.049208286757988</v>
      </c>
    </row>
    <row r="833">
      <c r="A833" s="2" t="n">
        <v>43281</v>
      </c>
      <c r="B833" t="inlineStr">
        <is>
          <t>Jilin  Power  Share  Co.L Td</t>
        </is>
      </c>
      <c r="C833" t="inlineStr">
        <is>
          <t>000875.SZ</t>
        </is>
      </c>
      <c r="D833" s="6" t="n">
        <v>55</v>
      </c>
      <c r="E833" s="3" t="n">
        <v>0.001238432892564936</v>
      </c>
      <c r="F833" s="4" t="n">
        <v>0.3966977586381161</v>
      </c>
    </row>
    <row r="834">
      <c r="A834" s="2" t="n">
        <v>43281</v>
      </c>
      <c r="B834" t="inlineStr">
        <is>
          <t>Sichuan New Hope Agribusiness Co.,Ltd.</t>
        </is>
      </c>
      <c r="C834" t="inlineStr">
        <is>
          <t>000876.SZ</t>
        </is>
      </c>
      <c r="D834" s="6" t="n">
        <v>30</v>
      </c>
      <c r="E834" s="3" t="n">
        <v>0.001308729945107577</v>
      </c>
      <c r="F834" s="4" t="n">
        <v>-0.08868823347586902</v>
      </c>
    </row>
    <row r="835">
      <c r="A835" s="2" t="n">
        <v>43281</v>
      </c>
      <c r="B835" t="inlineStr">
        <is>
          <t>Yunnan Copper Industry Co.,Ltd.</t>
        </is>
      </c>
      <c r="C835" t="inlineStr">
        <is>
          <t>000878.SZ</t>
        </is>
      </c>
      <c r="D835" s="6" t="n">
        <v>15</v>
      </c>
      <c r="E835" s="3" t="n">
        <v>0.002354217877423652</v>
      </c>
      <c r="F835" s="4" t="n">
        <v>1.628425559452672</v>
      </c>
    </row>
    <row r="836">
      <c r="A836" s="2" t="n">
        <v>43281</v>
      </c>
      <c r="B836" t="inlineStr">
        <is>
          <t>Hainan Expressway Co.,Ltd.</t>
        </is>
      </c>
      <c r="C836" t="inlineStr">
        <is>
          <t>000886.SZ</t>
        </is>
      </c>
      <c r="D836" s="6" t="n">
        <v>20</v>
      </c>
      <c r="E836" s="3" t="n">
        <v>0.0005892235925378058</v>
      </c>
      <c r="F836" s="4" t="n">
        <v>-0.3650543092404266</v>
      </c>
    </row>
    <row r="837">
      <c r="A837" s="2" t="n">
        <v>43281</v>
      </c>
      <c r="B837" t="inlineStr">
        <is>
          <t>Jiangsu Fasten Co., Ltd</t>
        </is>
      </c>
      <c r="C837" t="inlineStr">
        <is>
          <t>000890.SZ</t>
        </is>
      </c>
      <c r="D837" s="6" t="n">
        <v>15</v>
      </c>
      <c r="E837" s="3" t="n">
        <v>0.0005550854780790255</v>
      </c>
      <c r="F837" s="4" t="n">
        <v>0.5006579784082722</v>
      </c>
    </row>
    <row r="838">
      <c r="A838" s="2" t="n">
        <v>43281</v>
      </c>
      <c r="B838" t="inlineStr">
        <is>
          <t>Tianjin Jinbin Development Co.,Ltd.</t>
        </is>
      </c>
      <c r="C838" t="inlineStr">
        <is>
          <t>000897.SZ</t>
        </is>
      </c>
      <c r="D838" s="6" t="n">
        <v>40</v>
      </c>
      <c r="E838" s="3" t="n">
        <v>0.001068880664728181</v>
      </c>
      <c r="F838" s="4" t="n">
        <v>-0.7849515087232826</v>
      </c>
    </row>
    <row r="839">
      <c r="A839" s="2" t="n">
        <v>43281</v>
      </c>
      <c r="B839" t="inlineStr">
        <is>
          <t>Angang New Steel Co.,Ltd.</t>
        </is>
      </c>
      <c r="C839" t="inlineStr">
        <is>
          <t>000898.SZ</t>
        </is>
      </c>
      <c r="D839" s="6" t="n">
        <v>15</v>
      </c>
      <c r="E839" s="3" t="n">
        <v>0.004525657843529719</v>
      </c>
      <c r="F839" s="4" t="n">
        <v>1.285207079461977</v>
      </c>
    </row>
    <row r="840">
      <c r="A840" s="2" t="n">
        <v>43281</v>
      </c>
      <c r="B840" t="inlineStr">
        <is>
          <t>Xiandai Investment Co.,Ltd.</t>
        </is>
      </c>
      <c r="C840" t="inlineStr">
        <is>
          <t>000900.SZ</t>
        </is>
      </c>
      <c r="D840" s="6" t="n">
        <v>20</v>
      </c>
      <c r="E840" s="3" t="n">
        <v>0.001121465849149657</v>
      </c>
      <c r="F840" s="4" t="n">
        <v>0.9517902373480407</v>
      </c>
    </row>
    <row r="841">
      <c r="A841" s="2" t="n">
        <v>43281</v>
      </c>
      <c r="B841" t="inlineStr">
        <is>
          <t>Xiamen Port</t>
        </is>
      </c>
      <c r="C841" t="inlineStr">
        <is>
          <t>000905.SZ</t>
        </is>
      </c>
      <c r="D841" s="6" t="n">
        <v>20</v>
      </c>
      <c r="E841" s="3" t="n">
        <v>0.0004445038418156108</v>
      </c>
      <c r="F841" s="4" t="n">
        <v>0.31359581997227</v>
      </c>
    </row>
    <row r="842">
      <c r="A842" s="2" t="n">
        <v>43281</v>
      </c>
      <c r="B842" t="inlineStr">
        <is>
          <t>Dare Technology Co.,Ltd</t>
        </is>
      </c>
      <c r="C842" t="inlineStr">
        <is>
          <t>000910.SZ</t>
        </is>
      </c>
      <c r="D842" s="6" t="n">
        <v>20</v>
      </c>
      <c r="E842" s="3" t="n">
        <v>0.0005200524993941297</v>
      </c>
      <c r="F842" s="4" t="n">
        <v>0.5946087344188751</v>
      </c>
    </row>
    <row r="843">
      <c r="A843" s="2" t="n">
        <v>43281</v>
      </c>
      <c r="B843" t="inlineStr">
        <is>
          <t>Nanning Sugar Manufacturing Co.,Ltd.</t>
        </is>
      </c>
      <c r="C843" t="inlineStr">
        <is>
          <t>000911.SZ</t>
        </is>
      </c>
      <c r="D843" s="6" t="n">
        <v>30</v>
      </c>
      <c r="E843" s="3" t="n">
        <v>0.0004138123779959942</v>
      </c>
      <c r="F843" s="4" t="n">
        <v>1.590190800764244</v>
      </c>
    </row>
    <row r="844">
      <c r="A844" s="2" t="n">
        <v>43281</v>
      </c>
      <c r="B844" t="inlineStr">
        <is>
          <t>Sichuan Lutianhua Co.,Ltd.</t>
        </is>
      </c>
      <c r="C844" t="inlineStr">
        <is>
          <t>000912.SZ</t>
        </is>
      </c>
      <c r="D844" s="6" t="n">
        <v>15</v>
      </c>
      <c r="E844" s="3" t="n">
        <v>0.001012905205166597</v>
      </c>
      <c r="F844" s="4" t="n">
        <v>0.7561998114222011</v>
      </c>
    </row>
    <row r="845">
      <c r="A845" s="2" t="n">
        <v>43281</v>
      </c>
      <c r="B845" t="inlineStr">
        <is>
          <t>Huabei Expressway Co.,Ltd.</t>
        </is>
      </c>
      <c r="C845" t="inlineStr">
        <is>
          <t>000916.SZ</t>
        </is>
      </c>
      <c r="D845" s="6" t="n">
        <v>20</v>
      </c>
      <c r="E845" s="3" t="n">
        <v>0.0009013538784354343</v>
      </c>
      <c r="F845" s="4" t="n">
        <v>0.3117355234133921</v>
      </c>
    </row>
    <row r="846">
      <c r="A846" s="2" t="n">
        <v>43281</v>
      </c>
      <c r="B846" t="inlineStr">
        <is>
          <t>Hunan TV &amp; Broadcast Intermediary Co.,Ltd.</t>
        </is>
      </c>
      <c r="C846" t="inlineStr">
        <is>
          <t>000917.SZ</t>
        </is>
      </c>
      <c r="D846" s="6" t="n">
        <v>25</v>
      </c>
      <c r="E846" s="3" t="n">
        <v>0.001227646912834752</v>
      </c>
      <c r="F846" s="4" t="n">
        <v>-0.116971322777836</v>
      </c>
    </row>
    <row r="847">
      <c r="A847" s="2" t="n">
        <v>43281</v>
      </c>
      <c r="B847" t="inlineStr">
        <is>
          <t>Jinling Pharmaceutical Company Limited</t>
        </is>
      </c>
      <c r="C847" t="inlineStr">
        <is>
          <t>000919.SZ</t>
        </is>
      </c>
      <c r="D847" s="6" t="n">
        <v>35</v>
      </c>
      <c r="E847" s="3" t="n">
        <v>0.000538434861188733</v>
      </c>
      <c r="F847" s="4" t="n">
        <v>0.5568155717619984</v>
      </c>
    </row>
    <row r="848">
      <c r="A848" s="2" t="n">
        <v>43281</v>
      </c>
      <c r="B848" t="inlineStr">
        <is>
          <t>Hubei Fuxing Science And Technique Co.,Ltd.</t>
        </is>
      </c>
      <c r="C848" t="inlineStr">
        <is>
          <t>000926.SZ</t>
        </is>
      </c>
      <c r="D848" s="6" t="n">
        <v>15</v>
      </c>
      <c r="E848" s="3" t="n">
        <v>0.0008274478780585004</v>
      </c>
      <c r="F848" s="4" t="n">
        <v>0.6150370131516145</v>
      </c>
    </row>
    <row r="849">
      <c r="A849" s="2" t="n">
        <v>43281</v>
      </c>
      <c r="B849" t="inlineStr">
        <is>
          <t>Tianjin Faw Xiali Automobile Co.,Ltd.</t>
        </is>
      </c>
      <c r="C849" t="inlineStr">
        <is>
          <t>000927.SZ</t>
        </is>
      </c>
      <c r="D849" s="6" t="n">
        <v>25</v>
      </c>
      <c r="E849" s="3" t="n">
        <v>0.0009093990204908911</v>
      </c>
      <c r="F849" s="4" t="n">
        <v>0.008012659931951207</v>
      </c>
    </row>
    <row r="850">
      <c r="A850" s="2" t="n">
        <v>43281</v>
      </c>
      <c r="B850" t="inlineStr">
        <is>
          <t>Anhui BBCA Biochemical Co.,Ltd.</t>
        </is>
      </c>
      <c r="C850" t="inlineStr">
        <is>
          <t>000930.SZ</t>
        </is>
      </c>
      <c r="D850" s="6" t="n">
        <v>15</v>
      </c>
      <c r="E850" s="3" t="n">
        <v>0.00164468118506494</v>
      </c>
      <c r="F850" s="4" t="n">
        <v>-0.5268762370820814</v>
      </c>
    </row>
    <row r="851">
      <c r="A851" s="2" t="n">
        <v>43281</v>
      </c>
      <c r="B851" t="inlineStr">
        <is>
          <t>Beijing Centergate Technologies (Holding) Co.,Ltd.</t>
        </is>
      </c>
      <c r="C851" t="inlineStr">
        <is>
          <t>000931.SZ</t>
        </is>
      </c>
      <c r="D851" s="6" t="n">
        <v>35</v>
      </c>
      <c r="E851" s="3" t="n">
        <v>0.001067806782167416</v>
      </c>
      <c r="F851" s="4" t="n">
        <v>-1.116172415119994</v>
      </c>
    </row>
    <row r="852">
      <c r="A852" s="2" t="n">
        <v>43281</v>
      </c>
      <c r="B852" t="inlineStr">
        <is>
          <t>Hunan Valin Steel Tube &amp; Wire Co.,Ltd.</t>
        </is>
      </c>
      <c r="C852" t="inlineStr">
        <is>
          <t>000932.SZ</t>
        </is>
      </c>
      <c r="D852" s="6" t="n">
        <v>15</v>
      </c>
      <c r="E852" s="3" t="n">
        <v>0.002031868425733497</v>
      </c>
      <c r="F852" s="4" t="n">
        <v>2.909545109454804</v>
      </c>
    </row>
    <row r="853">
      <c r="A853" s="2" t="n">
        <v>43281</v>
      </c>
      <c r="B853" t="inlineStr">
        <is>
          <t>Henan Shenhuo Coal Industry &amp; Electricity Power Co.,Ltd.</t>
        </is>
      </c>
      <c r="C853" t="inlineStr">
        <is>
          <t>000933.SZ</t>
        </is>
      </c>
      <c r="D853" s="6" t="n">
        <v>10</v>
      </c>
      <c r="E853" s="3" t="n">
        <v>0.00182400216270857</v>
      </c>
      <c r="F853" s="4" t="n">
        <v>-0.08246299626858693</v>
      </c>
    </row>
    <row r="854">
      <c r="A854" s="2" t="n">
        <v>43281</v>
      </c>
      <c r="B854" t="inlineStr">
        <is>
          <t>Hebei Jinniu Energy &amp; Resources Co.,Ltd.</t>
        </is>
      </c>
      <c r="C854" t="inlineStr">
        <is>
          <t>000937.SZ</t>
        </is>
      </c>
      <c r="D854" s="6" t="n">
        <v>10</v>
      </c>
      <c r="E854" s="3" t="n">
        <v>0.001372308160249066</v>
      </c>
      <c r="F854" s="4" t="n">
        <v>0.5289883056988206</v>
      </c>
    </row>
    <row r="855">
      <c r="A855" s="2" t="n">
        <v>43281</v>
      </c>
      <c r="B855" t="inlineStr">
        <is>
          <t>Wuhan Kaidi Electric Power Co.,Ltd.</t>
        </is>
      </c>
      <c r="C855" t="inlineStr">
        <is>
          <t>000939.SZ</t>
        </is>
      </c>
      <c r="D855" s="6" t="n">
        <v>20</v>
      </c>
      <c r="E855" s="3" t="n">
        <v>0.0008357211015829422</v>
      </c>
      <c r="F855" s="4" t="n">
        <v>-0.1573313088399078</v>
      </c>
    </row>
    <row r="856">
      <c r="A856" s="2" t="n">
        <v>43281</v>
      </c>
      <c r="B856" t="inlineStr">
        <is>
          <t>Cnhtc Jinan Truck Appliance Co., Ltd</t>
        </is>
      </c>
      <c r="C856" t="inlineStr">
        <is>
          <t>000951.SZ</t>
        </is>
      </c>
      <c r="D856" s="6" t="n">
        <v>20</v>
      </c>
      <c r="E856" s="3" t="n">
        <v>0.001247156424047777</v>
      </c>
      <c r="F856" s="4" t="n">
        <v>-0.1181266406797491</v>
      </c>
    </row>
    <row r="857">
      <c r="A857" s="2" t="n">
        <v>43281</v>
      </c>
      <c r="B857" t="inlineStr">
        <is>
          <t>Beijing Shougang Co.,Ltd.</t>
        </is>
      </c>
      <c r="C857" t="inlineStr">
        <is>
          <t>000959.SZ</t>
        </is>
      </c>
      <c r="D857" s="6" t="n">
        <v>15</v>
      </c>
      <c r="E857" s="3" t="n">
        <v>0.001983161525970255</v>
      </c>
      <c r="F857" s="4" t="n">
        <v>1.597472719055479</v>
      </c>
    </row>
    <row r="858">
      <c r="A858" s="2" t="n">
        <v>43281</v>
      </c>
      <c r="B858" t="inlineStr">
        <is>
          <t>Yunnan Tin Co.,Ltd.</t>
        </is>
      </c>
      <c r="C858" t="inlineStr">
        <is>
          <t>000960.SZ</t>
        </is>
      </c>
      <c r="D858" s="6" t="n">
        <v>15</v>
      </c>
      <c r="E858" s="3" t="n">
        <v>0.00198214450488179</v>
      </c>
      <c r="F858" s="4" t="n">
        <v>-0.5279436390220101</v>
      </c>
    </row>
    <row r="859">
      <c r="A859" s="2" t="n">
        <v>43281</v>
      </c>
      <c r="B859" t="inlineStr">
        <is>
          <t>Ningxia Orient Tantalum Industry Co.,Ltd.</t>
        </is>
      </c>
      <c r="C859" t="inlineStr">
        <is>
          <t>000962.SZ</t>
        </is>
      </c>
      <c r="D859" s="6" t="n">
        <v>15</v>
      </c>
      <c r="E859" s="3" t="n">
        <v>0.0007497731811484139</v>
      </c>
      <c r="F859" s="4" t="n">
        <v>-0.4571910659876234</v>
      </c>
    </row>
    <row r="860">
      <c r="A860" s="2" t="n">
        <v>43281</v>
      </c>
      <c r="B860" t="inlineStr">
        <is>
          <t>Huadong Medicine Co.,Ltd.</t>
        </is>
      </c>
      <c r="C860" t="inlineStr">
        <is>
          <t>000963.SZ</t>
        </is>
      </c>
      <c r="D860" s="6" t="n">
        <v>35</v>
      </c>
      <c r="E860" s="3" t="n">
        <v>0.0005622660592674027</v>
      </c>
      <c r="F860" s="4" t="n">
        <v>-0.02386638924849864</v>
      </c>
    </row>
    <row r="861">
      <c r="A861" s="2" t="n">
        <v>43281</v>
      </c>
      <c r="B861" t="inlineStr">
        <is>
          <t>Taiyuan Coal Gasification Co.,Ltd.</t>
        </is>
      </c>
      <c r="C861" t="inlineStr">
        <is>
          <t>000968.SZ</t>
        </is>
      </c>
      <c r="D861" s="6" t="n">
        <v>10</v>
      </c>
      <c r="E861" s="3" t="n">
        <v>0.0006567819018655187</v>
      </c>
      <c r="F861" s="4" t="n">
        <v>0.641521492352995</v>
      </c>
    </row>
    <row r="862">
      <c r="A862" s="2" t="n">
        <v>43281</v>
      </c>
      <c r="B862" t="inlineStr">
        <is>
          <t>Advanced Technology &amp; Materials  Co., Ltd.</t>
        </is>
      </c>
      <c r="C862" t="inlineStr">
        <is>
          <t>000969.SZ</t>
        </is>
      </c>
      <c r="D862" s="6" t="n">
        <v>15</v>
      </c>
      <c r="E862" s="3" t="n">
        <v>0.0007743104954266516</v>
      </c>
      <c r="F862" s="4" t="n">
        <v>0.1096849900203588</v>
      </c>
    </row>
    <row r="863">
      <c r="A863" s="2" t="n">
        <v>43281</v>
      </c>
      <c r="B863" t="inlineStr">
        <is>
          <t>Beijing Zhongke Sanhuan High-Tech. Co.,Ltd.</t>
        </is>
      </c>
      <c r="C863" t="inlineStr">
        <is>
          <t>000970.SZ</t>
        </is>
      </c>
      <c r="D863" s="6" t="n">
        <v>45</v>
      </c>
      <c r="E863" s="3" t="n">
        <v>0.000931950875361525</v>
      </c>
      <c r="F863" s="4" t="n">
        <v>-0.2075116222508453</v>
      </c>
    </row>
    <row r="864">
      <c r="A864" s="2" t="n">
        <v>43281</v>
      </c>
      <c r="B864" t="inlineStr">
        <is>
          <t>Science City Development Public Co.,Ltd.</t>
        </is>
      </c>
      <c r="C864" t="inlineStr">
        <is>
          <t>000975.SZ</t>
        </is>
      </c>
      <c r="D864" s="6" t="n">
        <v>20</v>
      </c>
      <c r="E864" s="3" t="n">
        <v>0.0009075480370077183</v>
      </c>
      <c r="F864" s="4" t="n">
        <v>-1.070029187644387</v>
      </c>
    </row>
    <row r="865">
      <c r="A865" s="2" t="n">
        <v>43281</v>
      </c>
      <c r="B865" t="inlineStr">
        <is>
          <t>Guangdong Kaiping Chunhui Co.,Ltd.</t>
        </is>
      </c>
      <c r="C865" t="inlineStr">
        <is>
          <t>000976.SZ</t>
        </is>
      </c>
      <c r="D865" s="6" t="n">
        <v>15</v>
      </c>
      <c r="E865" s="3" t="n">
        <v>0.0006644895985366734</v>
      </c>
      <c r="F865" s="4" t="n">
        <v>-0.2039711660201691</v>
      </c>
    </row>
    <row r="866">
      <c r="A866" s="2" t="n">
        <v>43281</v>
      </c>
      <c r="B866" t="inlineStr">
        <is>
          <t>Shanxi Xishan Coal &amp; Electricity Power Co., Ltd.</t>
        </is>
      </c>
      <c r="C866" t="inlineStr">
        <is>
          <t>000983.SZ</t>
        </is>
      </c>
      <c r="D866" s="6" t="n">
        <v>10</v>
      </c>
      <c r="E866" s="3" t="n">
        <v>0.002981363963134556</v>
      </c>
      <c r="F866" s="4" t="n">
        <v>0.3632501797436856</v>
      </c>
    </row>
    <row r="867">
      <c r="A867" s="2" t="n">
        <v>43281</v>
      </c>
      <c r="B867" t="inlineStr">
        <is>
          <t>Guangzhou Friendship Co.,Ltd.</t>
        </is>
      </c>
      <c r="C867" t="inlineStr">
        <is>
          <t>000987.SZ</t>
        </is>
      </c>
      <c r="D867" s="6" t="n">
        <v>25</v>
      </c>
      <c r="E867" s="3" t="n">
        <v>0.0008651655033306545</v>
      </c>
      <c r="F867" s="4" t="n">
        <v>-0.3719150104404427</v>
      </c>
    </row>
    <row r="868">
      <c r="A868" s="2" t="n">
        <v>43281</v>
      </c>
      <c r="B868" t="inlineStr">
        <is>
          <t>Fujian Newland Computer Co.,Ltd.</t>
        </is>
      </c>
      <c r="C868" t="inlineStr">
        <is>
          <t>000997.SZ</t>
        </is>
      </c>
      <c r="D868" s="6" t="n">
        <v>45</v>
      </c>
      <c r="E868" s="3" t="n">
        <v>0.0004114625688037249</v>
      </c>
      <c r="F868" s="4" t="n">
        <v>-0.5220524651774883</v>
      </c>
    </row>
    <row r="869">
      <c r="A869" s="2" t="n">
        <v>43281</v>
      </c>
      <c r="B869" t="inlineStr">
        <is>
          <t>Yuan Longping High-Tech Agriculture Co.,Ltd.</t>
        </is>
      </c>
      <c r="C869" t="inlineStr">
        <is>
          <t>000998.SZ</t>
        </is>
      </c>
      <c r="D869" s="6" t="n">
        <v>30</v>
      </c>
      <c r="E869" s="3" t="n">
        <v>0.0004381886105531044</v>
      </c>
      <c r="F869" s="4" t="n">
        <v>0.4185212842995927</v>
      </c>
    </row>
    <row r="870">
      <c r="A870" s="2" t="n">
        <v>43281</v>
      </c>
      <c r="B870" t="inlineStr">
        <is>
          <t>Sanjiu Medical &amp; Pharmaceutical Co.,Ltd.</t>
        </is>
      </c>
      <c r="C870" t="inlineStr">
        <is>
          <t>000999.SZ</t>
        </is>
      </c>
      <c r="D870" s="6" t="n">
        <v>35</v>
      </c>
      <c r="E870" s="3" t="n">
        <v>0.001119185146892006</v>
      </c>
      <c r="F870" s="4" t="n">
        <v>-0.5895376515313133</v>
      </c>
    </row>
    <row r="871">
      <c r="A871" s="2" t="n">
        <v>43281</v>
      </c>
      <c r="B871" t="inlineStr">
        <is>
          <t>Hualan Biological Engineering. Inc.</t>
        </is>
      </c>
      <c r="C871" t="inlineStr">
        <is>
          <t>002007.SZ</t>
        </is>
      </c>
      <c r="D871" s="6" t="n">
        <v>35</v>
      </c>
      <c r="E871" s="3" t="n">
        <v>0.0007302692583741923</v>
      </c>
      <c r="F871" s="4" t="n">
        <v>-0.7387235620109269</v>
      </c>
    </row>
    <row r="872">
      <c r="A872" s="2" t="n">
        <v>43281</v>
      </c>
      <c r="B872" t="inlineStr">
        <is>
          <t>Han'S Laser Technology Co.,Ltd.</t>
        </is>
      </c>
      <c r="C872" t="inlineStr">
        <is>
          <t>002008.SZ</t>
        </is>
      </c>
      <c r="D872" s="6" t="n">
        <v>20</v>
      </c>
      <c r="E872" s="3" t="n">
        <v>0.0008460566639907595</v>
      </c>
      <c r="F872" s="4" t="n">
        <v>-0.7807203765710474</v>
      </c>
    </row>
    <row r="873">
      <c r="A873" s="2" t="n">
        <v>43281</v>
      </c>
      <c r="B873" t="inlineStr">
        <is>
          <t>Suning Appliance Co., Ltd.</t>
        </is>
      </c>
      <c r="C873" t="inlineStr">
        <is>
          <t>002024.SZ</t>
        </is>
      </c>
      <c r="D873" s="6" t="n">
        <v>25</v>
      </c>
      <c r="E873" s="3" t="n">
        <v>0.0073512977854047</v>
      </c>
      <c r="F873" s="4" t="n">
        <v>-0.7039380791286211</v>
      </c>
    </row>
    <row r="874">
      <c r="A874" s="2" t="n">
        <v>43281</v>
      </c>
      <c r="B874" t="inlineStr">
        <is>
          <t>Guizhou Space Appliance Co.,Ltd.</t>
        </is>
      </c>
      <c r="C874" t="inlineStr">
        <is>
          <t>002025.SZ</t>
        </is>
      </c>
      <c r="D874" s="6" t="n">
        <v>20</v>
      </c>
      <c r="E874" s="3" t="n">
        <v>0.0005398337497909796</v>
      </c>
      <c r="F874" s="4" t="n">
        <v>-0.4199237499923776</v>
      </c>
    </row>
    <row r="875">
      <c r="A875" s="2" t="n">
        <v>43281</v>
      </c>
      <c r="B875" t="inlineStr">
        <is>
          <t>Zhejiang Supor Co.,Ltd.</t>
        </is>
      </c>
      <c r="C875" t="inlineStr">
        <is>
          <t>002032.SZ</t>
        </is>
      </c>
      <c r="D875" s="6" t="n">
        <v>25</v>
      </c>
      <c r="E875" s="3" t="n">
        <v>0.0006043126123656829</v>
      </c>
      <c r="F875" s="4" t="n">
        <v>-0.2775128327331881</v>
      </c>
    </row>
    <row r="876">
      <c r="A876" s="2" t="n">
        <v>43281</v>
      </c>
      <c r="B876" t="inlineStr">
        <is>
          <t>Ningbo Huaxiang Electronic Co., Ltd</t>
        </is>
      </c>
      <c r="C876" t="inlineStr">
        <is>
          <t>002048.SZ</t>
        </is>
      </c>
      <c r="D876" s="6" t="n">
        <v>25</v>
      </c>
      <c r="E876" s="3" t="n">
        <v>0.0003783168676114262</v>
      </c>
      <c r="F876" s="4" t="n">
        <v>0.4898485450881961</v>
      </c>
    </row>
    <row r="877">
      <c r="A877" s="2" t="n">
        <v>43281</v>
      </c>
      <c r="B877" t="inlineStr">
        <is>
          <t>Hengdian Group DMEGC Magnetics Co Ltd</t>
        </is>
      </c>
      <c r="C877" t="inlineStr">
        <is>
          <t>002056.SZ</t>
        </is>
      </c>
      <c r="D877" s="6" t="n">
        <v>45</v>
      </c>
      <c r="E877" s="3" t="n">
        <v>0.0004028054242928182</v>
      </c>
      <c r="F877" s="4" t="n">
        <v>0.3163435767029846</v>
      </c>
    </row>
    <row r="878">
      <c r="A878" s="2" t="n">
        <v>43281</v>
      </c>
      <c r="B878" t="inlineStr">
        <is>
          <t>Dalian Zhangzidao FIshery Group Co Ltd</t>
        </is>
      </c>
      <c r="C878" t="inlineStr">
        <is>
          <t>002069.SZ</t>
        </is>
      </c>
      <c r="D878" s="6" t="n">
        <v>30</v>
      </c>
      <c r="E878" s="3" t="n">
        <v>0.0005258708132300679</v>
      </c>
      <c r="F878" s="4" t="n">
        <v>-0.3541865669821849</v>
      </c>
    </row>
    <row r="879">
      <c r="A879" s="2" t="n">
        <v>43281</v>
      </c>
      <c r="B879" t="inlineStr">
        <is>
          <t>Gaoxin Zhangtong Co Ltd</t>
        </is>
      </c>
      <c r="C879" t="inlineStr">
        <is>
          <t>002075.SZ</t>
        </is>
      </c>
      <c r="D879" s="6" t="n">
        <v>15</v>
      </c>
      <c r="E879" s="3" t="n">
        <v>0.0006622036484302904</v>
      </c>
      <c r="F879" s="4" t="n">
        <v>-0.4455516791900186</v>
      </c>
    </row>
    <row r="880">
      <c r="A880" s="2" t="n">
        <v>43281</v>
      </c>
      <c r="B880" t="inlineStr">
        <is>
          <t>Shan Dong Sun Paper Industry Joint Stock Co Ltd</t>
        </is>
      </c>
      <c r="C880" t="inlineStr">
        <is>
          <t>002078.SZ</t>
        </is>
      </c>
      <c r="D880" s="6" t="n">
        <v>15</v>
      </c>
      <c r="E880" s="3" t="n">
        <v>0.0006618522035095364</v>
      </c>
      <c r="F880" s="4" t="n">
        <v>0.4421184157650267</v>
      </c>
    </row>
    <row r="881">
      <c r="A881" s="2" t="n">
        <v>43281</v>
      </c>
      <c r="B881" t="inlineStr">
        <is>
          <t>Sunvim Group Co Ltd</t>
        </is>
      </c>
      <c r="C881" t="inlineStr">
        <is>
          <t>002083.SZ</t>
        </is>
      </c>
      <c r="D881" s="6" t="n">
        <v>25</v>
      </c>
      <c r="E881" s="3" t="n">
        <v>0.000387450080716075</v>
      </c>
      <c r="F881" s="4" t="n">
        <v>-0.1554679712553176</v>
      </c>
    </row>
    <row r="882">
      <c r="A882" s="2" t="n">
        <v>43281</v>
      </c>
      <c r="B882" t="inlineStr">
        <is>
          <t>GuangZhou Seagull Kitchen And Bath Products Co Ltd</t>
        </is>
      </c>
      <c r="C882" t="inlineStr">
        <is>
          <t>002084.SZ</t>
        </is>
      </c>
      <c r="D882" s="6" t="n">
        <v>20</v>
      </c>
      <c r="E882" s="3" t="n">
        <v>0.000333470899070645</v>
      </c>
      <c r="F882" s="4" t="n">
        <v>-0.04407285811115094</v>
      </c>
    </row>
    <row r="883">
      <c r="A883" s="2" t="n">
        <v>43281</v>
      </c>
      <c r="B883" t="inlineStr">
        <is>
          <t>Xinjiang Zhongtai Chemical</t>
        </is>
      </c>
      <c r="C883" t="inlineStr">
        <is>
          <t>002092.SZ</t>
        </is>
      </c>
      <c r="D883" s="6" t="n">
        <v>15</v>
      </c>
      <c r="E883" s="3" t="n">
        <v>0.0004292842023159201</v>
      </c>
      <c r="F883" s="4" t="n">
        <v>1.107391727298166</v>
      </c>
    </row>
    <row r="884">
      <c r="A884" s="2" t="n">
        <v>43281</v>
      </c>
      <c r="B884" t="inlineStr">
        <is>
          <t>Hunan Sunward Intelligent Machinery Co Ltd</t>
        </is>
      </c>
      <c r="C884" t="inlineStr">
        <is>
          <t>002097.SZ</t>
        </is>
      </c>
      <c r="D884" s="6" t="n">
        <v>20</v>
      </c>
      <c r="E884" s="3" t="n">
        <v>0.000444293210584508</v>
      </c>
      <c r="F884" s="4" t="n">
        <v>-0.6340348588475527</v>
      </c>
    </row>
    <row r="885">
      <c r="A885" s="2" t="n">
        <v>43281</v>
      </c>
      <c r="B885" t="inlineStr">
        <is>
          <t>Shenzhen Laibao Hi-Tech Co</t>
        </is>
      </c>
      <c r="C885" t="inlineStr">
        <is>
          <t>002106.SZ</t>
        </is>
      </c>
      <c r="D885" s="6" t="n">
        <v>45</v>
      </c>
      <c r="E885" s="3" t="n">
        <v>0.0004270888535075983</v>
      </c>
      <c r="F885" s="4" t="n">
        <v>0.28253960679149</v>
      </c>
    </row>
    <row r="886">
      <c r="A886" s="2" t="n">
        <v>43281</v>
      </c>
      <c r="B886" t="inlineStr">
        <is>
          <t>Sansteel Minguang Co Ltd</t>
        </is>
      </c>
      <c r="C886" t="inlineStr">
        <is>
          <t>002110.SZ</t>
        </is>
      </c>
      <c r="D886" s="6" t="n">
        <v>15</v>
      </c>
      <c r="E886" s="3" t="n">
        <v>0.0003746863719861642</v>
      </c>
      <c r="F886" s="4" t="n">
        <v>1.935612556138974</v>
      </c>
    </row>
    <row r="887">
      <c r="A887" s="2" t="n">
        <v>43281</v>
      </c>
      <c r="B887" t="inlineStr">
        <is>
          <t>Zhejiang Tianma Bearing Co Ltd</t>
        </is>
      </c>
      <c r="C887" t="inlineStr">
        <is>
          <t>002122.SZ</t>
        </is>
      </c>
      <c r="D887" s="6" t="n">
        <v>20</v>
      </c>
      <c r="E887" s="3" t="n">
        <v>0.0005277383736912818</v>
      </c>
      <c r="F887" s="4" t="n">
        <v>-0.6044995860867995</v>
      </c>
    </row>
    <row r="888">
      <c r="A888" s="2" t="n">
        <v>43281</v>
      </c>
      <c r="B888" t="inlineStr">
        <is>
          <t>Rongxin Power Electronic Co Ltd</t>
        </is>
      </c>
      <c r="C888" t="inlineStr">
        <is>
          <t>002123.SZ</t>
        </is>
      </c>
      <c r="D888" s="6" t="n">
        <v>20</v>
      </c>
      <c r="E888" s="3" t="n">
        <v>0.000252546601540927</v>
      </c>
      <c r="F888" s="4" t="n">
        <v>-0.9131456047793366</v>
      </c>
    </row>
    <row r="889">
      <c r="A889" s="2" t="n">
        <v>43281</v>
      </c>
      <c r="B889" t="inlineStr">
        <is>
          <t>Shanghai Pudong Development Bank Co.,Ltd.</t>
        </is>
      </c>
      <c r="C889" t="inlineStr">
        <is>
          <t>600000.SS</t>
        </is>
      </c>
      <c r="D889" s="6" t="n">
        <v>40</v>
      </c>
      <c r="E889" s="3" t="n">
        <v>0.02269702016000657</v>
      </c>
      <c r="F889" s="4" t="n">
        <v>-0.0009785042173757013</v>
      </c>
    </row>
    <row r="890">
      <c r="A890" s="2" t="n">
        <v>43281</v>
      </c>
      <c r="B890" t="inlineStr">
        <is>
          <t>Handan Iron &amp; Steel Co.,Ltd.</t>
        </is>
      </c>
      <c r="C890" t="inlineStr">
        <is>
          <t>600001.SS</t>
        </is>
      </c>
      <c r="D890" s="6" t="n">
        <v>15</v>
      </c>
      <c r="E890" s="3" t="n">
        <v>0.004267642263409949</v>
      </c>
      <c r="F890" s="4" t="n">
        <v>2.221514184820868</v>
      </c>
    </row>
    <row r="891">
      <c r="A891" s="2" t="n">
        <v>43281</v>
      </c>
      <c r="B891" t="inlineStr">
        <is>
          <t>Northeast Expressway Co.,Ltd.</t>
        </is>
      </c>
      <c r="C891" t="inlineStr">
        <is>
          <t>600003.SS</t>
        </is>
      </c>
      <c r="D891" s="6" t="n">
        <v>20</v>
      </c>
      <c r="E891" s="3" t="n">
        <v>0.0007414220819326222</v>
      </c>
      <c r="F891" s="4" t="n">
        <v>0.2920251734311757</v>
      </c>
    </row>
    <row r="892">
      <c r="A892" s="2" t="n">
        <v>43281</v>
      </c>
      <c r="B892" t="inlineStr">
        <is>
          <t>Guangzhou Baiyun International Airport Co.,Ltd.</t>
        </is>
      </c>
      <c r="C892" t="inlineStr">
        <is>
          <t>600004.SS</t>
        </is>
      </c>
      <c r="D892" s="6" t="n">
        <v>20</v>
      </c>
      <c r="E892" s="3" t="n">
        <v>0.001945885613285514</v>
      </c>
      <c r="F892" s="4" t="n">
        <v>0.01459222979615205</v>
      </c>
    </row>
    <row r="893">
      <c r="A893" s="2" t="n">
        <v>43281</v>
      </c>
      <c r="B893" t="inlineStr">
        <is>
          <t>Wuhan Steel Processing Co.,Ltd.</t>
        </is>
      </c>
      <c r="C893" t="inlineStr">
        <is>
          <t>600005.SS</t>
        </is>
      </c>
      <c r="D893" s="6" t="n">
        <v>15</v>
      </c>
      <c r="E893" s="3" t="n">
        <v>0.006458735452998674</v>
      </c>
      <c r="F893" s="4" t="n">
        <v>0.9193646803575364</v>
      </c>
    </row>
    <row r="894">
      <c r="A894" s="2" t="n">
        <v>43281</v>
      </c>
      <c r="B894" t="inlineStr">
        <is>
          <t>Dongfeng Automobile Co., Ltd</t>
        </is>
      </c>
      <c r="C894" t="inlineStr">
        <is>
          <t>600006.SS</t>
        </is>
      </c>
      <c r="D894" s="6" t="n">
        <v>25</v>
      </c>
      <c r="E894" s="3" t="n">
        <v>0.001621218020266288</v>
      </c>
      <c r="F894" s="4" t="n">
        <v>0.7340723361434544</v>
      </c>
    </row>
    <row r="895">
      <c r="A895" s="2" t="n">
        <v>43281</v>
      </c>
      <c r="B895" t="inlineStr">
        <is>
          <t>China World Trade Center Co.,Ltd.</t>
        </is>
      </c>
      <c r="C895" t="inlineStr">
        <is>
          <t>600007.SS</t>
        </is>
      </c>
      <c r="D895" s="6" t="n">
        <v>40</v>
      </c>
      <c r="E895" s="3" t="n">
        <v>0.001195059723032794</v>
      </c>
      <c r="F895" s="4" t="n">
        <v>-0.6481981888912381</v>
      </c>
    </row>
    <row r="896">
      <c r="A896" s="2" t="n">
        <v>43281</v>
      </c>
      <c r="B896" t="inlineStr">
        <is>
          <t>Beijing Capital Co.,Ltd.</t>
        </is>
      </c>
      <c r="C896" t="inlineStr">
        <is>
          <t>600008.SS</t>
        </is>
      </c>
      <c r="D896" s="6" t="n">
        <v>20</v>
      </c>
      <c r="E896" s="3" t="n">
        <v>0.002968780357858839</v>
      </c>
      <c r="F896" s="4" t="n">
        <v>-0.6046301083423685</v>
      </c>
    </row>
    <row r="897">
      <c r="A897" s="2" t="n">
        <v>43281</v>
      </c>
      <c r="B897" t="inlineStr">
        <is>
          <t>Shanghai International Airport Co.,Ltd.</t>
        </is>
      </c>
      <c r="C897" t="inlineStr">
        <is>
          <t>600009.SS</t>
        </is>
      </c>
      <c r="D897" s="6" t="n">
        <v>20</v>
      </c>
      <c r="E897" s="3" t="n">
        <v>0.007866794906553877</v>
      </c>
      <c r="F897" s="4" t="n">
        <v>-0.3826632051411453</v>
      </c>
    </row>
    <row r="898">
      <c r="A898" s="2" t="n">
        <v>43281</v>
      </c>
      <c r="B898" t="inlineStr">
        <is>
          <t>Inner Mongolian Baotou Steel Union Co.,Ltd.</t>
        </is>
      </c>
      <c r="C898" t="inlineStr">
        <is>
          <t>600010.SS</t>
        </is>
      </c>
      <c r="D898" s="6" t="n">
        <v>15</v>
      </c>
      <c r="E898" s="3" t="n">
        <v>0.004841011003746971</v>
      </c>
      <c r="F898" s="4" t="n">
        <v>0.8086081051646362</v>
      </c>
    </row>
    <row r="899">
      <c r="A899" s="2" t="n">
        <v>43281</v>
      </c>
      <c r="B899" t="inlineStr">
        <is>
          <t>Huaneng Power International,Inc.</t>
        </is>
      </c>
      <c r="C899" t="inlineStr">
        <is>
          <t>600011.SS</t>
        </is>
      </c>
      <c r="D899" s="6" t="n">
        <v>55</v>
      </c>
      <c r="E899" s="3" t="n">
        <v>0.009164972293384607</v>
      </c>
      <c r="F899" s="4" t="n">
        <v>0.5971542933696109</v>
      </c>
    </row>
    <row r="900">
      <c r="A900" s="2" t="n">
        <v>43281</v>
      </c>
      <c r="B900" t="inlineStr">
        <is>
          <t>Anhui Expressway Company Limited</t>
        </is>
      </c>
      <c r="C900" t="inlineStr">
        <is>
          <t>600012.SS</t>
        </is>
      </c>
      <c r="D900" s="6" t="n">
        <v>20</v>
      </c>
      <c r="E900" s="3" t="n">
        <v>0.0006418173688993771</v>
      </c>
      <c r="F900" s="4" t="n">
        <v>1.181884315375335</v>
      </c>
    </row>
    <row r="901">
      <c r="A901" s="2" t="n">
        <v>43281</v>
      </c>
      <c r="B901" t="inlineStr">
        <is>
          <t>Hua Xia Bank Co., Ltd.</t>
        </is>
      </c>
      <c r="C901" t="inlineStr">
        <is>
          <t>600015.SS</t>
        </is>
      </c>
      <c r="D901" s="6" t="n">
        <v>40</v>
      </c>
      <c r="E901" s="3" t="n">
        <v>0.005173342093903588</v>
      </c>
      <c r="F901" s="4" t="n">
        <v>0.3143176492384475</v>
      </c>
    </row>
    <row r="902">
      <c r="A902" s="2" t="n">
        <v>43281</v>
      </c>
      <c r="B902" t="inlineStr">
        <is>
          <t>China Minsheng Banking Corporation Limited</t>
        </is>
      </c>
      <c r="C902" t="inlineStr">
        <is>
          <t>600016.SS</t>
        </is>
      </c>
      <c r="D902" s="6" t="n">
        <v>40</v>
      </c>
      <c r="E902" s="3" t="n">
        <v>0.0192766862248417</v>
      </c>
      <c r="F902" s="4" t="n">
        <v>-0.04613775179214715</v>
      </c>
    </row>
    <row r="903">
      <c r="A903" s="2" t="n">
        <v>43281</v>
      </c>
      <c r="B903" t="inlineStr">
        <is>
          <t>Rizhao Port Co Ltd</t>
        </is>
      </c>
      <c r="C903" t="inlineStr">
        <is>
          <t>600017.SS</t>
        </is>
      </c>
      <c r="D903" s="6" t="n">
        <v>20</v>
      </c>
      <c r="E903" s="3" t="n">
        <v>0.0005739802114270291</v>
      </c>
      <c r="F903" s="4" t="n">
        <v>0.8723104453197825</v>
      </c>
    </row>
    <row r="904">
      <c r="A904" s="2" t="n">
        <v>43281</v>
      </c>
      <c r="B904" t="inlineStr">
        <is>
          <t>Shanghai International Port</t>
        </is>
      </c>
      <c r="C904" t="inlineStr">
        <is>
          <t>600018.SS</t>
        </is>
      </c>
      <c r="D904" s="6" t="n">
        <v>20</v>
      </c>
      <c r="E904" s="3" t="n">
        <v>0.005708731905065661</v>
      </c>
      <c r="F904" s="4" t="n">
        <v>-0.6432943770850704</v>
      </c>
    </row>
    <row r="905">
      <c r="A905" s="2" t="n">
        <v>43281</v>
      </c>
      <c r="B905" t="inlineStr">
        <is>
          <t>Baoshan Iron &amp; Steel Co.,Ltd.</t>
        </is>
      </c>
      <c r="C905" t="inlineStr">
        <is>
          <t>600019.SS</t>
        </is>
      </c>
      <c r="D905" s="6" t="n">
        <v>15</v>
      </c>
      <c r="E905" s="3" t="n">
        <v>0.01332230993177805</v>
      </c>
      <c r="F905" s="4" t="n">
        <v>1.932687751557109</v>
      </c>
    </row>
    <row r="906">
      <c r="A906" s="2" t="n">
        <v>43281</v>
      </c>
      <c r="B906" t="inlineStr">
        <is>
          <t>Henan Zhongyuan Expressway Company Limited</t>
        </is>
      </c>
      <c r="C906" t="inlineStr">
        <is>
          <t>600020.SS</t>
        </is>
      </c>
      <c r="D906" s="6" t="n">
        <v>20</v>
      </c>
      <c r="E906" s="3" t="n">
        <v>0.001224213194757362</v>
      </c>
      <c r="F906" s="4" t="n">
        <v>0.7072354762934449</v>
      </c>
    </row>
    <row r="907">
      <c r="A907" s="2" t="n">
        <v>43281</v>
      </c>
      <c r="B907" t="inlineStr">
        <is>
          <t>Shanghai Electric Power Co.,Ltd.</t>
        </is>
      </c>
      <c r="C907" t="inlineStr">
        <is>
          <t>600021.SS</t>
        </is>
      </c>
      <c r="D907" s="6" t="n">
        <v>55</v>
      </c>
      <c r="E907" s="3" t="n">
        <v>0.0008900691747064638</v>
      </c>
      <c r="F907" s="4" t="n">
        <v>0.7812506161104792</v>
      </c>
    </row>
    <row r="908">
      <c r="A908" s="2" t="n">
        <v>43281</v>
      </c>
      <c r="B908" t="inlineStr">
        <is>
          <t>Jinan Iron And Steel Company Ltd.</t>
        </is>
      </c>
      <c r="C908" t="inlineStr">
        <is>
          <t>600022.SS</t>
        </is>
      </c>
      <c r="D908" s="6" t="n">
        <v>15</v>
      </c>
      <c r="E908" s="3" t="n">
        <v>0.00126952740074712</v>
      </c>
      <c r="F908" s="4" t="n">
        <v>2.2206840640098</v>
      </c>
    </row>
    <row r="909">
      <c r="A909" s="2" t="n">
        <v>43281</v>
      </c>
      <c r="B909" t="inlineStr">
        <is>
          <t>China Shipping Development Company Limited</t>
        </is>
      </c>
      <c r="C909" t="inlineStr">
        <is>
          <t>600026.SS</t>
        </is>
      </c>
      <c r="D909" s="6" t="n">
        <v>20</v>
      </c>
      <c r="E909" s="3" t="n">
        <v>0.002307452947165564</v>
      </c>
      <c r="F909" s="4" t="n">
        <v>0.2494249756808224</v>
      </c>
    </row>
    <row r="910">
      <c r="A910" s="2" t="n">
        <v>43281</v>
      </c>
      <c r="B910" t="inlineStr">
        <is>
          <t>Huadian Power International Corporation Limited</t>
        </is>
      </c>
      <c r="C910" t="inlineStr">
        <is>
          <t>600027.SS</t>
        </is>
      </c>
      <c r="D910" s="6" t="n">
        <v>55</v>
      </c>
      <c r="E910" s="3" t="n">
        <v>0.001922235521439686</v>
      </c>
      <c r="F910" s="4" t="n">
        <v>-0.05839608648341107</v>
      </c>
    </row>
    <row r="911">
      <c r="A911" s="2" t="n">
        <v>43281</v>
      </c>
      <c r="B911" t="inlineStr">
        <is>
          <t>China Petroleum &amp; Chemical Corporation</t>
        </is>
      </c>
      <c r="C911" t="inlineStr">
        <is>
          <t>600028.SS</t>
        </is>
      </c>
      <c r="D911" s="6" t="n">
        <v>10</v>
      </c>
      <c r="E911" s="3" t="n">
        <v>0.01247136180610501</v>
      </c>
      <c r="F911" s="4" t="n">
        <v>1.125263388499817</v>
      </c>
    </row>
    <row r="912">
      <c r="A912" s="2" t="n">
        <v>43281</v>
      </c>
      <c r="B912" t="inlineStr">
        <is>
          <t>China Southern Airlines Company Limited</t>
        </is>
      </c>
      <c r="C912" t="inlineStr">
        <is>
          <t>600029.SS</t>
        </is>
      </c>
      <c r="D912" s="6" t="n">
        <v>20</v>
      </c>
      <c r="E912" s="3" t="n">
        <v>0.002576163656370267</v>
      </c>
      <c r="F912" s="4" t="n">
        <v>0.6299537948846149</v>
      </c>
    </row>
    <row r="913">
      <c r="A913" s="2" t="n">
        <v>43281</v>
      </c>
      <c r="B913" t="inlineStr">
        <is>
          <t>CITIC Securities Co.,Ltd.</t>
        </is>
      </c>
      <c r="C913" t="inlineStr">
        <is>
          <t>600030.SS</t>
        </is>
      </c>
      <c r="D913" s="6" t="n">
        <v>40</v>
      </c>
      <c r="E913" s="3" t="n">
        <v>0.02172756557419059</v>
      </c>
      <c r="F913" s="4" t="n">
        <v>-0.6998012037395726</v>
      </c>
    </row>
    <row r="914">
      <c r="A914" s="2" t="n">
        <v>43281</v>
      </c>
      <c r="B914" t="inlineStr">
        <is>
          <t>Sany Heavy Industry Co.,Ltd.</t>
        </is>
      </c>
      <c r="C914" t="inlineStr">
        <is>
          <t>600031.SS</t>
        </is>
      </c>
      <c r="D914" s="6" t="n">
        <v>20</v>
      </c>
      <c r="E914" s="3" t="n">
        <v>0.002876358862647211</v>
      </c>
      <c r="F914" s="4" t="n">
        <v>-0.6374055354319245</v>
      </c>
    </row>
    <row r="915">
      <c r="A915" s="2" t="n">
        <v>43281</v>
      </c>
      <c r="B915" t="inlineStr">
        <is>
          <t>Fujian Expressway Development Co.,Ltd.</t>
        </is>
      </c>
      <c r="C915" t="inlineStr">
        <is>
          <t>600033.SS</t>
        </is>
      </c>
      <c r="D915" s="6" t="n">
        <v>20</v>
      </c>
      <c r="E915" s="3" t="n">
        <v>0.001129964141348024</v>
      </c>
      <c r="F915" s="4" t="n">
        <v>0.509583980478464</v>
      </c>
    </row>
    <row r="916">
      <c r="A916" s="2" t="n">
        <v>43281</v>
      </c>
      <c r="B916" t="inlineStr">
        <is>
          <t>Hubei Chutian Expressway Co.,Ltd.</t>
        </is>
      </c>
      <c r="C916" t="inlineStr">
        <is>
          <t>600035.SS</t>
        </is>
      </c>
      <c r="D916" s="6" t="n">
        <v>20</v>
      </c>
      <c r="E916" s="3" t="n">
        <v>0.000678396060249357</v>
      </c>
      <c r="F916" s="4" t="n">
        <v>0.4265959738508065</v>
      </c>
    </row>
    <row r="917">
      <c r="A917" s="2" t="n">
        <v>43281</v>
      </c>
      <c r="B917" t="inlineStr">
        <is>
          <t>China Merchants Bank Co. Limited</t>
        </is>
      </c>
      <c r="C917" t="inlineStr">
        <is>
          <t>600036.SS</t>
        </is>
      </c>
      <c r="D917" s="6" t="n">
        <v>40</v>
      </c>
      <c r="E917" s="3" t="n">
        <v>0.02397071194711762</v>
      </c>
      <c r="F917" s="4" t="n">
        <v>-0.09425174234137641</v>
      </c>
    </row>
    <row r="918">
      <c r="A918" s="2" t="n">
        <v>43281</v>
      </c>
      <c r="B918" t="inlineStr">
        <is>
          <t>Beijing Gehua CATV Network Co.,Ltd.</t>
        </is>
      </c>
      <c r="C918" t="inlineStr">
        <is>
          <t>600037.SS</t>
        </is>
      </c>
      <c r="D918" s="6" t="n">
        <v>25</v>
      </c>
      <c r="E918" s="3" t="n">
        <v>0.003781426261826719</v>
      </c>
      <c r="F918" s="4" t="n">
        <v>-0.6052186155454905</v>
      </c>
    </row>
    <row r="919">
      <c r="A919" s="2" t="n">
        <v>43281</v>
      </c>
      <c r="B919" t="inlineStr">
        <is>
          <t>Hafei Aviation Industry Co.,Ltd.</t>
        </is>
      </c>
      <c r="C919" t="inlineStr">
        <is>
          <t>600038.SS</t>
        </is>
      </c>
      <c r="D919" s="6" t="n">
        <v>20</v>
      </c>
      <c r="E919" s="3" t="n">
        <v>0.0007765901448072435</v>
      </c>
      <c r="F919" s="4" t="n">
        <v>-0.2040920684191709</v>
      </c>
    </row>
    <row r="920">
      <c r="A920" s="2" t="n">
        <v>43281</v>
      </c>
      <c r="B920" t="inlineStr">
        <is>
          <t>Poly Real Estate Group Co Ltd</t>
        </is>
      </c>
      <c r="C920" t="inlineStr">
        <is>
          <t>600048.SS</t>
        </is>
      </c>
      <c r="D920" s="6" t="n">
        <v>40</v>
      </c>
      <c r="E920" s="3" t="n">
        <v>0.002943361593743676</v>
      </c>
      <c r="F920" s="4" t="n">
        <v>-0.6516904033700031</v>
      </c>
    </row>
    <row r="921">
      <c r="A921" s="2" t="n">
        <v>43281</v>
      </c>
      <c r="B921" t="inlineStr">
        <is>
          <t>China United Telecommunications Corp. Ltd.</t>
        </is>
      </c>
      <c r="C921" t="inlineStr">
        <is>
          <t>600050.SS</t>
        </is>
      </c>
      <c r="D921" s="6" t="n">
        <v>50</v>
      </c>
      <c r="E921" s="3" t="n">
        <v>0.01187623947596101</v>
      </c>
      <c r="F921" s="4" t="n">
        <v>1.250829078541173</v>
      </c>
    </row>
    <row r="922">
      <c r="A922" s="2" t="n">
        <v>43281</v>
      </c>
      <c r="B922" t="inlineStr">
        <is>
          <t>Huangshan Tourism Development Co.,Ltd.</t>
        </is>
      </c>
      <c r="C922" t="inlineStr">
        <is>
          <t>600054.SS</t>
        </is>
      </c>
      <c r="D922" s="6" t="n">
        <v>25</v>
      </c>
      <c r="E922" s="3" t="n">
        <v>0.0004255797262842773</v>
      </c>
      <c r="F922" s="4" t="n">
        <v>-0.3654417013576152</v>
      </c>
    </row>
    <row r="923">
      <c r="A923" s="2" t="n">
        <v>43281</v>
      </c>
      <c r="B923" t="inlineStr">
        <is>
          <t>Amoi Electronics Co.,Ltd.</t>
        </is>
      </c>
      <c r="C923" t="inlineStr">
        <is>
          <t>600057.SS</t>
        </is>
      </c>
      <c r="D923" s="6" t="n">
        <v>45</v>
      </c>
      <c r="E923" s="3" t="n">
        <v>0.0004815863906281127</v>
      </c>
      <c r="F923" s="4" t="n">
        <v>0.7610911664909171</v>
      </c>
    </row>
    <row r="924">
      <c r="A924" s="2" t="n">
        <v>43281</v>
      </c>
      <c r="B924" t="inlineStr">
        <is>
          <t>Minmetals Development Co.,Ltd.</t>
        </is>
      </c>
      <c r="C924" t="inlineStr">
        <is>
          <t>600058.SS</t>
        </is>
      </c>
      <c r="D924" s="6" t="n">
        <v>20</v>
      </c>
      <c r="E924" s="3" t="n">
        <v>0.001941003527564456</v>
      </c>
      <c r="F924" s="4" t="n">
        <v>1.224400781542557</v>
      </c>
    </row>
    <row r="925">
      <c r="A925" s="2" t="n">
        <v>43281</v>
      </c>
      <c r="B925" t="inlineStr">
        <is>
          <t>Zhejiang Guyuelongshan Shaoxing Wine Co.,Ltd.</t>
        </is>
      </c>
      <c r="C925" t="inlineStr">
        <is>
          <t>600059.SS</t>
        </is>
      </c>
      <c r="D925" s="6" t="n">
        <v>30</v>
      </c>
      <c r="E925" s="3" t="n">
        <v>0.001042403541650576</v>
      </c>
      <c r="F925" s="4" t="n">
        <v>-0.6940489108118171</v>
      </c>
    </row>
    <row r="926">
      <c r="A926" s="2" t="n">
        <v>43281</v>
      </c>
      <c r="B926" t="inlineStr">
        <is>
          <t>Hisense Electric Co.,Ltd.</t>
        </is>
      </c>
      <c r="C926" t="inlineStr">
        <is>
          <t>600060.SS</t>
        </is>
      </c>
      <c r="D926" s="6" t="n">
        <v>25</v>
      </c>
      <c r="E926" s="3" t="n">
        <v>0.0006722909201867469</v>
      </c>
      <c r="F926" s="4" t="n">
        <v>2.228490013489361</v>
      </c>
    </row>
    <row r="927">
      <c r="A927" s="2" t="n">
        <v>43281</v>
      </c>
      <c r="B927" t="inlineStr">
        <is>
          <t>Beijing Double-Crane Pharmaceutical Co.,Ltd.</t>
        </is>
      </c>
      <c r="C927" t="inlineStr">
        <is>
          <t>600062.SS</t>
        </is>
      </c>
      <c r="D927" s="6" t="n">
        <v>35</v>
      </c>
      <c r="E927" s="3" t="n">
        <v>0.0009871067405040524</v>
      </c>
      <c r="F927" s="4" t="n">
        <v>0.4966476984111635</v>
      </c>
    </row>
    <row r="928">
      <c r="A928" s="2" t="n">
        <v>43281</v>
      </c>
      <c r="B928" t="inlineStr">
        <is>
          <t>Nanjing Xingang High-Tech Company Limited</t>
        </is>
      </c>
      <c r="C928" t="inlineStr">
        <is>
          <t>600064.SS</t>
        </is>
      </c>
      <c r="D928" s="6" t="n">
        <v>20</v>
      </c>
      <c r="E928" s="3" t="n">
        <v>0.001650737649800851</v>
      </c>
      <c r="F928" s="4" t="n">
        <v>-0.6036513328848551</v>
      </c>
    </row>
    <row r="929">
      <c r="A929" s="2" t="n">
        <v>43281</v>
      </c>
      <c r="B929" t="inlineStr">
        <is>
          <t>Zhengzhou Yutong Coach Manufacturing Co.,Ltd.</t>
        </is>
      </c>
      <c r="C929" t="inlineStr">
        <is>
          <t>600066.SS</t>
        </is>
      </c>
      <c r="D929" s="6" t="n">
        <v>20</v>
      </c>
      <c r="E929" s="3" t="n">
        <v>0.00155944184256317</v>
      </c>
      <c r="F929" s="4" t="n">
        <v>0.1073450849817137</v>
      </c>
    </row>
    <row r="930">
      <c r="A930" s="2" t="n">
        <v>43281</v>
      </c>
      <c r="B930" t="inlineStr">
        <is>
          <t>Citychamp  Dartong  Co.,Ltd.</t>
        </is>
      </c>
      <c r="C930" t="inlineStr">
        <is>
          <t>600067.SS</t>
        </is>
      </c>
      <c r="D930" s="6" t="n">
        <v>20</v>
      </c>
      <c r="E930" s="3" t="n">
        <v>0.001543610368830119</v>
      </c>
      <c r="F930" s="4" t="n">
        <v>-0.4911145370943374</v>
      </c>
    </row>
    <row r="931">
      <c r="A931" s="2" t="n">
        <v>43281</v>
      </c>
      <c r="B931" t="inlineStr">
        <is>
          <t>Gezhouba Co.,Ltd.</t>
        </is>
      </c>
      <c r="C931" t="inlineStr">
        <is>
          <t>600068.SS</t>
        </is>
      </c>
      <c r="D931" s="6" t="n">
        <v>20</v>
      </c>
      <c r="E931" s="3" t="n">
        <v>0.00264862046864149</v>
      </c>
      <c r="F931" s="4" t="n">
        <v>-0.3950902159437807</v>
      </c>
    </row>
    <row r="932">
      <c r="A932" s="2" t="n">
        <v>43281</v>
      </c>
      <c r="B932" t="inlineStr">
        <is>
          <t>Henan Yinge Industrial Investment Holding Co.,Ltd.</t>
        </is>
      </c>
      <c r="C932" t="inlineStr">
        <is>
          <t>600069.SS</t>
        </is>
      </c>
      <c r="D932" s="6" t="n">
        <v>15</v>
      </c>
      <c r="E932" s="3" t="n">
        <v>0.0005868847216322701</v>
      </c>
      <c r="F932" s="4" t="n">
        <v>0.5412510921012411</v>
      </c>
    </row>
    <row r="933">
      <c r="A933" s="2" t="n">
        <v>43281</v>
      </c>
      <c r="B933" t="inlineStr">
        <is>
          <t>Jiangnan Heavy Industry Co.,Ltd.</t>
        </is>
      </c>
      <c r="C933" t="inlineStr">
        <is>
          <t>600072.SS</t>
        </is>
      </c>
      <c r="D933" s="6" t="n">
        <v>15</v>
      </c>
      <c r="E933" s="3" t="n">
        <v>0.0008489006580063621</v>
      </c>
      <c r="F933" s="4" t="n">
        <v>-0.661448901292356</v>
      </c>
    </row>
    <row r="934">
      <c r="A934" s="2" t="n">
        <v>43281</v>
      </c>
      <c r="B934" t="inlineStr">
        <is>
          <t>Shanghai Maling Aquarius Co.,Ltd.</t>
        </is>
      </c>
      <c r="C934" t="inlineStr">
        <is>
          <t>600073.SS</t>
        </is>
      </c>
      <c r="D934" s="6" t="n">
        <v>30</v>
      </c>
      <c r="E934" s="3" t="n">
        <v>0.0005194629353664844</v>
      </c>
      <c r="F934" s="4" t="n">
        <v>-0.5852330790327519</v>
      </c>
    </row>
    <row r="935">
      <c r="A935" s="2" t="n">
        <v>43281</v>
      </c>
      <c r="B935" t="inlineStr">
        <is>
          <t>Jiangsu Zhongda New Material Group Co.,Ltd.</t>
        </is>
      </c>
      <c r="C935" t="inlineStr">
        <is>
          <t>600074.SS</t>
        </is>
      </c>
      <c r="D935" s="6" t="n">
        <v>15</v>
      </c>
      <c r="E935" s="3" t="n">
        <v>0.0008185166918864305</v>
      </c>
      <c r="F935" s="4" t="n">
        <v>0.2017808491593691</v>
      </c>
    </row>
    <row r="936">
      <c r="A936" s="2" t="n">
        <v>43281</v>
      </c>
      <c r="B936" t="inlineStr">
        <is>
          <t>Xinjiang Tianye Stock Co.,Ltd.</t>
        </is>
      </c>
      <c r="C936" t="inlineStr">
        <is>
          <t>600075.SS</t>
        </is>
      </c>
      <c r="D936" s="6" t="n">
        <v>15</v>
      </c>
      <c r="E936" s="3" t="n">
        <v>0.0008396304175486314</v>
      </c>
      <c r="F936" s="4" t="n">
        <v>0.5801772091133078</v>
      </c>
    </row>
    <row r="937">
      <c r="A937" s="2" t="n">
        <v>43281</v>
      </c>
      <c r="B937" t="inlineStr">
        <is>
          <t>Jiangsu Chengxing Phosph-Chemical Co., Ltd.</t>
        </is>
      </c>
      <c r="C937" t="inlineStr">
        <is>
          <t>600078.SS</t>
        </is>
      </c>
      <c r="D937" s="6" t="n">
        <v>15</v>
      </c>
      <c r="E937" s="3" t="n">
        <v>0.0006531034335576735</v>
      </c>
      <c r="F937" s="4" t="n">
        <v>-0.2070048564822022</v>
      </c>
    </row>
    <row r="938">
      <c r="A938" s="2" t="n">
        <v>43281</v>
      </c>
      <c r="B938" t="inlineStr">
        <is>
          <t>Wuhan Humanwell Hi-Tech Industry Company Limited</t>
        </is>
      </c>
      <c r="C938" t="inlineStr">
        <is>
          <t>600079.SS</t>
        </is>
      </c>
      <c r="D938" s="6" t="n">
        <v>35</v>
      </c>
      <c r="E938" s="3" t="n">
        <v>0.0007153584695035026</v>
      </c>
      <c r="F938" s="4" t="n">
        <v>0.6786575788943315</v>
      </c>
    </row>
    <row r="939">
      <c r="A939" s="2" t="n">
        <v>43281</v>
      </c>
      <c r="B939" t="inlineStr">
        <is>
          <t>Tianjin Hi-Tech Development Co., Ltd.</t>
        </is>
      </c>
      <c r="C939" t="inlineStr">
        <is>
          <t>600082.SS</t>
        </is>
      </c>
      <c r="D939" s="6" t="n">
        <v>45</v>
      </c>
      <c r="E939" s="3" t="n">
        <v>0.0005599658049710285</v>
      </c>
      <c r="F939" s="4" t="n">
        <v>-0.2753469493025819</v>
      </c>
    </row>
    <row r="940">
      <c r="A940" s="2" t="n">
        <v>43281</v>
      </c>
      <c r="B940" t="inlineStr">
        <is>
          <t>Beijing Tongrentang Co.,Ltd.</t>
        </is>
      </c>
      <c r="C940" t="inlineStr">
        <is>
          <t>600085.SS</t>
        </is>
      </c>
      <c r="D940" s="6" t="n">
        <v>35</v>
      </c>
      <c r="E940" s="3" t="n">
        <v>0.001946361339332729</v>
      </c>
      <c r="F940" s="4" t="n">
        <v>-0.6569571078698476</v>
      </c>
    </row>
    <row r="941">
      <c r="A941" s="2" t="n">
        <v>43281</v>
      </c>
      <c r="B941" t="inlineStr">
        <is>
          <t>Nanjing Water Transport Industry Co.,Ltd.</t>
        </is>
      </c>
      <c r="C941" t="inlineStr">
        <is>
          <t>600087.SS</t>
        </is>
      </c>
      <c r="D941" s="6" t="n">
        <v>20</v>
      </c>
      <c r="E941" s="3" t="n">
        <v>0.001378334714938807</v>
      </c>
      <c r="F941" s="4" t="n">
        <v>-0.1030374479508413</v>
      </c>
    </row>
    <row r="942">
      <c r="A942" s="2" t="n">
        <v>43281</v>
      </c>
      <c r="B942" t="inlineStr">
        <is>
          <t>China Television Media,Ltd.</t>
        </is>
      </c>
      <c r="C942" t="inlineStr">
        <is>
          <t>600088.SS</t>
        </is>
      </c>
      <c r="D942" s="6" t="n">
        <v>25</v>
      </c>
      <c r="E942" s="3" t="n">
        <v>0.0007121051573363758</v>
      </c>
      <c r="F942" s="4" t="n">
        <v>-0.8077780597278168</v>
      </c>
    </row>
    <row r="943">
      <c r="A943" s="2" t="n">
        <v>43281</v>
      </c>
      <c r="B943" t="inlineStr">
        <is>
          <t>Baotou Tomorrow Technology Co.,Ltd.</t>
        </is>
      </c>
      <c r="C943" t="inlineStr">
        <is>
          <t>600091.SS</t>
        </is>
      </c>
      <c r="D943" s="6" t="n">
        <v>15</v>
      </c>
      <c r="E943" s="3" t="n">
        <v>0.0006807106166418334</v>
      </c>
      <c r="F943" s="4" t="n">
        <v>0.07120214626090976</v>
      </c>
    </row>
    <row r="944">
      <c r="A944" s="2" t="n">
        <v>43281</v>
      </c>
      <c r="B944" t="inlineStr">
        <is>
          <t>Yunnan Yuntianhua Co.,Ltd.</t>
        </is>
      </c>
      <c r="C944" t="inlineStr">
        <is>
          <t>600096.SS</t>
        </is>
      </c>
      <c r="D944" s="6" t="n">
        <v>15</v>
      </c>
      <c r="E944" s="3" t="n">
        <v>0.001220592168335341</v>
      </c>
      <c r="F944" s="4" t="n">
        <v>0.7310714792965092</v>
      </c>
    </row>
    <row r="945">
      <c r="A945" s="2" t="n">
        <v>43281</v>
      </c>
      <c r="B945" t="inlineStr">
        <is>
          <t>Guangzhou Development Industry (Hldgs) Co.,Ltd.</t>
        </is>
      </c>
      <c r="C945" t="inlineStr">
        <is>
          <t>600098.SS</t>
        </is>
      </c>
      <c r="D945" s="6" t="n">
        <v>55</v>
      </c>
      <c r="E945" s="3" t="n">
        <v>0.002272730276019954</v>
      </c>
      <c r="F945" s="4" t="n">
        <v>0.3364085143887175</v>
      </c>
    </row>
    <row r="946">
      <c r="A946" s="2" t="n">
        <v>43281</v>
      </c>
      <c r="B946" t="inlineStr">
        <is>
          <t>Tsinghua Tongfang Co.,Ltd.</t>
        </is>
      </c>
      <c r="C946" t="inlineStr">
        <is>
          <t>600100.SS</t>
        </is>
      </c>
      <c r="D946" s="6" t="n">
        <v>45</v>
      </c>
      <c r="E946" s="3" t="n">
        <v>0.002702923575831558</v>
      </c>
      <c r="F946" s="4" t="n">
        <v>0.1707931882047706</v>
      </c>
    </row>
    <row r="947">
      <c r="A947" s="2" t="n">
        <v>43281</v>
      </c>
      <c r="B947" t="inlineStr">
        <is>
          <t>Laiwu Steel Corporation</t>
        </is>
      </c>
      <c r="C947" t="inlineStr">
        <is>
          <t>600102.SS</t>
        </is>
      </c>
      <c r="D947" s="6" t="n">
        <v>15</v>
      </c>
      <c r="E947" s="3" t="n">
        <v>0.001049648230220441</v>
      </c>
      <c r="F947" s="4" t="n">
        <v>1.903938571747872</v>
      </c>
    </row>
    <row r="948">
      <c r="A948" s="2" t="n">
        <v>43281</v>
      </c>
      <c r="B948" t="inlineStr">
        <is>
          <t>Fujian Qingshan Paper Industry Co.,Ltd.</t>
        </is>
      </c>
      <c r="C948" t="inlineStr">
        <is>
          <t>600103.SS</t>
        </is>
      </c>
      <c r="D948" s="6" t="n">
        <v>15</v>
      </c>
      <c r="E948" s="3" t="n">
        <v>0.001363286569480978</v>
      </c>
      <c r="F948" s="4" t="n">
        <v>-0.5734201351732008</v>
      </c>
    </row>
    <row r="949">
      <c r="A949" s="2" t="n">
        <v>43281</v>
      </c>
      <c r="B949" t="inlineStr">
        <is>
          <t>Shanghai Automotive Co.,Ltd.</t>
        </is>
      </c>
      <c r="C949" t="inlineStr">
        <is>
          <t>600104.SS</t>
        </is>
      </c>
      <c r="D949" s="6" t="n">
        <v>25</v>
      </c>
      <c r="E949" s="3" t="n">
        <v>0.004690647677798132</v>
      </c>
      <c r="F949" s="4" t="n">
        <v>0.3424548665907397</v>
      </c>
    </row>
    <row r="950">
      <c r="A950" s="2" t="n">
        <v>43281</v>
      </c>
      <c r="B950" t="inlineStr">
        <is>
          <t>Gansu Yasheng Industrial(Group) Co.,Ltd.</t>
        </is>
      </c>
      <c r="C950" t="inlineStr">
        <is>
          <t>600108.SS</t>
        </is>
      </c>
      <c r="D950" s="6" t="n">
        <v>20</v>
      </c>
      <c r="E950" s="3" t="n">
        <v>0.003312871357335474</v>
      </c>
      <c r="F950" s="4" t="n">
        <v>-1.061674600102576</v>
      </c>
    </row>
    <row r="951">
      <c r="A951" s="2" t="n">
        <v>43281</v>
      </c>
      <c r="B951" t="inlineStr">
        <is>
          <t>China-Kinwa High Technology Co., Ltd.</t>
        </is>
      </c>
      <c r="C951" t="inlineStr">
        <is>
          <t>600110.SS</t>
        </is>
      </c>
      <c r="D951" s="6" t="n">
        <v>15</v>
      </c>
      <c r="E951" s="3" t="n">
        <v>0.001253526436947339</v>
      </c>
      <c r="F951" s="4" t="n">
        <v>-1.000499286144898</v>
      </c>
    </row>
    <row r="952">
      <c r="A952" s="2" t="n">
        <v>43281</v>
      </c>
      <c r="B952" t="inlineStr">
        <is>
          <t>Inner Mongolia Baotou Steel Rare-Earth Hi-Tech Co.,Ltd.</t>
        </is>
      </c>
      <c r="C952" t="inlineStr">
        <is>
          <t>600111.SS</t>
        </is>
      </c>
      <c r="D952" s="6" t="n">
        <v>15</v>
      </c>
      <c r="E952" s="3" t="n">
        <v>0.001410001257772806</v>
      </c>
      <c r="F952" s="4" t="n">
        <v>-0.8031264316266707</v>
      </c>
    </row>
    <row r="953">
      <c r="A953" s="2" t="n">
        <v>43281</v>
      </c>
      <c r="B953" t="inlineStr">
        <is>
          <t>China Eastern Airlines Corporation Limited</t>
        </is>
      </c>
      <c r="C953" t="inlineStr">
        <is>
          <t>600115.SS</t>
        </is>
      </c>
      <c r="D953" s="6" t="n">
        <v>20</v>
      </c>
      <c r="E953" s="3" t="n">
        <v>0.0008908115770747979</v>
      </c>
      <c r="F953" s="4" t="n">
        <v>-0.7964530473659348</v>
      </c>
    </row>
    <row r="954">
      <c r="A954" s="2" t="n">
        <v>43281</v>
      </c>
      <c r="B954" t="inlineStr">
        <is>
          <t>Xining Special Steel Co.,Ltd.</t>
        </is>
      </c>
      <c r="C954" t="inlineStr">
        <is>
          <t>600117.SS</t>
        </is>
      </c>
      <c r="D954" s="6" t="n">
        <v>15</v>
      </c>
      <c r="E954" s="3" t="n">
        <v>0.0006872022059052167</v>
      </c>
      <c r="F954" s="4" t="n">
        <v>1.135299619348757</v>
      </c>
    </row>
    <row r="955">
      <c r="A955" s="2" t="n">
        <v>43281</v>
      </c>
      <c r="B955" t="inlineStr">
        <is>
          <t>China Spacesat Co Ltd</t>
        </is>
      </c>
      <c r="C955" t="inlineStr">
        <is>
          <t>600118.SS</t>
        </is>
      </c>
      <c r="D955" s="6" t="n">
        <v>20</v>
      </c>
      <c r="E955" s="3" t="n">
        <v>0.001085152379914207</v>
      </c>
      <c r="F955" s="4" t="n">
        <v>-1.04363518903639</v>
      </c>
    </row>
    <row r="956">
      <c r="A956" s="2" t="n">
        <v>43281</v>
      </c>
      <c r="B956" t="inlineStr">
        <is>
          <t>Zhejiang Orient Holdings Co.,Ltd</t>
        </is>
      </c>
      <c r="C956" t="inlineStr">
        <is>
          <t>600120.SS</t>
        </is>
      </c>
      <c r="D956" s="6" t="n">
        <v>25</v>
      </c>
      <c r="E956" s="3" t="n">
        <v>0.0007999689079576046</v>
      </c>
      <c r="F956" s="4" t="n">
        <v>0.6284301477111319</v>
      </c>
    </row>
    <row r="957">
      <c r="A957" s="2" t="n">
        <v>43281</v>
      </c>
      <c r="B957" t="inlineStr">
        <is>
          <t>Zhengzhou Coal Industry &amp; Electric Power Co.,Ltd.</t>
        </is>
      </c>
      <c r="C957" t="inlineStr">
        <is>
          <t>600121.SS</t>
        </is>
      </c>
      <c r="D957" s="6" t="n">
        <v>10</v>
      </c>
      <c r="E957" s="3" t="n">
        <v>0.0008109320980441476</v>
      </c>
      <c r="F957" s="4" t="n">
        <v>0.05357823185217556</v>
      </c>
    </row>
    <row r="958">
      <c r="A958" s="2" t="n">
        <v>43281</v>
      </c>
      <c r="B958" t="inlineStr">
        <is>
          <t>Jiangsu Hongtu High Technology Co.,Ltd.</t>
        </is>
      </c>
      <c r="C958" t="inlineStr">
        <is>
          <t>600122.SS</t>
        </is>
      </c>
      <c r="D958" s="6" t="n">
        <v>45</v>
      </c>
      <c r="E958" s="3" t="n">
        <v>0.0006332455569942168</v>
      </c>
      <c r="F958" s="4" t="n">
        <v>0.220305627210729</v>
      </c>
    </row>
    <row r="959">
      <c r="A959" s="2" t="n">
        <v>43281</v>
      </c>
      <c r="B959" t="inlineStr">
        <is>
          <t>Shanxi Lanhua Sci-Tech Venture Co.,Ltd.</t>
        </is>
      </c>
      <c r="C959" t="inlineStr">
        <is>
          <t>600123.SS</t>
        </is>
      </c>
      <c r="D959" s="6" t="n">
        <v>10</v>
      </c>
      <c r="E959" s="3" t="n">
        <v>0.001326938017034092</v>
      </c>
      <c r="F959" s="4" t="n">
        <v>0.7109045740510244</v>
      </c>
    </row>
    <row r="960">
      <c r="A960" s="2" t="n">
        <v>43281</v>
      </c>
      <c r="B960" t="inlineStr">
        <is>
          <t>China Railway Tielong Container Logistics Co Ltd</t>
        </is>
      </c>
      <c r="C960" t="inlineStr">
        <is>
          <t>600125.SS</t>
        </is>
      </c>
      <c r="D960" s="6" t="n">
        <v>20</v>
      </c>
      <c r="E960" s="3" t="n">
        <v>0.001824610089549869</v>
      </c>
      <c r="F960" s="4" t="n">
        <v>-0.6263555160178942</v>
      </c>
    </row>
    <row r="961">
      <c r="A961" s="2" t="n">
        <v>43281</v>
      </c>
      <c r="B961" t="inlineStr">
        <is>
          <t>Hang Zhou Iron &amp; Steel Co.,Ltd.</t>
        </is>
      </c>
      <c r="C961" t="inlineStr">
        <is>
          <t>600126.SS</t>
        </is>
      </c>
      <c r="D961" s="6" t="n">
        <v>15</v>
      </c>
      <c r="E961" s="3" t="n">
        <v>0.0004896566069107532</v>
      </c>
      <c r="F961" s="4" t="n">
        <v>2.53092235682554</v>
      </c>
    </row>
    <row r="962">
      <c r="A962" s="2" t="n">
        <v>43281</v>
      </c>
      <c r="B962" t="inlineStr">
        <is>
          <t>Ningbo Bird Co.,Ltd.</t>
        </is>
      </c>
      <c r="C962" t="inlineStr">
        <is>
          <t>600130.SS</t>
        </is>
      </c>
      <c r="D962" s="6" t="n">
        <v>45</v>
      </c>
      <c r="E962" s="3" t="n">
        <v>0.0007043970171603328</v>
      </c>
      <c r="F962" s="4" t="n">
        <v>0.8719004367247823</v>
      </c>
    </row>
    <row r="963">
      <c r="A963" s="2" t="n">
        <v>43281</v>
      </c>
      <c r="B963" t="inlineStr">
        <is>
          <t>SichuanMinjiangHydropowerCo.Ltd.</t>
        </is>
      </c>
      <c r="C963" t="inlineStr">
        <is>
          <t>600131.SS</t>
        </is>
      </c>
      <c r="D963" s="6" t="n">
        <v>55</v>
      </c>
      <c r="E963" s="3" t="n">
        <v>0.0005875798944599824</v>
      </c>
      <c r="F963" s="4" t="n">
        <v>-0.3843014908906063</v>
      </c>
    </row>
    <row r="964">
      <c r="A964" s="2" t="n">
        <v>43281</v>
      </c>
      <c r="B964" t="inlineStr">
        <is>
          <t>Chongqing Brewery Co.,Ltd.</t>
        </is>
      </c>
      <c r="C964" t="inlineStr">
        <is>
          <t>600132.SS</t>
        </is>
      </c>
      <c r="D964" s="6" t="n">
        <v>30</v>
      </c>
      <c r="E964" s="3" t="n">
        <v>0.001284179541575417</v>
      </c>
      <c r="F964" s="4" t="n">
        <v>-0.8738751617146282</v>
      </c>
    </row>
    <row r="965">
      <c r="A965" s="2" t="n">
        <v>43281</v>
      </c>
      <c r="B965" t="inlineStr">
        <is>
          <t>China Cyts Tours Holding Co.,Ltd.</t>
        </is>
      </c>
      <c r="C965" t="inlineStr">
        <is>
          <t>600138.SS</t>
        </is>
      </c>
      <c r="D965" s="6" t="n">
        <v>25</v>
      </c>
      <c r="E965" s="3" t="n">
        <v>0.001196156387821458</v>
      </c>
      <c r="F965" s="4" t="n">
        <v>0.04508702370710618</v>
      </c>
    </row>
    <row r="966">
      <c r="A966" s="2" t="n">
        <v>43281</v>
      </c>
      <c r="B966" t="inlineStr">
        <is>
          <t>Guangzhou Kingfa Sci.&amp; Tech. Co.,Ltd.</t>
        </is>
      </c>
      <c r="C966" t="inlineStr">
        <is>
          <t>600143.SS</t>
        </is>
      </c>
      <c r="D966" s="6" t="n">
        <v>15</v>
      </c>
      <c r="E966" s="3" t="n">
        <v>0.00211440879874408</v>
      </c>
      <c r="F966" s="4" t="n">
        <v>-0.6750503125008588</v>
      </c>
    </row>
    <row r="967">
      <c r="A967" s="2" t="n">
        <v>43281</v>
      </c>
      <c r="B967" t="inlineStr">
        <is>
          <t>HuDong Heavy Machinery Co Ltd</t>
        </is>
      </c>
      <c r="C967" t="inlineStr">
        <is>
          <t>600150.SS</t>
        </is>
      </c>
      <c r="D967" s="6" t="n">
        <v>20</v>
      </c>
      <c r="E967" s="3" t="n">
        <v>0.002763467712143727</v>
      </c>
      <c r="F967" s="4" t="n">
        <v>-0.9903338284931879</v>
      </c>
    </row>
    <row r="968">
      <c r="A968" s="2" t="n">
        <v>43281</v>
      </c>
      <c r="B968" t="inlineStr">
        <is>
          <t>Shanghai Aerospace Automobile Electromechanical Co.,Ltd.</t>
        </is>
      </c>
      <c r="C968" t="inlineStr">
        <is>
          <t>600151.SS</t>
        </is>
      </c>
      <c r="D968" s="6" t="n">
        <v>25</v>
      </c>
      <c r="E968" s="3" t="n">
        <v>0.001003071304091297</v>
      </c>
      <c r="F968" s="4" t="n">
        <v>-0.5341759368363143</v>
      </c>
    </row>
    <row r="969">
      <c r="A969" s="2" t="n">
        <v>43281</v>
      </c>
      <c r="B969" t="inlineStr">
        <is>
          <t>Xiamen C &amp; D Inc.</t>
        </is>
      </c>
      <c r="C969" t="inlineStr">
        <is>
          <t>600153.SS</t>
        </is>
      </c>
      <c r="D969" s="6" t="n">
        <v>20</v>
      </c>
      <c r="E969" s="3" t="n">
        <v>0.001238846683216197</v>
      </c>
      <c r="F969" s="4" t="n">
        <v>1.955414326223855</v>
      </c>
    </row>
    <row r="970">
      <c r="A970" s="2" t="n">
        <v>43281</v>
      </c>
      <c r="B970" t="inlineStr">
        <is>
          <t>China Sports Industry Group Co.? Ltd</t>
        </is>
      </c>
      <c r="C970" t="inlineStr">
        <is>
          <t>600158.SS</t>
        </is>
      </c>
      <c r="D970" s="6" t="n">
        <v>40</v>
      </c>
      <c r="E970" s="3" t="n">
        <v>0.001502734744486331</v>
      </c>
      <c r="F970" s="4" t="n">
        <v>-1.148499601591588</v>
      </c>
    </row>
    <row r="971">
      <c r="A971" s="2" t="n">
        <v>43281</v>
      </c>
      <c r="B971" t="inlineStr">
        <is>
          <t>Zhejiang Juhua Co.,Ltd.</t>
        </is>
      </c>
      <c r="C971" t="inlineStr">
        <is>
          <t>600160.SS</t>
        </is>
      </c>
      <c r="D971" s="6" t="n">
        <v>15</v>
      </c>
      <c r="E971" s="3" t="n">
        <v>0.0006622625911290174</v>
      </c>
      <c r="F971" s="4" t="n">
        <v>0.694602485667778</v>
      </c>
    </row>
    <row r="972">
      <c r="A972" s="2" t="n">
        <v>43281</v>
      </c>
      <c r="B972" t="inlineStr">
        <is>
          <t>Beijing Tiantan Biological Products Corporation Limited</t>
        </is>
      </c>
      <c r="C972" t="inlineStr">
        <is>
          <t>600161.SS</t>
        </is>
      </c>
      <c r="D972" s="6" t="n">
        <v>35</v>
      </c>
      <c r="E972" s="3" t="n">
        <v>0.001180477058355569</v>
      </c>
      <c r="F972" s="4" t="n">
        <v>-0.998216587438235</v>
      </c>
    </row>
    <row r="973">
      <c r="A973" s="2" t="n">
        <v>43281</v>
      </c>
      <c r="B973" t="inlineStr">
        <is>
          <t>Shan Dong Heungkong Holding Co Ltd</t>
        </is>
      </c>
      <c r="C973" t="inlineStr">
        <is>
          <t>600162.SS</t>
        </is>
      </c>
      <c r="D973" s="6" t="n">
        <v>20</v>
      </c>
      <c r="E973" s="3" t="n">
        <v>0.0007663007719742058</v>
      </c>
      <c r="F973" s="4" t="n">
        <v>-0.08916523290869949</v>
      </c>
    </row>
    <row r="974">
      <c r="A974" s="2" t="n">
        <v>43281</v>
      </c>
      <c r="B974" t="inlineStr">
        <is>
          <t>Beiqi Foton Motor Co.,Ltd.</t>
        </is>
      </c>
      <c r="C974" t="inlineStr">
        <is>
          <t>600166.SS</t>
        </is>
      </c>
      <c r="D974" s="6" t="n">
        <v>25</v>
      </c>
      <c r="E974" s="3" t="n">
        <v>0.001835587456588611</v>
      </c>
      <c r="F974" s="4" t="n">
        <v>0.5742871006128951</v>
      </c>
    </row>
    <row r="975">
      <c r="A975" s="2" t="n">
        <v>43281</v>
      </c>
      <c r="B975" t="inlineStr">
        <is>
          <t>Taiyuan Heavy Ind Co Ltd</t>
        </is>
      </c>
      <c r="C975" t="inlineStr">
        <is>
          <t>600169.SS</t>
        </is>
      </c>
      <c r="D975" s="6" t="n">
        <v>20</v>
      </c>
      <c r="E975" s="3" t="n">
        <v>0.001023218705710496</v>
      </c>
      <c r="F975" s="4" t="n">
        <v>-0.4275969781156747</v>
      </c>
    </row>
    <row r="976">
      <c r="A976" s="2" t="n">
        <v>43281</v>
      </c>
      <c r="B976" t="inlineStr">
        <is>
          <t>Shanghai Construction Co.,Ltd.</t>
        </is>
      </c>
      <c r="C976" t="inlineStr">
        <is>
          <t>600170.SS</t>
        </is>
      </c>
      <c r="D976" s="6" t="n">
        <v>20</v>
      </c>
      <c r="E976" s="3" t="n">
        <v>0.001074205723361934</v>
      </c>
      <c r="F976" s="4" t="n">
        <v>1.784211178128062</v>
      </c>
    </row>
    <row r="977">
      <c r="A977" s="2" t="n">
        <v>43281</v>
      </c>
      <c r="B977" t="inlineStr">
        <is>
          <t>Shanghai Belling Co.,Ltd.</t>
        </is>
      </c>
      <c r="C977" t="inlineStr">
        <is>
          <t>600171.SS</t>
        </is>
      </c>
      <c r="D977" s="6" t="n">
        <v>45</v>
      </c>
      <c r="E977" s="3" t="n">
        <v>0.0007606524999634826</v>
      </c>
      <c r="F977" s="4" t="n">
        <v>-0.1700827401896249</v>
      </c>
    </row>
    <row r="978">
      <c r="A978" s="2" t="n">
        <v>43281</v>
      </c>
      <c r="B978" t="inlineStr">
        <is>
          <t>China Fiberglass Co., Ltd</t>
        </is>
      </c>
      <c r="C978" t="inlineStr">
        <is>
          <t>600176.SS</t>
        </is>
      </c>
      <c r="D978" s="6" t="n">
        <v>15</v>
      </c>
      <c r="E978" s="3" t="n">
        <v>0.00070544832966408</v>
      </c>
      <c r="F978" s="4" t="n">
        <v>-0.3386279385146258</v>
      </c>
    </row>
    <row r="979">
      <c r="A979" s="2" t="n">
        <v>43281</v>
      </c>
      <c r="B979" t="inlineStr">
        <is>
          <t>Youngor Group Co.,Ltd.</t>
        </is>
      </c>
      <c r="C979" t="inlineStr">
        <is>
          <t>600177.SS</t>
        </is>
      </c>
      <c r="D979" s="6" t="n">
        <v>25</v>
      </c>
      <c r="E979" s="3" t="n">
        <v>0.00738411119562798</v>
      </c>
      <c r="F979" s="4" t="n">
        <v>-0.7375715933864561</v>
      </c>
    </row>
    <row r="980">
      <c r="A980" s="2" t="n">
        <v>43281</v>
      </c>
      <c r="B980" t="inlineStr">
        <is>
          <t>Guangdong Shengyi Sci.Tech Co.,Ltd.</t>
        </is>
      </c>
      <c r="C980" t="inlineStr">
        <is>
          <t>600183.SS</t>
        </is>
      </c>
      <c r="D980" s="6" t="n">
        <v>45</v>
      </c>
      <c r="E980" s="3" t="n">
        <v>0.001794048943569065</v>
      </c>
      <c r="F980" s="4" t="n">
        <v>-0.02600004430629536</v>
      </c>
    </row>
    <row r="981">
      <c r="A981" s="2" t="n">
        <v>43281</v>
      </c>
      <c r="B981" t="inlineStr">
        <is>
          <t>Henan Lianhua Gourmet Powder Co.Ltd</t>
        </is>
      </c>
      <c r="C981" t="inlineStr">
        <is>
          <t>600186.SS</t>
        </is>
      </c>
      <c r="D981" s="6" t="n">
        <v>30</v>
      </c>
      <c r="E981" s="3" t="n">
        <v>0.001284214693252579</v>
      </c>
      <c r="F981" s="4" t="n">
        <v>-0.5229219676910477</v>
      </c>
    </row>
    <row r="982">
      <c r="A982" s="2" t="n">
        <v>43281</v>
      </c>
      <c r="B982" t="inlineStr">
        <is>
          <t>Yanzhou Coal Mining Company Limited</t>
        </is>
      </c>
      <c r="C982" t="inlineStr">
        <is>
          <t>600188.SS</t>
        </is>
      </c>
      <c r="D982" s="6" t="n">
        <v>10</v>
      </c>
      <c r="E982" s="3" t="n">
        <v>0.001299943788136613</v>
      </c>
      <c r="F982" s="4" t="n">
        <v>0.3905388193961679</v>
      </c>
    </row>
    <row r="983">
      <c r="A983" s="2" t="n">
        <v>43281</v>
      </c>
      <c r="B983" t="inlineStr">
        <is>
          <t>Jinzhou Port Co.,Ltd.</t>
        </is>
      </c>
      <c r="C983" t="inlineStr">
        <is>
          <t>600190.SS</t>
        </is>
      </c>
      <c r="D983" s="6" t="n">
        <v>20</v>
      </c>
      <c r="E983" s="3" t="n">
        <v>0.0006173779130586424</v>
      </c>
      <c r="F983" s="4" t="n">
        <v>-0.5556271317667804</v>
      </c>
    </row>
    <row r="984">
      <c r="A984" s="2" t="n">
        <v>43281</v>
      </c>
      <c r="B984" t="inlineStr">
        <is>
          <t>China Animal Husbandry Industry Co.,Ltd.</t>
        </is>
      </c>
      <c r="C984" t="inlineStr">
        <is>
          <t>600195.SS</t>
        </is>
      </c>
      <c r="D984" s="6" t="n">
        <v>30</v>
      </c>
      <c r="E984" s="3" t="n">
        <v>0.0009304172622487203</v>
      </c>
      <c r="F984" s="4" t="n">
        <v>-0.5869851927247364</v>
      </c>
    </row>
    <row r="985">
      <c r="A985" s="2" t="n">
        <v>43281</v>
      </c>
      <c r="B985" t="inlineStr">
        <is>
          <t>Shanghai Fosun Industrial Co.,Ltd.</t>
        </is>
      </c>
      <c r="C985" t="inlineStr">
        <is>
          <t>600196.SS</t>
        </is>
      </c>
      <c r="D985" s="6" t="n">
        <v>35</v>
      </c>
      <c r="E985" s="3" t="n">
        <v>0.001837642116633838</v>
      </c>
      <c r="F985" s="4" t="n">
        <v>-0.1152848612102043</v>
      </c>
    </row>
    <row r="986">
      <c r="A986" s="2" t="n">
        <v>43281</v>
      </c>
      <c r="B986" t="inlineStr">
        <is>
          <t>Xingjiang Yilite Industry Co.,Ltd.</t>
        </is>
      </c>
      <c r="C986" t="inlineStr">
        <is>
          <t>600197.SS</t>
        </is>
      </c>
      <c r="D986" s="6" t="n">
        <v>30</v>
      </c>
      <c r="E986" s="3" t="n">
        <v>0.0005423813701799719</v>
      </c>
      <c r="F986" s="4" t="n">
        <v>-0.3131291930283827</v>
      </c>
    </row>
    <row r="987">
      <c r="A987" s="2" t="n">
        <v>43281</v>
      </c>
      <c r="B987" t="inlineStr">
        <is>
          <t>Jiangsu Wuzhong Industrial Co.,Ltd.</t>
        </is>
      </c>
      <c r="C987" t="inlineStr">
        <is>
          <t>600200.SS</t>
        </is>
      </c>
      <c r="D987" s="6" t="n">
        <v>25</v>
      </c>
      <c r="E987" s="3" t="n">
        <v>0.000792970538425008</v>
      </c>
      <c r="F987" s="4" t="n">
        <v>-0.3132663569806022</v>
      </c>
    </row>
    <row r="988">
      <c r="A988" s="2" t="n">
        <v>43281</v>
      </c>
      <c r="B988" t="inlineStr">
        <is>
          <t>Harbin Air Conditioning Co., Ltd.</t>
        </is>
      </c>
      <c r="C988" t="inlineStr">
        <is>
          <t>600202.SS</t>
        </is>
      </c>
      <c r="D988" s="6" t="n">
        <v>20</v>
      </c>
      <c r="E988" s="3" t="n">
        <v>0.0004079921309279787</v>
      </c>
      <c r="F988" s="4" t="n">
        <v>0.1466733013695001</v>
      </c>
    </row>
    <row r="989">
      <c r="A989" s="2" t="n">
        <v>43281</v>
      </c>
      <c r="B989" t="inlineStr">
        <is>
          <t>Shanghai Zijiang Enterprise Group Co.,Ltd.</t>
        </is>
      </c>
      <c r="C989" t="inlineStr">
        <is>
          <t>600210.SS</t>
        </is>
      </c>
      <c r="D989" s="6" t="n">
        <v>15</v>
      </c>
      <c r="E989" s="3" t="n">
        <v>0.001774823343396315</v>
      </c>
      <c r="F989" s="4" t="n">
        <v>-0.176902144570302</v>
      </c>
    </row>
    <row r="990">
      <c r="A990" s="2" t="n">
        <v>43281</v>
      </c>
      <c r="B990" t="inlineStr">
        <is>
          <t>Shandong Jiangquan Industry Co.,Ltd.</t>
        </is>
      </c>
      <c r="C990" t="inlineStr">
        <is>
          <t>600212.SS</t>
        </is>
      </c>
      <c r="D990" s="6" t="n">
        <v>20</v>
      </c>
      <c r="E990" s="3" t="n">
        <v>0.0007307693200817103</v>
      </c>
      <c r="F990" s="4" t="n">
        <v>-0.3317076316870909</v>
      </c>
    </row>
    <row r="991">
      <c r="A991" s="2" t="n">
        <v>43281</v>
      </c>
      <c r="B991" t="inlineStr">
        <is>
          <t>Changchun Economic &amp; Technical Development Zone, Dev &amp; Construction (Group) Co.,Ltd.</t>
        </is>
      </c>
      <c r="C991" t="inlineStr">
        <is>
          <t>600215.SS</t>
        </is>
      </c>
      <c r="D991" s="6" t="n">
        <v>20</v>
      </c>
      <c r="E991" s="3" t="n">
        <v>0.000726219913320192</v>
      </c>
      <c r="F991" s="4" t="n">
        <v>0.4175079753967122</v>
      </c>
    </row>
    <row r="992">
      <c r="A992" s="2" t="n">
        <v>43281</v>
      </c>
      <c r="B992" t="inlineStr">
        <is>
          <t>Zhejiang Medicine Co.,Ltd.</t>
        </is>
      </c>
      <c r="C992" t="inlineStr">
        <is>
          <t>600216.SS</t>
        </is>
      </c>
      <c r="D992" s="6" t="n">
        <v>35</v>
      </c>
      <c r="E992" s="3" t="n">
        <v>0.0005431514730834688</v>
      </c>
      <c r="F992" s="4" t="n">
        <v>0.09476635213893951</v>
      </c>
    </row>
    <row r="993">
      <c r="A993" s="2" t="n">
        <v>43281</v>
      </c>
      <c r="B993" t="inlineStr">
        <is>
          <t>Shandong Nanshan Industrial Co.,Ltd.</t>
        </is>
      </c>
      <c r="C993" t="inlineStr">
        <is>
          <t>600219.SS</t>
        </is>
      </c>
      <c r="D993" s="6" t="n">
        <v>20</v>
      </c>
      <c r="E993" s="3" t="n">
        <v>0.002020908122118664</v>
      </c>
      <c r="F993" s="4" t="n">
        <v>0.08932634519769889</v>
      </c>
    </row>
    <row r="994">
      <c r="A994" s="2" t="n">
        <v>43281</v>
      </c>
      <c r="B994" t="inlineStr">
        <is>
          <t>Jiangsu Sunshine Co.,Ltd.</t>
        </is>
      </c>
      <c r="C994" t="inlineStr">
        <is>
          <t>600220.SS</t>
        </is>
      </c>
      <c r="D994" s="6" t="n">
        <v>25</v>
      </c>
      <c r="E994" s="3" t="n">
        <v>0.001717666523312111</v>
      </c>
      <c r="F994" s="4" t="n">
        <v>-0.238035366163701</v>
      </c>
    </row>
    <row r="995">
      <c r="A995" s="2" t="n">
        <v>43281</v>
      </c>
      <c r="B995" t="inlineStr">
        <is>
          <t>Hainan Airlines Co.,Ltd.</t>
        </is>
      </c>
      <c r="C995" t="inlineStr">
        <is>
          <t>600221.SS</t>
        </is>
      </c>
      <c r="D995" s="6" t="n">
        <v>20</v>
      </c>
      <c r="E995" s="3" t="n">
        <v>0.0008717311080301337</v>
      </c>
      <c r="F995" s="4" t="n">
        <v>0.2134908131026593</v>
      </c>
    </row>
    <row r="996">
      <c r="A996" s="2" t="n">
        <v>43281</v>
      </c>
      <c r="B996" t="inlineStr">
        <is>
          <t>Lingyuan Iron &amp; Steel Co.,Ltd.</t>
        </is>
      </c>
      <c r="C996" t="inlineStr">
        <is>
          <t>600231.SS</t>
        </is>
      </c>
      <c r="D996" s="6" t="n">
        <v>15</v>
      </c>
      <c r="E996" s="3" t="n">
        <v>0.0006903528627772175</v>
      </c>
      <c r="F996" s="4" t="n">
        <v>2.49978283588485</v>
      </c>
    </row>
    <row r="997">
      <c r="A997" s="2" t="n">
        <v>43281</v>
      </c>
      <c r="B997" t="inlineStr">
        <is>
          <t>Guangxi Guiguan Electric Power Co., Ltd.</t>
        </is>
      </c>
      <c r="C997" t="inlineStr">
        <is>
          <t>600236.SS</t>
        </is>
      </c>
      <c r="D997" s="6" t="n">
        <v>55</v>
      </c>
      <c r="E997" s="3" t="n">
        <v>0.001259646345362124</v>
      </c>
      <c r="F997" s="4" t="n">
        <v>-0.1823169973898896</v>
      </c>
    </row>
    <row r="998">
      <c r="A998" s="2" t="n">
        <v>43281</v>
      </c>
      <c r="B998" t="inlineStr">
        <is>
          <t>Xinjiang Guanghui Industry Co.,Ltd.</t>
        </is>
      </c>
      <c r="C998" t="inlineStr">
        <is>
          <t>600256.SS</t>
        </is>
      </c>
      <c r="D998" s="6" t="n">
        <v>40</v>
      </c>
      <c r="E998" s="3" t="n">
        <v>0.001079994462250484</v>
      </c>
      <c r="F998" s="4" t="n">
        <v>-0.1440167332483772</v>
      </c>
    </row>
    <row r="999">
      <c r="A999" s="2" t="n">
        <v>43281</v>
      </c>
      <c r="B999" t="inlineStr">
        <is>
          <t>Beijing Capital Tourism Co.,Ltd.</t>
        </is>
      </c>
      <c r="C999" t="inlineStr">
        <is>
          <t>600258.SS</t>
        </is>
      </c>
      <c r="D999" s="6" t="n">
        <v>25</v>
      </c>
      <c r="E999" s="3" t="n">
        <v>0.0008358857001975642</v>
      </c>
      <c r="F999" s="4" t="n">
        <v>-0.7356391437455838</v>
      </c>
    </row>
    <row r="1000">
      <c r="A1000" s="2" t="n">
        <v>43281</v>
      </c>
      <c r="B1000" t="inlineStr">
        <is>
          <t>Kaile New Material Science And Technology Co.Ltd.Hubei</t>
        </is>
      </c>
      <c r="C1000" t="inlineStr">
        <is>
          <t>600260.SS</t>
        </is>
      </c>
      <c r="D1000" s="6" t="n">
        <v>15</v>
      </c>
      <c r="E1000" s="3" t="n">
        <v>0.0006020261534684942</v>
      </c>
      <c r="F1000" s="4" t="n">
        <v>0.6113132056748736</v>
      </c>
    </row>
    <row r="1001">
      <c r="A1001" s="2" t="n">
        <v>43281</v>
      </c>
      <c r="B1001" t="inlineStr">
        <is>
          <t>CrbcInternationalCo.,Ltd</t>
        </is>
      </c>
      <c r="C1001" t="inlineStr">
        <is>
          <t>600263.SS</t>
        </is>
      </c>
      <c r="D1001" s="6" t="n">
        <v>20</v>
      </c>
      <c r="E1001" s="3" t="n">
        <v>0.0008714973883667019</v>
      </c>
      <c r="F1001" s="4" t="n">
        <v>1.456548217083135</v>
      </c>
    </row>
    <row r="1002">
      <c r="A1002" s="2" t="n">
        <v>43281</v>
      </c>
      <c r="B1002" t="inlineStr">
        <is>
          <t>Beijing Urban Construction Investment &amp; Dev Co.,Ltd.</t>
        </is>
      </c>
      <c r="C1002" t="inlineStr">
        <is>
          <t>600266.SS</t>
        </is>
      </c>
      <c r="D1002" s="6" t="n">
        <v>40</v>
      </c>
      <c r="E1002" s="3" t="n">
        <v>0.00179392534421748</v>
      </c>
      <c r="F1002" s="4" t="n">
        <v>-0.9287630693948664</v>
      </c>
    </row>
    <row r="1003">
      <c r="A1003" s="2" t="n">
        <v>43281</v>
      </c>
      <c r="B1003" t="inlineStr">
        <is>
          <t>Zhejiang Hisun Pharmaceutical Co. Ltd.</t>
        </is>
      </c>
      <c r="C1003" t="inlineStr">
        <is>
          <t>600267.SS</t>
        </is>
      </c>
      <c r="D1003" s="6" t="n">
        <v>35</v>
      </c>
      <c r="E1003" s="3" t="n">
        <v>0.0005990860567580196</v>
      </c>
      <c r="F1003" s="4" t="n">
        <v>-0.2305448478277835</v>
      </c>
    </row>
    <row r="1004">
      <c r="A1004" s="2" t="n">
        <v>43281</v>
      </c>
      <c r="B1004" t="inlineStr">
        <is>
          <t>Guodian Nanjing Automation Co.,Ltd.</t>
        </is>
      </c>
      <c r="C1004" t="inlineStr">
        <is>
          <t>600268.SS</t>
        </is>
      </c>
      <c r="D1004" s="6" t="n">
        <v>20</v>
      </c>
      <c r="E1004" s="3" t="n">
        <v>0.0003934417794447741</v>
      </c>
      <c r="F1004" s="4" t="n">
        <v>-0.1278113094909496</v>
      </c>
    </row>
    <row r="1005">
      <c r="A1005" s="2" t="n">
        <v>43281</v>
      </c>
      <c r="B1005" t="inlineStr">
        <is>
          <t>Jiangxi Ganyue Expressway Co.,Ltd.</t>
        </is>
      </c>
      <c r="C1005" t="inlineStr">
        <is>
          <t>600269.SS</t>
        </is>
      </c>
      <c r="D1005" s="6" t="n">
        <v>20</v>
      </c>
      <c r="E1005" s="3" t="n">
        <v>0.001846582382835813</v>
      </c>
      <c r="F1005" s="4" t="n">
        <v>1.074556068838806</v>
      </c>
    </row>
    <row r="1006">
      <c r="A1006" s="2" t="n">
        <v>43281</v>
      </c>
      <c r="B1006" t="inlineStr">
        <is>
          <t>Sinotrans Air Transportation Development Co.,Ltd.</t>
        </is>
      </c>
      <c r="C1006" t="inlineStr">
        <is>
          <t>600270.SS</t>
        </is>
      </c>
      <c r="D1006" s="6" t="n">
        <v>20</v>
      </c>
      <c r="E1006" s="3" t="n">
        <v>0.001163430471712994</v>
      </c>
      <c r="F1006" s="4" t="n">
        <v>0.8267060317158973</v>
      </c>
    </row>
    <row r="1007">
      <c r="A1007" s="2" t="n">
        <v>43281</v>
      </c>
      <c r="B1007" t="inlineStr">
        <is>
          <t>Aerospace Information Co.,Ltd.</t>
        </is>
      </c>
      <c r="C1007" t="inlineStr">
        <is>
          <t>600271.SS</t>
        </is>
      </c>
      <c r="D1007" s="6" t="n">
        <v>45</v>
      </c>
      <c r="E1007" s="3" t="n">
        <v>0.002203655966967344</v>
      </c>
      <c r="F1007" s="4" t="n">
        <v>-0.08233610104361506</v>
      </c>
    </row>
    <row r="1008">
      <c r="A1008" s="2" t="n">
        <v>43281</v>
      </c>
      <c r="B1008" t="inlineStr">
        <is>
          <t>Jiangsu Hengrui Medicine Co., Ltd.</t>
        </is>
      </c>
      <c r="C1008" t="inlineStr">
        <is>
          <t>600276.SS</t>
        </is>
      </c>
      <c r="D1008" s="6" t="n">
        <v>35</v>
      </c>
      <c r="E1008" s="3" t="n">
        <v>0.001568199362353774</v>
      </c>
      <c r="F1008" s="4" t="n">
        <v>-0.8369223985851861</v>
      </c>
    </row>
    <row r="1009">
      <c r="A1009" s="2" t="n">
        <v>43281</v>
      </c>
      <c r="B1009" t="inlineStr">
        <is>
          <t>Nanjing Iron &amp; Steel Co.,Ltd.</t>
        </is>
      </c>
      <c r="C1009" t="inlineStr">
        <is>
          <t>600282.SS</t>
        </is>
      </c>
      <c r="D1009" s="6" t="n">
        <v>15</v>
      </c>
      <c r="E1009" s="3" t="n">
        <v>0.00124806420139648</v>
      </c>
      <c r="F1009" s="4" t="n">
        <v>1.54165132764845</v>
      </c>
    </row>
    <row r="1010">
      <c r="A1010" s="2" t="n">
        <v>43281</v>
      </c>
      <c r="B1010" t="inlineStr">
        <is>
          <t>Bright Oceans Inter-Telecom Corporation</t>
        </is>
      </c>
      <c r="C1010" t="inlineStr">
        <is>
          <t>600289.SS</t>
        </is>
      </c>
      <c r="D1010" s="6" t="n">
        <v>45</v>
      </c>
      <c r="E1010" s="3" t="n">
        <v>0.000538202758975922</v>
      </c>
      <c r="F1010" s="4" t="n">
        <v>0.03269826166600746</v>
      </c>
    </row>
    <row r="1011">
      <c r="A1011" s="2" t="n">
        <v>43281</v>
      </c>
      <c r="B1011" t="inlineStr">
        <is>
          <t>Inner Mongolia Eerduosi Cashmere Products Co.,Ltd.</t>
        </is>
      </c>
      <c r="C1011" t="inlineStr">
        <is>
          <t>600295.SS</t>
        </is>
      </c>
      <c r="D1011" s="6" t="n">
        <v>25</v>
      </c>
      <c r="E1011" s="3" t="n">
        <v>0.0005272884688543754</v>
      </c>
      <c r="F1011" s="4" t="n">
        <v>0.2752421819905325</v>
      </c>
    </row>
    <row r="1012">
      <c r="A1012" s="2" t="n">
        <v>43281</v>
      </c>
      <c r="B1012" t="inlineStr">
        <is>
          <t>Blue Star New Chemical Material Co.,Ltd.</t>
        </is>
      </c>
      <c r="C1012" t="inlineStr">
        <is>
          <t>600299.SS</t>
        </is>
      </c>
      <c r="D1012" s="6" t="n">
        <v>15</v>
      </c>
      <c r="E1012" s="3" t="n">
        <v>0.001527989603017849</v>
      </c>
      <c r="F1012" s="4" t="n">
        <v>-0.5887272782645238</v>
      </c>
    </row>
    <row r="1013">
      <c r="A1013" s="2" t="n">
        <v>43281</v>
      </c>
      <c r="B1013" t="inlineStr">
        <is>
          <t>Xuzhou VV Food Beverage Co., Ltd.</t>
        </is>
      </c>
      <c r="C1013" t="inlineStr">
        <is>
          <t>600300.SS</t>
        </is>
      </c>
      <c r="D1013" s="6" t="n">
        <v>30</v>
      </c>
      <c r="E1013" s="3" t="n">
        <v>0.0006342375727925848</v>
      </c>
      <c r="F1013" s="4" t="n">
        <v>0.01670876415868135</v>
      </c>
    </row>
    <row r="1014">
      <c r="A1014" s="2" t="n">
        <v>43281</v>
      </c>
      <c r="B1014" t="inlineStr">
        <is>
          <t>Gan Su Jiu Steel Group Hong Xing Iron &amp; Steel Co.,Ltd.</t>
        </is>
      </c>
      <c r="C1014" t="inlineStr">
        <is>
          <t>600307.SS</t>
        </is>
      </c>
      <c r="D1014" s="6" t="n">
        <v>15</v>
      </c>
      <c r="E1014" s="3" t="n">
        <v>0.000819418574453231</v>
      </c>
      <c r="F1014" s="4" t="n">
        <v>2.830186042851801</v>
      </c>
    </row>
    <row r="1015">
      <c r="A1015" s="2" t="n">
        <v>43281</v>
      </c>
      <c r="B1015" t="inlineStr">
        <is>
          <t>Shandong Huatai Paper Co.,Ltd.</t>
        </is>
      </c>
      <c r="C1015" t="inlineStr">
        <is>
          <t>600308.SS</t>
        </is>
      </c>
      <c r="D1015" s="6" t="n">
        <v>15</v>
      </c>
      <c r="E1015" s="3" t="n">
        <v>0.001789779190755753</v>
      </c>
      <c r="F1015" s="4" t="n">
        <v>0.7428523595820101</v>
      </c>
    </row>
    <row r="1016">
      <c r="A1016" s="2" t="n">
        <v>43281</v>
      </c>
      <c r="B1016" t="inlineStr">
        <is>
          <t>Yantai Wanhua Polyurethane Co.,Ltd.</t>
        </is>
      </c>
      <c r="C1016" t="inlineStr">
        <is>
          <t>600309.SS</t>
        </is>
      </c>
      <c r="D1016" s="6" t="n">
        <v>15</v>
      </c>
      <c r="E1016" s="3" t="n">
        <v>0.005634557949444759</v>
      </c>
      <c r="F1016" s="4" t="n">
        <v>-0.8261953438952897</v>
      </c>
    </row>
    <row r="1017">
      <c r="A1017" s="2" t="n">
        <v>43281</v>
      </c>
      <c r="B1017" t="inlineStr">
        <is>
          <t>Henan Pinggao Electric Co Ltd</t>
        </is>
      </c>
      <c r="C1017" t="inlineStr">
        <is>
          <t>600312.SS</t>
        </is>
      </c>
      <c r="D1017" s="6" t="n">
        <v>20</v>
      </c>
      <c r="E1017" s="3" t="n">
        <v>0.0009244303217814228</v>
      </c>
      <c r="F1017" s="4" t="n">
        <v>-0.3713207892293247</v>
      </c>
    </row>
    <row r="1018">
      <c r="A1018" s="2" t="n">
        <v>43281</v>
      </c>
      <c r="B1018" t="inlineStr">
        <is>
          <t>Shanghai Jahwa United Co.,Ltd.</t>
        </is>
      </c>
      <c r="C1018" t="inlineStr">
        <is>
          <t>600315.SS</t>
        </is>
      </c>
      <c r="D1018" s="6" t="n">
        <v>25</v>
      </c>
      <c r="E1018" s="3" t="n">
        <v>0.0008386188867826911</v>
      </c>
      <c r="F1018" s="4" t="n">
        <v>-0.307485186907358</v>
      </c>
    </row>
    <row r="1019">
      <c r="A1019" s="2" t="n">
        <v>43281</v>
      </c>
      <c r="B1019" t="inlineStr">
        <is>
          <t>Jiangxi HongDu AviationIndustry Co.,Ltd.</t>
        </is>
      </c>
      <c r="C1019" t="inlineStr">
        <is>
          <t>600316.SS</t>
        </is>
      </c>
      <c r="D1019" s="6" t="n">
        <v>20</v>
      </c>
      <c r="E1019" s="3" t="n">
        <v>0.000806538714925303</v>
      </c>
      <c r="F1019" s="4" t="n">
        <v>-0.4993306917717726</v>
      </c>
    </row>
    <row r="1020">
      <c r="A1020" s="2" t="n">
        <v>43281</v>
      </c>
      <c r="B1020" t="inlineStr">
        <is>
          <t>Yingkou Port Liability Co., Ltd.</t>
        </is>
      </c>
      <c r="C1020" t="inlineStr">
        <is>
          <t>600317.SS</t>
        </is>
      </c>
      <c r="D1020" s="6" t="n">
        <v>20</v>
      </c>
      <c r="E1020" s="3" t="n">
        <v>0.0008354704954581677</v>
      </c>
      <c r="F1020" s="4" t="n">
        <v>0.6872548684443908</v>
      </c>
    </row>
    <row r="1021">
      <c r="A1021" s="2" t="n">
        <v>43281</v>
      </c>
      <c r="B1021" t="inlineStr">
        <is>
          <t>Shanghai Zhenhua Port Machinery Co.,Ltd.</t>
        </is>
      </c>
      <c r="C1021" t="inlineStr">
        <is>
          <t>600320.SS</t>
        </is>
      </c>
      <c r="D1021" s="6" t="n">
        <v>20</v>
      </c>
      <c r="E1021" s="3" t="n">
        <v>0.004667870234382561</v>
      </c>
      <c r="F1021" s="4" t="n">
        <v>-0.112606193663428</v>
      </c>
    </row>
    <row r="1022">
      <c r="A1022" s="2" t="n">
        <v>43281</v>
      </c>
      <c r="B1022" t="inlineStr">
        <is>
          <t>Tianjin Reality Development(Group) Company Ltd.</t>
        </is>
      </c>
      <c r="C1022" t="inlineStr">
        <is>
          <t>600322.SS</t>
        </is>
      </c>
      <c r="D1022" s="6" t="n">
        <v>40</v>
      </c>
      <c r="E1022" s="3" t="n">
        <v>0.001872282803656906</v>
      </c>
      <c r="F1022" s="4" t="n">
        <v>-0.7203970440923723</v>
      </c>
    </row>
    <row r="1023">
      <c r="A1023" s="2" t="n">
        <v>43281</v>
      </c>
      <c r="B1023" t="inlineStr">
        <is>
          <t>Nanhai Development Co.,Ltd.</t>
        </is>
      </c>
      <c r="C1023" t="inlineStr">
        <is>
          <t>600323.SS</t>
        </is>
      </c>
      <c r="D1023" s="6" t="n">
        <v>55</v>
      </c>
      <c r="E1023" s="3" t="n">
        <v>0.0005276996559428417</v>
      </c>
      <c r="F1023" s="4" t="n">
        <v>0.2840738516483653</v>
      </c>
    </row>
    <row r="1024">
      <c r="A1024" s="2" t="n">
        <v>43281</v>
      </c>
      <c r="B1024" t="inlineStr">
        <is>
          <t>Wuxi Commercial Mansion Corp., Ltd</t>
        </is>
      </c>
      <c r="C1024" t="inlineStr">
        <is>
          <t>600327.SS</t>
        </is>
      </c>
      <c r="D1024" s="6" t="n">
        <v>25</v>
      </c>
      <c r="E1024" s="3" t="n">
        <v>0.0004367479323321803</v>
      </c>
      <c r="F1024" s="4" t="n">
        <v>0.3687499746556926</v>
      </c>
    </row>
    <row r="1025">
      <c r="A1025" s="2" t="n">
        <v>43281</v>
      </c>
      <c r="B1025" t="inlineStr">
        <is>
          <t>Inner Mongolia Lantai Industrial Co.,Ltd.</t>
        </is>
      </c>
      <c r="C1025" t="inlineStr">
        <is>
          <t>600328.SS</t>
        </is>
      </c>
      <c r="D1025" s="6" t="n">
        <v>15</v>
      </c>
      <c r="E1025" s="3" t="n">
        <v>0.00045888932589788</v>
      </c>
      <c r="F1025" s="4" t="n">
        <v>-0.07394641840660995</v>
      </c>
    </row>
    <row r="1026">
      <c r="A1026" s="2" t="n">
        <v>43281</v>
      </c>
      <c r="B1026" t="inlineStr">
        <is>
          <t>TDG Holding Co Ltd</t>
        </is>
      </c>
      <c r="C1026" t="inlineStr">
        <is>
          <t>600330.SS</t>
        </is>
      </c>
      <c r="D1026" s="6" t="n">
        <v>45</v>
      </c>
      <c r="E1026" s="3" t="n">
        <v>0.0007507034628259766</v>
      </c>
      <c r="F1026" s="4" t="n">
        <v>0.04803571929447834</v>
      </c>
    </row>
    <row r="1027">
      <c r="A1027" s="2" t="n">
        <v>43281</v>
      </c>
      <c r="B1027" t="inlineStr">
        <is>
          <t>Sichuan Hongda Chemical Industry Co., Ltd.</t>
        </is>
      </c>
      <c r="C1027" t="inlineStr">
        <is>
          <t>600331.SS</t>
        </is>
      </c>
      <c r="D1027" s="6" t="n">
        <v>15</v>
      </c>
      <c r="E1027" s="3" t="n">
        <v>0.002637501270289676</v>
      </c>
      <c r="F1027" s="4" t="n">
        <v>-0.1470132841817978</v>
      </c>
    </row>
    <row r="1028">
      <c r="A1028" s="2" t="n">
        <v>43281</v>
      </c>
      <c r="B1028" t="inlineStr">
        <is>
          <t>Guangzhou Pharmaceutical Company Limited</t>
        </is>
      </c>
      <c r="C1028" t="inlineStr">
        <is>
          <t>600332.SS</t>
        </is>
      </c>
      <c r="D1028" s="6" t="n">
        <v>35</v>
      </c>
      <c r="E1028" s="3" t="n">
        <v>0.0003983736882461238</v>
      </c>
      <c r="F1028" s="4" t="n">
        <v>0.8489329071732423</v>
      </c>
    </row>
    <row r="1029">
      <c r="A1029" s="2" t="n">
        <v>43281</v>
      </c>
      <c r="B1029" t="inlineStr">
        <is>
          <t>Changchun Gas Co.,Ltd</t>
        </is>
      </c>
      <c r="C1029" t="inlineStr">
        <is>
          <t>600333.SS</t>
        </is>
      </c>
      <c r="D1029" s="6" t="n">
        <v>55</v>
      </c>
      <c r="E1029" s="3" t="n">
        <v>0.0004281003820970605</v>
      </c>
      <c r="F1029" s="4" t="n">
        <v>0.2836211957426076</v>
      </c>
    </row>
    <row r="1030">
      <c r="A1030" s="2" t="n">
        <v>43281</v>
      </c>
      <c r="B1030" t="inlineStr">
        <is>
          <t>Markor International Furniture Co.,Ltd.</t>
        </is>
      </c>
      <c r="C1030" t="inlineStr">
        <is>
          <t>600337.SS</t>
        </is>
      </c>
      <c r="D1030" s="6" t="n">
        <v>25</v>
      </c>
      <c r="E1030" s="3" t="n">
        <v>0.0006335208443531677</v>
      </c>
      <c r="F1030" s="4" t="n">
        <v>-0.4142110276898164</v>
      </c>
    </row>
    <row r="1031">
      <c r="A1031" s="2" t="n">
        <v>43281</v>
      </c>
      <c r="B1031" t="inlineStr">
        <is>
          <t>Shanxi Guoyang New Energy Co.,Ltd.</t>
        </is>
      </c>
      <c r="C1031" t="inlineStr">
        <is>
          <t>600348.SS</t>
        </is>
      </c>
      <c r="D1031" s="6" t="n">
        <v>10</v>
      </c>
      <c r="E1031" s="3" t="n">
        <v>0.001786714810046341</v>
      </c>
      <c r="F1031" s="4" t="n">
        <v>0.56284422215685</v>
      </c>
    </row>
    <row r="1032">
      <c r="A1032" s="2" t="n">
        <v>43281</v>
      </c>
      <c r="B1032" t="inlineStr">
        <is>
          <t>Shandong Infrastructure Company Limited</t>
        </is>
      </c>
      <c r="C1032" t="inlineStr">
        <is>
          <t>600350.SS</t>
        </is>
      </c>
      <c r="D1032" s="6" t="n">
        <v>20</v>
      </c>
      <c r="E1032" s="3" t="n">
        <v>0.001416746113560608</v>
      </c>
      <c r="F1032" s="4" t="n">
        <v>0.2644932630853785</v>
      </c>
    </row>
    <row r="1033">
      <c r="A1033" s="2" t="n">
        <v>43281</v>
      </c>
      <c r="B1033" t="inlineStr">
        <is>
          <t>Zhejiang Longsheng Group Co.,Ltd</t>
        </is>
      </c>
      <c r="C1033" t="inlineStr">
        <is>
          <t>600352.SS</t>
        </is>
      </c>
      <c r="D1033" s="6" t="n">
        <v>15</v>
      </c>
      <c r="E1033" s="3" t="n">
        <v>0.001535088489485782</v>
      </c>
      <c r="F1033" s="4" t="n">
        <v>-0.009077494272610167</v>
      </c>
    </row>
    <row r="1034">
      <c r="A1034" s="2" t="n">
        <v>43281</v>
      </c>
      <c r="B1034" t="inlineStr">
        <is>
          <t>Chengde Xinxin Vanadium &amp; Titanium Co.,Ltd.</t>
        </is>
      </c>
      <c r="C1034" t="inlineStr">
        <is>
          <t>600357.SS</t>
        </is>
      </c>
      <c r="D1034" s="6" t="n">
        <v>15</v>
      </c>
      <c r="E1034" s="3" t="n">
        <v>0.001498274462512642</v>
      </c>
      <c r="F1034" s="4" t="n">
        <v>0.9851674261764202</v>
      </c>
    </row>
    <row r="1035">
      <c r="A1035" s="2" t="n">
        <v>43281</v>
      </c>
      <c r="B1035" t="inlineStr">
        <is>
          <t>Jilin Sino-Microelectronics Co.,Ltd.</t>
        </is>
      </c>
      <c r="C1035" t="inlineStr">
        <is>
          <t>600360.SS</t>
        </is>
      </c>
      <c r="D1035" s="6" t="n">
        <v>45</v>
      </c>
      <c r="E1035" s="3" t="n">
        <v>0.000745456442679579</v>
      </c>
      <c r="F1035" s="4" t="n">
        <v>-0.1656391663611168</v>
      </c>
    </row>
    <row r="1036">
      <c r="A1036" s="2" t="n">
        <v>43281</v>
      </c>
      <c r="B1036" t="inlineStr">
        <is>
          <t>Beijing Hualian Hypermarket Co., Ltd.</t>
        </is>
      </c>
      <c r="C1036" t="inlineStr">
        <is>
          <t>600361.SS</t>
        </is>
      </c>
      <c r="D1036" s="6" t="n">
        <v>30</v>
      </c>
      <c r="E1036" s="3" t="n">
        <v>0.001602822912434174</v>
      </c>
      <c r="F1036" s="4" t="n">
        <v>-0.2041182572495581</v>
      </c>
    </row>
    <row r="1037">
      <c r="A1037" s="2" t="n">
        <v>43281</v>
      </c>
      <c r="B1037" t="inlineStr">
        <is>
          <t>Jiangxi Copper Company Limited</t>
        </is>
      </c>
      <c r="C1037" t="inlineStr">
        <is>
          <t>600362.SS</t>
        </is>
      </c>
      <c r="D1037" s="6" t="n">
        <v>15</v>
      </c>
      <c r="E1037" s="3" t="n">
        <v>0.001684835971024482</v>
      </c>
      <c r="F1037" s="4" t="n">
        <v>0.7329354333163858</v>
      </c>
    </row>
    <row r="1038">
      <c r="A1038" s="2" t="n">
        <v>43281</v>
      </c>
      <c r="B1038" t="inlineStr">
        <is>
          <t>Jiangsu Expressway Company Limited</t>
        </is>
      </c>
      <c r="C1038" t="inlineStr">
        <is>
          <t>600377.SS</t>
        </is>
      </c>
      <c r="D1038" s="6" t="n">
        <v>20</v>
      </c>
      <c r="E1038" s="3" t="n">
        <v>0.0007303852183965477</v>
      </c>
      <c r="F1038" s="4" t="n">
        <v>0.3054070139294301</v>
      </c>
    </row>
    <row r="1039">
      <c r="A1039" s="2" t="n">
        <v>43281</v>
      </c>
      <c r="B1039" t="inlineStr">
        <is>
          <t>Joincare Pharmaceutical Group Industry Co.,Ltd.</t>
        </is>
      </c>
      <c r="C1039" t="inlineStr">
        <is>
          <t>600380.SS</t>
        </is>
      </c>
      <c r="D1039" s="6" t="n">
        <v>35</v>
      </c>
      <c r="E1039" s="3" t="n">
        <v>0.0008709137968247035</v>
      </c>
      <c r="F1039" s="4" t="n">
        <v>-0.8383116380851288</v>
      </c>
    </row>
    <row r="1040">
      <c r="A1040" s="2" t="n">
        <v>43281</v>
      </c>
      <c r="B1040" t="inlineStr">
        <is>
          <t>Gemdale Corporation</t>
        </is>
      </c>
      <c r="C1040" t="inlineStr">
        <is>
          <t>600383.SS</t>
        </is>
      </c>
      <c r="D1040" s="6" t="n">
        <v>40</v>
      </c>
      <c r="E1040" s="3" t="n">
        <v>0.003429961735023001</v>
      </c>
      <c r="F1040" s="4" t="n">
        <v>-0.3276323001633536</v>
      </c>
    </row>
    <row r="1041">
      <c r="A1041" s="2" t="n">
        <v>43281</v>
      </c>
      <c r="B1041" t="inlineStr">
        <is>
          <t>Canal Scientific and Technology Co.,Ltd.</t>
        </is>
      </c>
      <c r="C1041" t="inlineStr">
        <is>
          <t>600398.SS</t>
        </is>
      </c>
      <c r="D1041" s="6" t="n">
        <v>25</v>
      </c>
      <c r="E1041" s="3" t="n">
        <v>0.000557279756836475</v>
      </c>
      <c r="F1041" s="4" t="n">
        <v>1.210264267664517</v>
      </c>
    </row>
    <row r="1042">
      <c r="A1042" s="2" t="n">
        <v>43281</v>
      </c>
      <c r="B1042" t="inlineStr">
        <is>
          <t>NARI Technology Development Co., Ltd.</t>
        </is>
      </c>
      <c r="C1042" t="inlineStr">
        <is>
          <t>600406.SS</t>
        </is>
      </c>
      <c r="D1042" s="6" t="n">
        <v>20</v>
      </c>
      <c r="E1042" s="3" t="n">
        <v>0.0008488895026379568</v>
      </c>
      <c r="F1042" s="4" t="n">
        <v>-1.06495545652409</v>
      </c>
    </row>
    <row r="1043">
      <c r="A1043" s="2" t="n">
        <v>43281</v>
      </c>
      <c r="B1043" t="inlineStr">
        <is>
          <t>Beijing Teamsun Technolgy Co.,Ltd</t>
        </is>
      </c>
      <c r="C1043" t="inlineStr">
        <is>
          <t>600410.SS</t>
        </is>
      </c>
      <c r="D1043" s="6" t="n">
        <v>45</v>
      </c>
      <c r="E1043" s="3" t="n">
        <v>0.0005290838808386173</v>
      </c>
      <c r="F1043" s="4" t="n">
        <v>-0.3108355911532147</v>
      </c>
    </row>
    <row r="1044">
      <c r="A1044" s="2" t="n">
        <v>43281</v>
      </c>
      <c r="B1044" t="inlineStr">
        <is>
          <t>Zhejiang China Commodities City Group Co., Ltd.</t>
        </is>
      </c>
      <c r="C1044" t="inlineStr">
        <is>
          <t>600415.SS</t>
        </is>
      </c>
      <c r="D1044" s="6" t="n">
        <v>40</v>
      </c>
      <c r="E1044" s="3" t="n">
        <v>0.001247345168320591</v>
      </c>
      <c r="F1044" s="4" t="n">
        <v>-0.2930373107459217</v>
      </c>
    </row>
    <row r="1045">
      <c r="A1045" s="2" t="n">
        <v>43281</v>
      </c>
      <c r="B1045" t="inlineStr">
        <is>
          <t>Xiangtan Electric Manufacturing Co.Ltd</t>
        </is>
      </c>
      <c r="C1045" t="inlineStr">
        <is>
          <t>600416.SS</t>
        </is>
      </c>
      <c r="D1045" s="6" t="n">
        <v>20</v>
      </c>
      <c r="E1045" s="3" t="n">
        <v>0.0006518190760102749</v>
      </c>
      <c r="F1045" s="4" t="n">
        <v>-0.2054784541970581</v>
      </c>
    </row>
    <row r="1046">
      <c r="A1046" s="2" t="n">
        <v>43281</v>
      </c>
      <c r="B1046" t="inlineStr">
        <is>
          <t>Anhui Jianghuai Automobile Co.,Ltd.</t>
        </is>
      </c>
      <c r="C1046" t="inlineStr">
        <is>
          <t>600418.SS</t>
        </is>
      </c>
      <c r="D1046" s="6" t="n">
        <v>25</v>
      </c>
      <c r="E1046" s="3" t="n">
        <v>0.001860581395514615</v>
      </c>
      <c r="F1046" s="4" t="n">
        <v>1.627349214542971</v>
      </c>
    </row>
    <row r="1047">
      <c r="A1047" s="2" t="n">
        <v>43281</v>
      </c>
      <c r="B1047" t="inlineStr">
        <is>
          <t>Shanghai Modern Pharmaceutical Co.,Ltd.</t>
        </is>
      </c>
      <c r="C1047" t="inlineStr">
        <is>
          <t>600420.SS</t>
        </is>
      </c>
      <c r="D1047" s="6" t="n">
        <v>35</v>
      </c>
      <c r="E1047" s="3" t="n">
        <v>0.0004628579973948534</v>
      </c>
      <c r="F1047" s="4" t="n">
        <v>-0.3960890115217346</v>
      </c>
    </row>
    <row r="1048">
      <c r="A1048" s="2" t="n">
        <v>43281</v>
      </c>
      <c r="B1048" t="inlineStr">
        <is>
          <t>Liuzhou Chemicalindustry Co.,Ltd</t>
        </is>
      </c>
      <c r="C1048" t="inlineStr">
        <is>
          <t>600423.SS</t>
        </is>
      </c>
      <c r="D1048" s="6" t="n">
        <v>15</v>
      </c>
      <c r="E1048" s="3" t="n">
        <v>0.000656512940106774</v>
      </c>
      <c r="F1048" s="4" t="n">
        <v>0.4552146486924103</v>
      </c>
    </row>
    <row r="1049">
      <c r="A1049" s="2" t="n">
        <v>43281</v>
      </c>
      <c r="B1049" t="inlineStr">
        <is>
          <t>Shandong  Hualu-Hengsheng  Chemical Co., Ltd.</t>
        </is>
      </c>
      <c r="C1049" t="inlineStr">
        <is>
          <t>600426.SS</t>
        </is>
      </c>
      <c r="D1049" s="6" t="n">
        <v>15</v>
      </c>
      <c r="E1049" s="3" t="n">
        <v>0.0006506946958898494</v>
      </c>
      <c r="F1049" s="4" t="n">
        <v>0.5791966174136928</v>
      </c>
    </row>
    <row r="1050">
      <c r="A1050" s="2" t="n">
        <v>43281</v>
      </c>
      <c r="B1050" t="inlineStr">
        <is>
          <t>COSCO Shipping Co.,Ltd.</t>
        </is>
      </c>
      <c r="C1050" t="inlineStr">
        <is>
          <t>600428.SS</t>
        </is>
      </c>
      <c r="D1050" s="6" t="n">
        <v>20</v>
      </c>
      <c r="E1050" s="3" t="n">
        <v>0.001813897706001543</v>
      </c>
      <c r="F1050" s="4" t="n">
        <v>0.2320472352367205</v>
      </c>
    </row>
    <row r="1051">
      <c r="A1051" s="2" t="n">
        <v>43281</v>
      </c>
      <c r="B1051" t="inlineStr">
        <is>
          <t>Jinlin Ji En Nickel Industry Co., Ltd</t>
        </is>
      </c>
      <c r="C1051" t="inlineStr">
        <is>
          <t>600432.SS</t>
        </is>
      </c>
      <c r="D1051" s="6" t="n">
        <v>15</v>
      </c>
      <c r="E1051" s="3" t="n">
        <v>0.001210565046428275</v>
      </c>
      <c r="F1051" s="4" t="n">
        <v>-0.4884327871310658</v>
      </c>
    </row>
    <row r="1052">
      <c r="A1052" s="2" t="n">
        <v>43281</v>
      </c>
      <c r="B1052" t="inlineStr">
        <is>
          <t>Zhangzhou Pientzehuang Pharmaceutical Co Ltd</t>
        </is>
      </c>
      <c r="C1052" t="inlineStr">
        <is>
          <t>600436.SS</t>
        </is>
      </c>
      <c r="D1052" s="6" t="n">
        <v>35</v>
      </c>
      <c r="E1052" s="3" t="n">
        <v>0.0005680947008145166</v>
      </c>
      <c r="F1052" s="4" t="n">
        <v>-0.6046618120375208</v>
      </c>
    </row>
    <row r="1053">
      <c r="A1053" s="2" t="n">
        <v>43281</v>
      </c>
      <c r="B1053" t="inlineStr">
        <is>
          <t>Tongwei Co.,Ltd</t>
        </is>
      </c>
      <c r="C1053" t="inlineStr">
        <is>
          <t>600438.SS</t>
        </is>
      </c>
      <c r="D1053" s="6" t="n">
        <v>30</v>
      </c>
      <c r="E1053" s="3" t="n">
        <v>0.001162102943134544</v>
      </c>
      <c r="F1053" s="4" t="n">
        <v>-0.4117048400223633</v>
      </c>
    </row>
    <row r="1054">
      <c r="A1054" s="2" t="n">
        <v>43281</v>
      </c>
      <c r="B1054" t="inlineStr">
        <is>
          <t>Baoji Titanium Industry Co.,Ltd.</t>
        </is>
      </c>
      <c r="C1054" t="inlineStr">
        <is>
          <t>600456.SS</t>
        </is>
      </c>
      <c r="D1054" s="6" t="n">
        <v>15</v>
      </c>
      <c r="E1054" s="3" t="n">
        <v>0.001259951428820088</v>
      </c>
      <c r="F1054" s="4" t="n">
        <v>-0.3494617594541361</v>
      </c>
    </row>
    <row r="1055">
      <c r="A1055" s="2" t="n">
        <v>43281</v>
      </c>
      <c r="B1055" t="inlineStr">
        <is>
          <t>Hangzhou Silan Microelectronics Co.,Ltd</t>
        </is>
      </c>
      <c r="C1055" t="inlineStr">
        <is>
          <t>600460.SS</t>
        </is>
      </c>
      <c r="D1055" s="6" t="n">
        <v>45</v>
      </c>
      <c r="E1055" s="3" t="n">
        <v>0.0005752820223215327</v>
      </c>
      <c r="F1055" s="4" t="n">
        <v>-0.5934053733459717</v>
      </c>
    </row>
    <row r="1056">
      <c r="A1056" s="2" t="n">
        <v>43281</v>
      </c>
      <c r="B1056" t="inlineStr">
        <is>
          <t>Baotou Aluminium Co Ltd</t>
        </is>
      </c>
      <c r="C1056" t="inlineStr">
        <is>
          <t>600472.SS</t>
        </is>
      </c>
      <c r="D1056" s="6" t="n">
        <v>15</v>
      </c>
      <c r="E1056" s="3" t="n">
        <v>0.0009699127699998365</v>
      </c>
      <c r="F1056" s="4" t="n">
        <v>0.8138309529433633</v>
      </c>
    </row>
    <row r="1057">
      <c r="A1057" s="2" t="n">
        <v>43281</v>
      </c>
      <c r="B1057" t="inlineStr">
        <is>
          <t>Wuxi Huaguang Boiler Co.,Ltd</t>
        </is>
      </c>
      <c r="C1057" t="inlineStr">
        <is>
          <t>600475.SS</t>
        </is>
      </c>
      <c r="D1057" s="6" t="n">
        <v>20</v>
      </c>
      <c r="E1057" s="3" t="n">
        <v>0.000552049791382229</v>
      </c>
      <c r="F1057" s="4" t="n">
        <v>0.3925064535383158</v>
      </c>
    </row>
    <row r="1058">
      <c r="A1058" s="2" t="n">
        <v>43281</v>
      </c>
      <c r="B1058" t="inlineStr">
        <is>
          <t>Zhongjin Gold Co Ltd</t>
        </is>
      </c>
      <c r="C1058" t="inlineStr">
        <is>
          <t>600489.SS</t>
        </is>
      </c>
      <c r="D1058" s="6" t="n">
        <v>15</v>
      </c>
      <c r="E1058" s="3" t="n">
        <v>0.001429614177633805</v>
      </c>
      <c r="F1058" s="4" t="n">
        <v>-0.4233383596001022</v>
      </c>
    </row>
    <row r="1059">
      <c r="A1059" s="2" t="n">
        <v>43281</v>
      </c>
      <c r="B1059" t="inlineStr">
        <is>
          <t>Yanman Chihong Zinc&amp;Germanium Co.,Ltd.</t>
        </is>
      </c>
      <c r="C1059" t="inlineStr">
        <is>
          <t>600497.SS</t>
        </is>
      </c>
      <c r="D1059" s="6" t="n">
        <v>15</v>
      </c>
      <c r="E1059" s="3" t="n">
        <v>0.002903964986296894</v>
      </c>
      <c r="F1059" s="4" t="n">
        <v>0.06495404596280181</v>
      </c>
    </row>
    <row r="1060">
      <c r="A1060" s="2" t="n">
        <v>43281</v>
      </c>
      <c r="B1060" t="inlineStr">
        <is>
          <t>Fiberhome Telecommunication Technologies Co.,Ltd</t>
        </is>
      </c>
      <c r="C1060" t="inlineStr">
        <is>
          <t>600498.SS</t>
        </is>
      </c>
      <c r="D1060" s="6" t="n">
        <v>45</v>
      </c>
      <c r="E1060" s="3" t="n">
        <v>0.0005585535404860841</v>
      </c>
      <c r="F1060" s="4" t="n">
        <v>0.3829211103974948</v>
      </c>
    </row>
    <row r="1061">
      <c r="A1061" s="2" t="n">
        <v>43281</v>
      </c>
      <c r="B1061" t="inlineStr">
        <is>
          <t>Sinochem International Company Limited</t>
        </is>
      </c>
      <c r="C1061" t="inlineStr">
        <is>
          <t>600500.SS</t>
        </is>
      </c>
      <c r="D1061" s="6" t="n">
        <v>20</v>
      </c>
      <c r="E1061" s="3" t="n">
        <v>0.002101078803091281</v>
      </c>
      <c r="F1061" s="4" t="n">
        <v>0.1781825026495145</v>
      </c>
    </row>
    <row r="1062">
      <c r="A1062" s="2" t="n">
        <v>43281</v>
      </c>
      <c r="B1062" t="inlineStr">
        <is>
          <t>Aerosun Corporation</t>
        </is>
      </c>
      <c r="C1062" t="inlineStr">
        <is>
          <t>600501.SS</t>
        </is>
      </c>
      <c r="D1062" s="6" t="n">
        <v>20</v>
      </c>
      <c r="E1062" s="3" t="n">
        <v>0.000807225632315601</v>
      </c>
      <c r="F1062" s="4" t="n">
        <v>-0.6815473977985417</v>
      </c>
    </row>
    <row r="1063">
      <c r="A1063" s="2" t="n">
        <v>43281</v>
      </c>
      <c r="B1063" t="inlineStr">
        <is>
          <t>Shanghai Datun Energy Resourses Co.,Ltd.</t>
        </is>
      </c>
      <c r="C1063" t="inlineStr">
        <is>
          <t>600508.SS</t>
        </is>
      </c>
      <c r="D1063" s="6" t="n">
        <v>10</v>
      </c>
      <c r="E1063" s="3" t="n">
        <v>0.00106636513309941</v>
      </c>
      <c r="F1063" s="4" t="n">
        <v>0.5371725699227268</v>
      </c>
    </row>
    <row r="1064">
      <c r="A1064" s="2" t="n">
        <v>43281</v>
      </c>
      <c r="B1064" t="inlineStr">
        <is>
          <t>Xinjiang Tianfu Thermoelectric Co.,Ltd</t>
        </is>
      </c>
      <c r="C1064" t="inlineStr">
        <is>
          <t>600509.SS</t>
        </is>
      </c>
      <c r="D1064" s="6" t="n">
        <v>55</v>
      </c>
      <c r="E1064" s="3" t="n">
        <v>0.0006983349531624182</v>
      </c>
      <c r="F1064" s="4" t="n">
        <v>-0.6762654990861523</v>
      </c>
    </row>
    <row r="1065">
      <c r="A1065" s="2" t="n">
        <v>43281</v>
      </c>
      <c r="B1065" t="inlineStr">
        <is>
          <t>China National Medicines Corporation Ltd.</t>
        </is>
      </c>
      <c r="C1065" t="inlineStr">
        <is>
          <t>600511.SS</t>
        </is>
      </c>
      <c r="D1065" s="6" t="n">
        <v>35</v>
      </c>
      <c r="E1065" s="3" t="n">
        <v>0.0006918142196599347</v>
      </c>
      <c r="F1065" s="4" t="n">
        <v>-0.2481506202167493</v>
      </c>
    </row>
    <row r="1066">
      <c r="A1066" s="2" t="n">
        <v>43281</v>
      </c>
      <c r="B1066" t="inlineStr">
        <is>
          <t>Shanghai Zhixin Electric Co.,Ltd.</t>
        </is>
      </c>
      <c r="C1066" t="inlineStr">
        <is>
          <t>600517.SS</t>
        </is>
      </c>
      <c r="D1066" s="6" t="n">
        <v>20</v>
      </c>
      <c r="E1066" s="3" t="n">
        <v>0.0007863368278704055</v>
      </c>
      <c r="F1066" s="4" t="n">
        <v>-0.8207842806366893</v>
      </c>
    </row>
    <row r="1067">
      <c r="A1067" s="2" t="n">
        <v>43281</v>
      </c>
      <c r="B1067" t="inlineStr">
        <is>
          <t>Guangdong Kangmei Pharmaceutical Co.,Ltd.</t>
        </is>
      </c>
      <c r="C1067" t="inlineStr">
        <is>
          <t>600518.SS</t>
        </is>
      </c>
      <c r="D1067" s="6" t="n">
        <v>35</v>
      </c>
      <c r="E1067" s="3" t="n">
        <v>0.001115002784661835</v>
      </c>
      <c r="F1067" s="4" t="n">
        <v>-0.3826164141076076</v>
      </c>
    </row>
    <row r="1068">
      <c r="A1068" s="2" t="n">
        <v>43281</v>
      </c>
      <c r="B1068" t="inlineStr">
        <is>
          <t>Kweichow Moutai Co.,Ltd.</t>
        </is>
      </c>
      <c r="C1068" t="inlineStr">
        <is>
          <t>600519.SS</t>
        </is>
      </c>
      <c r="D1068" s="6" t="n">
        <v>30</v>
      </c>
      <c r="E1068" s="3" t="n">
        <v>0.008619604677383029</v>
      </c>
      <c r="F1068" s="4" t="n">
        <v>-0.802367613345301</v>
      </c>
    </row>
    <row r="1069">
      <c r="A1069" s="2" t="n">
        <v>43281</v>
      </c>
      <c r="B1069" t="inlineStr">
        <is>
          <t>Zhejiang Huahai Pharmaceutical Co., Ltd.</t>
        </is>
      </c>
      <c r="C1069" t="inlineStr">
        <is>
          <t>600521.SS</t>
        </is>
      </c>
      <c r="D1069" s="6" t="n">
        <v>35</v>
      </c>
      <c r="E1069" s="3" t="n">
        <v>0.0008303304681091469</v>
      </c>
      <c r="F1069" s="4" t="n">
        <v>-0.3766517879210611</v>
      </c>
    </row>
    <row r="1070">
      <c r="A1070" s="2" t="n">
        <v>43281</v>
      </c>
      <c r="B1070" t="inlineStr">
        <is>
          <t>China Railway Erju Co.,Ltd.</t>
        </is>
      </c>
      <c r="C1070" t="inlineStr">
        <is>
          <t>600528.SS</t>
        </is>
      </c>
      <c r="D1070" s="6" t="n">
        <v>20</v>
      </c>
      <c r="E1070" s="3" t="n">
        <v>0.0008441944304140292</v>
      </c>
      <c r="F1070" s="4" t="n">
        <v>0.8532680153056605</v>
      </c>
    </row>
    <row r="1071">
      <c r="A1071" s="2" t="n">
        <v>43281</v>
      </c>
      <c r="B1071" t="inlineStr">
        <is>
          <t>Shandong Pharmaceutical Glass Co.,Ltd.</t>
        </is>
      </c>
      <c r="C1071" t="inlineStr">
        <is>
          <t>600529.SS</t>
        </is>
      </c>
      <c r="D1071" s="6" t="n">
        <v>35</v>
      </c>
      <c r="E1071" s="3" t="n">
        <v>0.0005633881585229073</v>
      </c>
      <c r="F1071" s="4" t="n">
        <v>0.5726696052597088</v>
      </c>
    </row>
    <row r="1072">
      <c r="A1072" s="2" t="n">
        <v>43281</v>
      </c>
      <c r="B1072" t="inlineStr">
        <is>
          <t>Nanjing Chixia Development Co., Ltd.</t>
        </is>
      </c>
      <c r="C1072" t="inlineStr">
        <is>
          <t>600533.SS</t>
        </is>
      </c>
      <c r="D1072" s="6" t="n">
        <v>40</v>
      </c>
      <c r="E1072" s="3" t="n">
        <v>0.0006664384300164157</v>
      </c>
      <c r="F1072" s="4" t="n">
        <v>-0.07455456742523899</v>
      </c>
    </row>
    <row r="1073">
      <c r="A1073" s="2" t="n">
        <v>43281</v>
      </c>
      <c r="B1073" t="inlineStr">
        <is>
          <t>Tianjin Tasly Pharmaceutical Co., Ltd.</t>
        </is>
      </c>
      <c r="C1073" t="inlineStr">
        <is>
          <t>600535.SS</t>
        </is>
      </c>
      <c r="D1073" s="6" t="n">
        <v>35</v>
      </c>
      <c r="E1073" s="3" t="n">
        <v>0.001063198764705118</v>
      </c>
      <c r="F1073" s="4" t="n">
        <v>-0.1495195108362045</v>
      </c>
    </row>
    <row r="1074">
      <c r="A1074" s="2" t="n">
        <v>43281</v>
      </c>
      <c r="B1074" t="inlineStr">
        <is>
          <t>Shandong Gold-Mining Co Ltd</t>
        </is>
      </c>
      <c r="C1074" t="inlineStr">
        <is>
          <t>600547.SS</t>
        </is>
      </c>
      <c r="D1074" s="6" t="n">
        <v>15</v>
      </c>
      <c r="E1074" s="3" t="n">
        <v>0.0008631670337758188</v>
      </c>
      <c r="F1074" s="4" t="n">
        <v>-0.250291703083372</v>
      </c>
    </row>
    <row r="1075">
      <c r="A1075" s="2" t="n">
        <v>43281</v>
      </c>
      <c r="B1075" t="inlineStr">
        <is>
          <t>Shenzhen Expressway Company Linited</t>
        </is>
      </c>
      <c r="C1075" t="inlineStr">
        <is>
          <t>600548.SS</t>
        </is>
      </c>
      <c r="D1075" s="6" t="n">
        <v>20</v>
      </c>
      <c r="E1075" s="3" t="n">
        <v>0.0005016846657765516</v>
      </c>
      <c r="F1075" s="4" t="n">
        <v>0.3847989866765396</v>
      </c>
    </row>
    <row r="1076">
      <c r="A1076" s="2" t="n">
        <v>43281</v>
      </c>
      <c r="B1076" t="inlineStr">
        <is>
          <t>Xiamen Tungsten Co Ltd</t>
        </is>
      </c>
      <c r="C1076" t="inlineStr">
        <is>
          <t>600549.SS</t>
        </is>
      </c>
      <c r="D1076" s="6" t="n">
        <v>15</v>
      </c>
      <c r="E1076" s="3" t="n">
        <v>0.0009921798701603959</v>
      </c>
      <c r="F1076" s="4" t="n">
        <v>-0.1699662786475617</v>
      </c>
    </row>
    <row r="1077">
      <c r="A1077" s="2" t="n">
        <v>43281</v>
      </c>
      <c r="B1077" t="inlineStr">
        <is>
          <t>BaoDing Tianwei BaoBian Electric Co.,Ltd.</t>
        </is>
      </c>
      <c r="C1077" t="inlineStr">
        <is>
          <t>600550.SS</t>
        </is>
      </c>
      <c r="D1077" s="6" t="n">
        <v>20</v>
      </c>
      <c r="E1077" s="3" t="n">
        <v>0.002513969435227921</v>
      </c>
      <c r="F1077" s="4" t="n">
        <v>-0.7735483642749846</v>
      </c>
    </row>
    <row r="1078">
      <c r="A1078" s="2" t="n">
        <v>43281</v>
      </c>
      <c r="B1078" t="inlineStr">
        <is>
          <t>Xianmen Faratronic Co Ltd</t>
        </is>
      </c>
      <c r="C1078" t="inlineStr">
        <is>
          <t>600563.SS</t>
        </is>
      </c>
      <c r="D1078" s="6" t="n">
        <v>45</v>
      </c>
      <c r="E1078" s="3" t="n">
        <v>0.0004298304697206665</v>
      </c>
      <c r="F1078" s="4" t="n">
        <v>0.0204334341828486</v>
      </c>
    </row>
    <row r="1079">
      <c r="A1079" s="2" t="n">
        <v>43281</v>
      </c>
      <c r="B1079" t="inlineStr">
        <is>
          <t>An Hui Shan Ying Paper Industry Co.,Ltd</t>
        </is>
      </c>
      <c r="C1079" t="inlineStr">
        <is>
          <t>600567.SS</t>
        </is>
      </c>
      <c r="D1079" s="6" t="n">
        <v>15</v>
      </c>
      <c r="E1079" s="3" t="n">
        <v>0.0007123098686611546</v>
      </c>
      <c r="F1079" s="4" t="n">
        <v>0.9873575812340666</v>
      </c>
    </row>
    <row r="1080">
      <c r="A1080" s="2" t="n">
        <v>43281</v>
      </c>
      <c r="B1080" t="inlineStr">
        <is>
          <t>Anyang Iron &amp; Steel Inc.</t>
        </is>
      </c>
      <c r="C1080" t="inlineStr">
        <is>
          <t>600569.SS</t>
        </is>
      </c>
      <c r="D1080" s="6" t="n">
        <v>15</v>
      </c>
      <c r="E1080" s="3" t="n">
        <v>0.002192000850971541</v>
      </c>
      <c r="F1080" s="4" t="n">
        <v>1.240070332827057</v>
      </c>
    </row>
    <row r="1081">
      <c r="A1081" s="2" t="n">
        <v>43281</v>
      </c>
      <c r="B1081" t="inlineStr">
        <is>
          <t>Tian Di Science &amp; Technology Co.,Ltd</t>
        </is>
      </c>
      <c r="C1081" t="inlineStr">
        <is>
          <t>600582.SS</t>
        </is>
      </c>
      <c r="D1081" s="6" t="n">
        <v>20</v>
      </c>
      <c r="E1081" s="3" t="n">
        <v>0.001034314756353334</v>
      </c>
      <c r="F1081" s="4" t="n">
        <v>-0.6092294615566086</v>
      </c>
    </row>
    <row r="1082">
      <c r="A1082" s="2" t="n">
        <v>43281</v>
      </c>
      <c r="B1082" t="inlineStr">
        <is>
          <t>Offshore Oil Engineering Co.,Ltd.</t>
        </is>
      </c>
      <c r="C1082" t="inlineStr">
        <is>
          <t>600583.SS</t>
        </is>
      </c>
      <c r="D1082" s="6" t="n">
        <v>10</v>
      </c>
      <c r="E1082" s="3" t="n">
        <v>0.003352848411876398</v>
      </c>
      <c r="F1082" s="4" t="n">
        <v>-0.5066357193980181</v>
      </c>
    </row>
    <row r="1083">
      <c r="A1083" s="2" t="n">
        <v>43281</v>
      </c>
      <c r="B1083" t="inlineStr">
        <is>
          <t>Jiangsu Changjiang Electronics Technology Co.,Ltd.</t>
        </is>
      </c>
      <c r="C1083" t="inlineStr">
        <is>
          <t>600584.SS</t>
        </is>
      </c>
      <c r="D1083" s="6" t="n">
        <v>45</v>
      </c>
      <c r="E1083" s="3" t="n">
        <v>0.0006014245841176536</v>
      </c>
      <c r="F1083" s="4" t="n">
        <v>0.2125016160416267</v>
      </c>
    </row>
    <row r="1084">
      <c r="A1084" s="2" t="n">
        <v>43281</v>
      </c>
      <c r="B1084" t="inlineStr">
        <is>
          <t>Anhui Conch Cement Company Limited</t>
        </is>
      </c>
      <c r="C1084" t="inlineStr">
        <is>
          <t>600585.SS</t>
        </is>
      </c>
      <c r="D1084" s="6" t="n">
        <v>15</v>
      </c>
      <c r="E1084" s="3" t="n">
        <v>0.002579923049135502</v>
      </c>
      <c r="F1084" s="4" t="n">
        <v>-0.3436530922191427</v>
      </c>
    </row>
    <row r="1085">
      <c r="A1085" s="2" t="n">
        <v>43281</v>
      </c>
      <c r="B1085" t="inlineStr">
        <is>
          <t>Beijing Ufsoft Co.,Ltd.</t>
        </is>
      </c>
      <c r="C1085" t="inlineStr">
        <is>
          <t>600588.SS</t>
        </is>
      </c>
      <c r="D1085" s="6" t="n">
        <v>45</v>
      </c>
      <c r="E1085" s="3" t="n">
        <v>0.001077379340110819</v>
      </c>
      <c r="F1085" s="4" t="n">
        <v>-0.4604233638257935</v>
      </c>
    </row>
    <row r="1086">
      <c r="A1086" s="2" t="n">
        <v>43281</v>
      </c>
      <c r="B1086" t="inlineStr">
        <is>
          <t>Shanghai Airlines Company Limited</t>
        </is>
      </c>
      <c r="C1086" t="inlineStr">
        <is>
          <t>600591.SS</t>
        </is>
      </c>
      <c r="D1086" s="6" t="n">
        <v>20</v>
      </c>
      <c r="E1086" s="3" t="n">
        <v>0.0009227271299678344</v>
      </c>
      <c r="F1086" s="4" t="n">
        <v>0.6154072663396545</v>
      </c>
    </row>
    <row r="1087">
      <c r="A1087" s="2" t="n">
        <v>43281</v>
      </c>
      <c r="B1087" t="inlineStr">
        <is>
          <t>ZheJiang Xinan Chemical Industry Group Co., Ltd.</t>
        </is>
      </c>
      <c r="C1087" t="inlineStr">
        <is>
          <t>600596.SS</t>
        </is>
      </c>
      <c r="D1087" s="6" t="n">
        <v>15</v>
      </c>
      <c r="E1087" s="3" t="n">
        <v>0.002014197676870438</v>
      </c>
      <c r="F1087" s="4" t="n">
        <v>0.9430631082026192</v>
      </c>
    </row>
    <row r="1088">
      <c r="A1088" s="2" t="n">
        <v>43281</v>
      </c>
      <c r="B1088" t="inlineStr">
        <is>
          <t>Bright Dairy &amp; Food Co., Ltd.</t>
        </is>
      </c>
      <c r="C1088" t="inlineStr">
        <is>
          <t>600597.SS</t>
        </is>
      </c>
      <c r="D1088" s="6" t="n">
        <v>30</v>
      </c>
      <c r="E1088" s="3" t="n">
        <v>0.0008981900164000639</v>
      </c>
      <c r="F1088" s="4" t="n">
        <v>-0.1980838653976526</v>
      </c>
    </row>
    <row r="1089">
      <c r="A1089" s="2" t="n">
        <v>43281</v>
      </c>
      <c r="B1089" t="inlineStr">
        <is>
          <t>Heilongjian Agriculture Company Limited</t>
        </is>
      </c>
      <c r="C1089" t="inlineStr">
        <is>
          <t>600598.SS</t>
        </is>
      </c>
      <c r="D1089" s="6" t="n">
        <v>30</v>
      </c>
      <c r="E1089" s="3" t="n">
        <v>0.001211773687723869</v>
      </c>
      <c r="F1089" s="4" t="n">
        <v>0.3650276811910846</v>
      </c>
    </row>
    <row r="1090">
      <c r="A1090" s="2" t="n">
        <v>43281</v>
      </c>
      <c r="B1090" t="inlineStr">
        <is>
          <t>Tsingtao Brewery Company Limited</t>
        </is>
      </c>
      <c r="C1090" t="inlineStr">
        <is>
          <t>600600.SS</t>
        </is>
      </c>
      <c r="D1090" s="6" t="n">
        <v>30</v>
      </c>
      <c r="E1090" s="3" t="n">
        <v>0.001393793764886106</v>
      </c>
      <c r="F1090" s="4" t="n">
        <v>-0.1974485576880559</v>
      </c>
    </row>
    <row r="1091">
      <c r="A1091" s="2" t="n">
        <v>43281</v>
      </c>
      <c r="B1091" t="inlineStr">
        <is>
          <t>Founder Technology Group Corp.</t>
        </is>
      </c>
      <c r="C1091" t="inlineStr">
        <is>
          <t>600601.SS</t>
        </is>
      </c>
      <c r="D1091" s="6" t="n">
        <v>45</v>
      </c>
      <c r="E1091" s="3" t="n">
        <v>0.004008044613771882</v>
      </c>
      <c r="F1091" s="4" t="n">
        <v>-0.1348898163380423</v>
      </c>
    </row>
    <row r="1092">
      <c r="A1092" s="2" t="n">
        <v>43281</v>
      </c>
      <c r="B1092" t="inlineStr">
        <is>
          <t>Sva Electron Co.,Ltd.</t>
        </is>
      </c>
      <c r="C1092" t="inlineStr">
        <is>
          <t>600602.SS</t>
        </is>
      </c>
      <c r="D1092" s="6" t="n">
        <v>45</v>
      </c>
      <c r="E1092" s="3" t="n">
        <v>0.0008450697253051987</v>
      </c>
      <c r="F1092" s="4" t="n">
        <v>0.03831370473691579</v>
      </c>
    </row>
    <row r="1093">
      <c r="A1093" s="2" t="n">
        <v>43281</v>
      </c>
      <c r="B1093" t="inlineStr">
        <is>
          <t>Shanghai Jinfeng Investment Co.,Ltd.</t>
        </is>
      </c>
      <c r="C1093" t="inlineStr">
        <is>
          <t>600606.SS</t>
        </is>
      </c>
      <c r="D1093" s="6" t="n">
        <v>40</v>
      </c>
      <c r="E1093" s="3" t="n">
        <v>0.0006535021851494548</v>
      </c>
      <c r="F1093" s="4" t="n">
        <v>0.1148923210806088</v>
      </c>
    </row>
    <row r="1094">
      <c r="A1094" s="2" t="n">
        <v>43281</v>
      </c>
      <c r="B1094" t="inlineStr">
        <is>
          <t>Shanghai Industrial United Holdings Co Ltd</t>
        </is>
      </c>
      <c r="C1094" t="inlineStr">
        <is>
          <t>600607.SS</t>
        </is>
      </c>
      <c r="D1094" s="6" t="n">
        <v>35</v>
      </c>
      <c r="E1094" s="3" t="n">
        <v>0.001039404012147242</v>
      </c>
      <c r="F1094" s="4" t="n">
        <v>0.01573906252309153</v>
      </c>
    </row>
    <row r="1095">
      <c r="A1095" s="2" t="n">
        <v>43281</v>
      </c>
      <c r="B1095" t="inlineStr">
        <is>
          <t>Dazhong Transportion (Group)Co.,Ltd.</t>
        </is>
      </c>
      <c r="C1095" t="inlineStr">
        <is>
          <t>600611.SS</t>
        </is>
      </c>
      <c r="D1095" s="6" t="n">
        <v>20</v>
      </c>
      <c r="E1095" s="3" t="n">
        <v>0.001572563360526754</v>
      </c>
      <c r="F1095" s="4" t="n">
        <v>-0.5836673896877594</v>
      </c>
    </row>
    <row r="1096">
      <c r="A1096" s="2" t="n">
        <v>43281</v>
      </c>
      <c r="B1096" t="inlineStr">
        <is>
          <t>Shanghai First Provisions Co., Ltd.</t>
        </is>
      </c>
      <c r="C1096" t="inlineStr">
        <is>
          <t>600616.SS</t>
        </is>
      </c>
      <c r="D1096" s="6" t="n">
        <v>30</v>
      </c>
      <c r="E1096" s="3" t="n">
        <v>0.001711755547912907</v>
      </c>
      <c r="F1096" s="4" t="n">
        <v>-0.4173006209144041</v>
      </c>
    </row>
    <row r="1097">
      <c r="A1097" s="2" t="n">
        <v>43281</v>
      </c>
      <c r="B1097" t="inlineStr">
        <is>
          <t>Shanghai Jinling Co.,Ltd.</t>
        </is>
      </c>
      <c r="C1097" t="inlineStr">
        <is>
          <t>600621.SS</t>
        </is>
      </c>
      <c r="D1097" s="6" t="n">
        <v>20</v>
      </c>
      <c r="E1097" s="3" t="n">
        <v>0.001073313952325302</v>
      </c>
      <c r="F1097" s="4" t="n">
        <v>-0.3558084613113633</v>
      </c>
    </row>
    <row r="1098">
      <c r="A1098" s="2" t="n">
        <v>43281</v>
      </c>
      <c r="B1098" t="inlineStr">
        <is>
          <t>Shanghai Fudan Forward S&amp;T Co.,Ltd.</t>
        </is>
      </c>
      <c r="C1098" t="inlineStr">
        <is>
          <t>600624.SS</t>
        </is>
      </c>
      <c r="D1098" s="6" t="n">
        <v>20</v>
      </c>
      <c r="E1098" s="3" t="n">
        <v>0.0005378420011454943</v>
      </c>
      <c r="F1098" s="4" t="n">
        <v>-0.7278797091354828</v>
      </c>
    </row>
    <row r="1099">
      <c r="A1099" s="2" t="n">
        <v>43281</v>
      </c>
      <c r="B1099" t="inlineStr">
        <is>
          <t>Shanghai Power Transmission ? Distribution Co., Ltd.</t>
        </is>
      </c>
      <c r="C1099" t="inlineStr">
        <is>
          <t>600627.SS</t>
        </is>
      </c>
      <c r="D1099" s="6" t="n">
        <v>20</v>
      </c>
      <c r="E1099" s="3" t="n">
        <v>0.0003276852944247761</v>
      </c>
      <c r="F1099" s="4" t="n">
        <v>1.990445844881931</v>
      </c>
    </row>
    <row r="1100">
      <c r="A1100" s="2" t="n">
        <v>43281</v>
      </c>
      <c r="B1100" t="inlineStr">
        <is>
          <t>Shanghai New World Co., Ltd.</t>
        </is>
      </c>
      <c r="C1100" t="inlineStr">
        <is>
          <t>600628.SS</t>
        </is>
      </c>
      <c r="D1100" s="6" t="n">
        <v>25</v>
      </c>
      <c r="E1100" s="3" t="n">
        <v>0.002062922033480399</v>
      </c>
      <c r="F1100" s="4" t="n">
        <v>-0.5551658818160053</v>
      </c>
    </row>
    <row r="1101">
      <c r="A1101" s="2" t="n">
        <v>43281</v>
      </c>
      <c r="B1101" t="inlineStr">
        <is>
          <t>Shanghai Dragon Corporation</t>
        </is>
      </c>
      <c r="C1101" t="inlineStr">
        <is>
          <t>600630.SS</t>
        </is>
      </c>
      <c r="D1101" s="6" t="n">
        <v>25</v>
      </c>
      <c r="E1101" s="3" t="n">
        <v>0.0006215857276361708</v>
      </c>
      <c r="F1101" s="4" t="n">
        <v>0.8899150068349767</v>
      </c>
    </row>
    <row r="1102">
      <c r="A1102" s="2" t="n">
        <v>43281</v>
      </c>
      <c r="B1102" t="inlineStr">
        <is>
          <t>Shanghai Bailian Group Co.,Ltd.</t>
        </is>
      </c>
      <c r="C1102" t="inlineStr">
        <is>
          <t>600631.SS</t>
        </is>
      </c>
      <c r="D1102" s="6" t="n">
        <v>25</v>
      </c>
      <c r="E1102" s="3" t="n">
        <v>0.002596059797055972</v>
      </c>
      <c r="F1102" s="4" t="n">
        <v>-0.02692439207352909</v>
      </c>
    </row>
    <row r="1103">
      <c r="A1103" s="2" t="n">
        <v>43281</v>
      </c>
      <c r="B1103" t="inlineStr">
        <is>
          <t>Shanghai Dazhong Enterprises of Science &amp; Tech. Ltd.</t>
        </is>
      </c>
      <c r="C1103" t="inlineStr">
        <is>
          <t>600635.SS</t>
        </is>
      </c>
      <c r="D1103" s="6" t="n">
        <v>55</v>
      </c>
      <c r="E1103" s="3" t="n">
        <v>0.002405114821841883</v>
      </c>
      <c r="F1103" s="4" t="n">
        <v>-0.6806316304101626</v>
      </c>
    </row>
    <row r="1104">
      <c r="A1104" s="2" t="n">
        <v>43281</v>
      </c>
      <c r="B1104" t="inlineStr">
        <is>
          <t>Shanghai 3F New Materials Company Limited</t>
        </is>
      </c>
      <c r="C1104" t="inlineStr">
        <is>
          <t>600636.SS</t>
        </is>
      </c>
      <c r="D1104" s="6" t="n">
        <v>15</v>
      </c>
      <c r="E1104" s="3" t="n">
        <v>0.0006700549855365954</v>
      </c>
      <c r="F1104" s="4" t="n">
        <v>0.3667735619408936</v>
      </c>
    </row>
    <row r="1105">
      <c r="A1105" s="2" t="n">
        <v>43281</v>
      </c>
      <c r="B1105" t="inlineStr">
        <is>
          <t>Sva Information Industry Co.,Ltd.</t>
        </is>
      </c>
      <c r="C1105" t="inlineStr">
        <is>
          <t>600637.SS</t>
        </is>
      </c>
      <c r="D1105" s="6" t="n">
        <v>25</v>
      </c>
      <c r="E1105" s="3" t="n">
        <v>0.001058057910329093</v>
      </c>
      <c r="F1105" s="4" t="n">
        <v>-0.1239574865601589</v>
      </c>
    </row>
    <row r="1106">
      <c r="A1106" s="2" t="n">
        <v>43281</v>
      </c>
      <c r="B1106" t="inlineStr">
        <is>
          <t>Shanghai New Huangpu Real Estate Co.,Ltd.</t>
        </is>
      </c>
      <c r="C1106" t="inlineStr">
        <is>
          <t>600638.SS</t>
        </is>
      </c>
      <c r="D1106" s="6" t="n">
        <v>40</v>
      </c>
      <c r="E1106" s="3" t="n">
        <v>0.001875937819852634</v>
      </c>
      <c r="F1106" s="4" t="n">
        <v>-0.5080981146227673</v>
      </c>
    </row>
    <row r="1107">
      <c r="A1107" s="2" t="n">
        <v>43281</v>
      </c>
      <c r="B1107" t="inlineStr">
        <is>
          <t>Shanghai Jinqiao Export Processing Zone Development Co., Ltd.</t>
        </is>
      </c>
      <c r="C1107" t="inlineStr">
        <is>
          <t>600639.SS</t>
        </is>
      </c>
      <c r="D1107" s="6" t="n">
        <v>40</v>
      </c>
      <c r="E1107" s="3" t="n">
        <v>0.001280541581824866</v>
      </c>
      <c r="F1107" s="4" t="n">
        <v>-0.575981414482304</v>
      </c>
    </row>
    <row r="1108">
      <c r="A1108" s="2" t="n">
        <v>43281</v>
      </c>
      <c r="B1108" t="inlineStr">
        <is>
          <t>Shanghai Wanye Enterprises Co Ltd</t>
        </is>
      </c>
      <c r="C1108" t="inlineStr">
        <is>
          <t>600641.SS</t>
        </is>
      </c>
      <c r="D1108" s="6" t="n">
        <v>40</v>
      </c>
      <c r="E1108" s="3" t="n">
        <v>0.0009163386460674225</v>
      </c>
      <c r="F1108" s="4" t="n">
        <v>-0.0391154585442867</v>
      </c>
    </row>
    <row r="1109">
      <c r="A1109" s="2" t="n">
        <v>43281</v>
      </c>
      <c r="B1109" t="inlineStr">
        <is>
          <t>Shenergy Company Limited</t>
        </is>
      </c>
      <c r="C1109" t="inlineStr">
        <is>
          <t>600642.SS</t>
        </is>
      </c>
      <c r="D1109" s="6" t="n">
        <v>55</v>
      </c>
      <c r="E1109" s="3" t="n">
        <v>0.005544240290886723</v>
      </c>
      <c r="F1109" s="4" t="n">
        <v>0.5090879239794276</v>
      </c>
    </row>
    <row r="1110">
      <c r="A1110" s="2" t="n">
        <v>43281</v>
      </c>
      <c r="B1110" t="inlineStr">
        <is>
          <t>Shanghai Aj Corporation</t>
        </is>
      </c>
      <c r="C1110" t="inlineStr">
        <is>
          <t>600643.SS</t>
        </is>
      </c>
      <c r="D1110" s="6" t="n">
        <v>40</v>
      </c>
      <c r="E1110" s="3" t="n">
        <v>0.001534693574012288</v>
      </c>
      <c r="F1110" s="4" t="n">
        <v>-1.170347651847357</v>
      </c>
    </row>
    <row r="1111">
      <c r="A1111" s="2" t="n">
        <v>43281</v>
      </c>
      <c r="B1111" t="inlineStr">
        <is>
          <t>Shanghai Municipal Raw Water Co.,Ltd.</t>
        </is>
      </c>
      <c r="C1111" t="inlineStr">
        <is>
          <t>600649.SS</t>
        </is>
      </c>
      <c r="D1111" s="6" t="n">
        <v>55</v>
      </c>
      <c r="E1111" s="3" t="n">
        <v>0.003396425133921627</v>
      </c>
      <c r="F1111" s="4" t="n">
        <v>0.3778419945525799</v>
      </c>
    </row>
    <row r="1112">
      <c r="A1112" s="2" t="n">
        <v>43281</v>
      </c>
      <c r="B1112" t="inlineStr">
        <is>
          <t>Shanghai Feilo Acoustics Co.,Ltd.</t>
        </is>
      </c>
      <c r="C1112" t="inlineStr">
        <is>
          <t>600651.SS</t>
        </is>
      </c>
      <c r="D1112" s="6" t="n">
        <v>30</v>
      </c>
      <c r="E1112" s="3" t="n">
        <v>0.001471035443687305</v>
      </c>
      <c r="F1112" s="4" t="n">
        <v>-0.8259287364532865</v>
      </c>
    </row>
    <row r="1113">
      <c r="A1113" s="2" t="n">
        <v>43281</v>
      </c>
      <c r="B1113" t="inlineStr">
        <is>
          <t>Shanghai Ace Co.,Ltd.</t>
        </is>
      </c>
      <c r="C1113" t="inlineStr">
        <is>
          <t>600652.SS</t>
        </is>
      </c>
      <c r="D1113" s="6" t="n">
        <v>10</v>
      </c>
      <c r="E1113" s="3" t="n">
        <v>0.0008789555514245792</v>
      </c>
      <c r="F1113" s="4" t="n">
        <v>-0.1897294247145454</v>
      </c>
    </row>
    <row r="1114">
      <c r="A1114" s="2" t="n">
        <v>43281</v>
      </c>
      <c r="B1114" t="inlineStr">
        <is>
          <t>Shanghai Shenhua Holdings Co Ltd</t>
        </is>
      </c>
      <c r="C1114" t="inlineStr">
        <is>
          <t>600653.SS</t>
        </is>
      </c>
      <c r="D1114" s="6" t="n">
        <v>25</v>
      </c>
      <c r="E1114" s="3" t="n">
        <v>0.002258869597571263</v>
      </c>
      <c r="F1114" s="4" t="n">
        <v>-0.781244733508224</v>
      </c>
    </row>
    <row r="1115">
      <c r="A1115" s="2" t="n">
        <v>43281</v>
      </c>
      <c r="B1115" t="inlineStr">
        <is>
          <t>Shanghai Feilo Co.,Ltd.</t>
        </is>
      </c>
      <c r="C1115" t="inlineStr">
        <is>
          <t>600654.SS</t>
        </is>
      </c>
      <c r="D1115" s="6" t="n">
        <v>45</v>
      </c>
      <c r="E1115" s="3" t="n">
        <v>0.001189844948366981</v>
      </c>
      <c r="F1115" s="4" t="n">
        <v>-0.3367126128409909</v>
      </c>
    </row>
    <row r="1116">
      <c r="A1116" s="2" t="n">
        <v>43281</v>
      </c>
      <c r="B1116" t="inlineStr">
        <is>
          <t>Shanghai Yuyuan Tourist Mart Co.,Ltd.</t>
        </is>
      </c>
      <c r="C1116" t="inlineStr">
        <is>
          <t>600655.SS</t>
        </is>
      </c>
      <c r="D1116" s="6" t="n">
        <v>25</v>
      </c>
      <c r="E1116" s="3" t="n">
        <v>0.003074007717334746</v>
      </c>
      <c r="F1116" s="4" t="n">
        <v>-0.4250934114493263</v>
      </c>
    </row>
    <row r="1117">
      <c r="A1117" s="2" t="n">
        <v>43281</v>
      </c>
      <c r="B1117" t="inlineStr">
        <is>
          <t>Fuyao Group Glass Industry Co.,Ltd.</t>
        </is>
      </c>
      <c r="C1117" t="inlineStr">
        <is>
          <t>600660.SS</t>
        </is>
      </c>
      <c r="D1117" s="6" t="n">
        <v>25</v>
      </c>
      <c r="E1117" s="3" t="n">
        <v>0.002674648175632646</v>
      </c>
      <c r="F1117" s="4" t="n">
        <v>-0.3662859976293444</v>
      </c>
    </row>
    <row r="1118">
      <c r="A1118" s="2" t="n">
        <v>43281</v>
      </c>
      <c r="B1118" t="inlineStr">
        <is>
          <t>Shanghai Qiangsheng Holding Co.,Ltd.</t>
        </is>
      </c>
      <c r="C1118" t="inlineStr">
        <is>
          <t>600662.SS</t>
        </is>
      </c>
      <c r="D1118" s="6" t="n">
        <v>20</v>
      </c>
      <c r="E1118" s="3" t="n">
        <v>0.001549789758172937</v>
      </c>
      <c r="F1118" s="4" t="n">
        <v>-0.5633718738242199</v>
      </c>
    </row>
    <row r="1119">
      <c r="A1119" s="2" t="n">
        <v>43281</v>
      </c>
      <c r="B1119" t="inlineStr">
        <is>
          <t>Shanghai Lujiazui Finance &amp; Trade Zone Dev. Co.,Ltd.</t>
        </is>
      </c>
      <c r="C1119" t="inlineStr">
        <is>
          <t>600663.SS</t>
        </is>
      </c>
      <c r="D1119" s="6" t="n">
        <v>40</v>
      </c>
      <c r="E1119" s="3" t="n">
        <v>0.001970997954957297</v>
      </c>
      <c r="F1119" s="4" t="n">
        <v>-0.6841705298457139</v>
      </c>
    </row>
    <row r="1120">
      <c r="A1120" s="2" t="n">
        <v>43281</v>
      </c>
      <c r="B1120" t="inlineStr">
        <is>
          <t>Harbin Pharmaceutical Group Co.,Ltd.</t>
        </is>
      </c>
      <c r="C1120" t="inlineStr">
        <is>
          <t>600664.SS</t>
        </is>
      </c>
      <c r="D1120" s="6" t="n">
        <v>35</v>
      </c>
      <c r="E1120" s="3" t="n">
        <v>0.003666463463571254</v>
      </c>
      <c r="F1120" s="4" t="n">
        <v>0.04974098404386789</v>
      </c>
    </row>
    <row r="1121">
      <c r="A1121" s="2" t="n">
        <v>43281</v>
      </c>
      <c r="B1121" t="inlineStr">
        <is>
          <t>Sichuan Chuantou Holding Co</t>
        </is>
      </c>
      <c r="C1121" t="inlineStr">
        <is>
          <t>600674.SS</t>
        </is>
      </c>
      <c r="D1121" s="6" t="n">
        <v>15</v>
      </c>
      <c r="E1121" s="3" t="n">
        <v>0.0005296086033259353</v>
      </c>
      <c r="F1121" s="4" t="n">
        <v>-0.3159572468502034</v>
      </c>
    </row>
    <row r="1122">
      <c r="A1122" s="2" t="n">
        <v>43281</v>
      </c>
      <c r="B1122" t="inlineStr">
        <is>
          <t>China Enterprise Company Limited</t>
        </is>
      </c>
      <c r="C1122" t="inlineStr">
        <is>
          <t>600675.SS</t>
        </is>
      </c>
      <c r="D1122" s="6" t="n">
        <v>40</v>
      </c>
      <c r="E1122" s="3" t="n">
        <v>0.003485401119323884</v>
      </c>
      <c r="F1122" s="4" t="n">
        <v>-0.5871489727059104</v>
      </c>
    </row>
    <row r="1123">
      <c r="A1123" s="2" t="n">
        <v>43281</v>
      </c>
      <c r="B1123" t="inlineStr">
        <is>
          <t>Shanghai Jiao Yun Co., Ltd.</t>
        </is>
      </c>
      <c r="C1123" t="inlineStr">
        <is>
          <t>600676.SS</t>
        </is>
      </c>
      <c r="D1123" s="6" t="n">
        <v>25</v>
      </c>
      <c r="E1123" s="3" t="n">
        <v>0.0008227618106267825</v>
      </c>
      <c r="F1123" s="4" t="n">
        <v>-0.03223391142233441</v>
      </c>
    </row>
    <row r="1124">
      <c r="A1124" s="2" t="n">
        <v>43281</v>
      </c>
      <c r="B1124" t="inlineStr">
        <is>
          <t>Aerospace Communications Holdings Co.,Ltd.</t>
        </is>
      </c>
      <c r="C1124" t="inlineStr">
        <is>
          <t>600677.SS</t>
        </is>
      </c>
      <c r="D1124" s="6" t="n">
        <v>25</v>
      </c>
      <c r="E1124" s="3" t="n">
        <v>0.001441367978132461</v>
      </c>
      <c r="F1124" s="4" t="n">
        <v>-1.257512087624293</v>
      </c>
    </row>
    <row r="1125">
      <c r="A1125" s="2" t="n">
        <v>43281</v>
      </c>
      <c r="B1125" t="inlineStr">
        <is>
          <t>Nanjing Xinjiekou Department Store Co.,Ltd.</t>
        </is>
      </c>
      <c r="C1125" t="inlineStr">
        <is>
          <t>600682.SS</t>
        </is>
      </c>
      <c r="D1125" s="6" t="n">
        <v>25</v>
      </c>
      <c r="E1125" s="3" t="n">
        <v>0.0008371992295658852</v>
      </c>
      <c r="F1125" s="4" t="n">
        <v>-0.6048012817762848</v>
      </c>
    </row>
    <row r="1126">
      <c r="A1126" s="2" t="n">
        <v>43281</v>
      </c>
      <c r="B1126" t="inlineStr">
        <is>
          <t>GuangzhouShipyardInternationalCompanyLimited</t>
        </is>
      </c>
      <c r="C1126" t="inlineStr">
        <is>
          <t>600685.SS</t>
        </is>
      </c>
      <c r="D1126" s="6" t="n">
        <v>20</v>
      </c>
      <c r="E1126" s="3" t="n">
        <v>0.001618496349151013</v>
      </c>
      <c r="F1126" s="4" t="n">
        <v>-0.7770415479584575</v>
      </c>
    </row>
    <row r="1127">
      <c r="A1127" s="2" t="n">
        <v>43281</v>
      </c>
      <c r="B1127" t="inlineStr">
        <is>
          <t>Xiamen King Long Motor Co.,Ltd.</t>
        </is>
      </c>
      <c r="C1127" t="inlineStr">
        <is>
          <t>600686.SS</t>
        </is>
      </c>
      <c r="D1127" s="6" t="n">
        <v>20</v>
      </c>
      <c r="E1127" s="3" t="n">
        <v>0.001047209325529594</v>
      </c>
      <c r="F1127" s="4" t="n">
        <v>0.7391154710078237</v>
      </c>
    </row>
    <row r="1128">
      <c r="A1128" s="2" t="n">
        <v>43281</v>
      </c>
      <c r="B1128" t="inlineStr">
        <is>
          <t>Sinopec Shanghai Petrochemical Co.,Ltd.</t>
        </is>
      </c>
      <c r="C1128" t="inlineStr">
        <is>
          <t>600688.SS</t>
        </is>
      </c>
      <c r="D1128" s="6" t="n">
        <v>15</v>
      </c>
      <c r="E1128" s="3" t="n">
        <v>0.002350190593287166</v>
      </c>
      <c r="F1128" s="4" t="n">
        <v>-0.07087267207720588</v>
      </c>
    </row>
    <row r="1129">
      <c r="A1129" s="2" t="n">
        <v>43281</v>
      </c>
      <c r="B1129" t="inlineStr">
        <is>
          <t>Qingdao Haier Co.,Ltd.</t>
        </is>
      </c>
      <c r="C1129" t="inlineStr">
        <is>
          <t>600690.SS</t>
        </is>
      </c>
      <c r="D1129" s="6" t="n">
        <v>25</v>
      </c>
      <c r="E1129" s="3" t="n">
        <v>0.002668573454855679</v>
      </c>
      <c r="F1129" s="4" t="n">
        <v>1.20303820343956</v>
      </c>
    </row>
    <row r="1130">
      <c r="A1130" s="2" t="n">
        <v>43281</v>
      </c>
      <c r="B1130" t="inlineStr">
        <is>
          <t>Dashang Group Co.,Ltd.</t>
        </is>
      </c>
      <c r="C1130" t="inlineStr">
        <is>
          <t>600694.SS</t>
        </is>
      </c>
      <c r="D1130" s="6" t="n">
        <v>25</v>
      </c>
      <c r="E1130" s="3" t="n">
        <v>0.002765791676482493</v>
      </c>
      <c r="F1130" s="4" t="n">
        <v>0.1300808211871956</v>
      </c>
    </row>
    <row r="1131">
      <c r="A1131" s="2" t="n">
        <v>43281</v>
      </c>
      <c r="B1131" t="inlineStr">
        <is>
          <t>Tuopai Yeast Liquor Co.,Ltd. Sichuan</t>
        </is>
      </c>
      <c r="C1131" t="inlineStr">
        <is>
          <t>600702.SS</t>
        </is>
      </c>
      <c r="D1131" s="6" t="n">
        <v>30</v>
      </c>
      <c r="E1131" s="3" t="n">
        <v>0.0007497538952518685</v>
      </c>
      <c r="F1131" s="4" t="n">
        <v>0.09594579869504571</v>
      </c>
    </row>
    <row r="1132">
      <c r="A1132" s="2" t="n">
        <v>43281</v>
      </c>
      <c r="B1132" t="inlineStr">
        <is>
          <t>Zhejiang Zhongda Group Co.,Ltd.</t>
        </is>
      </c>
      <c r="C1132" t="inlineStr">
        <is>
          <t>600704.SS</t>
        </is>
      </c>
      <c r="D1132" s="6" t="n">
        <v>25</v>
      </c>
      <c r="E1132" s="3" t="n">
        <v>0.001085894433404937</v>
      </c>
      <c r="F1132" s="4" t="n">
        <v>0.1625194056992305</v>
      </c>
    </row>
    <row r="1133">
      <c r="A1133" s="2" t="n">
        <v>43281</v>
      </c>
      <c r="B1133" t="inlineStr">
        <is>
          <t>Shanghai Haibo Co.,Ltd</t>
        </is>
      </c>
      <c r="C1133" t="inlineStr">
        <is>
          <t>600708.SS</t>
        </is>
      </c>
      <c r="D1133" s="6" t="n">
        <v>20</v>
      </c>
      <c r="E1133" s="3" t="n">
        <v>0.0007230982998663075</v>
      </c>
      <c r="F1133" s="4" t="n">
        <v>0.2064240092271885</v>
      </c>
    </row>
    <row r="1134">
      <c r="A1134" s="2" t="n">
        <v>43281</v>
      </c>
      <c r="B1134" t="inlineStr">
        <is>
          <t>Tianjin Port Company Limited</t>
        </is>
      </c>
      <c r="C1134" t="inlineStr">
        <is>
          <t>600717.SS</t>
        </is>
      </c>
      <c r="D1134" s="6" t="n">
        <v>20</v>
      </c>
      <c r="E1134" s="3" t="n">
        <v>0.004492846402318924</v>
      </c>
      <c r="F1134" s="4" t="n">
        <v>-0.6584337926678091</v>
      </c>
    </row>
    <row r="1135">
      <c r="A1135" s="2" t="n">
        <v>43281</v>
      </c>
      <c r="B1135" t="inlineStr">
        <is>
          <t>Shenyang Neusoft Co.,Ltd.</t>
        </is>
      </c>
      <c r="C1135" t="inlineStr">
        <is>
          <t>600718.SS</t>
        </is>
      </c>
      <c r="D1135" s="6" t="n">
        <v>45</v>
      </c>
      <c r="E1135" s="3" t="n">
        <v>0.001314026857816827</v>
      </c>
      <c r="F1135" s="4" t="n">
        <v>-0.5861483726614842</v>
      </c>
    </row>
    <row r="1136">
      <c r="A1136" s="2" t="n">
        <v>43281</v>
      </c>
      <c r="B1136" t="inlineStr">
        <is>
          <t>Beijing Xidan Market Company Limited</t>
        </is>
      </c>
      <c r="C1136" t="inlineStr">
        <is>
          <t>600723.SS</t>
        </is>
      </c>
      <c r="D1136" s="6" t="n">
        <v>25</v>
      </c>
      <c r="E1136" s="3" t="n">
        <v>0.0007792803408206946</v>
      </c>
      <c r="F1136" s="4" t="n">
        <v>-0.3414980432504514</v>
      </c>
    </row>
    <row r="1137">
      <c r="A1137" s="2" t="n">
        <v>43281</v>
      </c>
      <c r="B1137" t="inlineStr">
        <is>
          <t>Ninigbo Fuda Company Limited</t>
        </is>
      </c>
      <c r="C1137" t="inlineStr">
        <is>
          <t>600724.SS</t>
        </is>
      </c>
      <c r="D1137" s="6" t="n">
        <v>20</v>
      </c>
      <c r="E1137" s="3" t="n">
        <v>0.0004645856541531849</v>
      </c>
      <c r="F1137" s="4" t="n">
        <v>-0.002930810448341222</v>
      </c>
    </row>
    <row r="1138">
      <c r="A1138" s="2" t="n">
        <v>43281</v>
      </c>
      <c r="B1138" t="inlineStr">
        <is>
          <t>Huadian Energy Co Ltd</t>
        </is>
      </c>
      <c r="C1138" t="inlineStr">
        <is>
          <t>600726.SS</t>
        </is>
      </c>
      <c r="D1138" s="6" t="n">
        <v>55</v>
      </c>
      <c r="E1138" s="3" t="n">
        <v>0.001072608980998994</v>
      </c>
      <c r="F1138" s="4" t="n">
        <v>0.6180928648711072</v>
      </c>
    </row>
    <row r="1139">
      <c r="A1139" s="2" t="n">
        <v>43281</v>
      </c>
      <c r="B1139" t="inlineStr">
        <is>
          <t>Shandong Lubei Chemical Co.,Ltd.</t>
        </is>
      </c>
      <c r="C1139" t="inlineStr">
        <is>
          <t>600727.SS</t>
        </is>
      </c>
      <c r="D1139" s="6" t="n">
        <v>15</v>
      </c>
      <c r="E1139" s="3" t="n">
        <v>0.0004445845716147831</v>
      </c>
      <c r="F1139" s="4" t="n">
        <v>0.3818500304631836</v>
      </c>
    </row>
    <row r="1140">
      <c r="A1140" s="2" t="n">
        <v>43281</v>
      </c>
      <c r="B1140" t="inlineStr">
        <is>
          <t>Suzhou New District Hi-Tech Industrial Co.,Ltd.</t>
        </is>
      </c>
      <c r="C1140" t="inlineStr">
        <is>
          <t>600736.SS</t>
        </is>
      </c>
      <c r="D1140" s="6" t="n">
        <v>40</v>
      </c>
      <c r="E1140" s="3" t="n">
        <v>0.0007672240746134152</v>
      </c>
      <c r="F1140" s="4" t="n">
        <v>0.6630560340347039</v>
      </c>
    </row>
    <row r="1141">
      <c r="A1141" s="2" t="n">
        <v>43281</v>
      </c>
      <c r="B1141" t="inlineStr">
        <is>
          <t>Xinjiang Tunhe Investment Co.,Ltd.</t>
        </is>
      </c>
      <c r="C1141" t="inlineStr">
        <is>
          <t>600737.SS</t>
        </is>
      </c>
      <c r="D1141" s="6" t="n">
        <v>30</v>
      </c>
      <c r="E1141" s="3" t="n">
        <v>0.001247158197144216</v>
      </c>
      <c r="F1141" s="4" t="n">
        <v>-0.8023535389443119</v>
      </c>
    </row>
    <row r="1142">
      <c r="A1142" s="2" t="n">
        <v>43281</v>
      </c>
      <c r="B1142" t="inlineStr">
        <is>
          <t>Liaoning Chengda Co.,Ltd.</t>
        </is>
      </c>
      <c r="C1142" t="inlineStr">
        <is>
          <t>600739.SS</t>
        </is>
      </c>
      <c r="D1142" s="6" t="n">
        <v>25</v>
      </c>
      <c r="E1142" s="3" t="n">
        <v>0.006151601936531923</v>
      </c>
      <c r="F1142" s="4" t="n">
        <v>-0.8103824784816682</v>
      </c>
    </row>
    <row r="1143">
      <c r="A1143" s="2" t="n">
        <v>43281</v>
      </c>
      <c r="B1143" t="inlineStr">
        <is>
          <t>Shanxi Coking  Co.,Ltd.</t>
        </is>
      </c>
      <c r="C1143" t="inlineStr">
        <is>
          <t>600740.SS</t>
        </is>
      </c>
      <c r="D1143" s="6" t="n">
        <v>15</v>
      </c>
      <c r="E1143" s="3" t="n">
        <v>0.0004339873443719745</v>
      </c>
      <c r="F1143" s="4" t="n">
        <v>0.5015464675935656</v>
      </c>
    </row>
    <row r="1144">
      <c r="A1144" s="2" t="n">
        <v>43281</v>
      </c>
      <c r="B1144" t="inlineStr">
        <is>
          <t>Shanghai Bashi Industrial (Group) Co.,Ltd.</t>
        </is>
      </c>
      <c r="C1144" t="inlineStr">
        <is>
          <t>600741.SS</t>
        </is>
      </c>
      <c r="D1144" s="6" t="n">
        <v>20</v>
      </c>
      <c r="E1144" s="3" t="n">
        <v>0.002751336551347229</v>
      </c>
      <c r="F1144" s="4" t="n">
        <v>-0.4282809459897542</v>
      </c>
    </row>
    <row r="1145">
      <c r="A1145" s="2" t="n">
        <v>43281</v>
      </c>
      <c r="B1145" t="inlineStr">
        <is>
          <t>Hunan Huayin Electric Power Co.,Ltd</t>
        </is>
      </c>
      <c r="C1145" t="inlineStr">
        <is>
          <t>600744.SS</t>
        </is>
      </c>
      <c r="D1145" s="6" t="n">
        <v>55</v>
      </c>
      <c r="E1145" s="3" t="n">
        <v>0.0009062793370484413</v>
      </c>
      <c r="F1145" s="4" t="n">
        <v>0.6760062205187499</v>
      </c>
    </row>
    <row r="1146">
      <c r="A1146" s="2" t="n">
        <v>43281</v>
      </c>
      <c r="B1146" t="inlineStr">
        <is>
          <t>Dalian Daxian Co.,Ltd.</t>
        </is>
      </c>
      <c r="C1146" t="inlineStr">
        <is>
          <t>600747.SS</t>
        </is>
      </c>
      <c r="D1146" s="6" t="n">
        <v>45</v>
      </c>
      <c r="E1146" s="3" t="n">
        <v>0.001447761641748752</v>
      </c>
      <c r="F1146" s="4" t="n">
        <v>-0.8910982755391115</v>
      </c>
    </row>
    <row r="1147">
      <c r="A1147" s="2" t="n">
        <v>43281</v>
      </c>
      <c r="B1147" t="inlineStr">
        <is>
          <t>Shang?Hai Industrial Development Co.,Ltd</t>
        </is>
      </c>
      <c r="C1147" t="inlineStr">
        <is>
          <t>600748.SS</t>
        </is>
      </c>
      <c r="D1147" s="6" t="n">
        <v>40</v>
      </c>
      <c r="E1147" s="3" t="n">
        <v>0.001441631430337924</v>
      </c>
      <c r="F1147" s="4" t="n">
        <v>-0.8674596115865153</v>
      </c>
    </row>
    <row r="1148">
      <c r="A1148" s="2" t="n">
        <v>43281</v>
      </c>
      <c r="B1148" t="inlineStr">
        <is>
          <t>Shanghai Jinjiang International Hotels Development Co.,Ltd.</t>
        </is>
      </c>
      <c r="C1148" t="inlineStr">
        <is>
          <t>600754.SS</t>
        </is>
      </c>
      <c r="D1148" s="6" t="n">
        <v>25</v>
      </c>
      <c r="E1148" s="3" t="n">
        <v>0.000703877335869921</v>
      </c>
      <c r="F1148" s="4" t="n">
        <v>-0.274743015320583</v>
      </c>
    </row>
    <row r="1149">
      <c r="A1149" s="2" t="n">
        <v>43281</v>
      </c>
      <c r="B1149" t="inlineStr">
        <is>
          <t>Xiamen International Trade Group Corp., Ltd.</t>
        </is>
      </c>
      <c r="C1149" t="inlineStr">
        <is>
          <t>600755.SS</t>
        </is>
      </c>
      <c r="D1149" s="6" t="n">
        <v>20</v>
      </c>
      <c r="E1149" s="3" t="n">
        <v>0.001577515270628702</v>
      </c>
      <c r="F1149" s="4" t="n">
        <v>1.028618363445945</v>
      </c>
    </row>
    <row r="1150">
      <c r="A1150" s="2" t="n">
        <v>43281</v>
      </c>
      <c r="B1150" t="inlineStr">
        <is>
          <t>Anhui Heli Co.,Ltd.</t>
        </is>
      </c>
      <c r="C1150" t="inlineStr">
        <is>
          <t>600761.SS</t>
        </is>
      </c>
      <c r="D1150" s="6" t="n">
        <v>20</v>
      </c>
      <c r="E1150" s="3" t="n">
        <v>0.001249748604418687</v>
      </c>
      <c r="F1150" s="4" t="n">
        <v>-0.03219939747849757</v>
      </c>
    </row>
    <row r="1151">
      <c r="A1151" s="2" t="n">
        <v>43281</v>
      </c>
      <c r="B1151" t="inlineStr">
        <is>
          <t>Cec  Corecast  Corporation  Limited</t>
        </is>
      </c>
      <c r="C1151" t="inlineStr">
        <is>
          <t>600764.SS</t>
        </is>
      </c>
      <c r="D1151" s="6" t="n">
        <v>45</v>
      </c>
      <c r="E1151" s="3" t="n">
        <v>0.0005974147079656647</v>
      </c>
      <c r="F1151" s="4" t="n">
        <v>-1.273688971224255</v>
      </c>
    </row>
    <row r="1152">
      <c r="A1152" s="2" t="n">
        <v>43281</v>
      </c>
      <c r="B1152" t="inlineStr">
        <is>
          <t>Jiangsu Zongyi Co.,Ltd.</t>
        </is>
      </c>
      <c r="C1152" t="inlineStr">
        <is>
          <t>600770.SS</t>
        </is>
      </c>
      <c r="D1152" s="6" t="n">
        <v>20</v>
      </c>
      <c r="E1152" s="3" t="n">
        <v>0.0009154701963093818</v>
      </c>
      <c r="F1152" s="4" t="n">
        <v>-0.9957808840178308</v>
      </c>
    </row>
    <row r="1153">
      <c r="A1153" s="2" t="n">
        <v>43281</v>
      </c>
      <c r="B1153" t="inlineStr">
        <is>
          <t>Eastern Communications Co.,Ltd.</t>
        </is>
      </c>
      <c r="C1153" t="inlineStr">
        <is>
          <t>600776.SS</t>
        </is>
      </c>
      <c r="D1153" s="6" t="n">
        <v>45</v>
      </c>
      <c r="E1153" s="3" t="n">
        <v>0.000659744108316438</v>
      </c>
      <c r="F1153" s="4" t="n">
        <v>0.7864610755255613</v>
      </c>
    </row>
    <row r="1154">
      <c r="A1154" s="2" t="n">
        <v>43281</v>
      </c>
      <c r="B1154" t="inlineStr">
        <is>
          <t>Yantai Xinchao Industry Co.,Ltd.</t>
        </is>
      </c>
      <c r="C1154" t="inlineStr">
        <is>
          <t>600777.SS</t>
        </is>
      </c>
      <c r="D1154" s="6" t="n">
        <v>20</v>
      </c>
      <c r="E1154" s="3" t="n">
        <v>0.0008996035023471739</v>
      </c>
      <c r="F1154" s="4" t="n">
        <v>-0.1027786989543633</v>
      </c>
    </row>
    <row r="1155">
      <c r="A1155" s="2" t="n">
        <v>43281</v>
      </c>
      <c r="B1155" t="inlineStr">
        <is>
          <t>Sichuan Quanxing Co Ltd</t>
        </is>
      </c>
      <c r="C1155" t="inlineStr">
        <is>
          <t>600779.SS</t>
        </is>
      </c>
      <c r="D1155" s="6" t="n">
        <v>30</v>
      </c>
      <c r="E1155" s="3" t="n">
        <v>0.001303578122244482</v>
      </c>
      <c r="F1155" s="4" t="n">
        <v>-0.648484140803507</v>
      </c>
    </row>
    <row r="1156">
      <c r="A1156" s="2" t="n">
        <v>43281</v>
      </c>
      <c r="B1156" t="inlineStr">
        <is>
          <t>Shanxi Top Energy Company Ltd.</t>
        </is>
      </c>
      <c r="C1156" t="inlineStr">
        <is>
          <t>600780.SS</t>
        </is>
      </c>
      <c r="D1156" s="6" t="n">
        <v>55</v>
      </c>
      <c r="E1156" s="3" t="n">
        <v>0.001520764712891096</v>
      </c>
      <c r="F1156" s="4" t="n">
        <v>-0.2011298308671917</v>
      </c>
    </row>
    <row r="1157">
      <c r="A1157" s="2" t="n">
        <v>43281</v>
      </c>
      <c r="B1157" t="inlineStr">
        <is>
          <t>Yinchuan Xinhua Department Store Co.,Ltd</t>
        </is>
      </c>
      <c r="C1157" t="inlineStr">
        <is>
          <t>600785.SS</t>
        </is>
      </c>
      <c r="D1157" s="6" t="n">
        <v>25</v>
      </c>
      <c r="E1157" s="3" t="n">
        <v>0.0004431518348834843</v>
      </c>
      <c r="F1157" s="4" t="n">
        <v>0.4938499613299885</v>
      </c>
    </row>
    <row r="1158">
      <c r="A1158" s="2" t="n">
        <v>43281</v>
      </c>
      <c r="B1158" t="inlineStr">
        <is>
          <t>Dongfang Boiler Group Co.,Ltd.</t>
        </is>
      </c>
      <c r="C1158" t="inlineStr">
        <is>
          <t>600786.SS</t>
        </is>
      </c>
      <c r="D1158" s="6" t="n">
        <v>20</v>
      </c>
      <c r="E1158" s="3" t="n">
        <v>0.001547990735737454</v>
      </c>
      <c r="F1158" s="4" t="n">
        <v>-0.01723575164923448</v>
      </c>
    </row>
    <row r="1159">
      <c r="A1159" s="2" t="n">
        <v>43281</v>
      </c>
      <c r="B1159" t="inlineStr">
        <is>
          <t>Zhongchu Development Stock Co.,Ltd.</t>
        </is>
      </c>
      <c r="C1159" t="inlineStr">
        <is>
          <t>600787.SS</t>
        </is>
      </c>
      <c r="D1159" s="6" t="n">
        <v>20</v>
      </c>
      <c r="E1159" s="3" t="n">
        <v>0.001097610204160043</v>
      </c>
      <c r="F1159" s="4" t="n">
        <v>0.2662675878734212</v>
      </c>
    </row>
    <row r="1160">
      <c r="A1160" s="2" t="n">
        <v>43281</v>
      </c>
      <c r="B1160" t="inlineStr">
        <is>
          <t>Shandong Lukang Pharmaceutical Co.,Ltd.</t>
        </is>
      </c>
      <c r="C1160" t="inlineStr">
        <is>
          <t>600789.SS</t>
        </is>
      </c>
      <c r="D1160" s="6" t="n">
        <v>35</v>
      </c>
      <c r="E1160" s="3" t="n">
        <v>0.000634820120677259</v>
      </c>
      <c r="F1160" s="4" t="n">
        <v>-0.4268865126955313</v>
      </c>
    </row>
    <row r="1161">
      <c r="A1161" s="2" t="n">
        <v>43281</v>
      </c>
      <c r="B1161" t="inlineStr">
        <is>
          <t>Zhejiang China Light &amp; Textile Ind. City Group Co.,Ltd.</t>
        </is>
      </c>
      <c r="C1161" t="inlineStr">
        <is>
          <t>600790.SS</t>
        </is>
      </c>
      <c r="D1161" s="6" t="n">
        <v>25</v>
      </c>
      <c r="E1161" s="3" t="n">
        <v>0.001138822754053936</v>
      </c>
      <c r="F1161" s="4" t="n">
        <v>-1.187632231981288</v>
      </c>
    </row>
    <row r="1162">
      <c r="A1162" s="2" t="n">
        <v>43281</v>
      </c>
      <c r="B1162" t="inlineStr">
        <is>
          <t>GD Power Development Co Ltd</t>
        </is>
      </c>
      <c r="C1162" t="inlineStr">
        <is>
          <t>600795.SS</t>
        </is>
      </c>
      <c r="D1162" s="6" t="n">
        <v>55</v>
      </c>
      <c r="E1162" s="3" t="n">
        <v>0.003711491962667361</v>
      </c>
      <c r="F1162" s="4" t="n">
        <v>0.5306104323760792</v>
      </c>
    </row>
    <row r="1163">
      <c r="A1163" s="2" t="n">
        <v>43281</v>
      </c>
      <c r="B1163" t="inlineStr">
        <is>
          <t>Insigma Technology Co Ltd</t>
        </is>
      </c>
      <c r="C1163" t="inlineStr">
        <is>
          <t>600797.SS</t>
        </is>
      </c>
      <c r="D1163" s="6" t="n">
        <v>45</v>
      </c>
      <c r="E1163" s="3" t="n">
        <v>0.00178480820623179</v>
      </c>
      <c r="F1163" s="4" t="n">
        <v>-0.1718216522128229</v>
      </c>
    </row>
    <row r="1164">
      <c r="A1164" s="2" t="n">
        <v>43281</v>
      </c>
      <c r="B1164" t="inlineStr">
        <is>
          <t>Jiangsu Yueda Investment Co.,Ltd.</t>
        </is>
      </c>
      <c r="C1164" t="inlineStr">
        <is>
          <t>600805.SS</t>
        </is>
      </c>
      <c r="D1164" s="6" t="n">
        <v>20</v>
      </c>
      <c r="E1164" s="3" t="n">
        <v>0.000706649435867635</v>
      </c>
      <c r="F1164" s="4" t="n">
        <v>0.4370876479340295</v>
      </c>
    </row>
    <row r="1165">
      <c r="A1165" s="2" t="n">
        <v>43281</v>
      </c>
      <c r="B1165" t="inlineStr">
        <is>
          <t>Maanshan Iron &amp; Steel Company Limited</t>
        </is>
      </c>
      <c r="C1165" t="inlineStr">
        <is>
          <t>600808.SS</t>
        </is>
      </c>
      <c r="D1165" s="6" t="n">
        <v>15</v>
      </c>
      <c r="E1165" s="3" t="n">
        <v>0.001758264563668284</v>
      </c>
      <c r="F1165" s="4" t="n">
        <v>1.45345617261699</v>
      </c>
    </row>
    <row r="1166">
      <c r="A1166" s="2" t="n">
        <v>43281</v>
      </c>
      <c r="B1166" t="inlineStr">
        <is>
          <t>Shanxi Xinghuacun Fen Wine Factory Co Ltd</t>
        </is>
      </c>
      <c r="C1166" t="inlineStr">
        <is>
          <t>600809.SS</t>
        </is>
      </c>
      <c r="D1166" s="6" t="n">
        <v>30</v>
      </c>
      <c r="E1166" s="3" t="n">
        <v>0.001213828580135172</v>
      </c>
      <c r="F1166" s="4" t="n">
        <v>-0.773307499883971</v>
      </c>
    </row>
    <row r="1167">
      <c r="A1167" s="2" t="n">
        <v>43281</v>
      </c>
      <c r="B1167" t="inlineStr">
        <is>
          <t>Shen Ma Industry Co.Ltd</t>
        </is>
      </c>
      <c r="C1167" t="inlineStr">
        <is>
          <t>600810.SS</t>
        </is>
      </c>
      <c r="D1167" s="6" t="n">
        <v>15</v>
      </c>
      <c r="E1167" s="3" t="n">
        <v>0.0004271811755635378</v>
      </c>
      <c r="F1167" s="4" t="n">
        <v>1.035040857891366</v>
      </c>
    </row>
    <row r="1168">
      <c r="A1168" s="2" t="n">
        <v>43281</v>
      </c>
      <c r="B1168" t="inlineStr">
        <is>
          <t>Orient Group Incorporation</t>
        </is>
      </c>
      <c r="C1168" t="inlineStr">
        <is>
          <t>600811.SS</t>
        </is>
      </c>
      <c r="D1168" s="6" t="n">
        <v>20</v>
      </c>
      <c r="E1168" s="3" t="n">
        <v>0.004537759744688251</v>
      </c>
      <c r="F1168" s="4" t="n">
        <v>-0.6650811296302567</v>
      </c>
    </row>
    <row r="1169">
      <c r="A1169" s="2" t="n">
        <v>43281</v>
      </c>
      <c r="B1169" t="inlineStr">
        <is>
          <t>North China Pharmaceutical Company Limited</t>
        </is>
      </c>
      <c r="C1169" t="inlineStr">
        <is>
          <t>600812.SS</t>
        </is>
      </c>
      <c r="D1169" s="6" t="n">
        <v>35</v>
      </c>
      <c r="E1169" s="3" t="n">
        <v>0.00139166124887252</v>
      </c>
      <c r="F1169" s="4" t="n">
        <v>-0.526787461477514</v>
      </c>
    </row>
    <row r="1170">
      <c r="A1170" s="2" t="n">
        <v>43281</v>
      </c>
      <c r="B1170" t="inlineStr">
        <is>
          <t>Hangzhou Jiebai Group Co.,Limited.</t>
        </is>
      </c>
      <c r="C1170" t="inlineStr">
        <is>
          <t>600814.SS</t>
        </is>
      </c>
      <c r="D1170" s="6" t="n">
        <v>25</v>
      </c>
      <c r="E1170" s="3" t="n">
        <v>0.0005914216491742897</v>
      </c>
      <c r="F1170" s="4" t="n">
        <v>-0.3066675978662907</v>
      </c>
    </row>
    <row r="1171">
      <c r="A1171" s="2" t="n">
        <v>43281</v>
      </c>
      <c r="B1171" t="inlineStr">
        <is>
          <t>Anxin Trust?Investment Co.,Ltd</t>
        </is>
      </c>
      <c r="C1171" t="inlineStr">
        <is>
          <t>600816.SS</t>
        </is>
      </c>
      <c r="D1171" s="6" t="n">
        <v>40</v>
      </c>
      <c r="E1171" s="3" t="n">
        <v>0.001481570622690204</v>
      </c>
      <c r="F1171" s="4" t="n">
        <v>-1.409461575988839</v>
      </c>
    </row>
    <row r="1172">
      <c r="A1172" s="2" t="n">
        <v>43281</v>
      </c>
      <c r="B1172" t="inlineStr">
        <is>
          <t>Shanghai Tunnel Engineering Co.,Ltd.</t>
        </is>
      </c>
      <c r="C1172" t="inlineStr">
        <is>
          <t>600820.SS</t>
        </is>
      </c>
      <c r="D1172" s="6" t="n">
        <v>20</v>
      </c>
      <c r="E1172" s="3" t="n">
        <v>0.001161319349599497</v>
      </c>
      <c r="F1172" s="4" t="n">
        <v>0.6019200677884222</v>
      </c>
    </row>
    <row r="1173">
      <c r="A1173" s="2" t="n">
        <v>43281</v>
      </c>
      <c r="B1173" t="inlineStr">
        <is>
          <t>Tianjin Quanye Bazaar ?Group?Co.,Ltd.</t>
        </is>
      </c>
      <c r="C1173" t="inlineStr">
        <is>
          <t>600821.SS</t>
        </is>
      </c>
      <c r="D1173" s="6" t="n">
        <v>25</v>
      </c>
      <c r="E1173" s="3" t="n">
        <v>0.000622278454104053</v>
      </c>
      <c r="F1173" s="4" t="n">
        <v>-0.647856467648375</v>
      </c>
    </row>
    <row r="1174">
      <c r="A1174" s="2" t="n">
        <v>43281</v>
      </c>
      <c r="B1174" t="inlineStr">
        <is>
          <t>Shanghai Shimao Co.,Ltd.</t>
        </is>
      </c>
      <c r="C1174" t="inlineStr">
        <is>
          <t>600823.SS</t>
        </is>
      </c>
      <c r="D1174" s="6" t="n">
        <v>40</v>
      </c>
      <c r="E1174" s="3" t="n">
        <v>0.0009704640362142463</v>
      </c>
      <c r="F1174" s="4" t="n">
        <v>-0.4189183907492822</v>
      </c>
    </row>
    <row r="1175">
      <c r="A1175" s="2" t="n">
        <v>43281</v>
      </c>
      <c r="B1175" t="inlineStr">
        <is>
          <t>Shanghai Yimin Department Stores Co. Ltd.</t>
        </is>
      </c>
      <c r="C1175" t="inlineStr">
        <is>
          <t>600824.SS</t>
        </is>
      </c>
      <c r="D1175" s="6" t="n">
        <v>25</v>
      </c>
      <c r="E1175" s="3" t="n">
        <v>0.0009562556703851006</v>
      </c>
      <c r="F1175" s="4" t="n">
        <v>-0.1415438986839924</v>
      </c>
    </row>
    <row r="1176">
      <c r="A1176" s="2" t="n">
        <v>43281</v>
      </c>
      <c r="B1176" t="inlineStr">
        <is>
          <t>Shanghai Xinhua Media Co Ltd</t>
        </is>
      </c>
      <c r="C1176" t="inlineStr">
        <is>
          <t>600825.SS</t>
        </is>
      </c>
      <c r="D1176" s="6" t="n">
        <v>30</v>
      </c>
      <c r="E1176" s="3" t="n">
        <v>0.001029676682320986</v>
      </c>
      <c r="F1176" s="4" t="n">
        <v>-0.8298158517473202</v>
      </c>
    </row>
    <row r="1177">
      <c r="A1177" s="2" t="n">
        <v>43281</v>
      </c>
      <c r="B1177" t="inlineStr">
        <is>
          <t>Shanghai Friendship Group Incorporated Company</t>
        </is>
      </c>
      <c r="C1177" t="inlineStr">
        <is>
          <t>600827.SS</t>
        </is>
      </c>
      <c r="D1177" s="6" t="n">
        <v>30</v>
      </c>
      <c r="E1177" s="3" t="n">
        <v>0.0005399011979965052</v>
      </c>
      <c r="F1177" s="4" t="n">
        <v>1.643094492730925</v>
      </c>
    </row>
    <row r="1178">
      <c r="A1178" s="2" t="n">
        <v>43281</v>
      </c>
      <c r="B1178" t="inlineStr">
        <is>
          <t>Harbin Pharm. Group Sanjing Pharmaceutical Shareholding Co.,Ltd</t>
        </is>
      </c>
      <c r="C1178" t="inlineStr">
        <is>
          <t>600829.SS</t>
        </is>
      </c>
      <c r="D1178" s="6" t="n">
        <v>35</v>
      </c>
      <c r="E1178" s="3" t="n">
        <v>0.0005017491838499531</v>
      </c>
      <c r="F1178" s="4" t="n">
        <v>-0.1715211455879269</v>
      </c>
    </row>
    <row r="1179">
      <c r="A1179" s="2" t="n">
        <v>43281</v>
      </c>
      <c r="B1179" t="inlineStr">
        <is>
          <t>Shaanxi Broadcast &amp; TV Network Intermediary Co.,Ltd.</t>
        </is>
      </c>
      <c r="C1179" t="inlineStr">
        <is>
          <t>600831.SS</t>
        </is>
      </c>
      <c r="D1179" s="6" t="n">
        <v>25</v>
      </c>
      <c r="E1179" s="3" t="n">
        <v>0.0004493255868732603</v>
      </c>
      <c r="F1179" s="4" t="n">
        <v>-0.5111695996296114</v>
      </c>
    </row>
    <row r="1180">
      <c r="A1180" s="2" t="n">
        <v>43281</v>
      </c>
      <c r="B1180" t="inlineStr">
        <is>
          <t>Shanghai Oriental Pearl (Group) Co.,Ltd.</t>
        </is>
      </c>
      <c r="C1180" t="inlineStr">
        <is>
          <t>600832.SS</t>
        </is>
      </c>
      <c r="D1180" s="6" t="n">
        <v>25</v>
      </c>
      <c r="E1180" s="3" t="n">
        <v>0.003925555330649084</v>
      </c>
      <c r="F1180" s="4" t="n">
        <v>-0.8039477273349136</v>
      </c>
    </row>
    <row r="1181">
      <c r="A1181" s="2" t="n">
        <v>43281</v>
      </c>
      <c r="B1181" t="inlineStr">
        <is>
          <t>Shanghai Electric Co.,Ltd.</t>
        </is>
      </c>
      <c r="C1181" t="inlineStr">
        <is>
          <t>600835.SS</t>
        </is>
      </c>
      <c r="D1181" s="6" t="n">
        <v>20</v>
      </c>
      <c r="E1181" s="3" t="n">
        <v>0.001429153915903126</v>
      </c>
      <c r="F1181" s="4" t="n">
        <v>0.06106720321680856</v>
      </c>
    </row>
    <row r="1182">
      <c r="A1182" s="2" t="n">
        <v>43281</v>
      </c>
      <c r="B1182" t="inlineStr">
        <is>
          <t>Shanghai Join Buy Co.,Ltd.</t>
        </is>
      </c>
      <c r="C1182" t="inlineStr">
        <is>
          <t>600838.SS</t>
        </is>
      </c>
      <c r="D1182" s="6" t="n">
        <v>25</v>
      </c>
      <c r="E1182" s="3" t="n">
        <v>0.0007439979099221563</v>
      </c>
      <c r="F1182" s="4" t="n">
        <v>-0.8690396546713938</v>
      </c>
    </row>
    <row r="1183">
      <c r="A1183" s="2" t="n">
        <v>43281</v>
      </c>
      <c r="B1183" t="inlineStr">
        <is>
          <t>Sichuan Changhong Electric Co.,Ltd.</t>
        </is>
      </c>
      <c r="C1183" t="inlineStr">
        <is>
          <t>600839.SS</t>
        </is>
      </c>
      <c r="D1183" s="6" t="n">
        <v>25</v>
      </c>
      <c r="E1183" s="3" t="n">
        <v>0.002830632451804856</v>
      </c>
      <c r="F1183" s="4" t="n">
        <v>1.661857959022422</v>
      </c>
    </row>
    <row r="1184">
      <c r="A1184" s="2" t="n">
        <v>43281</v>
      </c>
      <c r="B1184" t="inlineStr">
        <is>
          <t>Shanghai Pharmaceutical Co.,Ltd.</t>
        </is>
      </c>
      <c r="C1184" t="inlineStr">
        <is>
          <t>600849.SS</t>
        </is>
      </c>
      <c r="D1184" s="6" t="n">
        <v>35</v>
      </c>
      <c r="E1184" s="3" t="n">
        <v>0.001211933960854043</v>
      </c>
      <c r="F1184" s="4" t="n">
        <v>0.7896341167428472</v>
      </c>
    </row>
    <row r="1185">
      <c r="A1185" s="2" t="n">
        <v>43281</v>
      </c>
      <c r="B1185" t="inlineStr">
        <is>
          <t>Shanghai Haixin Group Co.,Ltd.</t>
        </is>
      </c>
      <c r="C1185" t="inlineStr">
        <is>
          <t>600851.SS</t>
        </is>
      </c>
      <c r="D1185" s="6" t="n">
        <v>25</v>
      </c>
      <c r="E1185" s="3" t="n">
        <v>0.001810085710645713</v>
      </c>
      <c r="F1185" s="4" t="n">
        <v>-0.9732289071350557</v>
      </c>
    </row>
    <row r="1186">
      <c r="A1186" s="2" t="n">
        <v>43281</v>
      </c>
      <c r="B1186" t="inlineStr">
        <is>
          <t>Beijing Aerospace Chengfeng Co.,Ltd.</t>
        </is>
      </c>
      <c r="C1186" t="inlineStr">
        <is>
          <t>600855.SS</t>
        </is>
      </c>
      <c r="D1186" s="6" t="n">
        <v>35</v>
      </c>
      <c r="E1186" s="3" t="n">
        <v>0.0007566859845883129</v>
      </c>
      <c r="F1186" s="4" t="n">
        <v>-0.7174026475272175</v>
      </c>
    </row>
    <row r="1187">
      <c r="A1187" s="2" t="n">
        <v>43281</v>
      </c>
      <c r="B1187" t="inlineStr">
        <is>
          <t>Yinzuo Group Co., Ltd</t>
        </is>
      </c>
      <c r="C1187" t="inlineStr">
        <is>
          <t>600858.SS</t>
        </is>
      </c>
      <c r="D1187" s="6" t="n">
        <v>25</v>
      </c>
      <c r="E1187" s="3" t="n">
        <v>0.0006984233336436238</v>
      </c>
      <c r="F1187" s="4" t="n">
        <v>-0.3343936402053436</v>
      </c>
    </row>
    <row r="1188">
      <c r="A1188" s="2" t="n">
        <v>43281</v>
      </c>
      <c r="B1188" t="inlineStr">
        <is>
          <t>Beijing Wangfujing Department Store (Group) Co.,Ltd.</t>
        </is>
      </c>
      <c r="C1188" t="inlineStr">
        <is>
          <t>600859.SS</t>
        </is>
      </c>
      <c r="D1188" s="6" t="n">
        <v>25</v>
      </c>
      <c r="E1188" s="3" t="n">
        <v>0.001916583264763751</v>
      </c>
      <c r="F1188" s="4" t="n">
        <v>-0.3807110199609534</v>
      </c>
    </row>
    <row r="1189">
      <c r="A1189" s="2" t="n">
        <v>43281</v>
      </c>
      <c r="B1189" t="inlineStr">
        <is>
          <t>Beijing Urban-Rural Trade Centre Co.,Ltd.</t>
        </is>
      </c>
      <c r="C1189" t="inlineStr">
        <is>
          <t>600861.SS</t>
        </is>
      </c>
      <c r="D1189" s="6" t="n">
        <v>25</v>
      </c>
      <c r="E1189" s="3" t="n">
        <v>0.000881714048232438</v>
      </c>
      <c r="F1189" s="4" t="n">
        <v>0.1290483469429278</v>
      </c>
    </row>
    <row r="1190">
      <c r="A1190" s="2" t="n">
        <v>43281</v>
      </c>
      <c r="B1190" t="inlineStr">
        <is>
          <t>Inner Mongolia Mengdian Huaneng Thermal Power Corp. Ltd.</t>
        </is>
      </c>
      <c r="C1190" t="inlineStr">
        <is>
          <t>600863.SS</t>
        </is>
      </c>
      <c r="D1190" s="6" t="n">
        <v>55</v>
      </c>
      <c r="E1190" s="3" t="n">
        <v>0.001220362739978875</v>
      </c>
      <c r="F1190" s="4" t="n">
        <v>0.003664713800821275</v>
      </c>
    </row>
    <row r="1191">
      <c r="A1191" s="2" t="n">
        <v>43281</v>
      </c>
      <c r="B1191" t="inlineStr">
        <is>
          <t>Baida Group Co.,Ltd</t>
        </is>
      </c>
      <c r="C1191" t="inlineStr">
        <is>
          <t>600865.SS</t>
        </is>
      </c>
      <c r="D1191" s="6" t="n">
        <v>25</v>
      </c>
      <c r="E1191" s="3" t="n">
        <v>0.0005695758425535377</v>
      </c>
      <c r="F1191" s="4" t="n">
        <v>-0.5039252673810094</v>
      </c>
    </row>
    <row r="1192">
      <c r="A1192" s="2" t="n">
        <v>43281</v>
      </c>
      <c r="B1192" t="inlineStr">
        <is>
          <t>Star Lake Bioscience Co.,Inc.</t>
        </is>
      </c>
      <c r="C1192" t="inlineStr">
        <is>
          <t>600866.SS</t>
        </is>
      </c>
      <c r="D1192" s="6" t="n">
        <v>30</v>
      </c>
      <c r="E1192" s="3" t="n">
        <v>0.001003519805037712</v>
      </c>
      <c r="F1192" s="4" t="n">
        <v>-0.6329199665082871</v>
      </c>
    </row>
    <row r="1193">
      <c r="A1193" s="2" t="n">
        <v>43281</v>
      </c>
      <c r="B1193" t="inlineStr">
        <is>
          <t>Tonghua Dongbao Medicines Co.,Ltd.</t>
        </is>
      </c>
      <c r="C1193" t="inlineStr">
        <is>
          <t>600867.SS</t>
        </is>
      </c>
      <c r="D1193" s="6" t="n">
        <v>35</v>
      </c>
      <c r="E1193" s="3" t="n">
        <v>0.0009966083515520873</v>
      </c>
      <c r="F1193" s="4" t="n">
        <v>-0.6866331819790346</v>
      </c>
    </row>
    <row r="1194">
      <c r="A1194" s="2" t="n">
        <v>43281</v>
      </c>
      <c r="B1194" t="inlineStr">
        <is>
          <t>Guangdong Mei Yan Enterprise (Group) Co.,Ltd.</t>
        </is>
      </c>
      <c r="C1194" t="inlineStr">
        <is>
          <t>600868.SS</t>
        </is>
      </c>
      <c r="D1194" s="6" t="n">
        <v>55</v>
      </c>
      <c r="E1194" s="3" t="n">
        <v>0.002629906373803742</v>
      </c>
      <c r="F1194" s="4" t="n">
        <v>-1.185718000929564</v>
      </c>
    </row>
    <row r="1195">
      <c r="A1195" s="2" t="n">
        <v>43281</v>
      </c>
      <c r="B1195" t="inlineStr">
        <is>
          <t>Xiamen Overseas Chinese Electronic Co.,Ltd.</t>
        </is>
      </c>
      <c r="C1195" t="inlineStr">
        <is>
          <t>600870.SS</t>
        </is>
      </c>
      <c r="D1195" s="6" t="n">
        <v>25</v>
      </c>
      <c r="E1195" s="3" t="n">
        <v>0.0003812185747965403</v>
      </c>
      <c r="F1195" s="4" t="n">
        <v>0.05105489849041852</v>
      </c>
    </row>
    <row r="1196">
      <c r="A1196" s="2" t="n">
        <v>43281</v>
      </c>
      <c r="B1196" t="inlineStr">
        <is>
          <t>Jonjee Hi-Tech Industrial &amp; Commercial Hldg. Co.,Ltd.</t>
        </is>
      </c>
      <c r="C1196" t="inlineStr">
        <is>
          <t>600872.SS</t>
        </is>
      </c>
      <c r="D1196" s="6" t="n">
        <v>20</v>
      </c>
      <c r="E1196" s="3" t="n">
        <v>0.001421404179393319</v>
      </c>
      <c r="F1196" s="4" t="n">
        <v>-0.4588088266681383</v>
      </c>
    </row>
    <row r="1197">
      <c r="A1197" s="2" t="n">
        <v>43281</v>
      </c>
      <c r="B1197" t="inlineStr">
        <is>
          <t>Dongfang Electrical Machinery Company Limited</t>
        </is>
      </c>
      <c r="C1197" t="inlineStr">
        <is>
          <t>600875.SS</t>
        </is>
      </c>
      <c r="D1197" s="6" t="n">
        <v>20</v>
      </c>
      <c r="E1197" s="3" t="n">
        <v>0.0009336693140293979</v>
      </c>
      <c r="F1197" s="4" t="n">
        <v>0.03182241430127693</v>
      </c>
    </row>
    <row r="1198">
      <c r="A1198" s="2" t="n">
        <v>43281</v>
      </c>
      <c r="B1198" t="inlineStr">
        <is>
          <t>China Jialing Industrial Co.,Ltd.(Group)</t>
        </is>
      </c>
      <c r="C1198" t="inlineStr">
        <is>
          <t>600877.SS</t>
        </is>
      </c>
      <c r="D1198" s="6" t="n">
        <v>25</v>
      </c>
      <c r="E1198" s="3" t="n">
        <v>0.001084666603194711</v>
      </c>
      <c r="F1198" s="4" t="n">
        <v>-0.905166587421986</v>
      </c>
    </row>
    <row r="1199">
      <c r="A1199" s="2" t="n">
        <v>43281</v>
      </c>
      <c r="B1199" t="inlineStr">
        <is>
          <t>Long March Launch Vehicle Technology Co.,Ltd.</t>
        </is>
      </c>
      <c r="C1199" t="inlineStr">
        <is>
          <t>600879.SS</t>
        </is>
      </c>
      <c r="D1199" s="6" t="n">
        <v>20</v>
      </c>
      <c r="E1199" s="3" t="n">
        <v>0.002227896838228892</v>
      </c>
      <c r="F1199" s="4" t="n">
        <v>-0.564425881821167</v>
      </c>
    </row>
    <row r="1200">
      <c r="A1200" s="2" t="n">
        <v>43281</v>
      </c>
      <c r="B1200" t="inlineStr">
        <is>
          <t>Chbngdu B-Ray Media Co.,Lid.</t>
        </is>
      </c>
      <c r="C1200" t="inlineStr">
        <is>
          <t>600880.SS</t>
        </is>
      </c>
      <c r="D1200" s="6" t="n">
        <v>25</v>
      </c>
      <c r="E1200" s="3" t="n">
        <v>0.0007477915013857141</v>
      </c>
      <c r="F1200" s="4" t="n">
        <v>-0.5593114160339753</v>
      </c>
    </row>
    <row r="1201">
      <c r="A1201" s="2" t="n">
        <v>43281</v>
      </c>
      <c r="B1201" t="inlineStr">
        <is>
          <t>Jilin Yatai Group Co.,Ltd.</t>
        </is>
      </c>
      <c r="C1201" t="inlineStr">
        <is>
          <t>600881.SS</t>
        </is>
      </c>
      <c r="D1201" s="6" t="n">
        <v>15</v>
      </c>
      <c r="E1201" s="3" t="n">
        <v>0.004882116940050684</v>
      </c>
      <c r="F1201" s="4" t="n">
        <v>-0.8796296297877761</v>
      </c>
    </row>
    <row r="1202">
      <c r="A1202" s="2" t="n">
        <v>43281</v>
      </c>
      <c r="B1202" t="inlineStr">
        <is>
          <t>Ningbo Shanshan Co.,Ltd.</t>
        </is>
      </c>
      <c r="C1202" t="inlineStr">
        <is>
          <t>600884.SS</t>
        </is>
      </c>
      <c r="D1202" s="6" t="n">
        <v>25</v>
      </c>
      <c r="E1202" s="3" t="n">
        <v>0.0009531667843185046</v>
      </c>
      <c r="F1202" s="4" t="n">
        <v>-0.08408353602951114</v>
      </c>
    </row>
    <row r="1203">
      <c r="A1203" s="2" t="n">
        <v>43281</v>
      </c>
      <c r="B1203" t="inlineStr">
        <is>
          <t>SDIC Huajing Power Holdings Co.,Ltd.</t>
        </is>
      </c>
      <c r="C1203" t="inlineStr">
        <is>
          <t>600886.SS</t>
        </is>
      </c>
      <c r="D1203" s="6" t="n">
        <v>55</v>
      </c>
      <c r="E1203" s="3" t="n">
        <v>0.001650431074448788</v>
      </c>
      <c r="F1203" s="4" t="n">
        <v>0.6016471760288273</v>
      </c>
    </row>
    <row r="1204">
      <c r="A1204" s="2" t="n">
        <v>43281</v>
      </c>
      <c r="B1204" t="inlineStr">
        <is>
          <t>Inner Monngolia Yili Industrial Group Co.,Ltd.</t>
        </is>
      </c>
      <c r="C1204" t="inlineStr">
        <is>
          <t>600887.SS</t>
        </is>
      </c>
      <c r="D1204" s="6" t="n">
        <v>30</v>
      </c>
      <c r="E1204" s="3" t="n">
        <v>0.003657987690119536</v>
      </c>
      <c r="F1204" s="4" t="n">
        <v>0.4054183182589242</v>
      </c>
    </row>
    <row r="1205">
      <c r="A1205" s="2" t="n">
        <v>43281</v>
      </c>
      <c r="B1205" t="inlineStr">
        <is>
          <t>XinjiangJoinworldCo.,Ltd.</t>
        </is>
      </c>
      <c r="C1205" t="inlineStr">
        <is>
          <t>600888.SS</t>
        </is>
      </c>
      <c r="D1205" s="6" t="n">
        <v>15</v>
      </c>
      <c r="E1205" s="3" t="n">
        <v>0.0005244360371590159</v>
      </c>
      <c r="F1205" s="4" t="n">
        <v>-0.4057632227700198</v>
      </c>
    </row>
    <row r="1206">
      <c r="A1206" s="2" t="n">
        <v>43281</v>
      </c>
      <c r="B1206" t="inlineStr">
        <is>
          <t>Shanghai Zhangjiang Hi-Tech Park Development Co.,Ltd.</t>
        </is>
      </c>
      <c r="C1206" t="inlineStr">
        <is>
          <t>600895.SS</t>
        </is>
      </c>
      <c r="D1206" s="6" t="n">
        <v>40</v>
      </c>
      <c r="E1206" s="3" t="n">
        <v>0.00268751219725443</v>
      </c>
      <c r="F1206" s="4" t="n">
        <v>-0.7754074794200653</v>
      </c>
    </row>
    <row r="1207">
      <c r="A1207" s="2" t="n">
        <v>43281</v>
      </c>
      <c r="B1207" t="inlineStr">
        <is>
          <t>China Shipping Haisheng Co.,Ltd</t>
        </is>
      </c>
      <c r="C1207" t="inlineStr">
        <is>
          <t>600896.SS</t>
        </is>
      </c>
      <c r="D1207" s="6" t="n">
        <v>20</v>
      </c>
      <c r="E1207" s="3" t="n">
        <v>0.001072808150944873</v>
      </c>
      <c r="F1207" s="4" t="n">
        <v>-0.1767702218358432</v>
      </c>
    </row>
    <row r="1208">
      <c r="A1208" s="2" t="n">
        <v>43281</v>
      </c>
      <c r="B1208" t="inlineStr">
        <is>
          <t>Xiamen Airport Development Co.,Ltd.</t>
        </is>
      </c>
      <c r="C1208" t="inlineStr">
        <is>
          <t>600897.SS</t>
        </is>
      </c>
      <c r="D1208" s="6" t="n">
        <v>20</v>
      </c>
      <c r="E1208" s="3" t="n">
        <v>0.0003814571585910835</v>
      </c>
      <c r="F1208" s="4" t="n">
        <v>0.05870392172295517</v>
      </c>
    </row>
    <row r="1209">
      <c r="A1209" s="2" t="n">
        <v>43281</v>
      </c>
      <c r="B1209" t="inlineStr">
        <is>
          <t>China Yangtze Power Co.,Ltd.</t>
        </is>
      </c>
      <c r="C1209" t="inlineStr">
        <is>
          <t>600900.SS</t>
        </is>
      </c>
      <c r="D1209" s="6" t="n">
        <v>55</v>
      </c>
      <c r="E1209" s="3" t="n">
        <v>0.01483894319898133</v>
      </c>
      <c r="F1209" s="4" t="n">
        <v>0.1342997539218656</v>
      </c>
    </row>
    <row r="1210">
      <c r="A1210" s="2" t="n">
        <v>43281</v>
      </c>
      <c r="B1210" t="inlineStr">
        <is>
          <t>Hunan Zhuye Torch Metals Co., Ltd.</t>
        </is>
      </c>
      <c r="C1210" t="inlineStr">
        <is>
          <t>600961.SS</t>
        </is>
      </c>
      <c r="D1210" s="6" t="n">
        <v>15</v>
      </c>
      <c r="E1210" s="3" t="n">
        <v>0.0007117635115121788</v>
      </c>
      <c r="F1210" s="4" t="n">
        <v>1.509825387261326</v>
      </c>
    </row>
    <row r="1211">
      <c r="A1211" s="2" t="n">
        <v>43281</v>
      </c>
      <c r="B1211" t="inlineStr">
        <is>
          <t>Yueyang Paper Co.,Ltd.</t>
        </is>
      </c>
      <c r="C1211" t="inlineStr">
        <is>
          <t>600963.SS</t>
        </is>
      </c>
      <c r="D1211" s="6" t="n">
        <v>15</v>
      </c>
      <c r="E1211" s="3" t="n">
        <v>0.0009980920282375606</v>
      </c>
      <c r="F1211" s="4" t="n">
        <v>-0.4070383313408353</v>
      </c>
    </row>
    <row r="1212">
      <c r="A1212" s="2" t="n">
        <v>43281</v>
      </c>
      <c r="B1212" t="inlineStr">
        <is>
          <t>Sinoma International Engineering Co.,Ltd.</t>
        </is>
      </c>
      <c r="C1212" t="inlineStr">
        <is>
          <t>600970.SS</t>
        </is>
      </c>
      <c r="D1212" s="6" t="n">
        <v>20</v>
      </c>
      <c r="E1212" s="3" t="n">
        <v>0.0009996090649770498</v>
      </c>
      <c r="F1212" s="4" t="n">
        <v>-0.1002562871342313</v>
      </c>
    </row>
    <row r="1213">
      <c r="A1213" s="2" t="n">
        <v>43281</v>
      </c>
      <c r="B1213" t="inlineStr">
        <is>
          <t>Guangdong Yihua Timber Industry Co.,Ltd</t>
        </is>
      </c>
      <c r="C1213" t="inlineStr">
        <is>
          <t>600978.SS</t>
        </is>
      </c>
      <c r="D1213" s="6" t="n">
        <v>25</v>
      </c>
      <c r="E1213" s="3" t="n">
        <v>0.001041894275809099</v>
      </c>
      <c r="F1213" s="4" t="n">
        <v>-0.6295862218701193</v>
      </c>
    </row>
    <row r="1214">
      <c r="A1214" s="2" t="n">
        <v>43281</v>
      </c>
      <c r="B1214" t="inlineStr">
        <is>
          <t>Kailuan Clean Coal Co., Ltd.</t>
        </is>
      </c>
      <c r="C1214" t="inlineStr">
        <is>
          <t>600997.SS</t>
        </is>
      </c>
      <c r="D1214" s="6" t="n">
        <v>10</v>
      </c>
      <c r="E1214" s="3" t="n">
        <v>0.001364077542788171</v>
      </c>
      <c r="F1214" s="4" t="n">
        <v>0.3188789784504182</v>
      </c>
    </row>
    <row r="1215">
      <c r="A1215" s="2" t="n">
        <v>43281</v>
      </c>
      <c r="B1215" t="inlineStr">
        <is>
          <t>Datong Coal Industry Co Ltd</t>
        </is>
      </c>
      <c r="C1215" t="inlineStr">
        <is>
          <t>601001.SS</t>
        </is>
      </c>
      <c r="D1215" s="6" t="n">
        <v>10</v>
      </c>
      <c r="E1215" s="3" t="n">
        <v>0.001663241943938583</v>
      </c>
      <c r="F1215" s="4" t="n">
        <v>-0.0006773063983123162</v>
      </c>
    </row>
    <row r="1216">
      <c r="A1216" s="2" t="n">
        <v>43281</v>
      </c>
      <c r="B1216" t="inlineStr">
        <is>
          <t>Gem-Year Industrial Co</t>
        </is>
      </c>
      <c r="C1216" t="inlineStr">
        <is>
          <t>601002.SS</t>
        </is>
      </c>
      <c r="D1216" s="6" t="n">
        <v>20</v>
      </c>
      <c r="E1216" s="3" t="n">
        <v>0.0005580225930255482</v>
      </c>
      <c r="F1216" s="4" t="n">
        <v>-0.4228253113571187</v>
      </c>
    </row>
    <row r="1217">
      <c r="A1217" s="2" t="n">
        <v>43281</v>
      </c>
      <c r="B1217" t="inlineStr">
        <is>
          <t>Liuzhou Iron &amp; Steel Co Ltd</t>
        </is>
      </c>
      <c r="C1217" t="inlineStr">
        <is>
          <t>601003.SS</t>
        </is>
      </c>
      <c r="D1217" s="6" t="n">
        <v>15</v>
      </c>
      <c r="E1217" s="3" t="n">
        <v>0.0007150769064529068</v>
      </c>
      <c r="F1217" s="4" t="n">
        <v>1.086468716987179</v>
      </c>
    </row>
    <row r="1218">
      <c r="A1218" s="2" t="n">
        <v>43281</v>
      </c>
      <c r="B1218" t="inlineStr">
        <is>
          <t>Chongqing Iron &amp; Steel Co</t>
        </is>
      </c>
      <c r="C1218" t="inlineStr">
        <is>
          <t>601005.SS</t>
        </is>
      </c>
      <c r="D1218" s="6" t="n">
        <v>15</v>
      </c>
      <c r="E1218" s="3" t="n">
        <v>0.0006626723326934788</v>
      </c>
      <c r="F1218" s="4" t="n">
        <v>1.216504850722034</v>
      </c>
    </row>
    <row r="1219">
      <c r="A1219" s="2" t="n">
        <v>43281</v>
      </c>
      <c r="B1219" t="inlineStr">
        <is>
          <t>Daqin Railway Co Ltd</t>
        </is>
      </c>
      <c r="C1219" t="inlineStr">
        <is>
          <t>601006.SS</t>
        </is>
      </c>
      <c r="D1219" s="6" t="n">
        <v>20</v>
      </c>
      <c r="E1219" s="3" t="n">
        <v>0.007535387741988848</v>
      </c>
      <c r="F1219" s="4" t="n">
        <v>-0.08593732541693255</v>
      </c>
    </row>
    <row r="1220">
      <c r="A1220" s="2" t="n">
        <v>43281</v>
      </c>
      <c r="B1220" t="inlineStr">
        <is>
          <t>Jinling Hotel Co Ltd</t>
        </is>
      </c>
      <c r="C1220" t="inlineStr">
        <is>
          <t>601007.SS</t>
        </is>
      </c>
      <c r="D1220" s="6" t="n">
        <v>25</v>
      </c>
      <c r="E1220" s="3" t="n">
        <v>0.0003088971626060295</v>
      </c>
      <c r="F1220" s="4" t="n">
        <v>-0.4778515559398622</v>
      </c>
    </row>
    <row r="1221">
      <c r="A1221" s="2" t="n">
        <v>43281</v>
      </c>
      <c r="B1221" t="inlineStr">
        <is>
          <t>Air China Limited</t>
        </is>
      </c>
      <c r="C1221" t="inlineStr">
        <is>
          <t>601111.SS</t>
        </is>
      </c>
      <c r="D1221" s="6" t="n">
        <v>20</v>
      </c>
      <c r="E1221" s="3" t="n">
        <v>0.003186579886379767</v>
      </c>
      <c r="F1221" s="4" t="n">
        <v>0.3712189451427663</v>
      </c>
    </row>
    <row r="1222">
      <c r="A1222" s="2" t="n">
        <v>43281</v>
      </c>
      <c r="B1222" t="inlineStr">
        <is>
          <t>Industrial Bank Co Ltd</t>
        </is>
      </c>
      <c r="C1222" t="inlineStr">
        <is>
          <t>601166.SS</t>
        </is>
      </c>
      <c r="D1222" s="6" t="n">
        <v>40</v>
      </c>
      <c r="E1222" s="3" t="n">
        <v>0.004881870629484978</v>
      </c>
      <c r="F1222" s="4" t="n">
        <v>-0.2552556014915356</v>
      </c>
    </row>
    <row r="1223">
      <c r="A1223" s="2" t="n">
        <v>43281</v>
      </c>
      <c r="B1223" t="inlineStr">
        <is>
          <t>Ping An Insurance Group Co-A</t>
        </is>
      </c>
      <c r="C1223" t="inlineStr">
        <is>
          <t>601318.SS</t>
        </is>
      </c>
      <c r="D1223" s="6" t="n">
        <v>40</v>
      </c>
      <c r="E1223" s="3" t="n">
        <v>0.01149523261076527</v>
      </c>
      <c r="F1223" s="4" t="n">
        <v>-0.3507700433507471</v>
      </c>
    </row>
    <row r="1224">
      <c r="A1224" s="2" t="n">
        <v>43281</v>
      </c>
      <c r="B1224" t="inlineStr">
        <is>
          <t>Guangshen Railway Co Ltd</t>
        </is>
      </c>
      <c r="C1224" t="inlineStr">
        <is>
          <t>601333.SS</t>
        </is>
      </c>
      <c r="D1224" s="6" t="n">
        <v>20</v>
      </c>
      <c r="E1224" s="3" t="n">
        <v>0.003913127966779237</v>
      </c>
      <c r="F1224" s="4" t="n">
        <v>0.2089702983433887</v>
      </c>
    </row>
    <row r="1225">
      <c r="A1225" s="2" t="n">
        <v>43281</v>
      </c>
      <c r="B1225" t="inlineStr">
        <is>
          <t>Industrial and Commercial Bank of China Ltd</t>
        </is>
      </c>
      <c r="C1225" t="inlineStr">
        <is>
          <t>601398.SS</t>
        </is>
      </c>
      <c r="D1225" s="6" t="n">
        <v>40</v>
      </c>
      <c r="E1225" s="3" t="n">
        <v>0.0117890699477366</v>
      </c>
      <c r="F1225" s="4" t="n">
        <v>0.4486432698262616</v>
      </c>
    </row>
    <row r="1226">
      <c r="A1226" s="2" t="n">
        <v>43281</v>
      </c>
      <c r="B1226" t="inlineStr">
        <is>
          <t>Beijing North Star Co Ltd</t>
        </is>
      </c>
      <c r="C1226" t="inlineStr">
        <is>
          <t>601588.SS</t>
        </is>
      </c>
      <c r="D1226" s="6" t="n">
        <v>40</v>
      </c>
      <c r="E1226" s="3" t="n">
        <v>0.003368076652747424</v>
      </c>
      <c r="F1226" s="4" t="n">
        <v>-0.4334473139491984</v>
      </c>
    </row>
    <row r="1227">
      <c r="A1227" s="2" t="n">
        <v>43281</v>
      </c>
      <c r="B1227" t="inlineStr">
        <is>
          <t>China Life Insurance Co Ltd</t>
        </is>
      </c>
      <c r="C1227" t="inlineStr">
        <is>
          <t>601628.SS</t>
        </is>
      </c>
      <c r="D1227" s="6" t="n">
        <v>40</v>
      </c>
      <c r="E1227" s="3" t="n">
        <v>0.007803037015096479</v>
      </c>
      <c r="F1227" s="4" t="n">
        <v>-0.3926952132138156</v>
      </c>
    </row>
    <row r="1228">
      <c r="A1228" s="2" t="n">
        <v>43281</v>
      </c>
      <c r="B1228" t="inlineStr">
        <is>
          <t>Pingdingshan Tianan Coal Mining Co Ltd</t>
        </is>
      </c>
      <c r="C1228" t="inlineStr">
        <is>
          <t>601666.SS</t>
        </is>
      </c>
      <c r="D1228" s="6" t="n">
        <v>10</v>
      </c>
      <c r="E1228" s="3" t="n">
        <v>0.001677653076769161</v>
      </c>
      <c r="F1228" s="4" t="n">
        <v>1.177264490556118</v>
      </c>
    </row>
    <row r="1229">
      <c r="A1229" s="2" t="n">
        <v>43281</v>
      </c>
      <c r="B1229" t="inlineStr">
        <is>
          <t>Shanxi Lu'an Environmental Energy Development Co. Ltd.</t>
        </is>
      </c>
      <c r="C1229" t="inlineStr">
        <is>
          <t>601699.SS</t>
        </is>
      </c>
      <c r="D1229" s="6" t="n">
        <v>10</v>
      </c>
      <c r="E1229" s="3" t="n">
        <v>0.001554702652689048</v>
      </c>
      <c r="F1229" s="4" t="n">
        <v>0.644086585032451</v>
      </c>
    </row>
    <row r="1230">
      <c r="A1230" s="2" t="n">
        <v>43281</v>
      </c>
      <c r="B1230" t="inlineStr">
        <is>
          <t>China Merchants Energy Shipping Co  Ltd</t>
        </is>
      </c>
      <c r="C1230" t="inlineStr">
        <is>
          <t>601872.SS</t>
        </is>
      </c>
      <c r="D1230" s="6" t="n">
        <v>10</v>
      </c>
      <c r="E1230" s="3" t="n">
        <v>0.002051566207718633</v>
      </c>
      <c r="F1230" s="4" t="n">
        <v>0.3728283892301936</v>
      </c>
    </row>
    <row r="1231">
      <c r="A1231" s="2" t="n">
        <v>43281</v>
      </c>
      <c r="B1231" t="inlineStr">
        <is>
          <t>Bank of China</t>
        </is>
      </c>
      <c r="C1231" t="inlineStr">
        <is>
          <t>601988.SS</t>
        </is>
      </c>
      <c r="D1231" s="6" t="n">
        <v>40</v>
      </c>
      <c r="E1231" s="3" t="n">
        <v>0.006992426608578703</v>
      </c>
      <c r="F1231" s="4" t="n">
        <v>0.4610332904101326</v>
      </c>
    </row>
    <row r="1232">
      <c r="A1232" s="2" t="n">
        <v>43281</v>
      </c>
      <c r="B1232" t="inlineStr">
        <is>
          <t>Datang International Power Generation Co Ltd</t>
        </is>
      </c>
      <c r="C1232" t="inlineStr">
        <is>
          <t>601991.SS</t>
        </is>
      </c>
      <c r="D1232" s="6" t="n">
        <v>55</v>
      </c>
      <c r="E1232" s="3" t="n">
        <v>0.001674019270337129</v>
      </c>
      <c r="F1232" s="4" t="n">
        <v>-0.06860826856540721</v>
      </c>
    </row>
  </sheetData>
  <autoFilter ref="A1:F1232">
    <sortState ref="A2:F1232">
      <sortCondition ref="A2:A1232"/>
      <sortCondition ref="C2:C1232"/>
    </sortState>
  </autoFilter>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tabColor theme="9" tint="0.3999755851924192"/>
    <outlinePr summaryBelow="1" summaryRight="1"/>
    <pageSetUpPr/>
  </sheetPr>
  <dimension ref="A1:G151"/>
  <sheetViews>
    <sheetView workbookViewId="0">
      <selection activeCell="H9" sqref="H9"/>
    </sheetView>
  </sheetViews>
  <sheetFormatPr baseColWidth="8" defaultRowHeight="14.4"/>
  <cols>
    <col width="27.44140625" customWidth="1" min="2" max="2"/>
    <col width="11.5546875" bestFit="1" customWidth="1" min="4" max="4"/>
  </cols>
  <sheetData>
    <row r="1">
      <c r="A1" s="1" t="inlineStr">
        <is>
          <t>Ref Date</t>
        </is>
      </c>
      <c r="B1" s="1" t="inlineStr">
        <is>
          <t>Company Name</t>
        </is>
      </c>
      <c r="C1" s="10" t="inlineStr">
        <is>
          <t>RIC</t>
        </is>
      </c>
      <c r="D1" s="10" t="inlineStr">
        <is>
          <t>Sector Code</t>
        </is>
      </c>
      <c r="E1" s="10" t="inlineStr">
        <is>
          <t>FCap Wt</t>
        </is>
      </c>
      <c r="F1" s="10" t="inlineStr">
        <is>
          <t>Z_Value</t>
        </is>
      </c>
      <c r="G1" s="10" t="inlineStr">
        <is>
          <t>Weight</t>
        </is>
      </c>
    </row>
    <row r="2">
      <c r="A2" t="inlineStr">
        <is>
          <t>2018-06-30</t>
        </is>
      </c>
      <c r="B2" t="inlineStr">
        <is>
          <t>Hunan Valin Steel Tube &amp; Wire Co.,Ltd.</t>
        </is>
      </c>
      <c r="C2" t="inlineStr">
        <is>
          <t>000932.SZ</t>
        </is>
      </c>
      <c r="D2" t="n">
        <v>15</v>
      </c>
      <c r="E2" t="n">
        <v>0.002031868425733497</v>
      </c>
      <c r="F2" t="n">
        <v>2.909545109454804</v>
      </c>
      <c r="G2" t="n">
        <v>0.0406</v>
      </c>
    </row>
    <row r="3">
      <c r="A3" t="inlineStr">
        <is>
          <t>2018-06-30</t>
        </is>
      </c>
      <c r="B3" t="inlineStr">
        <is>
          <t>Gan Su Jiu Steel Group Hong Xing Iron &amp; Steel Co.,Ltd.</t>
        </is>
      </c>
      <c r="C3" t="inlineStr">
        <is>
          <t>600307.SS</t>
        </is>
      </c>
      <c r="D3" t="n">
        <v>15</v>
      </c>
      <c r="E3" t="n">
        <v>0.000819418574453231</v>
      </c>
      <c r="F3" t="n">
        <v>2.830186042851801</v>
      </c>
      <c r="G3" t="n">
        <v>0.0164</v>
      </c>
    </row>
    <row r="4">
      <c r="A4" t="inlineStr">
        <is>
          <t>2018-06-30</t>
        </is>
      </c>
      <c r="B4" t="inlineStr">
        <is>
          <t>Hang Zhou Iron &amp; Steel Co.,Ltd.</t>
        </is>
      </c>
      <c r="C4" t="inlineStr">
        <is>
          <t>600126.SS</t>
        </is>
      </c>
      <c r="D4" t="n">
        <v>15</v>
      </c>
      <c r="E4" t="n">
        <v>0.0004896566069107532</v>
      </c>
      <c r="F4" t="n">
        <v>2.53092235682554</v>
      </c>
      <c r="G4" t="n">
        <v>0.0092</v>
      </c>
    </row>
    <row r="5">
      <c r="A5" t="inlineStr">
        <is>
          <t>2018-06-30</t>
        </is>
      </c>
      <c r="B5" t="inlineStr">
        <is>
          <t>Lingyuan Iron &amp; Steel Co.,Ltd.</t>
        </is>
      </c>
      <c r="C5" t="inlineStr">
        <is>
          <t>600231.SS</t>
        </is>
      </c>
      <c r="D5" t="n">
        <v>15</v>
      </c>
      <c r="E5" t="n">
        <v>0.0006903528627772175</v>
      </c>
      <c r="F5" t="n">
        <v>2.49978283588485</v>
      </c>
      <c r="G5" t="n">
        <v>0.0128</v>
      </c>
    </row>
    <row r="6">
      <c r="A6" t="inlineStr">
        <is>
          <t>2018-06-30</t>
        </is>
      </c>
      <c r="B6" t="inlineStr">
        <is>
          <t>SGIS Songshan Co.,Ltd.</t>
        </is>
      </c>
      <c r="C6" t="inlineStr">
        <is>
          <t>000717.SZ</t>
        </is>
      </c>
      <c r="D6" t="n">
        <v>15</v>
      </c>
      <c r="E6" t="n">
        <v>0.00144278070051977</v>
      </c>
      <c r="F6" t="n">
        <v>2.362957501446922</v>
      </c>
      <c r="G6" t="n">
        <v>0.0258</v>
      </c>
    </row>
    <row r="7">
      <c r="A7" t="inlineStr">
        <is>
          <t>2018-06-30</t>
        </is>
      </c>
      <c r="B7" t="inlineStr">
        <is>
          <t>Hisense Electric Co.,Ltd.</t>
        </is>
      </c>
      <c r="C7" t="inlineStr">
        <is>
          <t>600060.SS</t>
        </is>
      </c>
      <c r="D7" t="n">
        <v>25</v>
      </c>
      <c r="E7" t="n">
        <v>0.0006722909201867469</v>
      </c>
      <c r="F7" t="n">
        <v>2.228490013489361</v>
      </c>
      <c r="G7" t="n">
        <v>0.0115</v>
      </c>
    </row>
    <row r="8">
      <c r="A8" t="inlineStr">
        <is>
          <t>2018-06-30</t>
        </is>
      </c>
      <c r="B8" t="inlineStr">
        <is>
          <t>Handan Iron &amp; Steel Co.,Ltd.</t>
        </is>
      </c>
      <c r="C8" t="inlineStr">
        <is>
          <t>600001.SS</t>
        </is>
      </c>
      <c r="D8" t="n">
        <v>15</v>
      </c>
      <c r="E8" t="n">
        <v>0.004267642263409949</v>
      </c>
      <c r="F8" t="n">
        <v>2.221514184820868</v>
      </c>
      <c r="G8" t="n">
        <v>0.05</v>
      </c>
    </row>
    <row r="9">
      <c r="A9" t="inlineStr">
        <is>
          <t>2018-06-30</t>
        </is>
      </c>
      <c r="B9" t="inlineStr">
        <is>
          <t>Jinan Iron And Steel Company Ltd.</t>
        </is>
      </c>
      <c r="C9" t="inlineStr">
        <is>
          <t>600022.SS</t>
        </is>
      </c>
      <c r="D9" t="n">
        <v>15</v>
      </c>
      <c r="E9" t="n">
        <v>0.00126952740074712</v>
      </c>
      <c r="F9" t="n">
        <v>2.2206840640098</v>
      </c>
      <c r="G9" t="n">
        <v>0.0217</v>
      </c>
    </row>
    <row r="10">
      <c r="A10" t="inlineStr">
        <is>
          <t>2018-06-30</t>
        </is>
      </c>
      <c r="B10" t="inlineStr">
        <is>
          <t>Konka Group Co.,Ltd</t>
        </is>
      </c>
      <c r="C10" t="inlineStr">
        <is>
          <t>000016.SZ</t>
        </is>
      </c>
      <c r="D10" t="n">
        <v>25</v>
      </c>
      <c r="E10" t="n">
        <v>0.0006205288626863248</v>
      </c>
      <c r="F10" t="n">
        <v>2.058088328195663</v>
      </c>
      <c r="G10" t="n">
        <v>0.0101</v>
      </c>
    </row>
    <row r="11">
      <c r="A11" t="inlineStr">
        <is>
          <t>2018-06-30</t>
        </is>
      </c>
      <c r="B11" t="inlineStr">
        <is>
          <t>Shanghai Power Transmission ? Distribution Co., Ltd.</t>
        </is>
      </c>
      <c r="C11" t="inlineStr">
        <is>
          <t>600627.SS</t>
        </is>
      </c>
      <c r="D11" t="n">
        <v>20</v>
      </c>
      <c r="E11" t="n">
        <v>0.0003276852944247761</v>
      </c>
      <c r="F11" t="n">
        <v>1.990445844881931</v>
      </c>
      <c r="G11" t="n">
        <v>0.0052</v>
      </c>
    </row>
    <row r="12">
      <c r="A12" t="inlineStr">
        <is>
          <t>2018-06-30</t>
        </is>
      </c>
      <c r="B12" t="inlineStr">
        <is>
          <t>Xiamen C &amp; D Inc.</t>
        </is>
      </c>
      <c r="C12" t="inlineStr">
        <is>
          <t>600153.SS</t>
        </is>
      </c>
      <c r="D12" t="n">
        <v>20</v>
      </c>
      <c r="E12" t="n">
        <v>0.001238846683216197</v>
      </c>
      <c r="F12" t="n">
        <v>1.955414326223855</v>
      </c>
      <c r="G12" t="n">
        <v>0.0195</v>
      </c>
    </row>
    <row r="13">
      <c r="A13" t="inlineStr">
        <is>
          <t>2018-06-30</t>
        </is>
      </c>
      <c r="B13" t="inlineStr">
        <is>
          <t>Sansteel Minguang Co Ltd</t>
        </is>
      </c>
      <c r="C13" t="inlineStr">
        <is>
          <t>002110.SZ</t>
        </is>
      </c>
      <c r="D13" t="n">
        <v>15</v>
      </c>
      <c r="E13" t="n">
        <v>0.0003746863719861642</v>
      </c>
      <c r="F13" t="n">
        <v>1.935612556138974</v>
      </c>
      <c r="G13" t="n">
        <v>0.0058</v>
      </c>
    </row>
    <row r="14">
      <c r="A14" t="inlineStr">
        <is>
          <t>2018-06-30</t>
        </is>
      </c>
      <c r="B14" t="inlineStr">
        <is>
          <t>Baoshan Iron &amp; Steel Co.,Ltd.</t>
        </is>
      </c>
      <c r="C14" t="inlineStr">
        <is>
          <t>600019.SS</t>
        </is>
      </c>
      <c r="D14" t="n">
        <v>15</v>
      </c>
      <c r="E14" t="n">
        <v>0.01332230993177805</v>
      </c>
      <c r="F14" t="n">
        <v>1.932687751557109</v>
      </c>
      <c r="G14" t="n">
        <v>0.05</v>
      </c>
    </row>
    <row r="15">
      <c r="A15" t="inlineStr">
        <is>
          <t>2018-06-30</t>
        </is>
      </c>
      <c r="B15" t="inlineStr">
        <is>
          <t>Laiwu Steel Corporation</t>
        </is>
      </c>
      <c r="C15" t="inlineStr">
        <is>
          <t>600102.SS</t>
        </is>
      </c>
      <c r="D15" t="n">
        <v>15</v>
      </c>
      <c r="E15" t="n">
        <v>0.001049648230220441</v>
      </c>
      <c r="F15" t="n">
        <v>1.903938571747872</v>
      </c>
      <c r="G15" t="n">
        <v>0.0162</v>
      </c>
    </row>
    <row r="16">
      <c r="A16" t="inlineStr">
        <is>
          <t>2018-06-30</t>
        </is>
      </c>
      <c r="B16" t="inlineStr">
        <is>
          <t>Shanghai Construction Co.,Ltd.</t>
        </is>
      </c>
      <c r="C16" t="inlineStr">
        <is>
          <t>600170.SS</t>
        </is>
      </c>
      <c r="D16" t="n">
        <v>20</v>
      </c>
      <c r="E16" t="n">
        <v>0.001074205723361934</v>
      </c>
      <c r="F16" t="n">
        <v>1.784211178128062</v>
      </c>
      <c r="G16" t="n">
        <v>0.0159</v>
      </c>
    </row>
    <row r="17">
      <c r="A17" t="inlineStr">
        <is>
          <t>2018-06-30</t>
        </is>
      </c>
      <c r="B17" t="inlineStr">
        <is>
          <t>Tangshan Iron and Steel Co.,Ltd.</t>
        </is>
      </c>
      <c r="C17" t="inlineStr">
        <is>
          <t>000709.SZ</t>
        </is>
      </c>
      <c r="D17" t="n">
        <v>15</v>
      </c>
      <c r="E17" t="n">
        <v>0.003130399179735115</v>
      </c>
      <c r="F17" t="n">
        <v>1.691397173729634</v>
      </c>
      <c r="G17" t="n">
        <v>0.0448</v>
      </c>
    </row>
    <row r="18">
      <c r="A18" t="inlineStr">
        <is>
          <t>2018-06-30</t>
        </is>
      </c>
      <c r="B18" t="inlineStr">
        <is>
          <t>Sichuan Changhong Electric Co.,Ltd.</t>
        </is>
      </c>
      <c r="C18" t="inlineStr">
        <is>
          <t>600839.SS</t>
        </is>
      </c>
      <c r="D18" t="n">
        <v>25</v>
      </c>
      <c r="E18" t="n">
        <v>0.002830632451804856</v>
      </c>
      <c r="F18" t="n">
        <v>1.661857959022422</v>
      </c>
      <c r="G18" t="n">
        <v>0.04</v>
      </c>
    </row>
    <row r="19">
      <c r="A19" t="inlineStr">
        <is>
          <t>2018-06-30</t>
        </is>
      </c>
      <c r="B19" t="inlineStr">
        <is>
          <t>Shanghai Friendship Group Incorporated Company</t>
        </is>
      </c>
      <c r="C19" t="inlineStr">
        <is>
          <t>600827.SS</t>
        </is>
      </c>
      <c r="D19" t="n">
        <v>30</v>
      </c>
      <c r="E19" t="n">
        <v>0.0005399011979965052</v>
      </c>
      <c r="F19" t="n">
        <v>1.643094492730925</v>
      </c>
      <c r="G19" t="n">
        <v>0.0076</v>
      </c>
    </row>
    <row r="20">
      <c r="A20" t="inlineStr">
        <is>
          <t>2018-06-30</t>
        </is>
      </c>
      <c r="B20" t="inlineStr">
        <is>
          <t>Yunnan Copper Industry Co.,Ltd.</t>
        </is>
      </c>
      <c r="C20" t="inlineStr">
        <is>
          <t>000878.SZ</t>
        </is>
      </c>
      <c r="D20" t="n">
        <v>15</v>
      </c>
      <c r="E20" t="n">
        <v>0.002354217877423652</v>
      </c>
      <c r="F20" t="n">
        <v>1.628425559452672</v>
      </c>
      <c r="G20" t="n">
        <v>0.0329</v>
      </c>
    </row>
    <row r="21">
      <c r="A21" t="inlineStr">
        <is>
          <t>2018-06-30</t>
        </is>
      </c>
      <c r="B21" t="inlineStr">
        <is>
          <t>Anhui Jianghuai Automobile Co.,Ltd.</t>
        </is>
      </c>
      <c r="C21" t="inlineStr">
        <is>
          <t>600418.SS</t>
        </is>
      </c>
      <c r="D21" t="n">
        <v>25</v>
      </c>
      <c r="E21" t="n">
        <v>0.001860581395514615</v>
      </c>
      <c r="F21" t="n">
        <v>1.627349214542971</v>
      </c>
      <c r="G21" t="n">
        <v>0.026</v>
      </c>
    </row>
    <row r="22">
      <c r="A22" t="inlineStr">
        <is>
          <t>2018-06-30</t>
        </is>
      </c>
      <c r="B22" t="inlineStr">
        <is>
          <t>Beijing Shougang Co.,Ltd.</t>
        </is>
      </c>
      <c r="C22" t="inlineStr">
        <is>
          <t>000959.SZ</t>
        </is>
      </c>
      <c r="D22" t="n">
        <v>15</v>
      </c>
      <c r="E22" t="n">
        <v>0.001983161525970255</v>
      </c>
      <c r="F22" t="n">
        <v>1.597472719055479</v>
      </c>
      <c r="G22" t="n">
        <v>0.0274</v>
      </c>
    </row>
    <row r="23">
      <c r="A23" t="inlineStr">
        <is>
          <t>2018-06-30</t>
        </is>
      </c>
      <c r="B23" t="inlineStr">
        <is>
          <t>Nanning Sugar Manufacturing Co.,Ltd.</t>
        </is>
      </c>
      <c r="C23" t="inlineStr">
        <is>
          <t>000911.SZ</t>
        </is>
      </c>
      <c r="D23" t="n">
        <v>30</v>
      </c>
      <c r="E23" t="n">
        <v>0.0004138123779959942</v>
      </c>
      <c r="F23" t="n">
        <v>1.590190800764244</v>
      </c>
      <c r="G23" t="n">
        <v>0.0057</v>
      </c>
    </row>
    <row r="24">
      <c r="A24" t="inlineStr">
        <is>
          <t>2018-06-30</t>
        </is>
      </c>
      <c r="B24" t="inlineStr">
        <is>
          <t>Jingwei Textile Machinery Co.,Ltd.</t>
        </is>
      </c>
      <c r="C24" t="inlineStr">
        <is>
          <t>000666.SZ</t>
        </is>
      </c>
      <c r="D24" t="n">
        <v>20</v>
      </c>
      <c r="E24" t="n">
        <v>0.0005663263366320519</v>
      </c>
      <c r="F24" t="n">
        <v>1.579154106571685</v>
      </c>
      <c r="G24" t="n">
        <v>0.0078</v>
      </c>
    </row>
    <row r="25">
      <c r="A25" t="inlineStr">
        <is>
          <t>2018-06-30</t>
        </is>
      </c>
      <c r="B25" t="inlineStr">
        <is>
          <t>Nanjing Iron &amp; Steel Co.,Ltd.</t>
        </is>
      </c>
      <c r="C25" t="inlineStr">
        <is>
          <t>600282.SS</t>
        </is>
      </c>
      <c r="D25" t="n">
        <v>15</v>
      </c>
      <c r="E25" t="n">
        <v>0.00124806420139648</v>
      </c>
      <c r="F25" t="n">
        <v>1.54165132764845</v>
      </c>
      <c r="G25" t="n">
        <v>0.0169</v>
      </c>
    </row>
    <row r="26">
      <c r="A26" t="inlineStr">
        <is>
          <t>2018-06-30</t>
        </is>
      </c>
      <c r="B26" t="inlineStr">
        <is>
          <t>Hunan Zhuye Torch Metals Co., Ltd.</t>
        </is>
      </c>
      <c r="C26" t="inlineStr">
        <is>
          <t>600961.SS</t>
        </is>
      </c>
      <c r="D26" t="n">
        <v>15</v>
      </c>
      <c r="E26" t="n">
        <v>0.0007117635115121788</v>
      </c>
      <c r="F26" t="n">
        <v>1.509825387261326</v>
      </c>
      <c r="G26" t="n">
        <v>0.0095</v>
      </c>
    </row>
    <row r="27">
      <c r="A27" t="inlineStr">
        <is>
          <t>2018-06-30</t>
        </is>
      </c>
      <c r="B27" t="inlineStr">
        <is>
          <t>Anhui Tongdu Copper Stock Co.,Ltd.</t>
        </is>
      </c>
      <c r="C27" t="inlineStr">
        <is>
          <t>000630.SZ</t>
        </is>
      </c>
      <c r="D27" t="n">
        <v>15</v>
      </c>
      <c r="E27" t="n">
        <v>0.002422288432401258</v>
      </c>
      <c r="F27" t="n">
        <v>1.508459591158997</v>
      </c>
      <c r="G27" t="n">
        <v>0.0323</v>
      </c>
    </row>
    <row r="28">
      <c r="A28" t="inlineStr">
        <is>
          <t>2018-06-30</t>
        </is>
      </c>
      <c r="B28" t="inlineStr">
        <is>
          <t>CrbcInternationalCo.,Ltd</t>
        </is>
      </c>
      <c r="C28" t="inlineStr">
        <is>
          <t>600263.SS</t>
        </is>
      </c>
      <c r="D28" t="n">
        <v>20</v>
      </c>
      <c r="E28" t="n">
        <v>0.0008714973883667019</v>
      </c>
      <c r="F28" t="n">
        <v>1.456548217083135</v>
      </c>
      <c r="G28" t="n">
        <v>0.0114</v>
      </c>
    </row>
    <row r="29">
      <c r="A29" t="inlineStr">
        <is>
          <t>2018-06-30</t>
        </is>
      </c>
      <c r="B29" t="inlineStr">
        <is>
          <t>Maanshan Iron &amp; Steel Company Limited</t>
        </is>
      </c>
      <c r="C29" t="inlineStr">
        <is>
          <t>600808.SS</t>
        </is>
      </c>
      <c r="D29" t="n">
        <v>15</v>
      </c>
      <c r="E29" t="n">
        <v>0.001758264563668284</v>
      </c>
      <c r="F29" t="n">
        <v>1.45345617261699</v>
      </c>
      <c r="G29" t="n">
        <v>0.0229</v>
      </c>
    </row>
    <row r="30">
      <c r="A30" t="inlineStr">
        <is>
          <t>2018-06-30</t>
        </is>
      </c>
      <c r="B30" t="inlineStr">
        <is>
          <t>Shandong Chenming Paper Holdings Co.,Ltd.</t>
        </is>
      </c>
      <c r="C30" t="inlineStr">
        <is>
          <t>000488.SZ</t>
        </is>
      </c>
      <c r="D30" t="n">
        <v>15</v>
      </c>
      <c r="E30" t="n">
        <v>0.002114323748066849</v>
      </c>
      <c r="F30" t="n">
        <v>1.374355355211338</v>
      </c>
      <c r="G30" t="n">
        <v>0.0267</v>
      </c>
    </row>
    <row r="31">
      <c r="A31" t="inlineStr">
        <is>
          <t>2018-06-30</t>
        </is>
      </c>
      <c r="B31" t="inlineStr">
        <is>
          <t>Angang New Steel Co.,Ltd.</t>
        </is>
      </c>
      <c r="C31" t="inlineStr">
        <is>
          <t>000898.SZ</t>
        </is>
      </c>
      <c r="D31" t="n">
        <v>15</v>
      </c>
      <c r="E31" t="n">
        <v>0.004525657843529719</v>
      </c>
      <c r="F31" t="n">
        <v>1.285207079461977</v>
      </c>
      <c r="G31" t="n">
        <v>0.05</v>
      </c>
    </row>
    <row r="32">
      <c r="A32" t="inlineStr">
        <is>
          <t>2018-06-30</t>
        </is>
      </c>
      <c r="B32" t="inlineStr">
        <is>
          <t>China United Telecommunications Corp. Ltd.</t>
        </is>
      </c>
      <c r="C32" t="inlineStr">
        <is>
          <t>600050.SS</t>
        </is>
      </c>
      <c r="D32" t="n">
        <v>50</v>
      </c>
      <c r="E32" t="n">
        <v>0.01187623947596101</v>
      </c>
      <c r="F32" t="n">
        <v>1.250829078541173</v>
      </c>
      <c r="G32" t="n">
        <v>0.05</v>
      </c>
    </row>
    <row r="33">
      <c r="A33" t="inlineStr">
        <is>
          <t>2018-06-30</t>
        </is>
      </c>
      <c r="B33" t="inlineStr">
        <is>
          <t>Anyang Iron &amp; Steel Inc.</t>
        </is>
      </c>
      <c r="C33" t="inlineStr">
        <is>
          <t>600569.SS</t>
        </is>
      </c>
      <c r="D33" t="n">
        <v>15</v>
      </c>
      <c r="E33" t="n">
        <v>0.002192000850971541</v>
      </c>
      <c r="F33" t="n">
        <v>1.240070332827057</v>
      </c>
      <c r="G33" t="n">
        <v>0.0261</v>
      </c>
    </row>
    <row r="34">
      <c r="A34" t="inlineStr">
        <is>
          <t>2018-06-30</t>
        </is>
      </c>
      <c r="B34" t="inlineStr">
        <is>
          <t>Minmetals Development Co.,Ltd.</t>
        </is>
      </c>
      <c r="C34" t="inlineStr">
        <is>
          <t>600058.SS</t>
        </is>
      </c>
      <c r="D34" t="n">
        <v>20</v>
      </c>
      <c r="E34" t="n">
        <v>0.001941003527564456</v>
      </c>
      <c r="F34" t="n">
        <v>1.224400781542557</v>
      </c>
      <c r="G34" t="n">
        <v>0.0229</v>
      </c>
    </row>
    <row r="35">
      <c r="A35" t="inlineStr">
        <is>
          <t>2018-06-30</t>
        </is>
      </c>
      <c r="B35" t="inlineStr">
        <is>
          <t>Chongqing Iron &amp; Steel Co</t>
        </is>
      </c>
      <c r="C35" t="inlineStr">
        <is>
          <t>601005.SS</t>
        </is>
      </c>
      <c r="D35" t="n">
        <v>15</v>
      </c>
      <c r="E35" t="n">
        <v>0.0006626723326934788</v>
      </c>
      <c r="F35" t="n">
        <v>1.216504850722034</v>
      </c>
      <c r="G35" t="n">
        <v>0.0078</v>
      </c>
    </row>
    <row r="36">
      <c r="A36" t="inlineStr">
        <is>
          <t>2018-06-30</t>
        </is>
      </c>
      <c r="B36" t="inlineStr">
        <is>
          <t>Canal Scientific and Technology Co.,Ltd.</t>
        </is>
      </c>
      <c r="C36" t="inlineStr">
        <is>
          <t>600398.SS</t>
        </is>
      </c>
      <c r="D36" t="n">
        <v>25</v>
      </c>
      <c r="E36" t="n">
        <v>0.000557279756836475</v>
      </c>
      <c r="F36" t="n">
        <v>1.210264267664517</v>
      </c>
      <c r="G36" t="n">
        <v>0.0065</v>
      </c>
    </row>
    <row r="37">
      <c r="A37" t="inlineStr">
        <is>
          <t>2018-06-30</t>
        </is>
      </c>
      <c r="B37" t="inlineStr">
        <is>
          <t>Qingdao Haier Co.,Ltd.</t>
        </is>
      </c>
      <c r="C37" t="inlineStr">
        <is>
          <t>600690.SS</t>
        </is>
      </c>
      <c r="D37" t="n">
        <v>25</v>
      </c>
      <c r="E37" t="n">
        <v>0.002668573454855679</v>
      </c>
      <c r="F37" t="n">
        <v>1.20303820343956</v>
      </c>
      <c r="G37" t="n">
        <v>0.0312</v>
      </c>
    </row>
    <row r="38">
      <c r="A38" t="inlineStr">
        <is>
          <t>2018-06-30</t>
        </is>
      </c>
      <c r="B38" t="inlineStr">
        <is>
          <t>Anhui Expressway Company Limited</t>
        </is>
      </c>
      <c r="C38" t="inlineStr">
        <is>
          <t>600012.SS</t>
        </is>
      </c>
      <c r="D38" t="n">
        <v>20</v>
      </c>
      <c r="E38" t="n">
        <v>0.0006418173688993771</v>
      </c>
      <c r="F38" t="n">
        <v>1.181884315375335</v>
      </c>
      <c r="G38" t="n">
        <v>0.0074</v>
      </c>
    </row>
    <row r="39">
      <c r="A39" t="inlineStr">
        <is>
          <t>2018-06-30</t>
        </is>
      </c>
      <c r="B39" t="inlineStr">
        <is>
          <t>Pingdingshan Tianan Coal Mining Co Ltd</t>
        </is>
      </c>
      <c r="C39" t="inlineStr">
        <is>
          <t>601666.SS</t>
        </is>
      </c>
      <c r="D39" t="n">
        <v>10</v>
      </c>
      <c r="E39" t="n">
        <v>0.001677653076769161</v>
      </c>
      <c r="F39" t="n">
        <v>1.177264490556118</v>
      </c>
      <c r="G39" t="n">
        <v>0.0194</v>
      </c>
    </row>
    <row r="40">
      <c r="A40" t="inlineStr">
        <is>
          <t>2018-06-30</t>
        </is>
      </c>
      <c r="B40" t="inlineStr">
        <is>
          <t>Xiamen Xindeco Ltd.</t>
        </is>
      </c>
      <c r="C40" t="inlineStr">
        <is>
          <t>000701.SZ</t>
        </is>
      </c>
      <c r="D40" t="n">
        <v>20</v>
      </c>
      <c r="E40" t="n">
        <v>0.0004308893277840889</v>
      </c>
      <c r="F40" t="n">
        <v>1.149269482378073</v>
      </c>
      <c r="G40" t="n">
        <v>0.0049</v>
      </c>
    </row>
    <row r="41">
      <c r="A41" t="inlineStr">
        <is>
          <t>2018-06-30</t>
        </is>
      </c>
      <c r="B41" t="inlineStr">
        <is>
          <t>Wuhu Conch Profiles and Science Co.,Ltd.</t>
        </is>
      </c>
      <c r="C41" t="inlineStr">
        <is>
          <t>000619.SZ</t>
        </is>
      </c>
      <c r="D41" t="n">
        <v>20</v>
      </c>
      <c r="E41" t="n">
        <v>0.000733329418678767</v>
      </c>
      <c r="F41" t="n">
        <v>1.14510088745593</v>
      </c>
      <c r="G41" t="n">
        <v>0.008399999999999999</v>
      </c>
    </row>
    <row r="42">
      <c r="A42" t="inlineStr">
        <is>
          <t>2018-06-30</t>
        </is>
      </c>
      <c r="B42" t="inlineStr">
        <is>
          <t>Xining Special Steel Co.,Ltd.</t>
        </is>
      </c>
      <c r="C42" t="inlineStr">
        <is>
          <t>600117.SS</t>
        </is>
      </c>
      <c r="D42" t="n">
        <v>15</v>
      </c>
      <c r="E42" t="n">
        <v>0.0006872022059052167</v>
      </c>
      <c r="F42" t="n">
        <v>1.135299619348757</v>
      </c>
      <c r="G42" t="n">
        <v>0.0078</v>
      </c>
    </row>
    <row r="43">
      <c r="A43" t="inlineStr">
        <is>
          <t>2018-06-30</t>
        </is>
      </c>
      <c r="B43" t="inlineStr">
        <is>
          <t>China Petroleum &amp; Chemical Corporation</t>
        </is>
      </c>
      <c r="C43" t="inlineStr">
        <is>
          <t>600028.SS</t>
        </is>
      </c>
      <c r="D43" t="n">
        <v>10</v>
      </c>
      <c r="E43" t="n">
        <v>0.01247136180610501</v>
      </c>
      <c r="F43" t="n">
        <v>1.125263388499817</v>
      </c>
      <c r="G43" t="n">
        <v>0.05</v>
      </c>
    </row>
    <row r="44">
      <c r="A44" t="inlineStr">
        <is>
          <t>2018-06-30</t>
        </is>
      </c>
      <c r="B44" t="inlineStr">
        <is>
          <t>Daye Special Steel Co.,Ltd.</t>
        </is>
      </c>
      <c r="C44" t="inlineStr">
        <is>
          <t>000708.SZ</t>
        </is>
      </c>
      <c r="D44" t="n">
        <v>15</v>
      </c>
      <c r="E44" t="n">
        <v>0.0005901247090914398</v>
      </c>
      <c r="F44" t="n">
        <v>1.109841281364991</v>
      </c>
      <c r="G44" t="n">
        <v>0.0066</v>
      </c>
    </row>
    <row r="45">
      <c r="A45" t="inlineStr">
        <is>
          <t>2018-06-30</t>
        </is>
      </c>
      <c r="B45" t="inlineStr">
        <is>
          <t>Xinjiang Zhongtai Chemical</t>
        </is>
      </c>
      <c r="C45" t="inlineStr">
        <is>
          <t>002092.SZ</t>
        </is>
      </c>
      <c r="D45" t="n">
        <v>15</v>
      </c>
      <c r="E45" t="n">
        <v>0.0004292842023159201</v>
      </c>
      <c r="F45" t="n">
        <v>1.107391727298166</v>
      </c>
      <c r="G45" t="n">
        <v>0.0048</v>
      </c>
    </row>
    <row r="46">
      <c r="A46" t="inlineStr">
        <is>
          <t>2018-06-30</t>
        </is>
      </c>
      <c r="B46" t="inlineStr">
        <is>
          <t>Liuzhou Iron &amp; Steel Co Ltd</t>
        </is>
      </c>
      <c r="C46" t="inlineStr">
        <is>
          <t>601003.SS</t>
        </is>
      </c>
      <c r="D46" t="n">
        <v>15</v>
      </c>
      <c r="E46" t="n">
        <v>0.0007150769064529068</v>
      </c>
      <c r="F46" t="n">
        <v>1.086468716987179</v>
      </c>
      <c r="G46" t="n">
        <v>0.007900000000000001</v>
      </c>
    </row>
    <row r="47">
      <c r="A47" t="inlineStr">
        <is>
          <t>2018-06-30</t>
        </is>
      </c>
      <c r="B47" t="inlineStr">
        <is>
          <t>Jiangxi Ganyue Expressway Co.,Ltd.</t>
        </is>
      </c>
      <c r="C47" t="inlineStr">
        <is>
          <t>600269.SS</t>
        </is>
      </c>
      <c r="D47" t="n">
        <v>20</v>
      </c>
      <c r="E47" t="n">
        <v>0.001846582382835813</v>
      </c>
      <c r="F47" t="n">
        <v>1.074556068838806</v>
      </c>
      <c r="G47" t="n">
        <v>0.0204</v>
      </c>
    </row>
    <row r="48">
      <c r="A48" t="inlineStr">
        <is>
          <t>2018-06-30</t>
        </is>
      </c>
      <c r="B48" t="inlineStr">
        <is>
          <t>Shen Ma Industry Co.Ltd</t>
        </is>
      </c>
      <c r="C48" t="inlineStr">
        <is>
          <t>600810.SS</t>
        </is>
      </c>
      <c r="D48" t="n">
        <v>15</v>
      </c>
      <c r="E48" t="n">
        <v>0.0004271811755635378</v>
      </c>
      <c r="F48" t="n">
        <v>1.035040857891366</v>
      </c>
      <c r="G48" t="n">
        <v>0.0046</v>
      </c>
    </row>
    <row r="49">
      <c r="A49" t="inlineStr">
        <is>
          <t>2018-06-30</t>
        </is>
      </c>
      <c r="B49" t="inlineStr">
        <is>
          <t>Shandong Haihua Co.,Ltd.</t>
        </is>
      </c>
      <c r="C49" t="inlineStr">
        <is>
          <t>000822.SZ</t>
        </is>
      </c>
      <c r="D49" t="n">
        <v>15</v>
      </c>
      <c r="E49" t="n">
        <v>0.001502517155668019</v>
      </c>
      <c r="F49" t="n">
        <v>1.034741034809994</v>
      </c>
      <c r="G49" t="n">
        <v>0.0162</v>
      </c>
    </row>
    <row r="50">
      <c r="A50" t="inlineStr">
        <is>
          <t>2018-06-30</t>
        </is>
      </c>
      <c r="B50" t="inlineStr">
        <is>
          <t>Xiamen International Trade Group Corp., Ltd.</t>
        </is>
      </c>
      <c r="C50" t="inlineStr">
        <is>
          <t>600755.SS</t>
        </is>
      </c>
      <c r="D50" t="n">
        <v>20</v>
      </c>
      <c r="E50" t="n">
        <v>0.001577515270628702</v>
      </c>
      <c r="F50" t="n">
        <v>1.028618363445945</v>
      </c>
      <c r="G50" t="n">
        <v>0.017</v>
      </c>
    </row>
    <row r="51">
      <c r="A51" t="inlineStr">
        <is>
          <t>2018-06-30</t>
        </is>
      </c>
      <c r="B51" t="inlineStr">
        <is>
          <t>An Hui Shan Ying Paper Industry Co.,Ltd</t>
        </is>
      </c>
      <c r="C51" t="inlineStr">
        <is>
          <t>600567.SS</t>
        </is>
      </c>
      <c r="D51" t="n">
        <v>15</v>
      </c>
      <c r="E51" t="n">
        <v>0.0007123098686611546</v>
      </c>
      <c r="F51" t="n">
        <v>0.9873575812340666</v>
      </c>
      <c r="G51" t="n">
        <v>0.0075</v>
      </c>
    </row>
    <row r="52">
      <c r="A52" t="inlineStr">
        <is>
          <t>2017-12-31</t>
        </is>
      </c>
      <c r="B52" t="inlineStr">
        <is>
          <t>Gan Su Jiu Steel Group Hong Xing Iron &amp; Steel Co.,Ltd.</t>
        </is>
      </c>
      <c r="C52" t="inlineStr">
        <is>
          <t>600307.SS</t>
        </is>
      </c>
      <c r="D52" t="n">
        <v>15</v>
      </c>
      <c r="E52" t="n">
        <v>0.0009774476389350281</v>
      </c>
      <c r="F52" t="n">
        <v>2.359361339259632</v>
      </c>
      <c r="G52" t="n">
        <v>0.0147</v>
      </c>
    </row>
    <row r="53">
      <c r="A53" t="inlineStr">
        <is>
          <t>2017-12-31</t>
        </is>
      </c>
      <c r="B53" t="inlineStr">
        <is>
          <t>Xinxing Ductile Iron Pipes Co.,Ltd.</t>
        </is>
      </c>
      <c r="C53" t="inlineStr">
        <is>
          <t>000778.SZ</t>
        </is>
      </c>
      <c r="D53" t="n">
        <v>15</v>
      </c>
      <c r="E53" t="n">
        <v>0.002369979569385282</v>
      </c>
      <c r="F53" t="n">
        <v>2.258072729241845</v>
      </c>
      <c r="G53" t="n">
        <v>0.0346</v>
      </c>
    </row>
    <row r="54">
      <c r="A54" t="inlineStr">
        <is>
          <t>2017-12-31</t>
        </is>
      </c>
      <c r="B54" t="inlineStr">
        <is>
          <t>Beijing Shougang Co.,Ltd.</t>
        </is>
      </c>
      <c r="C54" t="inlineStr">
        <is>
          <t>000959.SZ</t>
        </is>
      </c>
      <c r="D54" t="n">
        <v>15</v>
      </c>
      <c r="E54" t="n">
        <v>0.0009629509381530653</v>
      </c>
      <c r="F54" t="n">
        <v>2.210802920933372</v>
      </c>
      <c r="G54" t="n">
        <v>0.0139</v>
      </c>
    </row>
    <row r="55">
      <c r="A55" t="inlineStr">
        <is>
          <t>2017-12-31</t>
        </is>
      </c>
      <c r="B55" t="inlineStr">
        <is>
          <t>Shanghai Construction Co.,Ltd.</t>
        </is>
      </c>
      <c r="C55" t="inlineStr">
        <is>
          <t>600170.SS</t>
        </is>
      </c>
      <c r="D55" t="n">
        <v>20</v>
      </c>
      <c r="E55" t="n">
        <v>0.001102805435693726</v>
      </c>
      <c r="F55" t="n">
        <v>2.192347733941997</v>
      </c>
      <c r="G55" t="n">
        <v>0.0158</v>
      </c>
    </row>
    <row r="56">
      <c r="A56" t="inlineStr">
        <is>
          <t>2017-12-31</t>
        </is>
      </c>
      <c r="B56" t="inlineStr">
        <is>
          <t>Hunan Valin Steel Tube &amp; Wire Co.,Ltd.</t>
        </is>
      </c>
      <c r="C56" t="inlineStr">
        <is>
          <t>000932.SZ</t>
        </is>
      </c>
      <c r="D56" t="n">
        <v>15</v>
      </c>
      <c r="E56" t="n">
        <v>0.002492544644021008</v>
      </c>
      <c r="F56" t="n">
        <v>2.181775477116743</v>
      </c>
      <c r="G56" t="n">
        <v>0.0356</v>
      </c>
    </row>
    <row r="57">
      <c r="A57" t="inlineStr">
        <is>
          <t>2017-12-31</t>
        </is>
      </c>
      <c r="B57" t="inlineStr">
        <is>
          <t>Anyang Iron &amp; Steel Inc.</t>
        </is>
      </c>
      <c r="C57" t="inlineStr">
        <is>
          <t>600569.SS</t>
        </is>
      </c>
      <c r="D57" t="n">
        <v>15</v>
      </c>
      <c r="E57" t="n">
        <v>0.001681962837513707</v>
      </c>
      <c r="F57" t="n">
        <v>2.169699724809546</v>
      </c>
      <c r="G57" t="n">
        <v>0.0239</v>
      </c>
    </row>
    <row r="58">
      <c r="A58" t="inlineStr">
        <is>
          <t>2017-12-31</t>
        </is>
      </c>
      <c r="B58" t="inlineStr">
        <is>
          <t>Lingyuan Iron &amp; Steel Co.,Ltd.</t>
        </is>
      </c>
      <c r="C58" t="inlineStr">
        <is>
          <t>600231.SS</t>
        </is>
      </c>
      <c r="D58" t="n">
        <v>15</v>
      </c>
      <c r="E58" t="n">
        <v>0.0009565515968284682</v>
      </c>
      <c r="F58" t="n">
        <v>2.14096493325712</v>
      </c>
      <c r="G58" t="n">
        <v>0.0135</v>
      </c>
    </row>
    <row r="59">
      <c r="A59" t="inlineStr">
        <is>
          <t>2017-12-31</t>
        </is>
      </c>
      <c r="B59" t="inlineStr">
        <is>
          <t>Inner Mongolian Baotou Steel Union Co.,Ltd.</t>
        </is>
      </c>
      <c r="C59" t="inlineStr">
        <is>
          <t>600010.SS</t>
        </is>
      </c>
      <c r="D59" t="n">
        <v>15</v>
      </c>
      <c r="E59" t="n">
        <v>0.003366540452949393</v>
      </c>
      <c r="F59" t="n">
        <v>1.860951732657722</v>
      </c>
      <c r="G59" t="n">
        <v>0.0432</v>
      </c>
    </row>
    <row r="60">
      <c r="A60" t="inlineStr">
        <is>
          <t>2017-12-31</t>
        </is>
      </c>
      <c r="B60" t="inlineStr">
        <is>
          <t>Anhui Jianghuai Automobile Co.,Ltd.</t>
        </is>
      </c>
      <c r="C60" t="inlineStr">
        <is>
          <t>600418.SS</t>
        </is>
      </c>
      <c r="D60" t="n">
        <v>25</v>
      </c>
      <c r="E60" t="n">
        <v>0.002115108641012226</v>
      </c>
      <c r="F60" t="n">
        <v>1.753854995810751</v>
      </c>
      <c r="G60" t="n">
        <v>0.0261</v>
      </c>
    </row>
    <row r="61">
      <c r="A61" t="inlineStr">
        <is>
          <t>2017-12-31</t>
        </is>
      </c>
      <c r="B61" t="inlineStr">
        <is>
          <t>Tangshan Iron and Steel Co.,Ltd.</t>
        </is>
      </c>
      <c r="C61" t="inlineStr">
        <is>
          <t>000709.SZ</t>
        </is>
      </c>
      <c r="D61" t="n">
        <v>15</v>
      </c>
      <c r="E61" t="n">
        <v>0.003048432923355411</v>
      </c>
      <c r="F61" t="n">
        <v>1.734876758218505</v>
      </c>
      <c r="G61" t="n">
        <v>0.0374</v>
      </c>
    </row>
    <row r="62">
      <c r="A62" t="inlineStr">
        <is>
          <t>2017-12-31</t>
        </is>
      </c>
      <c r="B62" t="inlineStr">
        <is>
          <t>Handan Iron &amp; Steel Co.,Ltd.</t>
        </is>
      </c>
      <c r="C62" t="inlineStr">
        <is>
          <t>600001.SS</t>
        </is>
      </c>
      <c r="D62" t="n">
        <v>15</v>
      </c>
      <c r="E62" t="n">
        <v>0.004096490883823415</v>
      </c>
      <c r="F62" t="n">
        <v>1.732200127883955</v>
      </c>
      <c r="G62" t="n">
        <v>0.05</v>
      </c>
    </row>
    <row r="63">
      <c r="A63" t="inlineStr">
        <is>
          <t>2017-12-31</t>
        </is>
      </c>
      <c r="B63" t="inlineStr">
        <is>
          <t>Jinan Iron And Steel Company Ltd.</t>
        </is>
      </c>
      <c r="C63" t="inlineStr">
        <is>
          <t>600022.SS</t>
        </is>
      </c>
      <c r="D63" t="n">
        <v>15</v>
      </c>
      <c r="E63" t="n">
        <v>0.001619925138977858</v>
      </c>
      <c r="F63" t="n">
        <v>1.707613407504536</v>
      </c>
      <c r="G63" t="n">
        <v>0.0197</v>
      </c>
    </row>
    <row r="64">
      <c r="A64" t="inlineStr">
        <is>
          <t>2017-12-31</t>
        </is>
      </c>
      <c r="B64" t="inlineStr">
        <is>
          <t>Hisense Electric Co.,Ltd.</t>
        </is>
      </c>
      <c r="C64" t="inlineStr">
        <is>
          <t>600060.SS</t>
        </is>
      </c>
      <c r="D64" t="n">
        <v>25</v>
      </c>
      <c r="E64" t="n">
        <v>0.001188247049197078</v>
      </c>
      <c r="F64" t="n">
        <v>1.601223030073848</v>
      </c>
      <c r="G64" t="n">
        <v>0.0139</v>
      </c>
    </row>
    <row r="65">
      <c r="A65" t="inlineStr">
        <is>
          <t>2017-12-31</t>
        </is>
      </c>
      <c r="B65" t="inlineStr">
        <is>
          <t>Xiamen C &amp; D Inc.</t>
        </is>
      </c>
      <c r="C65" t="inlineStr">
        <is>
          <t>600153.SS</t>
        </is>
      </c>
      <c r="D65" t="n">
        <v>20</v>
      </c>
      <c r="E65" t="n">
        <v>0.001494817214562109</v>
      </c>
      <c r="F65" t="n">
        <v>1.596038550373631</v>
      </c>
      <c r="G65" t="n">
        <v>0.0174</v>
      </c>
    </row>
    <row r="66">
      <c r="A66" t="inlineStr">
        <is>
          <t>2017-12-31</t>
        </is>
      </c>
      <c r="B66" t="inlineStr">
        <is>
          <t>Anhui Tongdu Copper Stock Co.,Ltd.</t>
        </is>
      </c>
      <c r="C66" t="inlineStr">
        <is>
          <t>000630.SZ</t>
        </is>
      </c>
      <c r="D66" t="n">
        <v>15</v>
      </c>
      <c r="E66" t="n">
        <v>0.002521119410690198</v>
      </c>
      <c r="F66" t="n">
        <v>1.585063134622882</v>
      </c>
      <c r="G66" t="n">
        <v>0.0292</v>
      </c>
    </row>
    <row r="67">
      <c r="A67" t="inlineStr">
        <is>
          <t>2017-12-31</t>
        </is>
      </c>
      <c r="B67" t="inlineStr">
        <is>
          <t>Xiamen International Trade Group Corp., Ltd.</t>
        </is>
      </c>
      <c r="C67" t="inlineStr">
        <is>
          <t>600755.SS</t>
        </is>
      </c>
      <c r="D67" t="n">
        <v>20</v>
      </c>
      <c r="E67" t="n">
        <v>0.001362831946961792</v>
      </c>
      <c r="F67" t="n">
        <v>1.576422987357355</v>
      </c>
      <c r="G67" t="n">
        <v>0.0157</v>
      </c>
    </row>
    <row r="68">
      <c r="A68" t="inlineStr">
        <is>
          <t>2017-12-31</t>
        </is>
      </c>
      <c r="B68" t="inlineStr">
        <is>
          <t>Minmetals Development Co.,Ltd.</t>
        </is>
      </c>
      <c r="C68" t="inlineStr">
        <is>
          <t>600058.SS</t>
        </is>
      </c>
      <c r="D68" t="n">
        <v>20</v>
      </c>
      <c r="E68" t="n">
        <v>0.001599446972116545</v>
      </c>
      <c r="F68" t="n">
        <v>1.547965333339651</v>
      </c>
      <c r="G68" t="n">
        <v>0.0183</v>
      </c>
    </row>
    <row r="69">
      <c r="A69" t="inlineStr">
        <is>
          <t>2017-12-31</t>
        </is>
      </c>
      <c r="B69" t="inlineStr">
        <is>
          <t>Maanshan Iron &amp; Steel Company Limited</t>
        </is>
      </c>
      <c r="C69" t="inlineStr">
        <is>
          <t>600808.SS</t>
        </is>
      </c>
      <c r="D69" t="n">
        <v>15</v>
      </c>
      <c r="E69" t="n">
        <v>0.002088064706159075</v>
      </c>
      <c r="F69" t="n">
        <v>1.493854971479462</v>
      </c>
      <c r="G69" t="n">
        <v>0.0233</v>
      </c>
    </row>
    <row r="70">
      <c r="A70" t="inlineStr">
        <is>
          <t>2017-12-31</t>
        </is>
      </c>
      <c r="B70" t="inlineStr">
        <is>
          <t>SGIS Songshan Co.,Ltd.</t>
        </is>
      </c>
      <c r="C70" t="inlineStr">
        <is>
          <t>000717.SZ</t>
        </is>
      </c>
      <c r="D70" t="n">
        <v>15</v>
      </c>
      <c r="E70" t="n">
        <v>0.00191262005607183</v>
      </c>
      <c r="F70" t="n">
        <v>1.452241979082866</v>
      </c>
      <c r="G70" t="n">
        <v>0.021</v>
      </c>
    </row>
    <row r="71">
      <c r="A71" t="inlineStr">
        <is>
          <t>2017-12-31</t>
        </is>
      </c>
      <c r="B71" t="inlineStr">
        <is>
          <t>Shandong Haihua Co.,Ltd.</t>
        </is>
      </c>
      <c r="C71" t="inlineStr">
        <is>
          <t>000822.SZ</t>
        </is>
      </c>
      <c r="D71" t="n">
        <v>15</v>
      </c>
      <c r="E71" t="n">
        <v>0.00127296892235647</v>
      </c>
      <c r="F71" t="n">
        <v>1.449253723149158</v>
      </c>
      <c r="G71" t="n">
        <v>0.014</v>
      </c>
    </row>
    <row r="72">
      <c r="A72" t="inlineStr">
        <is>
          <t>2017-12-31</t>
        </is>
      </c>
      <c r="B72" t="inlineStr">
        <is>
          <t>Panzhihua New Steel &amp; Vanadium Co.,Ltd.</t>
        </is>
      </c>
      <c r="C72" t="inlineStr">
        <is>
          <t>000629.SZ</t>
        </is>
      </c>
      <c r="D72" t="n">
        <v>15</v>
      </c>
      <c r="E72" t="n">
        <v>0.003735085299236544</v>
      </c>
      <c r="F72" t="n">
        <v>1.375281509136647</v>
      </c>
      <c r="G72" t="n">
        <v>0.0398</v>
      </c>
    </row>
    <row r="73">
      <c r="A73" t="inlineStr">
        <is>
          <t>2017-12-31</t>
        </is>
      </c>
      <c r="B73" t="inlineStr">
        <is>
          <t>Sichuan Changhong Electric Co.,Ltd.</t>
        </is>
      </c>
      <c r="C73" t="inlineStr">
        <is>
          <t>600839.SS</t>
        </is>
      </c>
      <c r="D73" t="n">
        <v>25</v>
      </c>
      <c r="E73" t="n">
        <v>0.003680874569725126</v>
      </c>
      <c r="F73" t="n">
        <v>1.347222921446737</v>
      </c>
      <c r="G73" t="n">
        <v>0.0387</v>
      </c>
    </row>
    <row r="74">
      <c r="A74" t="inlineStr">
        <is>
          <t>2017-12-31</t>
        </is>
      </c>
      <c r="B74" t="inlineStr">
        <is>
          <t>Shanghai Friendship Group Incorporated Company</t>
        </is>
      </c>
      <c r="C74" t="inlineStr">
        <is>
          <t>600827.SS</t>
        </is>
      </c>
      <c r="D74" t="n">
        <v>30</v>
      </c>
      <c r="E74" t="n">
        <v>0.000752384730314504</v>
      </c>
      <c r="F74" t="n">
        <v>1.338701040354676</v>
      </c>
      <c r="G74" t="n">
        <v>0.007900000000000001</v>
      </c>
    </row>
    <row r="75">
      <c r="A75" t="inlineStr">
        <is>
          <t>2017-12-31</t>
        </is>
      </c>
      <c r="B75" t="inlineStr">
        <is>
          <t>Hebei Jinniu Energy &amp; Resources Co.,Ltd.</t>
        </is>
      </c>
      <c r="C75" t="inlineStr">
        <is>
          <t>000937.SZ</t>
        </is>
      </c>
      <c r="D75" t="n">
        <v>10</v>
      </c>
      <c r="E75" t="n">
        <v>0.001284305083021406</v>
      </c>
      <c r="F75" t="n">
        <v>1.283615790572149</v>
      </c>
      <c r="G75" t="n">
        <v>0.0131</v>
      </c>
    </row>
    <row r="76">
      <c r="A76" t="inlineStr">
        <is>
          <t>2017-12-31</t>
        </is>
      </c>
      <c r="B76" t="inlineStr">
        <is>
          <t>FAW Car Co.,Ltd.</t>
        </is>
      </c>
      <c r="C76" t="inlineStr">
        <is>
          <t>000800.SZ</t>
        </is>
      </c>
      <c r="D76" t="n">
        <v>25</v>
      </c>
      <c r="E76" t="n">
        <v>0.001829431367960675</v>
      </c>
      <c r="F76" t="n">
        <v>1.250210639057637</v>
      </c>
      <c r="G76" t="n">
        <v>0.0185</v>
      </c>
    </row>
    <row r="77">
      <c r="A77" t="inlineStr">
        <is>
          <t>2017-12-31</t>
        </is>
      </c>
      <c r="B77" t="inlineStr">
        <is>
          <t>Guangdong Shaoneng Group Co.,Ltd</t>
        </is>
      </c>
      <c r="C77" t="inlineStr">
        <is>
          <t>000601.SZ</t>
        </is>
      </c>
      <c r="D77" t="n">
        <v>55</v>
      </c>
      <c r="E77" t="n">
        <v>0.001131953095905316</v>
      </c>
      <c r="F77" t="n">
        <v>1.186105255711423</v>
      </c>
      <c r="G77" t="n">
        <v>0.0111</v>
      </c>
    </row>
    <row r="78">
      <c r="A78" t="inlineStr">
        <is>
          <t>2017-12-31</t>
        </is>
      </c>
      <c r="B78" t="inlineStr">
        <is>
          <t>Baoshan Iron &amp; Steel Co.,Ltd.</t>
        </is>
      </c>
      <c r="C78" t="inlineStr">
        <is>
          <t>600019.SS</t>
        </is>
      </c>
      <c r="D78" t="n">
        <v>15</v>
      </c>
      <c r="E78" t="n">
        <v>0.02289462703836077</v>
      </c>
      <c r="F78" t="n">
        <v>1.181152682140854</v>
      </c>
      <c r="G78" t="n">
        <v>0.05</v>
      </c>
    </row>
    <row r="79">
      <c r="A79" t="inlineStr">
        <is>
          <t>2017-12-31</t>
        </is>
      </c>
      <c r="B79" t="inlineStr">
        <is>
          <t>Shandong Chenming Paper Holdings Co.,Ltd.</t>
        </is>
      </c>
      <c r="C79" t="inlineStr">
        <is>
          <t>000488.SZ</t>
        </is>
      </c>
      <c r="D79" t="n">
        <v>15</v>
      </c>
      <c r="E79" t="n">
        <v>0.001663278658182339</v>
      </c>
      <c r="F79" t="n">
        <v>1.165630433848687</v>
      </c>
      <c r="G79" t="n">
        <v>0.0161</v>
      </c>
    </row>
    <row r="80">
      <c r="A80" t="inlineStr">
        <is>
          <t>2017-12-31</t>
        </is>
      </c>
      <c r="B80" t="inlineStr">
        <is>
          <t>Dongfeng Automobile Co., Ltd</t>
        </is>
      </c>
      <c r="C80" t="inlineStr">
        <is>
          <t>600006.SS</t>
        </is>
      </c>
      <c r="D80" t="n">
        <v>25</v>
      </c>
      <c r="E80" t="n">
        <v>0.001677185813940982</v>
      </c>
      <c r="F80" t="n">
        <v>1.148996783865993</v>
      </c>
      <c r="G80" t="n">
        <v>0.0162</v>
      </c>
    </row>
    <row r="81">
      <c r="A81" t="inlineStr">
        <is>
          <t>2017-12-31</t>
        </is>
      </c>
      <c r="B81" t="inlineStr">
        <is>
          <t>Chengde Xinxin Vanadium &amp; Titanium Co.,Ltd.</t>
        </is>
      </c>
      <c r="C81" t="inlineStr">
        <is>
          <t>600357.SS</t>
        </is>
      </c>
      <c r="D81" t="n">
        <v>15</v>
      </c>
      <c r="E81" t="n">
        <v>0.001672355660059007</v>
      </c>
      <c r="F81" t="n">
        <v>1.105558086198146</v>
      </c>
      <c r="G81" t="n">
        <v>0.0158</v>
      </c>
    </row>
    <row r="82">
      <c r="A82" t="inlineStr">
        <is>
          <t>2017-12-31</t>
        </is>
      </c>
      <c r="B82" t="inlineStr">
        <is>
          <t>Xiamen Overseas Chinese Electronic Co.,Ltd.</t>
        </is>
      </c>
      <c r="C82" t="inlineStr">
        <is>
          <t>600870.SS</t>
        </is>
      </c>
      <c r="D82" t="n">
        <v>25</v>
      </c>
      <c r="E82" t="n">
        <v>0.0008001246068877992</v>
      </c>
      <c r="F82" t="n">
        <v>1.080577777527469</v>
      </c>
      <c r="G82" t="n">
        <v>0.0075</v>
      </c>
    </row>
    <row r="83">
      <c r="A83" t="inlineStr">
        <is>
          <t>2017-12-31</t>
        </is>
      </c>
      <c r="B83" t="inlineStr">
        <is>
          <t>Wuhan Steel Processing Co.,Ltd.</t>
        </is>
      </c>
      <c r="C83" t="inlineStr">
        <is>
          <t>600005.SS</t>
        </is>
      </c>
      <c r="D83" t="n">
        <v>15</v>
      </c>
      <c r="E83" t="n">
        <v>0.007647773847833828</v>
      </c>
      <c r="F83" t="n">
        <v>1.067480053940416</v>
      </c>
      <c r="G83" t="n">
        <v>0.05</v>
      </c>
    </row>
    <row r="84">
      <c r="A84" t="inlineStr">
        <is>
          <t>2017-12-31</t>
        </is>
      </c>
      <c r="B84" t="inlineStr">
        <is>
          <t>China Railway Erju Co.,Ltd.</t>
        </is>
      </c>
      <c r="C84" t="inlineStr">
        <is>
          <t>600528.SS</t>
        </is>
      </c>
      <c r="D84" t="n">
        <v>20</v>
      </c>
      <c r="E84" t="n">
        <v>0.0008720060979967424</v>
      </c>
      <c r="F84" t="n">
        <v>1.060796161624624</v>
      </c>
      <c r="G84" t="n">
        <v>0.0081</v>
      </c>
    </row>
    <row r="85">
      <c r="A85" t="inlineStr">
        <is>
          <t>2017-12-31</t>
        </is>
      </c>
      <c r="B85" t="inlineStr">
        <is>
          <t>ZheJiang Xinan Chemical Industry Group Co., Ltd.</t>
        </is>
      </c>
      <c r="C85" t="inlineStr">
        <is>
          <t>600596.SS</t>
        </is>
      </c>
      <c r="D85" t="n">
        <v>15</v>
      </c>
      <c r="E85" t="n">
        <v>0.001822271497837875</v>
      </c>
      <c r="F85" t="n">
        <v>1.050793916406097</v>
      </c>
      <c r="G85" t="n">
        <v>0.0168</v>
      </c>
    </row>
    <row r="86">
      <c r="A86" t="inlineStr">
        <is>
          <t>2017-12-31</t>
        </is>
      </c>
      <c r="B86" t="inlineStr">
        <is>
          <t>Zhejiang Zhongda Group Co.,Ltd.</t>
        </is>
      </c>
      <c r="C86" t="inlineStr">
        <is>
          <t>600704.SS</t>
        </is>
      </c>
      <c r="D86" t="n">
        <v>25</v>
      </c>
      <c r="E86" t="n">
        <v>0.0007175000853639257</v>
      </c>
      <c r="F86" t="n">
        <v>1.050558068095108</v>
      </c>
      <c r="G86" t="n">
        <v>0.0066</v>
      </c>
    </row>
    <row r="87">
      <c r="A87" t="inlineStr">
        <is>
          <t>2017-12-31</t>
        </is>
      </c>
      <c r="B87" t="inlineStr">
        <is>
          <t>TCL Corporation</t>
        </is>
      </c>
      <c r="C87" t="inlineStr">
        <is>
          <t>000100.SZ</t>
        </is>
      </c>
      <c r="D87" t="n">
        <v>25</v>
      </c>
      <c r="E87" t="n">
        <v>0.001996719476262288</v>
      </c>
      <c r="F87" t="n">
        <v>0.9868850931591098</v>
      </c>
      <c r="G87" t="n">
        <v>0.0178</v>
      </c>
    </row>
    <row r="88">
      <c r="A88" t="inlineStr">
        <is>
          <t>2017-12-31</t>
        </is>
      </c>
      <c r="B88" t="inlineStr">
        <is>
          <t>Shanghai Pharmaceutical Co.,Ltd.</t>
        </is>
      </c>
      <c r="C88" t="inlineStr">
        <is>
          <t>600849.SS</t>
        </is>
      </c>
      <c r="D88" t="n">
        <v>35</v>
      </c>
      <c r="E88" t="n">
        <v>0.00143323096829889</v>
      </c>
      <c r="F88" t="n">
        <v>0.9266728590352824</v>
      </c>
      <c r="G88" t="n">
        <v>0.0124</v>
      </c>
    </row>
    <row r="89">
      <c r="A89" t="inlineStr">
        <is>
          <t>2017-12-31</t>
        </is>
      </c>
      <c r="B89" t="inlineStr">
        <is>
          <t>Xiamen Xindeco Ltd.</t>
        </is>
      </c>
      <c r="C89" t="inlineStr">
        <is>
          <t>000701.SZ</t>
        </is>
      </c>
      <c r="D89" t="n">
        <v>20</v>
      </c>
      <c r="E89" t="n">
        <v>0.0007458511253927944</v>
      </c>
      <c r="F89" t="n">
        <v>0.9133446861086619</v>
      </c>
      <c r="G89" t="n">
        <v>0.0064</v>
      </c>
    </row>
    <row r="90">
      <c r="A90" t="inlineStr">
        <is>
          <t>2017-12-31</t>
        </is>
      </c>
      <c r="B90" t="inlineStr">
        <is>
          <t>Kailuan Clean Coal Co., Ltd.</t>
        </is>
      </c>
      <c r="C90" t="inlineStr">
        <is>
          <t>600997.SS</t>
        </is>
      </c>
      <c r="D90" t="n">
        <v>10</v>
      </c>
      <c r="E90" t="n">
        <v>0.001131606304010432</v>
      </c>
      <c r="F90" t="n">
        <v>0.8797926114173489</v>
      </c>
      <c r="G90" t="n">
        <v>0.0095</v>
      </c>
    </row>
    <row r="91">
      <c r="A91" t="inlineStr">
        <is>
          <t>2017-12-31</t>
        </is>
      </c>
      <c r="B91" t="inlineStr">
        <is>
          <t>Huadian Energy Co Ltd</t>
        </is>
      </c>
      <c r="C91" t="inlineStr">
        <is>
          <t>600726.SS</t>
        </is>
      </c>
      <c r="D91" t="n">
        <v>55</v>
      </c>
      <c r="E91" t="n">
        <v>0.001141504037181961</v>
      </c>
      <c r="F91" t="n">
        <v>0.8737409913400368</v>
      </c>
      <c r="G91" t="n">
        <v>0.009599999999999999</v>
      </c>
    </row>
    <row r="92">
      <c r="A92" t="inlineStr">
        <is>
          <t>2017-12-31</t>
        </is>
      </c>
      <c r="B92" t="inlineStr">
        <is>
          <t>Sinochem International Company Limited</t>
        </is>
      </c>
      <c r="C92" t="inlineStr">
        <is>
          <t>600500.SS</t>
        </is>
      </c>
      <c r="D92" t="n">
        <v>20</v>
      </c>
      <c r="E92" t="n">
        <v>0.002368968756659594</v>
      </c>
      <c r="F92" t="n">
        <v>0.8663362022627776</v>
      </c>
      <c r="G92" t="n">
        <v>0.0198</v>
      </c>
    </row>
    <row r="93">
      <c r="A93" t="inlineStr">
        <is>
          <t>2017-12-31</t>
        </is>
      </c>
      <c r="B93" t="inlineStr">
        <is>
          <t>Tebian Electric Apparatus Stock Co.,Ltd.</t>
        </is>
      </c>
      <c r="C93" t="inlineStr">
        <is>
          <t>600089.SS</t>
        </is>
      </c>
      <c r="D93" t="n">
        <v>20</v>
      </c>
      <c r="E93" t="n">
        <v>0.002814647323321061</v>
      </c>
      <c r="F93" t="n">
        <v>0.8442754978908994</v>
      </c>
      <c r="G93" t="n">
        <v>0.0233</v>
      </c>
    </row>
    <row r="94">
      <c r="A94" t="inlineStr">
        <is>
          <t>2017-12-31</t>
        </is>
      </c>
      <c r="B94" t="inlineStr">
        <is>
          <t>Qingdao Haier Co.,Ltd.</t>
        </is>
      </c>
      <c r="C94" t="inlineStr">
        <is>
          <t>600690.SS</t>
        </is>
      </c>
      <c r="D94" t="n">
        <v>25</v>
      </c>
      <c r="E94" t="n">
        <v>0.003797685504293405</v>
      </c>
      <c r="F94" t="n">
        <v>0.8389921226697853</v>
      </c>
      <c r="G94" t="n">
        <v>0.0313</v>
      </c>
    </row>
    <row r="95">
      <c r="A95" t="inlineStr">
        <is>
          <t>2017-12-31</t>
        </is>
      </c>
      <c r="B95" t="inlineStr">
        <is>
          <t>Founder Technology Group Corp.</t>
        </is>
      </c>
      <c r="C95" t="inlineStr">
        <is>
          <t>600601.SS</t>
        </is>
      </c>
      <c r="D95" t="n">
        <v>45</v>
      </c>
      <c r="E95" t="n">
        <v>0.002534078426157065</v>
      </c>
      <c r="F95" t="n">
        <v>0.8305021315584068</v>
      </c>
      <c r="G95" t="n">
        <v>0.0208</v>
      </c>
    </row>
    <row r="96">
      <c r="A96" t="inlineStr">
        <is>
          <t>2017-12-31</t>
        </is>
      </c>
      <c r="B96" t="inlineStr">
        <is>
          <t>Luthai Textile Co.,Ltd.</t>
        </is>
      </c>
      <c r="C96" t="inlineStr">
        <is>
          <t>000726.SZ</t>
        </is>
      </c>
      <c r="D96" t="n">
        <v>25</v>
      </c>
      <c r="E96" t="n">
        <v>0.0008223051910267305</v>
      </c>
      <c r="F96" t="n">
        <v>0.8132942960132888</v>
      </c>
      <c r="G96" t="n">
        <v>0.0067</v>
      </c>
    </row>
    <row r="97">
      <c r="A97" t="inlineStr">
        <is>
          <t>2017-12-31</t>
        </is>
      </c>
      <c r="B97" t="inlineStr">
        <is>
          <t>Shanghai Airlines Company Limited</t>
        </is>
      </c>
      <c r="C97" t="inlineStr">
        <is>
          <t>600591.SS</t>
        </is>
      </c>
      <c r="D97" t="n">
        <v>20</v>
      </c>
      <c r="E97" t="n">
        <v>0.0008638349759405907</v>
      </c>
      <c r="F97" t="n">
        <v>0.8089642789699362</v>
      </c>
      <c r="G97" t="n">
        <v>0.007</v>
      </c>
    </row>
    <row r="98">
      <c r="A98" t="inlineStr">
        <is>
          <t>2017-12-31</t>
        </is>
      </c>
      <c r="B98" t="inlineStr">
        <is>
          <t>Hainan Airlines Co.,Ltd.</t>
        </is>
      </c>
      <c r="C98" t="inlineStr">
        <is>
          <t>600221.SS</t>
        </is>
      </c>
      <c r="D98" t="n">
        <v>20</v>
      </c>
      <c r="E98" t="n">
        <v>0.001176268283886888</v>
      </c>
      <c r="F98" t="n">
        <v>0.7673093939003182</v>
      </c>
      <c r="G98" t="n">
        <v>0.009299999999999999</v>
      </c>
    </row>
    <row r="99">
      <c r="A99" t="inlineStr">
        <is>
          <t>2017-12-31</t>
        </is>
      </c>
      <c r="B99" t="inlineStr">
        <is>
          <t>Xining Special Steel Co.,Ltd.</t>
        </is>
      </c>
      <c r="C99" t="inlineStr">
        <is>
          <t>600117.SS</t>
        </is>
      </c>
      <c r="D99" t="n">
        <v>15</v>
      </c>
      <c r="E99" t="n">
        <v>0.0007743363707919345</v>
      </c>
      <c r="F99" t="n">
        <v>0.7566123959719683</v>
      </c>
      <c r="G99" t="n">
        <v>0.0061</v>
      </c>
    </row>
    <row r="100">
      <c r="A100" t="inlineStr">
        <is>
          <t>2017-12-31</t>
        </is>
      </c>
      <c r="B100" t="inlineStr">
        <is>
          <t>Shanxi Guoyang New Energy Co.,Ltd.</t>
        </is>
      </c>
      <c r="C100" t="inlineStr">
        <is>
          <t>600348.SS</t>
        </is>
      </c>
      <c r="D100" t="n">
        <v>10</v>
      </c>
      <c r="E100" t="n">
        <v>0.001787006859174225</v>
      </c>
      <c r="F100" t="n">
        <v>0.7451459171773654</v>
      </c>
      <c r="G100" t="n">
        <v>0.014</v>
      </c>
    </row>
    <row r="101">
      <c r="A101" t="inlineStr">
        <is>
          <t>2017-12-31</t>
        </is>
      </c>
      <c r="B101" t="inlineStr">
        <is>
          <t>Yunnan Tin Co.,Ltd.</t>
        </is>
      </c>
      <c r="C101" t="inlineStr">
        <is>
          <t>000960.SZ</t>
        </is>
      </c>
      <c r="D101" t="n">
        <v>15</v>
      </c>
      <c r="E101" t="n">
        <v>0.001137336861572466</v>
      </c>
      <c r="F101" t="n">
        <v>0.7419056842899208</v>
      </c>
      <c r="G101" t="n">
        <v>0.0089</v>
      </c>
    </row>
    <row r="102">
      <c r="A102" t="inlineStr">
        <is>
          <t>2017-06-30</t>
        </is>
      </c>
      <c r="B102" t="inlineStr">
        <is>
          <t>Xinxing Ductile Iron Pipes Co.,Ltd.</t>
        </is>
      </c>
      <c r="C102" t="inlineStr">
        <is>
          <t>000778.SZ</t>
        </is>
      </c>
      <c r="D102" t="n">
        <v>15</v>
      </c>
      <c r="E102" t="n">
        <v>0.002493153401760627</v>
      </c>
      <c r="F102" t="n">
        <v>2.903175759886071</v>
      </c>
      <c r="G102" t="n">
        <v>0.0267</v>
      </c>
    </row>
    <row r="103">
      <c r="A103" t="inlineStr">
        <is>
          <t>2017-06-30</t>
        </is>
      </c>
      <c r="B103" t="inlineStr">
        <is>
          <t>Gan Su Jiu Steel Group Hong Xing Iron &amp; Steel Co.,Ltd.</t>
        </is>
      </c>
      <c r="C103" t="inlineStr">
        <is>
          <t>600307.SS</t>
        </is>
      </c>
      <c r="D103" t="n">
        <v>15</v>
      </c>
      <c r="E103" t="n">
        <v>0.001229911680079944</v>
      </c>
      <c r="F103" t="n">
        <v>2.769041029747529</v>
      </c>
      <c r="G103" t="n">
        <v>0.0127</v>
      </c>
    </row>
    <row r="104">
      <c r="A104" t="inlineStr">
        <is>
          <t>2017-06-30</t>
        </is>
      </c>
      <c r="B104" t="inlineStr">
        <is>
          <t>Lingyuan Iron &amp; Steel Co.,Ltd.</t>
        </is>
      </c>
      <c r="C104" t="inlineStr">
        <is>
          <t>600231.SS</t>
        </is>
      </c>
      <c r="D104" t="n">
        <v>15</v>
      </c>
      <c r="E104" t="n">
        <v>0.001057589298137699</v>
      </c>
      <c r="F104" t="n">
        <v>2.708619418586203</v>
      </c>
      <c r="G104" t="n">
        <v>0.0108</v>
      </c>
    </row>
    <row r="105">
      <c r="A105" t="inlineStr">
        <is>
          <t>2017-06-30</t>
        </is>
      </c>
      <c r="B105" t="inlineStr">
        <is>
          <t>Jinan Iron And Steel Company Ltd.</t>
        </is>
      </c>
      <c r="C105" t="inlineStr">
        <is>
          <t>600022.SS</t>
        </is>
      </c>
      <c r="D105" t="n">
        <v>15</v>
      </c>
      <c r="E105" t="n">
        <v>0.001501175764411104</v>
      </c>
      <c r="F105" t="n">
        <v>2.47780822451511</v>
      </c>
      <c r="G105" t="n">
        <v>0.0143</v>
      </c>
    </row>
    <row r="106">
      <c r="A106" t="inlineStr">
        <is>
          <t>2017-06-30</t>
        </is>
      </c>
      <c r="B106" t="inlineStr">
        <is>
          <t>Nanjing Iron &amp; Steel Co.,Ltd.</t>
        </is>
      </c>
      <c r="C106" t="inlineStr">
        <is>
          <t>600282.SS</t>
        </is>
      </c>
      <c r="D106" t="n">
        <v>15</v>
      </c>
      <c r="E106" t="n">
        <v>0.001627583442094876</v>
      </c>
      <c r="F106" t="n">
        <v>2.401612608388493</v>
      </c>
      <c r="G106" t="n">
        <v>0.0152</v>
      </c>
    </row>
    <row r="107">
      <c r="A107" t="inlineStr">
        <is>
          <t>2017-06-30</t>
        </is>
      </c>
      <c r="B107" t="inlineStr">
        <is>
          <t>Tangshan Iron and Steel Co.,Ltd.</t>
        </is>
      </c>
      <c r="C107" t="inlineStr">
        <is>
          <t>000709.SZ</t>
        </is>
      </c>
      <c r="D107" t="n">
        <v>15</v>
      </c>
      <c r="E107" t="n">
        <v>0.003696794322805899</v>
      </c>
      <c r="F107" t="n">
        <v>2.331869248219554</v>
      </c>
      <c r="G107" t="n">
        <v>0.0338</v>
      </c>
    </row>
    <row r="108">
      <c r="A108" t="inlineStr">
        <is>
          <t>2017-06-30</t>
        </is>
      </c>
      <c r="B108" t="inlineStr">
        <is>
          <t>Shanghai Construction Co.,Ltd.</t>
        </is>
      </c>
      <c r="C108" t="inlineStr">
        <is>
          <t>600170.SS</t>
        </is>
      </c>
      <c r="D108" t="n">
        <v>20</v>
      </c>
      <c r="E108" t="n">
        <v>0.001376398106855238</v>
      </c>
      <c r="F108" t="n">
        <v>2.246180463151586</v>
      </c>
      <c r="G108" t="n">
        <v>0.0123</v>
      </c>
    </row>
    <row r="109">
      <c r="A109" t="inlineStr">
        <is>
          <t>2017-06-30</t>
        </is>
      </c>
      <c r="B109" t="inlineStr">
        <is>
          <t>Inner Mongolian Baotou Steel Union Co.,Ltd.</t>
        </is>
      </c>
      <c r="C109" t="inlineStr">
        <is>
          <t>600010.SS</t>
        </is>
      </c>
      <c r="D109" t="n">
        <v>15</v>
      </c>
      <c r="E109" t="n">
        <v>0.00471269139047868</v>
      </c>
      <c r="F109" t="n">
        <v>2.231382647415413</v>
      </c>
      <c r="G109" t="n">
        <v>0.0418</v>
      </c>
    </row>
    <row r="110">
      <c r="A110" t="inlineStr">
        <is>
          <t>2017-06-30</t>
        </is>
      </c>
      <c r="B110" t="inlineStr">
        <is>
          <t>Hunan Valin Steel Tube &amp; Wire Co.,Ltd.</t>
        </is>
      </c>
      <c r="C110" t="inlineStr">
        <is>
          <t>000932.SZ</t>
        </is>
      </c>
      <c r="D110" t="n">
        <v>15</v>
      </c>
      <c r="E110" t="n">
        <v>0.003527307941976897</v>
      </c>
      <c r="F110" t="n">
        <v>2.179367677125599</v>
      </c>
      <c r="G110" t="n">
        <v>0.0308</v>
      </c>
    </row>
    <row r="111">
      <c r="A111" t="inlineStr">
        <is>
          <t>2017-06-30</t>
        </is>
      </c>
      <c r="B111" t="inlineStr">
        <is>
          <t>Beijing Shougang Co.,Ltd.</t>
        </is>
      </c>
      <c r="C111" t="inlineStr">
        <is>
          <t>000959.SZ</t>
        </is>
      </c>
      <c r="D111" t="n">
        <v>15</v>
      </c>
      <c r="E111" t="n">
        <v>0.001372098517805296</v>
      </c>
      <c r="F111" t="n">
        <v>2.046436963078655</v>
      </c>
      <c r="G111" t="n">
        <v>0.0115</v>
      </c>
    </row>
    <row r="112">
      <c r="A112" t="inlineStr">
        <is>
          <t>2017-06-30</t>
        </is>
      </c>
      <c r="B112" t="inlineStr">
        <is>
          <t>ZheJiang Xinan Chemical Industry Group Co., Ltd.</t>
        </is>
      </c>
      <c r="C112" t="inlineStr">
        <is>
          <t>600596.SS</t>
        </is>
      </c>
      <c r="D112" t="n">
        <v>15</v>
      </c>
      <c r="E112" t="n">
        <v>0.00167165597724135</v>
      </c>
      <c r="F112" t="n">
        <v>2.010994983760796</v>
      </c>
      <c r="G112" t="n">
        <v>0.0138</v>
      </c>
    </row>
    <row r="113">
      <c r="A113" t="inlineStr">
        <is>
          <t>2017-06-30</t>
        </is>
      </c>
      <c r="B113" t="inlineStr">
        <is>
          <t>Baoshan Iron &amp; Steel Co.,Ltd.</t>
        </is>
      </c>
      <c r="C113" t="inlineStr">
        <is>
          <t>600019.SS</t>
        </is>
      </c>
      <c r="D113" t="n">
        <v>15</v>
      </c>
      <c r="E113" t="n">
        <v>0.02174183369983387</v>
      </c>
      <c r="F113" t="n">
        <v>1.943756117422032</v>
      </c>
      <c r="G113" t="n">
        <v>0.05</v>
      </c>
    </row>
    <row r="114">
      <c r="A114" t="inlineStr">
        <is>
          <t>2017-06-30</t>
        </is>
      </c>
      <c r="B114" t="inlineStr">
        <is>
          <t>Maanshan Iron &amp; Steel Company Limited</t>
        </is>
      </c>
      <c r="C114" t="inlineStr">
        <is>
          <t>600808.SS</t>
        </is>
      </c>
      <c r="D114" t="n">
        <v>15</v>
      </c>
      <c r="E114" t="n">
        <v>0.002513741178148985</v>
      </c>
      <c r="F114" t="n">
        <v>1.941842882497706</v>
      </c>
      <c r="G114" t="n">
        <v>0.0203</v>
      </c>
    </row>
    <row r="115">
      <c r="A115" t="inlineStr">
        <is>
          <t>2017-06-30</t>
        </is>
      </c>
      <c r="B115" t="inlineStr">
        <is>
          <t>Shanxi Taigang Stainless Steel Co.,Ltd.</t>
        </is>
      </c>
      <c r="C115" t="inlineStr">
        <is>
          <t>000825.SZ</t>
        </is>
      </c>
      <c r="D115" t="n">
        <v>15</v>
      </c>
      <c r="E115" t="n">
        <v>0.004658328926736776</v>
      </c>
      <c r="F115" t="n">
        <v>1.89545011213798</v>
      </c>
      <c r="G115" t="n">
        <v>0.0371</v>
      </c>
    </row>
    <row r="116">
      <c r="A116" t="inlineStr">
        <is>
          <t>2017-06-30</t>
        </is>
      </c>
      <c r="B116" t="inlineStr">
        <is>
          <t>Xiamen C &amp; D Inc.</t>
        </is>
      </c>
      <c r="C116" t="inlineStr">
        <is>
          <t>600153.SS</t>
        </is>
      </c>
      <c r="D116" t="n">
        <v>20</v>
      </c>
      <c r="E116" t="n">
        <v>0.001598338415786745</v>
      </c>
      <c r="F116" t="n">
        <v>1.851820220817308</v>
      </c>
      <c r="G116" t="n">
        <v>0.0125</v>
      </c>
    </row>
    <row r="117">
      <c r="A117" t="inlineStr">
        <is>
          <t>2017-06-30</t>
        </is>
      </c>
      <c r="B117" t="inlineStr">
        <is>
          <t>Wuhan Steel Processing Co.,Ltd.</t>
        </is>
      </c>
      <c r="C117" t="inlineStr">
        <is>
          <t>600005.SS</t>
        </is>
      </c>
      <c r="D117" t="n">
        <v>15</v>
      </c>
      <c r="E117" t="n">
        <v>0.007679804672679828</v>
      </c>
      <c r="F117" t="n">
        <v>1.779909819464495</v>
      </c>
      <c r="G117" t="n">
        <v>0.05</v>
      </c>
    </row>
    <row r="118">
      <c r="A118" t="inlineStr">
        <is>
          <t>2017-06-30</t>
        </is>
      </c>
      <c r="B118" t="inlineStr">
        <is>
          <t>Shanghai Port Container Co.,Ltd.</t>
        </is>
      </c>
      <c r="C118" t="inlineStr">
        <is>
          <t>600018.SS</t>
        </is>
      </c>
      <c r="D118" t="n">
        <v>20</v>
      </c>
      <c r="E118" t="n">
        <v>0.008206480691413554</v>
      </c>
      <c r="F118" t="n">
        <v>1.771891970926208</v>
      </c>
      <c r="G118" t="n">
        <v>0.05</v>
      </c>
    </row>
    <row r="119">
      <c r="A119" t="inlineStr">
        <is>
          <t>2017-06-30</t>
        </is>
      </c>
      <c r="B119" t="inlineStr">
        <is>
          <t>Qingdao Haier Co.,Ltd.</t>
        </is>
      </c>
      <c r="C119" t="inlineStr">
        <is>
          <t>600690.SS</t>
        </is>
      </c>
      <c r="D119" t="n">
        <v>25</v>
      </c>
      <c r="E119" t="n">
        <v>0.0035502456438151</v>
      </c>
      <c r="F119" t="n">
        <v>1.677639978989736</v>
      </c>
      <c r="G119" t="n">
        <v>0.0261</v>
      </c>
    </row>
    <row r="120">
      <c r="A120" t="inlineStr">
        <is>
          <t>2017-06-30</t>
        </is>
      </c>
      <c r="B120" t="inlineStr">
        <is>
          <t>SGIS Songshan Co.,Ltd.</t>
        </is>
      </c>
      <c r="C120" t="inlineStr">
        <is>
          <t>000717.SZ</t>
        </is>
      </c>
      <c r="D120" t="n">
        <v>15</v>
      </c>
      <c r="E120" t="n">
        <v>0.00250836286031344</v>
      </c>
      <c r="F120" t="n">
        <v>1.549736982119045</v>
      </c>
      <c r="G120" t="n">
        <v>0.0176</v>
      </c>
    </row>
    <row r="121">
      <c r="A121" t="inlineStr">
        <is>
          <t>2017-06-30</t>
        </is>
      </c>
      <c r="B121" t="inlineStr">
        <is>
          <t>Jiangsu Zhongda New Material Group Co.,Ltd.</t>
        </is>
      </c>
      <c r="C121" t="inlineStr">
        <is>
          <t>600074.SS</t>
        </is>
      </c>
      <c r="D121" t="n">
        <v>15</v>
      </c>
      <c r="E121" t="n">
        <v>0.001229346154312033</v>
      </c>
      <c r="F121" t="n">
        <v>1.349893973886612</v>
      </c>
      <c r="G121" t="n">
        <v>0.007900000000000001</v>
      </c>
    </row>
    <row r="122">
      <c r="A122" t="inlineStr">
        <is>
          <t>2017-06-30</t>
        </is>
      </c>
      <c r="B122" t="inlineStr">
        <is>
          <t>Sichuan Changhong Electric Co.,Ltd.</t>
        </is>
      </c>
      <c r="C122" t="inlineStr">
        <is>
          <t>600839.SS</t>
        </is>
      </c>
      <c r="D122" t="n">
        <v>25</v>
      </c>
      <c r="E122" t="n">
        <v>0.004659092853723993</v>
      </c>
      <c r="F122" t="n">
        <v>1.327817179246025</v>
      </c>
      <c r="G122" t="n">
        <v>0.0298</v>
      </c>
    </row>
    <row r="123">
      <c r="A123" t="inlineStr">
        <is>
          <t>2017-06-30</t>
        </is>
      </c>
      <c r="B123" t="inlineStr">
        <is>
          <t>Xiamen International Trade Group Corp., Ltd.</t>
        </is>
      </c>
      <c r="C123" t="inlineStr">
        <is>
          <t>600755.SS</t>
        </is>
      </c>
      <c r="D123" t="n">
        <v>20</v>
      </c>
      <c r="E123" t="n">
        <v>0.001926452232774093</v>
      </c>
      <c r="F123" t="n">
        <v>1.29065388577444</v>
      </c>
      <c r="G123" t="n">
        <v>0.0121</v>
      </c>
    </row>
    <row r="124">
      <c r="A124" t="inlineStr">
        <is>
          <t>2017-06-30</t>
        </is>
      </c>
      <c r="B124" t="inlineStr">
        <is>
          <t>Shandong Haihua Co.,Ltd.</t>
        </is>
      </c>
      <c r="C124" t="inlineStr">
        <is>
          <t>000822.SZ</t>
        </is>
      </c>
      <c r="D124" t="n">
        <v>15</v>
      </c>
      <c r="E124" t="n">
        <v>0.001842901652544329</v>
      </c>
      <c r="F124" t="n">
        <v>1.275090116947791</v>
      </c>
      <c r="G124" t="n">
        <v>0.0115</v>
      </c>
    </row>
    <row r="125">
      <c r="A125" t="inlineStr">
        <is>
          <t>2017-06-30</t>
        </is>
      </c>
      <c r="B125" t="inlineStr">
        <is>
          <t>Minmetals Development Co.,Ltd.</t>
        </is>
      </c>
      <c r="C125" t="inlineStr">
        <is>
          <t>600058.SS</t>
        </is>
      </c>
      <c r="D125" t="n">
        <v>20</v>
      </c>
      <c r="E125" t="n">
        <v>0.002635980754787163</v>
      </c>
      <c r="F125" t="n">
        <v>1.230620620453856</v>
      </c>
      <c r="G125" t="n">
        <v>0.0162</v>
      </c>
    </row>
    <row r="126">
      <c r="A126" t="inlineStr">
        <is>
          <t>2017-06-30</t>
        </is>
      </c>
      <c r="B126" t="inlineStr">
        <is>
          <t>Angang New Steel Co.,Ltd.</t>
        </is>
      </c>
      <c r="C126" t="inlineStr">
        <is>
          <t>000898.SZ</t>
        </is>
      </c>
      <c r="D126" t="n">
        <v>15</v>
      </c>
      <c r="E126" t="n">
        <v>0.005873908043327708</v>
      </c>
      <c r="F126" t="n">
        <v>1.209261652659824</v>
      </c>
      <c r="G126" t="n">
        <v>0.0357</v>
      </c>
    </row>
    <row r="127">
      <c r="A127" t="inlineStr">
        <is>
          <t>2017-06-30</t>
        </is>
      </c>
      <c r="B127" t="inlineStr">
        <is>
          <t>Guangdong Shaoneng Group Co.,Ltd</t>
        </is>
      </c>
      <c r="C127" t="inlineStr">
        <is>
          <t>000601.SZ</t>
        </is>
      </c>
      <c r="D127" t="n">
        <v>55</v>
      </c>
      <c r="E127" t="n">
        <v>0.001721770272708414</v>
      </c>
      <c r="F127" t="n">
        <v>1.170384173767656</v>
      </c>
      <c r="G127" t="n">
        <v>0.0103</v>
      </c>
    </row>
    <row r="128">
      <c r="A128" t="inlineStr">
        <is>
          <t>2017-06-30</t>
        </is>
      </c>
      <c r="B128" t="inlineStr">
        <is>
          <t>Anhui Jianghuai Automobile Co.,Ltd.</t>
        </is>
      </c>
      <c r="C128" t="inlineStr">
        <is>
          <t>600418.SS</t>
        </is>
      </c>
      <c r="D128" t="n">
        <v>25</v>
      </c>
      <c r="E128" t="n">
        <v>0.003644440397928115</v>
      </c>
      <c r="F128" t="n">
        <v>1.153221298759758</v>
      </c>
      <c r="G128" t="n">
        <v>0.0216</v>
      </c>
    </row>
    <row r="129">
      <c r="A129" t="inlineStr">
        <is>
          <t>2017-06-30</t>
        </is>
      </c>
      <c r="B129" t="inlineStr">
        <is>
          <t>Gree Electric Appliances Inc. of Zhuhai</t>
        </is>
      </c>
      <c r="C129" t="inlineStr">
        <is>
          <t>000651.SZ</t>
        </is>
      </c>
      <c r="D129" t="n">
        <v>25</v>
      </c>
      <c r="E129" t="n">
        <v>0.003326095842802608</v>
      </c>
      <c r="F129" t="n">
        <v>1.115784732875532</v>
      </c>
      <c r="G129" t="n">
        <v>0.0193</v>
      </c>
    </row>
    <row r="130">
      <c r="A130" t="inlineStr">
        <is>
          <t>2017-06-30</t>
        </is>
      </c>
      <c r="B130" t="inlineStr">
        <is>
          <t>China United Telecommunications Corp. Ltd.</t>
        </is>
      </c>
      <c r="C130" t="inlineStr">
        <is>
          <t>600050.SS</t>
        </is>
      </c>
      <c r="D130" t="n">
        <v>50</v>
      </c>
      <c r="E130" t="n">
        <v>0.02050018834356156</v>
      </c>
      <c r="F130" t="n">
        <v>1.088137396155488</v>
      </c>
      <c r="G130" t="n">
        <v>0.05</v>
      </c>
    </row>
    <row r="131">
      <c r="A131" t="inlineStr">
        <is>
          <t>2017-06-30</t>
        </is>
      </c>
      <c r="B131" t="inlineStr">
        <is>
          <t>FAW Car Co.,Ltd.</t>
        </is>
      </c>
      <c r="C131" t="inlineStr">
        <is>
          <t>000800.SZ</t>
        </is>
      </c>
      <c r="D131" t="n">
        <v>25</v>
      </c>
      <c r="E131" t="n">
        <v>0.002638815144602439</v>
      </c>
      <c r="F131" t="n">
        <v>1.084064184158133</v>
      </c>
      <c r="G131" t="n">
        <v>0.0151</v>
      </c>
    </row>
    <row r="132">
      <c r="A132" t="inlineStr">
        <is>
          <t>2017-06-30</t>
        </is>
      </c>
      <c r="B132" t="inlineStr">
        <is>
          <t>Panzhihua New Steel &amp; Vanadium Co.,Ltd.</t>
        </is>
      </c>
      <c r="C132" t="inlineStr">
        <is>
          <t>000629.SZ</t>
        </is>
      </c>
      <c r="D132" t="n">
        <v>15</v>
      </c>
      <c r="E132" t="n">
        <v>0.005448914695682409</v>
      </c>
      <c r="F132" t="n">
        <v>1.082363500087891</v>
      </c>
      <c r="G132" t="n">
        <v>0.0312</v>
      </c>
    </row>
    <row r="133">
      <c r="A133" t="inlineStr">
        <is>
          <t>2017-06-30</t>
        </is>
      </c>
      <c r="B133" t="inlineStr">
        <is>
          <t>China International Marine Containers (Group) Co.,Ltd.</t>
        </is>
      </c>
      <c r="C133" t="inlineStr">
        <is>
          <t>000039.SZ</t>
        </is>
      </c>
      <c r="D133" t="n">
        <v>20</v>
      </c>
      <c r="E133" t="n">
        <v>0.00859320245031075</v>
      </c>
      <c r="F133" t="n">
        <v>1.044653460909082</v>
      </c>
      <c r="G133" t="n">
        <v>0.0483</v>
      </c>
    </row>
    <row r="134">
      <c r="A134" t="inlineStr">
        <is>
          <t>2017-06-30</t>
        </is>
      </c>
      <c r="B134" t="inlineStr">
        <is>
          <t>Sinochem International Company Limited</t>
        </is>
      </c>
      <c r="C134" t="inlineStr">
        <is>
          <t>600500.SS</t>
        </is>
      </c>
      <c r="D134" t="n">
        <v>20</v>
      </c>
      <c r="E134" t="n">
        <v>0.002936274931461824</v>
      </c>
      <c r="F134" t="n">
        <v>0.9634627473432857</v>
      </c>
      <c r="G134" t="n">
        <v>0.0158</v>
      </c>
    </row>
    <row r="135">
      <c r="A135" t="inlineStr">
        <is>
          <t>2017-06-30</t>
        </is>
      </c>
      <c r="B135" t="inlineStr">
        <is>
          <t>Chongqing Changan Automobile Company Limited</t>
        </is>
      </c>
      <c r="C135" t="inlineStr">
        <is>
          <t>000625.SZ</t>
        </is>
      </c>
      <c r="D135" t="n">
        <v>25</v>
      </c>
      <c r="E135" t="n">
        <v>0.00272481227442716</v>
      </c>
      <c r="F135" t="n">
        <v>0.9593745454321508</v>
      </c>
      <c r="G135" t="n">
        <v>0.0147</v>
      </c>
    </row>
    <row r="136">
      <c r="A136" t="inlineStr">
        <is>
          <t>2017-06-30</t>
        </is>
      </c>
      <c r="B136" t="inlineStr">
        <is>
          <t>Anhui Tongdu Copper Stock Co.,Ltd.</t>
        </is>
      </c>
      <c r="C136" t="inlineStr">
        <is>
          <t>000630.SZ</t>
        </is>
      </c>
      <c r="D136" t="n">
        <v>15</v>
      </c>
      <c r="E136" t="n">
        <v>0.003910884956254342</v>
      </c>
      <c r="F136" t="n">
        <v>0.9443842358273903</v>
      </c>
      <c r="G136" t="n">
        <v>0.0209</v>
      </c>
    </row>
    <row r="137">
      <c r="A137" t="inlineStr">
        <is>
          <t>2017-06-30</t>
        </is>
      </c>
      <c r="B137" t="inlineStr">
        <is>
          <t>Shanghai Electric Power Co.,Ltd.</t>
        </is>
      </c>
      <c r="C137" t="inlineStr">
        <is>
          <t>600021.SS</t>
        </is>
      </c>
      <c r="D137" t="n">
        <v>55</v>
      </c>
      <c r="E137" t="n">
        <v>0.001475894429215521</v>
      </c>
      <c r="F137" t="n">
        <v>0.8553239584210982</v>
      </c>
      <c r="G137" t="n">
        <v>0.0075</v>
      </c>
    </row>
    <row r="138">
      <c r="A138" t="inlineStr">
        <is>
          <t>2017-06-30</t>
        </is>
      </c>
      <c r="B138" t="inlineStr">
        <is>
          <t>Yunnan Yuntianhua Co.,Ltd.</t>
        </is>
      </c>
      <c r="C138" t="inlineStr">
        <is>
          <t>600096.SS</t>
        </is>
      </c>
      <c r="D138" t="n">
        <v>15</v>
      </c>
      <c r="E138" t="n">
        <v>0.002038782467774674</v>
      </c>
      <c r="F138" t="n">
        <v>0.8323834951110775</v>
      </c>
      <c r="G138" t="n">
        <v>0.0103</v>
      </c>
    </row>
    <row r="139">
      <c r="A139" t="inlineStr">
        <is>
          <t>2017-06-30</t>
        </is>
      </c>
      <c r="B139" t="inlineStr">
        <is>
          <t>Shandong Chenming Paper Holdings Co.,Ltd.</t>
        </is>
      </c>
      <c r="C139" t="inlineStr">
        <is>
          <t>000488.SZ</t>
        </is>
      </c>
      <c r="D139" t="n">
        <v>15</v>
      </c>
      <c r="E139" t="n">
        <v>0.002598771272543347</v>
      </c>
      <c r="F139" t="n">
        <v>0.8179381266212272</v>
      </c>
      <c r="G139" t="n">
        <v>0.013</v>
      </c>
    </row>
    <row r="140">
      <c r="A140" t="inlineStr">
        <is>
          <t>2017-06-30</t>
        </is>
      </c>
      <c r="B140" t="inlineStr">
        <is>
          <t>TCL Corporation</t>
        </is>
      </c>
      <c r="C140" t="inlineStr">
        <is>
          <t>000100.SZ</t>
        </is>
      </c>
      <c r="D140" t="n">
        <v>25</v>
      </c>
      <c r="E140" t="n">
        <v>0.003152775226697626</v>
      </c>
      <c r="F140" t="n">
        <v>0.8158711452525514</v>
      </c>
      <c r="G140" t="n">
        <v>0.0157</v>
      </c>
    </row>
    <row r="141">
      <c r="A141" t="inlineStr">
        <is>
          <t>2017-06-30</t>
        </is>
      </c>
      <c r="B141" t="inlineStr">
        <is>
          <t>Wuhu Conch Profiles and Science Co.,Ltd.</t>
        </is>
      </c>
      <c r="C141" t="inlineStr">
        <is>
          <t>000619.SZ</t>
        </is>
      </c>
      <c r="D141" t="n">
        <v>20</v>
      </c>
      <c r="E141" t="n">
        <v>0.001345244108253908</v>
      </c>
      <c r="F141" t="n">
        <v>0.7802375841742394</v>
      </c>
      <c r="G141" t="n">
        <v>0.0066</v>
      </c>
    </row>
    <row r="142">
      <c r="A142" t="inlineStr">
        <is>
          <t>2017-06-30</t>
        </is>
      </c>
      <c r="B142" t="inlineStr">
        <is>
          <t>COSCO Shipping Co.,Ltd.</t>
        </is>
      </c>
      <c r="C142" t="inlineStr">
        <is>
          <t>600428.SS</t>
        </is>
      </c>
      <c r="D142" t="n">
        <v>20</v>
      </c>
      <c r="E142" t="n">
        <v>0.002241755890040055</v>
      </c>
      <c r="F142" t="n">
        <v>0.7691370308593383</v>
      </c>
      <c r="G142" t="n">
        <v>0.0109</v>
      </c>
    </row>
    <row r="143">
      <c r="A143" t="inlineStr">
        <is>
          <t>2017-06-30</t>
        </is>
      </c>
      <c r="B143" t="inlineStr">
        <is>
          <t>Beijing Double-Crane Pharmaceutical Co.,Ltd.</t>
        </is>
      </c>
      <c r="C143" t="inlineStr">
        <is>
          <t>600062.SS</t>
        </is>
      </c>
      <c r="D143" t="n">
        <v>35</v>
      </c>
      <c r="E143" t="n">
        <v>0.001671312962511746</v>
      </c>
      <c r="F143" t="n">
        <v>0.7282630375932989</v>
      </c>
      <c r="G143" t="n">
        <v>0.007900000000000001</v>
      </c>
    </row>
    <row r="144">
      <c r="A144" t="inlineStr">
        <is>
          <t>2017-06-30</t>
        </is>
      </c>
      <c r="B144" t="inlineStr">
        <is>
          <t>China Southern Airlines Company Limited</t>
        </is>
      </c>
      <c r="C144" t="inlineStr">
        <is>
          <t>600029.SS</t>
        </is>
      </c>
      <c r="D144" t="n">
        <v>20</v>
      </c>
      <c r="E144" t="n">
        <v>0.002650315752747847</v>
      </c>
      <c r="F144" t="n">
        <v>0.7274473876082851</v>
      </c>
      <c r="G144" t="n">
        <v>0.0126</v>
      </c>
    </row>
    <row r="145">
      <c r="A145" t="inlineStr">
        <is>
          <t>2017-06-30</t>
        </is>
      </c>
      <c r="B145" t="inlineStr">
        <is>
          <t>Guangzhou Development Industry (Hldgs) Co.,Ltd.</t>
        </is>
      </c>
      <c r="C145" t="inlineStr">
        <is>
          <t>600098.SS</t>
        </is>
      </c>
      <c r="D145" t="n">
        <v>55</v>
      </c>
      <c r="E145" t="n">
        <v>0.003152390953247042</v>
      </c>
      <c r="F145" t="n">
        <v>0.7190097545189994</v>
      </c>
      <c r="G145" t="n">
        <v>0.0149</v>
      </c>
    </row>
    <row r="146">
      <c r="A146" t="inlineStr">
        <is>
          <t>2017-06-30</t>
        </is>
      </c>
      <c r="B146" t="inlineStr">
        <is>
          <t>Zhuhai Zhongfu Enterprise Co.,Ltd.</t>
        </is>
      </c>
      <c r="C146" t="inlineStr">
        <is>
          <t>000659.SZ</t>
        </is>
      </c>
      <c r="D146" t="n">
        <v>15</v>
      </c>
      <c r="E146" t="n">
        <v>0.001328005710719243</v>
      </c>
      <c r="F146" t="n">
        <v>0.7124701281002178</v>
      </c>
      <c r="G146" t="n">
        <v>0.0062</v>
      </c>
    </row>
    <row r="147">
      <c r="A147" t="inlineStr">
        <is>
          <t>2017-06-30</t>
        </is>
      </c>
      <c r="B147" t="inlineStr">
        <is>
          <t>China Railway Erju Co.,Ltd.</t>
        </is>
      </c>
      <c r="C147" t="inlineStr">
        <is>
          <t>600528.SS</t>
        </is>
      </c>
      <c r="D147" t="n">
        <v>20</v>
      </c>
      <c r="E147" t="n">
        <v>0.001280030824279417</v>
      </c>
      <c r="F147" t="n">
        <v>0.6988962080859408</v>
      </c>
      <c r="G147" t="n">
        <v>0.006</v>
      </c>
    </row>
    <row r="148">
      <c r="A148" t="inlineStr">
        <is>
          <t>2017-06-30</t>
        </is>
      </c>
      <c r="B148" t="inlineStr">
        <is>
          <t>Hebei Jinniu Energy &amp; Resources Co.,Ltd.</t>
        </is>
      </c>
      <c r="C148" t="inlineStr">
        <is>
          <t>000937.SZ</t>
        </is>
      </c>
      <c r="D148" t="n">
        <v>10</v>
      </c>
      <c r="E148" t="n">
        <v>0.002184378625135557</v>
      </c>
      <c r="F148" t="n">
        <v>0.6958292101332507</v>
      </c>
      <c r="G148" t="n">
        <v>0.0102</v>
      </c>
    </row>
    <row r="149">
      <c r="A149" t="inlineStr">
        <is>
          <t>2017-06-30</t>
        </is>
      </c>
      <c r="B149" t="inlineStr">
        <is>
          <t>Yunnan Copper Industry Co.,Ltd.</t>
        </is>
      </c>
      <c r="C149" t="inlineStr">
        <is>
          <t>000878.SZ</t>
        </is>
      </c>
      <c r="D149" t="n">
        <v>15</v>
      </c>
      <c r="E149" t="n">
        <v>0.003169863323590702</v>
      </c>
      <c r="F149" t="n">
        <v>0.6809886218836015</v>
      </c>
      <c r="G149" t="n">
        <v>0.0146</v>
      </c>
    </row>
    <row r="150">
      <c r="A150" t="inlineStr">
        <is>
          <t>2017-06-30</t>
        </is>
      </c>
      <c r="B150" t="inlineStr">
        <is>
          <t>China Greatwall Computer Shenzhen Co.,Ltd.</t>
        </is>
      </c>
      <c r="C150" t="inlineStr">
        <is>
          <t>000066.SZ</t>
        </is>
      </c>
      <c r="D150" t="n">
        <v>45</v>
      </c>
      <c r="E150" t="n">
        <v>0.001731291636497895</v>
      </c>
      <c r="F150" t="n">
        <v>0.6787634138336921</v>
      </c>
      <c r="G150" t="n">
        <v>0.008</v>
      </c>
    </row>
    <row r="151">
      <c r="A151" t="inlineStr">
        <is>
          <t>2017-06-30</t>
        </is>
      </c>
      <c r="B151" t="inlineStr">
        <is>
          <t>Shanghai Bashi Industrial (Group) Co.,Ltd.</t>
        </is>
      </c>
      <c r="C151" t="inlineStr">
        <is>
          <t>600741.SS</t>
        </is>
      </c>
      <c r="D151" t="n">
        <v>20</v>
      </c>
      <c r="E151" t="n">
        <v>0.001664132931341714</v>
      </c>
      <c r="F151" t="n">
        <v>0.6734766556549898</v>
      </c>
      <c r="G151" t="n">
        <v>0.0077</v>
      </c>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tabColor theme="9" tint="0.3999755851924192"/>
    <outlinePr summaryBelow="1" summaryRight="1"/>
    <pageSetUpPr/>
  </sheetPr>
  <dimension ref="A1:S52"/>
  <sheetViews>
    <sheetView tabSelected="1" topLeftCell="G1" workbookViewId="0">
      <selection activeCell="N16" sqref="N16"/>
    </sheetView>
  </sheetViews>
  <sheetFormatPr baseColWidth="8" defaultRowHeight="14.4"/>
  <cols>
    <col width="14.5546875" customWidth="1" min="2" max="2"/>
    <col width="11.5546875" bestFit="1" customWidth="1" min="4" max="4"/>
    <col width="8.33203125" bestFit="1" customWidth="1" min="5" max="5"/>
    <col width="8.109375" bestFit="1" customWidth="1" min="6" max="6"/>
    <col width="19.6640625" customWidth="1" min="7" max="7"/>
    <col width="12.88671875" customWidth="1" min="8" max="8"/>
    <col width="10.88671875" customWidth="1" min="10" max="10"/>
    <col width="26.88671875" bestFit="1" customWidth="1" min="14" max="14"/>
    <col width="11.5546875" bestFit="1" customWidth="1" min="15" max="15"/>
    <col width="12.88671875" bestFit="1" customWidth="1" min="16" max="17"/>
    <col width="10.6640625" bestFit="1" customWidth="1" min="18" max="18"/>
  </cols>
  <sheetData>
    <row r="1">
      <c r="A1" s="1" t="inlineStr">
        <is>
          <t>Ref Date</t>
        </is>
      </c>
      <c r="B1" s="1" t="inlineStr">
        <is>
          <t>CompanyName</t>
        </is>
      </c>
      <c r="C1" s="1" t="inlineStr">
        <is>
          <t>RIC</t>
        </is>
      </c>
      <c r="D1" s="1" t="inlineStr">
        <is>
          <t>Sector Code</t>
        </is>
      </c>
      <c r="E1" s="10" t="inlineStr">
        <is>
          <t>FCap Wt</t>
        </is>
      </c>
      <c r="F1" s="10" t="inlineStr">
        <is>
          <t>Z_Value</t>
        </is>
      </c>
      <c r="G1" s="5" t="inlineStr">
        <is>
          <t>FCap Wt*(1+Z_Value)</t>
        </is>
      </c>
      <c r="H1" s="1" t="inlineStr">
        <is>
          <t>Uncapped Wt</t>
        </is>
      </c>
      <c r="I1" s="10" t="inlineStr">
        <is>
          <t>Max Wt</t>
        </is>
      </c>
      <c r="J1" s="10" t="inlineStr">
        <is>
          <t>Capped Wt</t>
        </is>
      </c>
      <c r="K1" s="1" t="inlineStr">
        <is>
          <t>Squared Diff/Uncapped Wt</t>
        </is>
      </c>
      <c r="N1" s="13" t="inlineStr">
        <is>
          <t>Sector</t>
        </is>
      </c>
      <c r="O1" s="13" t="inlineStr">
        <is>
          <t>Sector Code</t>
        </is>
      </c>
      <c r="P1" s="26" t="inlineStr">
        <is>
          <t># Stocks</t>
        </is>
      </c>
      <c r="Q1" s="14" t="inlineStr">
        <is>
          <t>Uncapped Wt</t>
        </is>
      </c>
      <c r="R1" s="14" t="inlineStr">
        <is>
          <t>Capped Wt</t>
        </is>
      </c>
      <c r="S1" s="26" t="inlineStr">
        <is>
          <t>Max Wt</t>
        </is>
      </c>
    </row>
    <row r="2">
      <c r="A2" s="2" t="n">
        <v>43281</v>
      </c>
      <c r="B2" t="inlineStr">
        <is>
          <t>Hunan Valin Steel Tube &amp; Wire Co.,Ltd.</t>
        </is>
      </c>
      <c r="C2" t="inlineStr">
        <is>
          <t>000932.SZ</t>
        </is>
      </c>
      <c r="D2" s="6" t="n">
        <v>15</v>
      </c>
      <c r="E2" s="3" t="n">
        <v>0.002031868425733497</v>
      </c>
      <c r="F2" s="4" t="n">
        <v>2.909545109454804</v>
      </c>
      <c r="G2" s="3">
        <f>E2*(1+F2)</f>
        <v/>
      </c>
      <c r="H2" s="3">
        <f>G2/SUM($G$2:$G$51)</f>
        <v/>
      </c>
      <c r="I2" s="15">
        <f>MIN(5%, 20*E2)</f>
        <v/>
      </c>
      <c r="J2" s="16" t="n">
        <v>0.02862555205716924</v>
      </c>
      <c r="K2" s="17">
        <f>(J2-H2)^2/H2</f>
        <v/>
      </c>
      <c r="L2" s="6">
        <f>IF(AND(J2&gt;=0.05%,J2&lt;=I2),"Y")</f>
        <v/>
      </c>
      <c r="N2" s="8" t="inlineStr">
        <is>
          <t>Energy</t>
        </is>
      </c>
      <c r="O2" s="18" t="n">
        <v>10</v>
      </c>
      <c r="P2" s="18">
        <f>COUNTIF($D$2:$D$51,O2)</f>
        <v/>
      </c>
      <c r="Q2" s="19">
        <f>SUMIF($D$2:$D$51,$O2,$H$2:$H$51)</f>
        <v/>
      </c>
      <c r="R2" s="19">
        <f>SUMIF($D$2:$D$51,$O2,$J$2:$J$51)</f>
        <v/>
      </c>
      <c r="S2" s="19">
        <f>MIN(SUMIF($D$2:$D$51,$O2,$I$2:$I$51),50%)</f>
        <v/>
      </c>
    </row>
    <row r="3">
      <c r="A3" s="2" t="n">
        <v>43281</v>
      </c>
      <c r="B3" t="inlineStr">
        <is>
          <t>Gan Su Jiu Steel Group Hong Xing Iron &amp; Steel Co.,Ltd.</t>
        </is>
      </c>
      <c r="C3" t="inlineStr">
        <is>
          <t>600307.SS</t>
        </is>
      </c>
      <c r="D3" s="6" t="n">
        <v>15</v>
      </c>
      <c r="E3" s="3" t="n">
        <v>0.000819418574453231</v>
      </c>
      <c r="F3" s="4" t="n">
        <v>2.830186042851801</v>
      </c>
      <c r="G3" s="3">
        <f>E3*(1+F3)</f>
        <v/>
      </c>
      <c r="H3" s="3">
        <f>G3/SUM($G$2:$G$51)</f>
        <v/>
      </c>
      <c r="I3" s="15">
        <f>MIN(5%, 20*E3)</f>
        <v/>
      </c>
      <c r="J3" s="16" t="n">
        <v>0.01130825895517967</v>
      </c>
      <c r="K3" s="17">
        <f>(J3-H3)^2/H3</f>
        <v/>
      </c>
      <c r="L3" s="6">
        <f>IF(AND(J3&gt;=0.05%,J3&lt;=I3),"Y")</f>
        <v/>
      </c>
      <c r="N3" s="8" t="inlineStr">
        <is>
          <t>Materials</t>
        </is>
      </c>
      <c r="O3" s="18" t="n">
        <v>15</v>
      </c>
      <c r="P3" s="18">
        <f>COUNTIF($D$2:$D$51,O3)</f>
        <v/>
      </c>
      <c r="Q3" s="19">
        <f>SUMIF($D$2:$D$51,$O3,$H$2:$H$51)</f>
        <v/>
      </c>
      <c r="R3" s="19">
        <f>SUMIF($D$2:$D$51,$O3,$J$2:$J$51)</f>
        <v/>
      </c>
      <c r="S3" s="19">
        <f>MIN(SUMIF($D$2:$D$51,$O3,$I$2:$I$51),50%)</f>
        <v/>
      </c>
    </row>
    <row r="4">
      <c r="A4" s="2" t="n">
        <v>43281</v>
      </c>
      <c r="B4" t="inlineStr">
        <is>
          <t>Hang Zhou Iron &amp; Steel Co.,Ltd.</t>
        </is>
      </c>
      <c r="C4" t="inlineStr">
        <is>
          <t>600126.SS</t>
        </is>
      </c>
      <c r="D4" s="6" t="n">
        <v>15</v>
      </c>
      <c r="E4" s="3" t="n">
        <v>0.0004896566069107532</v>
      </c>
      <c r="F4" s="4" t="n">
        <v>2.53092235682554</v>
      </c>
      <c r="G4" s="3">
        <f>E4*(1+F4)</f>
        <v/>
      </c>
      <c r="H4" s="3">
        <f>G4/SUM($G$2:$G$51)</f>
        <v/>
      </c>
      <c r="I4" s="15">
        <f>MIN(5%, 20*E4)</f>
        <v/>
      </c>
      <c r="J4" s="16" t="n">
        <v>0.006230815904701303</v>
      </c>
      <c r="K4" s="17">
        <f>(J4-H4)^2/H4</f>
        <v/>
      </c>
      <c r="L4" s="6">
        <f>IF(AND(J4&gt;=0.05%,J4&lt;=I4),"Y")</f>
        <v/>
      </c>
      <c r="N4" s="8" t="inlineStr">
        <is>
          <t>Industrials</t>
        </is>
      </c>
      <c r="O4" s="18" t="n">
        <v>20</v>
      </c>
      <c r="P4" s="18">
        <f>COUNTIF($D$2:$D$51,O4)</f>
        <v/>
      </c>
      <c r="Q4" s="19">
        <f>SUMIF($D$2:$D$51,$O4,$H$2:$H$51)</f>
        <v/>
      </c>
      <c r="R4" s="19">
        <f>SUMIF($D$2:$D$51,$O4,$J$2:$J$51)</f>
        <v/>
      </c>
      <c r="S4" s="19">
        <f>MIN(SUMIF($D$2:$D$51,$O4,$I$2:$I$51),50%)</f>
        <v/>
      </c>
    </row>
    <row r="5">
      <c r="A5" s="2" t="n">
        <v>43281</v>
      </c>
      <c r="B5" t="inlineStr">
        <is>
          <t>Lingyuan Iron &amp; Steel Co.,Ltd.</t>
        </is>
      </c>
      <c r="C5" t="inlineStr">
        <is>
          <t>600231.SS</t>
        </is>
      </c>
      <c r="D5" s="6" t="n">
        <v>15</v>
      </c>
      <c r="E5" s="3" t="n">
        <v>0.0006903528627772175</v>
      </c>
      <c r="F5" s="4" t="n">
        <v>2.49978283588485</v>
      </c>
      <c r="G5" s="3">
        <f>E5*(1+F5)</f>
        <v/>
      </c>
      <c r="H5" s="3">
        <f>G5/SUM($G$2:$G$51)</f>
        <v/>
      </c>
      <c r="I5" s="15">
        <f>MIN(5%, 20*E5)</f>
        <v/>
      </c>
      <c r="J5" s="16" t="n">
        <v>0.008704310170489818</v>
      </c>
      <c r="K5" s="17">
        <f>(J5-H5)^2/H5</f>
        <v/>
      </c>
      <c r="L5" s="6">
        <f>IF(AND(J5&gt;=0.05%,J5&lt;=I5),"Y")</f>
        <v/>
      </c>
      <c r="N5" s="8" t="inlineStr">
        <is>
          <t>Consumer Discretionary</t>
        </is>
      </c>
      <c r="O5" s="18" t="n">
        <v>25</v>
      </c>
      <c r="P5" s="18">
        <f>COUNTIF($D$2:$D$51,O5)</f>
        <v/>
      </c>
      <c r="Q5" s="19">
        <f>SUMIF($D$2:$D$51,$O5,$H$2:$H$51)</f>
        <v/>
      </c>
      <c r="R5" s="19">
        <f>SUMIF($D$2:$D$51,$O5,$J$2:$J$51)</f>
        <v/>
      </c>
      <c r="S5" s="19">
        <f>MIN(SUMIF($D$2:$D$51,$O5,$I$2:$I$51),50%)</f>
        <v/>
      </c>
    </row>
    <row r="6">
      <c r="A6" s="2" t="n">
        <v>43281</v>
      </c>
      <c r="B6" t="inlineStr">
        <is>
          <t>SGIS Songshan Co.,Ltd.</t>
        </is>
      </c>
      <c r="C6" t="inlineStr">
        <is>
          <t>000717.SZ</t>
        </is>
      </c>
      <c r="D6" s="6" t="n">
        <v>15</v>
      </c>
      <c r="E6" s="3" t="n">
        <v>0.00144278070051977</v>
      </c>
      <c r="F6" s="4" t="n">
        <v>2.362957501446922</v>
      </c>
      <c r="G6" s="3">
        <f>E6*(1+F6)</f>
        <v/>
      </c>
      <c r="H6" s="3">
        <f>G6/SUM($G$2:$G$51)</f>
        <v/>
      </c>
      <c r="I6" s="15">
        <f>MIN(5%, 20*E6)</f>
        <v/>
      </c>
      <c r="J6" s="16" t="n">
        <v>0.01749226901574777</v>
      </c>
      <c r="K6" s="17">
        <f>(J6-H6)^2/H6</f>
        <v/>
      </c>
      <c r="L6" s="6">
        <f>IF(AND(J6&gt;=0.05%,J6&lt;=I6),"Y")</f>
        <v/>
      </c>
      <c r="N6" s="8" t="inlineStr">
        <is>
          <t>Consumer Staples</t>
        </is>
      </c>
      <c r="O6" s="18" t="n">
        <v>30</v>
      </c>
      <c r="P6" s="18">
        <f>COUNTIF($D$2:$D$51,O6)</f>
        <v/>
      </c>
      <c r="Q6" s="19">
        <f>SUMIF($D$2:$D$51,$O6,$H$2:$H$51)</f>
        <v/>
      </c>
      <c r="R6" s="19">
        <f>SUMIF($D$2:$D$51,$O6,$J$2:$J$51)</f>
        <v/>
      </c>
      <c r="S6" s="19">
        <f>MIN(SUMIF($D$2:$D$51,$O6,$I$2:$I$51),50%)</f>
        <v/>
      </c>
    </row>
    <row r="7">
      <c r="A7" s="2" t="n">
        <v>43281</v>
      </c>
      <c r="B7" t="inlineStr">
        <is>
          <t>Hisense Electric Co.,Ltd.</t>
        </is>
      </c>
      <c r="C7" t="inlineStr">
        <is>
          <t>600060.SS</t>
        </is>
      </c>
      <c r="D7" s="6" t="n">
        <v>25</v>
      </c>
      <c r="E7" s="3" t="n">
        <v>0.0006722909201867469</v>
      </c>
      <c r="F7" s="4" t="n">
        <v>2.228490013489361</v>
      </c>
      <c r="G7" s="3">
        <f>E7*(1+F7)</f>
        <v/>
      </c>
      <c r="H7" s="3">
        <f>G7/SUM($G$2:$G$51)</f>
        <v/>
      </c>
      <c r="I7" s="15">
        <f>MIN(5%, 20*E7)</f>
        <v/>
      </c>
      <c r="J7" s="16" t="n">
        <v>0.01344581840373494</v>
      </c>
      <c r="K7" s="17">
        <f>(J7-H7)^2/H7</f>
        <v/>
      </c>
      <c r="L7" s="6">
        <f>IF(AND(J7&gt;=0.05%,J7&lt;=I7),"Y")</f>
        <v/>
      </c>
      <c r="N7" s="8" t="inlineStr">
        <is>
          <t>Health Care</t>
        </is>
      </c>
      <c r="O7" s="18" t="n">
        <v>35</v>
      </c>
      <c r="P7" s="18">
        <f>COUNTIF($D$2:$D$51,O7)</f>
        <v/>
      </c>
      <c r="Q7" s="19">
        <f>SUMIF($D$2:$D$51,$O7,$H$2:$H$51)</f>
        <v/>
      </c>
      <c r="R7" s="19">
        <f>SUMIF($D$2:$D$51,$O7,$J$2:$J$51)</f>
        <v/>
      </c>
      <c r="S7" s="19">
        <f>MIN(SUMIF($D$2:$D$51,$O7,$I$2:$I$51),50%)</f>
        <v/>
      </c>
    </row>
    <row r="8">
      <c r="A8" s="2" t="n">
        <v>43281</v>
      </c>
      <c r="B8" t="inlineStr">
        <is>
          <t>Handan Iron &amp; Steel Co.,Ltd.</t>
        </is>
      </c>
      <c r="C8" t="inlineStr">
        <is>
          <t>600001.SS</t>
        </is>
      </c>
      <c r="D8" s="6" t="n">
        <v>15</v>
      </c>
      <c r="E8" s="3" t="n">
        <v>0.004267642263409949</v>
      </c>
      <c r="F8" s="4" t="n">
        <v>2.221514184820868</v>
      </c>
      <c r="G8" s="3">
        <f>E8*(1+F8)</f>
        <v/>
      </c>
      <c r="H8" s="3">
        <f>G8/SUM($G$2:$G$51)</f>
        <v/>
      </c>
      <c r="I8" s="15">
        <f>MIN(5%, 20*E8)</f>
        <v/>
      </c>
      <c r="J8" s="16" t="n">
        <v>0.04956165553930007</v>
      </c>
      <c r="K8" s="17">
        <f>(J8-H8)^2/H8</f>
        <v/>
      </c>
      <c r="L8" s="6">
        <f>IF(AND(J8&gt;=0.05%,J8&lt;=I8),"Y")</f>
        <v/>
      </c>
      <c r="N8" s="8" t="inlineStr">
        <is>
          <t>Financials</t>
        </is>
      </c>
      <c r="O8" s="18" t="n">
        <v>40</v>
      </c>
      <c r="P8" s="18">
        <f>COUNTIF($D$2:$D$51,O8)</f>
        <v/>
      </c>
      <c r="Q8" s="19">
        <f>SUMIF($D$2:$D$51,$O8,$H$2:$H$51)</f>
        <v/>
      </c>
      <c r="R8" s="19">
        <f>SUMIF($D$2:$D$51,$O8,$J$2:$J$51)</f>
        <v/>
      </c>
      <c r="S8" s="19">
        <f>MIN(SUMIF($D$2:$D$51,$O8,$I$2:$I$51),50%)</f>
        <v/>
      </c>
    </row>
    <row r="9">
      <c r="A9" s="2" t="n">
        <v>43281</v>
      </c>
      <c r="B9" t="inlineStr">
        <is>
          <t>Jinan Iron And Steel Company Ltd.</t>
        </is>
      </c>
      <c r="C9" t="inlineStr">
        <is>
          <t>600022.SS</t>
        </is>
      </c>
      <c r="D9" s="6" t="n">
        <v>15</v>
      </c>
      <c r="E9" s="3" t="n">
        <v>0.00126952740074712</v>
      </c>
      <c r="F9" s="4" t="n">
        <v>2.2206840640098</v>
      </c>
      <c r="G9" s="3">
        <f>E9*(1+F9)</f>
        <v/>
      </c>
      <c r="H9" s="3">
        <f>G9/SUM($G$2:$G$51)</f>
        <v/>
      </c>
      <c r="I9" s="15">
        <f>MIN(5%, 20*E9)</f>
        <v/>
      </c>
      <c r="J9" s="16" t="n">
        <v>0.01473141616001576</v>
      </c>
      <c r="K9" s="17">
        <f>(J9-H9)^2/H9</f>
        <v/>
      </c>
      <c r="L9" s="6">
        <f>IF(AND(J9&gt;=0.05%,J9&lt;=I9),"Y")</f>
        <v/>
      </c>
      <c r="N9" s="8" t="inlineStr">
        <is>
          <t>Information Technology</t>
        </is>
      </c>
      <c r="O9" s="18" t="n">
        <v>45</v>
      </c>
      <c r="P9" s="18">
        <f>COUNTIF($D$2:$D$51,O9)</f>
        <v/>
      </c>
      <c r="Q9" s="19">
        <f>SUMIF($D$2:$D$51,$O9,$H$2:$H$51)</f>
        <v/>
      </c>
      <c r="R9" s="19">
        <f>SUMIF($D$2:$D$51,$O9,$J$2:$J$51)</f>
        <v/>
      </c>
      <c r="S9" s="19">
        <f>MIN(SUMIF($D$2:$D$51,$O9,$I$2:$I$51),50%)</f>
        <v/>
      </c>
    </row>
    <row r="10">
      <c r="A10" s="2" t="n">
        <v>43281</v>
      </c>
      <c r="B10" t="inlineStr">
        <is>
          <t>Konka Group Co.,Ltd</t>
        </is>
      </c>
      <c r="C10" t="inlineStr">
        <is>
          <t>000016.SZ</t>
        </is>
      </c>
      <c r="D10" s="6" t="n">
        <v>25</v>
      </c>
      <c r="E10" s="3" t="n">
        <v>0.0006205288626863248</v>
      </c>
      <c r="F10" s="4" t="n">
        <v>2.058088328195663</v>
      </c>
      <c r="G10" s="3">
        <f>E10*(1+F10)</f>
        <v/>
      </c>
      <c r="H10" s="3">
        <f>G10/SUM($G$2:$G$51)</f>
        <v/>
      </c>
      <c r="I10" s="15">
        <f>MIN(5%, 20*E10)</f>
        <v/>
      </c>
      <c r="J10" s="16" t="n">
        <v>0.0124105772537265</v>
      </c>
      <c r="K10" s="17">
        <f>(J10-H10)^2/H10</f>
        <v/>
      </c>
      <c r="L10" s="6">
        <f>IF(AND(J10&gt;=0.05%,J10&lt;=I10),"Y")</f>
        <v/>
      </c>
      <c r="N10" s="8" t="inlineStr">
        <is>
          <t>Telecommunication Services</t>
        </is>
      </c>
      <c r="O10" s="18" t="n">
        <v>50</v>
      </c>
      <c r="P10" s="18">
        <f>COUNTIF($D$2:$D$51,O10)</f>
        <v/>
      </c>
      <c r="Q10" s="19">
        <f>SUMIF($D$2:$D$51,$O10,$H$2:$H$51)</f>
        <v/>
      </c>
      <c r="R10" s="19">
        <f>SUMIF($D$2:$D$51,$O10,$J$2:$J$51)</f>
        <v/>
      </c>
      <c r="S10" s="19">
        <f>MIN(SUMIF($D$2:$D$51,$O10,$I$2:$I$51),50%)</f>
        <v/>
      </c>
    </row>
    <row r="11">
      <c r="A11" s="2" t="n">
        <v>43281</v>
      </c>
      <c r="B11" t="inlineStr">
        <is>
          <t>Shanghai Power Transmission ? Distribution Co., Ltd.</t>
        </is>
      </c>
      <c r="C11" t="inlineStr">
        <is>
          <t>600627.SS</t>
        </is>
      </c>
      <c r="D11" s="6" t="n">
        <v>20</v>
      </c>
      <c r="E11" s="3" t="n">
        <v>0.0003276852944247761</v>
      </c>
      <c r="F11" s="4" t="n">
        <v>1.990445844881931</v>
      </c>
      <c r="G11" s="3">
        <f>E11*(1+F11)</f>
        <v/>
      </c>
      <c r="H11" s="3">
        <f>G11/SUM($G$2:$G$51)</f>
        <v/>
      </c>
      <c r="I11" s="15">
        <f>MIN(5%, 20*E11)</f>
        <v/>
      </c>
      <c r="J11" s="16" t="n">
        <v>0.006553705888495523</v>
      </c>
      <c r="K11" s="17">
        <f>(J11-H11)^2/H11</f>
        <v/>
      </c>
      <c r="L11" s="6">
        <f>IF(AND(J11&gt;=0.05%,J11&lt;=I11),"Y")</f>
        <v/>
      </c>
      <c r="N11" s="8" t="inlineStr">
        <is>
          <t>Utilities</t>
        </is>
      </c>
      <c r="O11" s="18" t="n">
        <v>55</v>
      </c>
      <c r="P11" s="18">
        <f>COUNTIF($D$2:$D$51,O11)</f>
        <v/>
      </c>
      <c r="Q11" s="19">
        <f>SUMIF($D$2:$D$51,$O11,$H$2:$H$51)</f>
        <v/>
      </c>
      <c r="R11" s="19">
        <f>SUMIF($D$2:$D$51,$O11,$J$2:$J$51)</f>
        <v/>
      </c>
      <c r="S11" s="19">
        <f>MIN(SUMIF($D$2:$D$51,$O11,$I$2:$I$51),50%)</f>
        <v/>
      </c>
    </row>
    <row r="12">
      <c r="A12" s="2" t="n">
        <v>43281</v>
      </c>
      <c r="B12" t="inlineStr">
        <is>
          <t>Xiamen C &amp; D Inc.</t>
        </is>
      </c>
      <c r="C12" t="inlineStr">
        <is>
          <t>600153.SS</t>
        </is>
      </c>
      <c r="D12" s="6" t="n">
        <v>20</v>
      </c>
      <c r="E12" s="3" t="n">
        <v>0.001238846683216197</v>
      </c>
      <c r="F12" s="4" t="n">
        <v>1.955414326223855</v>
      </c>
      <c r="G12" s="3">
        <f>E12*(1+F12)</f>
        <v/>
      </c>
      <c r="H12" s="3">
        <f>G12/SUM($G$2:$G$51)</f>
        <v/>
      </c>
      <c r="I12" s="15">
        <f>MIN(5%, 20*E12)</f>
        <v/>
      </c>
      <c r="J12" s="16" t="n">
        <v>0.02477693366432395</v>
      </c>
      <c r="K12" s="17">
        <f>(J12-H12)^2/H12</f>
        <v/>
      </c>
      <c r="L12" s="6">
        <f>IF(AND(J12&gt;=0.05%,J12&lt;=I12),"Y")</f>
        <v/>
      </c>
      <c r="N12" s="8" t="inlineStr">
        <is>
          <t>Real Estate</t>
        </is>
      </c>
      <c r="O12" s="18" t="n">
        <v>60</v>
      </c>
      <c r="P12" s="18">
        <f>COUNTIF($D$2:$D$51,O12)</f>
        <v/>
      </c>
      <c r="Q12" s="19">
        <f>SUMIF($D$2:$D$51,$O12,$H$2:$H$51)</f>
        <v/>
      </c>
      <c r="R12" s="19">
        <f>SUMIF($D$2:$D$51,$O12,$J$2:$J$51)</f>
        <v/>
      </c>
      <c r="S12" s="19">
        <f>MIN(SUMIF($D$2:$D$51,$O12,$I$2:$I$51),50%)</f>
        <v/>
      </c>
    </row>
    <row r="13">
      <c r="A13" s="2" t="n">
        <v>43281</v>
      </c>
      <c r="B13" t="inlineStr">
        <is>
          <t>Sansteel Minguang Co Ltd</t>
        </is>
      </c>
      <c r="C13" t="inlineStr">
        <is>
          <t>002110.SZ</t>
        </is>
      </c>
      <c r="D13" s="6" t="n">
        <v>15</v>
      </c>
      <c r="E13" s="3" t="n">
        <v>0.0003746863719861642</v>
      </c>
      <c r="F13" s="4" t="n">
        <v>1.935612556138974</v>
      </c>
      <c r="G13" s="3">
        <f>E13*(1+F13)</f>
        <v/>
      </c>
      <c r="H13" s="3">
        <f>G13/SUM($G$2:$G$51)</f>
        <v/>
      </c>
      <c r="I13" s="15">
        <f>MIN(5%, 20*E13)</f>
        <v/>
      </c>
      <c r="J13" s="16" t="n">
        <v>0.003963039540588291</v>
      </c>
      <c r="K13" s="17">
        <f>(J13-H13)^2/H13</f>
        <v/>
      </c>
      <c r="L13" s="6">
        <f>IF(AND(J13&gt;=0.05%,J13&lt;=I13),"Y")</f>
        <v/>
      </c>
      <c r="N13" s="11" t="inlineStr">
        <is>
          <t>Total</t>
        </is>
      </c>
      <c r="O13" s="11" t="n"/>
      <c r="P13" s="20">
        <f>SUM(P2:P12)</f>
        <v/>
      </c>
      <c r="Q13" s="21">
        <f>SUM(Q2:Q12)</f>
        <v/>
      </c>
      <c r="R13" s="21">
        <f>SUM(R2:R12)</f>
        <v/>
      </c>
      <c r="S13" s="21">
        <f>SUM(S2:S12)</f>
        <v/>
      </c>
    </row>
    <row r="14">
      <c r="A14" s="2" t="n">
        <v>43281</v>
      </c>
      <c r="B14" t="inlineStr">
        <is>
          <t>Baoshan Iron &amp; Steel Co.,Ltd.</t>
        </is>
      </c>
      <c r="C14" t="inlineStr">
        <is>
          <t>600019.SS</t>
        </is>
      </c>
      <c r="D14" s="6" t="n">
        <v>15</v>
      </c>
      <c r="E14" s="3" t="n">
        <v>0.01332230993177805</v>
      </c>
      <c r="F14" s="4" t="n">
        <v>1.932687751557109</v>
      </c>
      <c r="G14" s="3">
        <f>E14*(1+F14)</f>
        <v/>
      </c>
      <c r="H14" s="3">
        <f>G14/SUM($G$2:$G$51)</f>
        <v/>
      </c>
      <c r="I14" s="15">
        <f>MIN(5%, 20*E14)</f>
        <v/>
      </c>
      <c r="J14" s="16" t="n">
        <v>0.05</v>
      </c>
      <c r="K14" s="17">
        <f>(J14-H14)^2/H14</f>
        <v/>
      </c>
      <c r="L14" s="6">
        <f>IF(AND(J14&gt;=0.05%,J14&lt;=I14),"Y")</f>
        <v/>
      </c>
    </row>
    <row r="15">
      <c r="A15" s="2" t="n">
        <v>43281</v>
      </c>
      <c r="B15" t="inlineStr">
        <is>
          <t>Laiwu Steel Corporation</t>
        </is>
      </c>
      <c r="C15" t="inlineStr">
        <is>
          <t>600102.SS</t>
        </is>
      </c>
      <c r="D15" s="6" t="n">
        <v>15</v>
      </c>
      <c r="E15" s="3" t="n">
        <v>0.001049648230220441</v>
      </c>
      <c r="F15" s="4" t="n">
        <v>1.903938571747872</v>
      </c>
      <c r="G15" s="3">
        <f>E15*(1+F15)</f>
        <v/>
      </c>
      <c r="H15" s="3">
        <f>G15/SUM($G$2:$G$51)</f>
        <v/>
      </c>
      <c r="I15" s="15">
        <f>MIN(5%, 20*E15)</f>
        <v/>
      </c>
      <c r="J15" s="16" t="n">
        <v>0.01098267379309847</v>
      </c>
      <c r="K15" s="17">
        <f>(J15-H15)^2/H15</f>
        <v/>
      </c>
      <c r="L15" s="6">
        <f>IF(AND(J15&gt;=0.05%,J15&lt;=I15),"Y")</f>
        <v/>
      </c>
    </row>
    <row r="16">
      <c r="A16" s="2" t="n">
        <v>43281</v>
      </c>
      <c r="B16" t="inlineStr">
        <is>
          <t>Shanghai Construction Co.,Ltd.</t>
        </is>
      </c>
      <c r="C16" t="inlineStr">
        <is>
          <t>600170.SS</t>
        </is>
      </c>
      <c r="D16" s="6" t="n">
        <v>20</v>
      </c>
      <c r="E16" s="3" t="n">
        <v>0.001074205723361934</v>
      </c>
      <c r="F16" s="4" t="n">
        <v>1.784211178128062</v>
      </c>
      <c r="G16" s="3">
        <f>E16*(1+F16)</f>
        <v/>
      </c>
      <c r="H16" s="3">
        <f>G16/SUM($G$2:$G$51)</f>
        <v/>
      </c>
      <c r="I16" s="15">
        <f>MIN(5%, 20*E16)</f>
        <v/>
      </c>
      <c r="J16" s="16" t="n">
        <v>0.02148411446723867</v>
      </c>
      <c r="K16" s="17">
        <f>(J16-H16)^2/H16</f>
        <v/>
      </c>
      <c r="L16" s="6">
        <f>IF(AND(J16&gt;=0.05%,J16&lt;=I16),"Y")</f>
        <v/>
      </c>
      <c r="N16" s="22" t="inlineStr">
        <is>
          <t>Objective function (to minimise)</t>
        </is>
      </c>
      <c r="O16" s="23">
        <f>SUM(K2:K51)</f>
        <v/>
      </c>
    </row>
    <row r="17">
      <c r="A17" s="2" t="n">
        <v>43281</v>
      </c>
      <c r="B17" t="inlineStr">
        <is>
          <t>Tangshan Iron and Steel Co.,Ltd.</t>
        </is>
      </c>
      <c r="C17" t="inlineStr">
        <is>
          <t>000709.SZ</t>
        </is>
      </c>
      <c r="D17" s="6" t="n">
        <v>15</v>
      </c>
      <c r="E17" s="3" t="n">
        <v>0.003130399179735115</v>
      </c>
      <c r="F17" s="4" t="n">
        <v>1.691397173729634</v>
      </c>
      <c r="G17" s="3">
        <f>E17*(1+F17)</f>
        <v/>
      </c>
      <c r="H17" s="3">
        <f>G17/SUM($G$2:$G$51)</f>
        <v/>
      </c>
      <c r="I17" s="15">
        <f>MIN(5%, 20*E17)</f>
        <v/>
      </c>
      <c r="J17" s="16" t="n">
        <v>0.03035409077924361</v>
      </c>
      <c r="K17" s="17">
        <f>(J17-H17)^2/H17</f>
        <v/>
      </c>
      <c r="L17" s="6">
        <f>IF(AND(J17&gt;=0.05%,J17&lt;=I17),"Y")</f>
        <v/>
      </c>
    </row>
    <row r="18">
      <c r="A18" s="2" t="n">
        <v>43281</v>
      </c>
      <c r="B18" t="inlineStr">
        <is>
          <t>Sichuan Changhong Electric Co.,Ltd.</t>
        </is>
      </c>
      <c r="C18" t="inlineStr">
        <is>
          <t>600839.SS</t>
        </is>
      </c>
      <c r="D18" s="6" t="n">
        <v>25</v>
      </c>
      <c r="E18" s="3" t="n">
        <v>0.002830632451804856</v>
      </c>
      <c r="F18" s="4" t="n">
        <v>1.661857959022422</v>
      </c>
      <c r="G18" s="3">
        <f>E18*(1+F18)</f>
        <v/>
      </c>
      <c r="H18" s="3">
        <f>G18/SUM($G$2:$G$51)</f>
        <v/>
      </c>
      <c r="I18" s="15">
        <f>MIN(5%, 20*E18)</f>
        <v/>
      </c>
      <c r="J18" s="16" t="n">
        <v>0.05</v>
      </c>
      <c r="K18" s="17">
        <f>(J18-H18)^2/H18</f>
        <v/>
      </c>
      <c r="L18" s="6">
        <f>IF(AND(J18&gt;=0.05%,J18&lt;=I18),"Y")</f>
        <v/>
      </c>
      <c r="N18" s="24" t="inlineStr">
        <is>
          <t>To minimize the sum of [(squared difference between Capped Wt and Uncapped Wt)/Uncapped Wt for each stock]</t>
        </is>
      </c>
    </row>
    <row r="19">
      <c r="A19" s="2" t="n">
        <v>43281</v>
      </c>
      <c r="B19" t="inlineStr">
        <is>
          <t>Shanghai Friendship Group Incorporated Company</t>
        </is>
      </c>
      <c r="C19" t="inlineStr">
        <is>
          <t>600827.SS</t>
        </is>
      </c>
      <c r="D19" s="6" t="n">
        <v>30</v>
      </c>
      <c r="E19" s="3" t="n">
        <v>0.0005399011979965052</v>
      </c>
      <c r="F19" s="4" t="n">
        <v>1.643094492730925</v>
      </c>
      <c r="G19" s="3">
        <f>E19*(1+F19)</f>
        <v/>
      </c>
      <c r="H19" s="3">
        <f>G19/SUM($G$2:$G$51)</f>
        <v/>
      </c>
      <c r="I19" s="15">
        <f>MIN(5%, 20*E19)</f>
        <v/>
      </c>
      <c r="J19" s="16" t="n">
        <v>0.01079802395993011</v>
      </c>
      <c r="K19" s="17">
        <f>(J19-H19)^2/H19</f>
        <v/>
      </c>
      <c r="L19" s="6">
        <f>IF(AND(J19&gt;=0.05%,J19&lt;=I19),"Y")</f>
        <v/>
      </c>
      <c r="N19" s="24" t="inlineStr">
        <is>
          <t>Stock Cap = Min (5%, 20*FCap Wt)</t>
        </is>
      </c>
    </row>
    <row r="20">
      <c r="A20" s="2" t="n">
        <v>43281</v>
      </c>
      <c r="B20" t="inlineStr">
        <is>
          <t>Yunnan Copper Industry Co.,Ltd.</t>
        </is>
      </c>
      <c r="C20" t="inlineStr">
        <is>
          <t>000878.SZ</t>
        </is>
      </c>
      <c r="D20" s="6" t="n">
        <v>15</v>
      </c>
      <c r="E20" s="3" t="n">
        <v>0.002354217877423652</v>
      </c>
      <c r="F20" s="4" t="n">
        <v>1.628425559452672</v>
      </c>
      <c r="G20" s="3">
        <f>E20*(1+F20)</f>
        <v/>
      </c>
      <c r="H20" s="3">
        <f>G20/SUM($G$2:$G$51)</f>
        <v/>
      </c>
      <c r="I20" s="15">
        <f>MIN(5%, 20*E20)</f>
        <v/>
      </c>
      <c r="J20" s="16" t="n">
        <v>0.02230458807724697</v>
      </c>
      <c r="K20" s="17">
        <f>(J20-H20)^2/H20</f>
        <v/>
      </c>
      <c r="L20" s="6">
        <f>IF(AND(J20&gt;=0.05%,J20&lt;=I20),"Y")</f>
        <v/>
      </c>
      <c r="N20" s="24" t="inlineStr">
        <is>
          <t>Stock Floor =0.05%</t>
        </is>
      </c>
    </row>
    <row r="21">
      <c r="A21" s="2" t="n">
        <v>43281</v>
      </c>
      <c r="B21" t="inlineStr">
        <is>
          <t>Anhui Jianghuai Automobile Co.,Ltd.</t>
        </is>
      </c>
      <c r="C21" t="inlineStr">
        <is>
          <t>600418.SS</t>
        </is>
      </c>
      <c r="D21" s="6" t="n">
        <v>25</v>
      </c>
      <c r="E21" s="3" t="n">
        <v>0.001860581395514615</v>
      </c>
      <c r="F21" s="4" t="n">
        <v>1.627349214542971</v>
      </c>
      <c r="G21" s="3">
        <f>E21*(1+F21)</f>
        <v/>
      </c>
      <c r="H21" s="3">
        <f>G21/SUM($G$2:$G$51)</f>
        <v/>
      </c>
      <c r="I21" s="15">
        <f>MIN(5%, 20*E21)</f>
        <v/>
      </c>
      <c r="J21" s="16" t="n">
        <v>0.03721162791029229</v>
      </c>
      <c r="K21" s="17">
        <f>(J21-H21)^2/H21</f>
        <v/>
      </c>
      <c r="L21" s="6">
        <f>IF(AND(J21&gt;=0.05%,J21&lt;=I21),"Y")</f>
        <v/>
      </c>
      <c r="N21" s="24" t="inlineStr">
        <is>
          <t>Sector Cap = 50%</t>
        </is>
      </c>
    </row>
    <row r="22">
      <c r="A22" s="2" t="n">
        <v>43281</v>
      </c>
      <c r="B22" t="inlineStr">
        <is>
          <t>Beijing Shougang Co.,Ltd.</t>
        </is>
      </c>
      <c r="C22" t="inlineStr">
        <is>
          <t>000959.SZ</t>
        </is>
      </c>
      <c r="D22" s="6" t="n">
        <v>15</v>
      </c>
      <c r="E22" s="3" t="n">
        <v>0.001983161525970255</v>
      </c>
      <c r="F22" s="4" t="n">
        <v>1.597472719055479</v>
      </c>
      <c r="G22" s="3">
        <f>E22*(1+F22)</f>
        <v/>
      </c>
      <c r="H22" s="3">
        <f>G22/SUM($G$2:$G$51)</f>
        <v/>
      </c>
      <c r="I22" s="15">
        <f>MIN(5%, 20*E22)</f>
        <v/>
      </c>
      <c r="J22" s="16" t="n">
        <v>0.01857338219365209</v>
      </c>
      <c r="K22" s="17">
        <f>(J22-H22)^2/H22</f>
        <v/>
      </c>
      <c r="L22" s="6">
        <f>IF(AND(J22&gt;=0.05%,J22&lt;=I22),"Y")</f>
        <v/>
      </c>
    </row>
    <row r="23">
      <c r="A23" s="2" t="n">
        <v>43281</v>
      </c>
      <c r="B23" t="inlineStr">
        <is>
          <t>Nanning Sugar Manufacturing Co.,Ltd.</t>
        </is>
      </c>
      <c r="C23" t="inlineStr">
        <is>
          <t>000911.SZ</t>
        </is>
      </c>
      <c r="D23" s="6" t="n">
        <v>30</v>
      </c>
      <c r="E23" s="3" t="n">
        <v>0.0004138123779959942</v>
      </c>
      <c r="F23" s="4" t="n">
        <v>1.590190800764244</v>
      </c>
      <c r="G23" s="3">
        <f>E23*(1+F23)</f>
        <v/>
      </c>
      <c r="H23" s="3">
        <f>G23/SUM($G$2:$G$51)</f>
        <v/>
      </c>
      <c r="I23" s="15">
        <f>MIN(5%, 20*E23)</f>
        <v/>
      </c>
      <c r="J23" s="16" t="n">
        <v>0.008276247559919883</v>
      </c>
      <c r="K23" s="17">
        <f>(J23-H23)^2/H23</f>
        <v/>
      </c>
      <c r="L23" s="6">
        <f>IF(AND(J23&gt;=0.05%,J23&lt;=I23),"Y")</f>
        <v/>
      </c>
    </row>
    <row r="24">
      <c r="A24" s="2" t="n">
        <v>43281</v>
      </c>
      <c r="B24" t="inlineStr">
        <is>
          <t>Jingwei Textile Machinery Co.,Ltd.</t>
        </is>
      </c>
      <c r="C24" t="inlineStr">
        <is>
          <t>000666.SZ</t>
        </is>
      </c>
      <c r="D24" s="6" t="n">
        <v>20</v>
      </c>
      <c r="E24" s="3" t="n">
        <v>0.0005663263366320519</v>
      </c>
      <c r="F24" s="4" t="n">
        <v>1.579154106571685</v>
      </c>
      <c r="G24" s="3">
        <f>E24*(1+F24)</f>
        <v/>
      </c>
      <c r="H24" s="3">
        <f>G24/SUM($G$2:$G$51)</f>
        <v/>
      </c>
      <c r="I24" s="15">
        <f>MIN(5%, 20*E24)</f>
        <v/>
      </c>
      <c r="J24" s="16" t="n">
        <v>0.01132652673264104</v>
      </c>
      <c r="K24" s="17">
        <f>(J24-H24)^2/H24</f>
        <v/>
      </c>
      <c r="L24" s="6">
        <f>IF(AND(J24&gt;=0.05%,J24&lt;=I24),"Y")</f>
        <v/>
      </c>
    </row>
    <row r="25">
      <c r="A25" s="2" t="n">
        <v>43281</v>
      </c>
      <c r="B25" t="inlineStr">
        <is>
          <t>Nanjing Iron &amp; Steel Co.,Ltd.</t>
        </is>
      </c>
      <c r="C25" t="inlineStr">
        <is>
          <t>600282.SS</t>
        </is>
      </c>
      <c r="D25" s="6" t="n">
        <v>15</v>
      </c>
      <c r="E25" s="3" t="n">
        <v>0.00124806420139648</v>
      </c>
      <c r="F25" s="4" t="n">
        <v>1.54165132764845</v>
      </c>
      <c r="G25" s="3">
        <f>E25*(1+F25)</f>
        <v/>
      </c>
      <c r="H25" s="3">
        <f>G25/SUM($G$2:$G$51)</f>
        <v/>
      </c>
      <c r="I25" s="15">
        <f>MIN(5%, 20*E25)</f>
        <v/>
      </c>
      <c r="J25" s="16" t="n">
        <v>0.01142908766767977</v>
      </c>
      <c r="K25" s="17">
        <f>(J25-H25)^2/H25</f>
        <v/>
      </c>
      <c r="L25" s="6">
        <f>IF(AND(J25&gt;=0.05%,J25&lt;=I25),"Y")</f>
        <v/>
      </c>
    </row>
    <row r="26">
      <c r="A26" s="2" t="n">
        <v>43281</v>
      </c>
      <c r="B26" t="inlineStr">
        <is>
          <t>Hunan Zhuye Torch Metals Co., Ltd.</t>
        </is>
      </c>
      <c r="C26" t="inlineStr">
        <is>
          <t>600961.SS</t>
        </is>
      </c>
      <c r="D26" s="6" t="n">
        <v>15</v>
      </c>
      <c r="E26" s="3" t="n">
        <v>0.0007117635115121788</v>
      </c>
      <c r="F26" s="4" t="n">
        <v>1.509825387261326</v>
      </c>
      <c r="G26" s="3">
        <f>E26*(1+F26)</f>
        <v/>
      </c>
      <c r="H26" s="3">
        <f>G26/SUM($G$2:$G$51)</f>
        <v/>
      </c>
      <c r="I26" s="15">
        <f>MIN(5%, 20*E26)</f>
        <v/>
      </c>
      <c r="J26" s="16" t="n">
        <v>0.006437268291765487</v>
      </c>
      <c r="K26" s="17">
        <f>(J26-H26)^2/H26</f>
        <v/>
      </c>
      <c r="L26" s="6">
        <f>IF(AND(J26&gt;=0.05%,J26&lt;=I26),"Y")</f>
        <v/>
      </c>
    </row>
    <row r="27">
      <c r="A27" s="2" t="n">
        <v>43281</v>
      </c>
      <c r="B27" t="inlineStr">
        <is>
          <t>Anhui Tongdu Copper Stock Co.,Ltd.</t>
        </is>
      </c>
      <c r="C27" t="inlineStr">
        <is>
          <t>000630.SZ</t>
        </is>
      </c>
      <c r="D27" s="6" t="n">
        <v>15</v>
      </c>
      <c r="E27" s="3" t="n">
        <v>0.002422288432401258</v>
      </c>
      <c r="F27" s="4" t="n">
        <v>1.508459591158997</v>
      </c>
      <c r="G27" s="3">
        <f>E27*(1+F27)</f>
        <v/>
      </c>
      <c r="H27" s="3">
        <f>G27/SUM($G$2:$G$51)</f>
        <v/>
      </c>
      <c r="I27" s="15">
        <f>MIN(5%, 20*E27)</f>
        <v/>
      </c>
      <c r="J27" s="16" t="n">
        <v>0.02190327374195469</v>
      </c>
      <c r="K27" s="17">
        <f>(J27-H27)^2/H27</f>
        <v/>
      </c>
      <c r="L27" s="6">
        <f>IF(AND(J27&gt;=0.05%,J27&lt;=I27),"Y")</f>
        <v/>
      </c>
    </row>
    <row r="28">
      <c r="A28" s="2" t="n">
        <v>43281</v>
      </c>
      <c r="B28" t="inlineStr">
        <is>
          <t>CrbcInternationalCo.,Ltd</t>
        </is>
      </c>
      <c r="C28" t="inlineStr">
        <is>
          <t>600263.SS</t>
        </is>
      </c>
      <c r="D28" s="6" t="n">
        <v>20</v>
      </c>
      <c r="E28" s="3" t="n">
        <v>0.0008714973883667019</v>
      </c>
      <c r="F28" s="4" t="n">
        <v>1.456548217083135</v>
      </c>
      <c r="G28" s="3">
        <f>E28*(1+F28)</f>
        <v/>
      </c>
      <c r="H28" s="3">
        <f>G28/SUM($G$2:$G$51)</f>
        <v/>
      </c>
      <c r="I28" s="15">
        <f>MIN(5%, 20*E28)</f>
        <v/>
      </c>
      <c r="J28" s="16" t="n">
        <v>0.01685268505489101</v>
      </c>
      <c r="K28" s="17">
        <f>(J28-H28)^2/H28</f>
        <v/>
      </c>
      <c r="L28" s="6">
        <f>IF(AND(J28&gt;=0.05%,J28&lt;=I28),"Y")</f>
        <v/>
      </c>
    </row>
    <row r="29">
      <c r="A29" s="2" t="n">
        <v>43281</v>
      </c>
      <c r="B29" t="inlineStr">
        <is>
          <t>Maanshan Iron &amp; Steel Company Limited</t>
        </is>
      </c>
      <c r="C29" t="inlineStr">
        <is>
          <t>600808.SS</t>
        </is>
      </c>
      <c r="D29" s="6" t="n">
        <v>15</v>
      </c>
      <c r="E29" s="3" t="n">
        <v>0.001758264563668284</v>
      </c>
      <c r="F29" s="4" t="n">
        <v>1.45345617261699</v>
      </c>
      <c r="G29" s="3">
        <f>E29*(1+F29)</f>
        <v/>
      </c>
      <c r="H29" s="3">
        <f>G29/SUM($G$2:$G$51)</f>
        <v/>
      </c>
      <c r="I29" s="15">
        <f>MIN(5%, 20*E29)</f>
        <v/>
      </c>
      <c r="J29" s="16" t="n">
        <v>0.01554552016148068</v>
      </c>
      <c r="K29" s="17">
        <f>(J29-H29)^2/H29</f>
        <v/>
      </c>
      <c r="L29" s="6">
        <f>IF(AND(J29&gt;=0.05%,J29&lt;=I29),"Y")</f>
        <v/>
      </c>
    </row>
    <row r="30">
      <c r="A30" s="2" t="n">
        <v>43281</v>
      </c>
      <c r="B30" t="inlineStr">
        <is>
          <t>Shandong Chenming Paper Holdings Co.,Ltd.</t>
        </is>
      </c>
      <c r="C30" t="inlineStr">
        <is>
          <t>000488.SZ</t>
        </is>
      </c>
      <c r="D30" s="6" t="n">
        <v>15</v>
      </c>
      <c r="E30" s="3" t="n">
        <v>0.002114323748066849</v>
      </c>
      <c r="F30" s="4" t="n">
        <v>1.374355355211338</v>
      </c>
      <c r="G30" s="3">
        <f>E30*(1+F30)</f>
        <v/>
      </c>
      <c r="H30" s="3">
        <f>G30/SUM($G$2:$G$51)</f>
        <v/>
      </c>
      <c r="I30" s="15">
        <f>MIN(5%, 20*E30)</f>
        <v/>
      </c>
      <c r="J30" s="16" t="n">
        <v>0.01807378167686977</v>
      </c>
      <c r="K30" s="17">
        <f>(J30-H30)^2/H30</f>
        <v/>
      </c>
      <c r="L30" s="6">
        <f>IF(AND(J30&gt;=0.05%,J30&lt;=I30),"Y")</f>
        <v/>
      </c>
    </row>
    <row r="31">
      <c r="A31" s="2" t="n">
        <v>43281</v>
      </c>
      <c r="B31" t="inlineStr">
        <is>
          <t>Angang New Steel Co.,Ltd.</t>
        </is>
      </c>
      <c r="C31" t="inlineStr">
        <is>
          <t>000898.SZ</t>
        </is>
      </c>
      <c r="D31" s="6" t="n">
        <v>15</v>
      </c>
      <c r="E31" s="3" t="n">
        <v>0.004525657843529719</v>
      </c>
      <c r="F31" s="4" t="n">
        <v>1.285207079461977</v>
      </c>
      <c r="G31" s="3">
        <f>E31*(1+F31)</f>
        <v/>
      </c>
      <c r="H31" s="3">
        <f>G31/SUM($G$2:$G$51)</f>
        <v/>
      </c>
      <c r="I31" s="15">
        <f>MIN(5%, 20*E31)</f>
        <v/>
      </c>
      <c r="J31" s="16" t="n">
        <v>0.03728482233103211</v>
      </c>
      <c r="K31" s="17">
        <f>(J31-H31)^2/H31</f>
        <v/>
      </c>
      <c r="L31" s="6">
        <f>IF(AND(J31&gt;=0.05%,J31&lt;=I31),"Y")</f>
        <v/>
      </c>
    </row>
    <row r="32">
      <c r="A32" s="2" t="n">
        <v>43281</v>
      </c>
      <c r="B32" t="inlineStr">
        <is>
          <t>China United Telecommunications Corp. Ltd.</t>
        </is>
      </c>
      <c r="C32" t="inlineStr">
        <is>
          <t>600050.SS</t>
        </is>
      </c>
      <c r="D32" s="6" t="n">
        <v>50</v>
      </c>
      <c r="E32" s="3" t="n">
        <v>0.01187623947596101</v>
      </c>
      <c r="F32" s="4" t="n">
        <v>1.250829078541173</v>
      </c>
      <c r="G32" s="3">
        <f>E32*(1+F32)</f>
        <v/>
      </c>
      <c r="H32" s="3">
        <f>G32/SUM($G$2:$G$51)</f>
        <v/>
      </c>
      <c r="I32" s="15">
        <f>MIN(5%, 20*E32)</f>
        <v/>
      </c>
      <c r="J32" s="16" t="n">
        <v>0.05</v>
      </c>
      <c r="K32" s="17">
        <f>(J32-H32)^2/H32</f>
        <v/>
      </c>
      <c r="L32" s="6">
        <f>IF(AND(J32&gt;=0.05%,J32&lt;=I32),"Y")</f>
        <v/>
      </c>
    </row>
    <row r="33">
      <c r="A33" s="2" t="n">
        <v>43281</v>
      </c>
      <c r="B33" t="inlineStr">
        <is>
          <t>Anyang Iron &amp; Steel Inc.</t>
        </is>
      </c>
      <c r="C33" t="inlineStr">
        <is>
          <t>600569.SS</t>
        </is>
      </c>
      <c r="D33" s="6" t="n">
        <v>15</v>
      </c>
      <c r="E33" s="3" t="n">
        <v>0.002192000850971541</v>
      </c>
      <c r="F33" s="4" t="n">
        <v>1.240070332827057</v>
      </c>
      <c r="G33" s="3">
        <f>E33*(1+F33)</f>
        <v/>
      </c>
      <c r="H33" s="3">
        <f>G33/SUM($G$2:$G$51)</f>
        <v/>
      </c>
      <c r="I33" s="15">
        <f>MIN(5%, 20*E33)</f>
        <v/>
      </c>
      <c r="J33" s="16" t="n">
        <v>0.01769649835754199</v>
      </c>
      <c r="K33" s="17">
        <f>(J33-H33)^2/H33</f>
        <v/>
      </c>
      <c r="L33" s="6">
        <f>IF(AND(J33&gt;=0.05%,J33&lt;=I33),"Y")</f>
        <v/>
      </c>
    </row>
    <row r="34">
      <c r="A34" s="2" t="n">
        <v>43281</v>
      </c>
      <c r="B34" t="inlineStr">
        <is>
          <t>Minmetals Development Co.,Ltd.</t>
        </is>
      </c>
      <c r="C34" t="inlineStr">
        <is>
          <t>600058.SS</t>
        </is>
      </c>
      <c r="D34" s="6" t="n">
        <v>20</v>
      </c>
      <c r="E34" s="3" t="n">
        <v>0.001941003527564456</v>
      </c>
      <c r="F34" s="4" t="n">
        <v>1.224400781542557</v>
      </c>
      <c r="G34" s="3">
        <f>E34*(1+F34)</f>
        <v/>
      </c>
      <c r="H34" s="3">
        <f>G34/SUM($G$2:$G$51)</f>
        <v/>
      </c>
      <c r="I34" s="15">
        <f>MIN(5%, 20*E34)</f>
        <v/>
      </c>
      <c r="J34" s="16" t="n">
        <v>0.03397872402987858</v>
      </c>
      <c r="K34" s="17">
        <f>(J34-H34)^2/H34</f>
        <v/>
      </c>
      <c r="L34" s="6">
        <f>IF(AND(J34&gt;=0.05%,J34&lt;=I34),"Y")</f>
        <v/>
      </c>
    </row>
    <row r="35">
      <c r="A35" s="2" t="n">
        <v>43281</v>
      </c>
      <c r="B35" t="inlineStr">
        <is>
          <t>Chongqing Iron &amp; Steel Co</t>
        </is>
      </c>
      <c r="C35" t="inlineStr">
        <is>
          <t>601005.SS</t>
        </is>
      </c>
      <c r="D35" s="6" t="n">
        <v>15</v>
      </c>
      <c r="E35" s="3" t="n">
        <v>0.0006626723326934788</v>
      </c>
      <c r="F35" s="4" t="n">
        <v>1.216504850722034</v>
      </c>
      <c r="G35" s="3">
        <f>E35*(1+F35)</f>
        <v/>
      </c>
      <c r="H35" s="3">
        <f>G35/SUM($G$2:$G$51)</f>
        <v/>
      </c>
      <c r="I35" s="15">
        <f>MIN(5%, 20*E35)</f>
        <v/>
      </c>
      <c r="J35" s="16" t="n">
        <v>0.005292871720606392</v>
      </c>
      <c r="K35" s="17">
        <f>(J35-H35)^2/H35</f>
        <v/>
      </c>
      <c r="L35" s="6">
        <f>IF(AND(J35&gt;=0.05%,J35&lt;=I35),"Y")</f>
        <v/>
      </c>
    </row>
    <row r="36">
      <c r="A36" s="2" t="n">
        <v>43281</v>
      </c>
      <c r="B36" t="inlineStr">
        <is>
          <t>Canal Scientific and Technology Co.,Ltd.</t>
        </is>
      </c>
      <c r="C36" t="inlineStr">
        <is>
          <t>600398.SS</t>
        </is>
      </c>
      <c r="D36" s="6" t="n">
        <v>25</v>
      </c>
      <c r="E36" s="3" t="n">
        <v>0.000557279756836475</v>
      </c>
      <c r="F36" s="4" t="n">
        <v>1.210264267664517</v>
      </c>
      <c r="G36" s="3">
        <f>E36*(1+F36)</f>
        <v/>
      </c>
      <c r="H36" s="3">
        <f>G36/SUM($G$2:$G$51)</f>
        <v/>
      </c>
      <c r="I36" s="15">
        <f>MIN(5%, 20*E36)</f>
        <v/>
      </c>
      <c r="J36" s="16" t="n">
        <v>0.009693227565494896</v>
      </c>
      <c r="K36" s="17">
        <f>(J36-H36)^2/H36</f>
        <v/>
      </c>
      <c r="L36" s="6">
        <f>IF(AND(J36&gt;=0.05%,J36&lt;=I36),"Y")</f>
        <v/>
      </c>
    </row>
    <row r="37">
      <c r="A37" s="2" t="n">
        <v>43281</v>
      </c>
      <c r="B37" t="inlineStr">
        <is>
          <t>Qingdao Haier Co.,Ltd.</t>
        </is>
      </c>
      <c r="C37" t="inlineStr">
        <is>
          <t>600690.SS</t>
        </is>
      </c>
      <c r="D37" s="6" t="n">
        <v>25</v>
      </c>
      <c r="E37" s="3" t="n">
        <v>0.002668573454855679</v>
      </c>
      <c r="F37" s="4" t="n">
        <v>1.20303820343956</v>
      </c>
      <c r="G37" s="3">
        <f>E37*(1+F37)</f>
        <v/>
      </c>
      <c r="H37" s="3">
        <f>G37/SUM($G$2:$G$51)</f>
        <v/>
      </c>
      <c r="I37" s="15">
        <f>MIN(5%, 20*E37)</f>
        <v/>
      </c>
      <c r="J37" s="16" t="n">
        <v>0.04626832815535625</v>
      </c>
      <c r="K37" s="17">
        <f>(J37-H37)^2/H37</f>
        <v/>
      </c>
      <c r="L37" s="6">
        <f>IF(AND(J37&gt;=0.05%,J37&lt;=I37),"Y")</f>
        <v/>
      </c>
    </row>
    <row r="38">
      <c r="A38" s="2" t="n">
        <v>43281</v>
      </c>
      <c r="B38" t="inlineStr">
        <is>
          <t>Anhui Expressway Company Limited</t>
        </is>
      </c>
      <c r="C38" t="inlineStr">
        <is>
          <t>600012.SS</t>
        </is>
      </c>
      <c r="D38" s="6" t="n">
        <v>20</v>
      </c>
      <c r="E38" s="3" t="n">
        <v>0.0006418173688993771</v>
      </c>
      <c r="F38" s="4" t="n">
        <v>1.181884315375335</v>
      </c>
      <c r="G38" s="3">
        <f>E38*(1+F38)</f>
        <v/>
      </c>
      <c r="H38" s="3">
        <f>G38/SUM($G$2:$G$51)</f>
        <v/>
      </c>
      <c r="I38" s="15">
        <f>MIN(5%, 20*E38)</f>
        <v/>
      </c>
      <c r="J38" s="16" t="n">
        <v>0.01102617325458578</v>
      </c>
      <c r="K38" s="17">
        <f>(J38-H38)^2/H38</f>
        <v/>
      </c>
      <c r="L38" s="6">
        <f>IF(AND(J38&gt;=0.05%,J38&lt;=I38),"Y")</f>
        <v/>
      </c>
    </row>
    <row r="39">
      <c r="A39" s="2" t="n">
        <v>43281</v>
      </c>
      <c r="B39" t="inlineStr">
        <is>
          <t>Pingdingshan Tianan Coal Mining Co Ltd</t>
        </is>
      </c>
      <c r="C39" t="inlineStr">
        <is>
          <t>601666.SS</t>
        </is>
      </c>
      <c r="D39" s="6" t="n">
        <v>10</v>
      </c>
      <c r="E39" s="3" t="n">
        <v>0.001677653076769161</v>
      </c>
      <c r="F39" s="4" t="n">
        <v>1.177264490556118</v>
      </c>
      <c r="G39" s="3">
        <f>E39*(1+F39)</f>
        <v/>
      </c>
      <c r="H39" s="3">
        <f>G39/SUM($G$2:$G$51)</f>
        <v/>
      </c>
      <c r="I39" s="15">
        <f>MIN(5%, 20*E39)</f>
        <v/>
      </c>
      <c r="J39" s="16" t="n">
        <v>0.02874601498860617</v>
      </c>
      <c r="K39" s="17">
        <f>(J39-H39)^2/H39</f>
        <v/>
      </c>
      <c r="L39" s="6">
        <f>IF(AND(J39&gt;=0.05%,J39&lt;=I39),"Y")</f>
        <v/>
      </c>
    </row>
    <row r="40">
      <c r="A40" s="2" t="n">
        <v>43281</v>
      </c>
      <c r="B40" t="inlineStr">
        <is>
          <t>Xiamen Xindeco Ltd.</t>
        </is>
      </c>
      <c r="C40" t="inlineStr">
        <is>
          <t>000701.SZ</t>
        </is>
      </c>
      <c r="D40" s="6" t="n">
        <v>20</v>
      </c>
      <c r="E40" s="3" t="n">
        <v>0.0004308893277840889</v>
      </c>
      <c r="F40" s="4" t="n">
        <v>1.149269482378073</v>
      </c>
      <c r="G40" s="3">
        <f>E40*(1+F40)</f>
        <v/>
      </c>
      <c r="H40" s="3">
        <f>G40/SUM($G$2:$G$51)</f>
        <v/>
      </c>
      <c r="I40" s="15">
        <f>MIN(5%, 20*E40)</f>
        <v/>
      </c>
      <c r="J40" s="16" t="n">
        <v>0.007288525116443798</v>
      </c>
      <c r="K40" s="17">
        <f>(J40-H40)^2/H40</f>
        <v/>
      </c>
      <c r="L40" s="6">
        <f>IF(AND(J40&gt;=0.05%,J40&lt;=I40),"Y")</f>
        <v/>
      </c>
    </row>
    <row r="41">
      <c r="A41" s="2" t="n">
        <v>43281</v>
      </c>
      <c r="B41" t="inlineStr">
        <is>
          <t>Wuhu Conch Profiles and Science Co.,Ltd.</t>
        </is>
      </c>
      <c r="C41" t="inlineStr">
        <is>
          <t>000619.SZ</t>
        </is>
      </c>
      <c r="D41" s="6" t="n">
        <v>20</v>
      </c>
      <c r="E41" s="3" t="n">
        <v>0.000733329418678767</v>
      </c>
      <c r="F41" s="4" t="n">
        <v>1.14510088745593</v>
      </c>
      <c r="G41" s="3">
        <f>E41*(1+F41)</f>
        <v/>
      </c>
      <c r="H41" s="3">
        <f>G41/SUM($G$2:$G$51)</f>
        <v/>
      </c>
      <c r="I41" s="15">
        <f>MIN(5%, 20*E41)</f>
        <v/>
      </c>
      <c r="J41" s="16" t="n">
        <v>0.01237834331348885</v>
      </c>
      <c r="K41" s="17">
        <f>(J41-H41)^2/H41</f>
        <v/>
      </c>
      <c r="L41" s="6">
        <f>IF(AND(J41&gt;=0.05%,J41&lt;=I41),"Y")</f>
        <v/>
      </c>
    </row>
    <row r="42">
      <c r="A42" s="2" t="n">
        <v>43281</v>
      </c>
      <c r="B42" t="inlineStr">
        <is>
          <t>Xining Special Steel Co.,Ltd.</t>
        </is>
      </c>
      <c r="C42" t="inlineStr">
        <is>
          <t>600117.SS</t>
        </is>
      </c>
      <c r="D42" s="6" t="n">
        <v>15</v>
      </c>
      <c r="E42" s="3" t="n">
        <v>0.0006872022059052167</v>
      </c>
      <c r="F42" s="4" t="n">
        <v>1.135299619348757</v>
      </c>
      <c r="G42" s="3">
        <f>E42*(1+F42)</f>
        <v/>
      </c>
      <c r="H42" s="3">
        <f>G42/SUM($G$2:$G$51)</f>
        <v/>
      </c>
      <c r="I42" s="15">
        <f>MIN(5%, 20*E42)</f>
        <v/>
      </c>
      <c r="J42" s="16" t="n">
        <v>0.005287022226851885</v>
      </c>
      <c r="K42" s="17">
        <f>(J42-H42)^2/H42</f>
        <v/>
      </c>
      <c r="L42" s="6">
        <f>IF(AND(J42&gt;=0.05%,J42&lt;=I42),"Y")</f>
        <v/>
      </c>
    </row>
    <row r="43">
      <c r="A43" s="2" t="n">
        <v>43281</v>
      </c>
      <c r="B43" t="inlineStr">
        <is>
          <t>China Petroleum &amp; Chemical Corporation</t>
        </is>
      </c>
      <c r="C43" t="inlineStr">
        <is>
          <t>600028.SS</t>
        </is>
      </c>
      <c r="D43" s="6" t="n">
        <v>10</v>
      </c>
      <c r="E43" s="3" t="n">
        <v>0.01247136180610501</v>
      </c>
      <c r="F43" s="4" t="n">
        <v>1.125263388499817</v>
      </c>
      <c r="G43" s="3">
        <f>E43*(1+F43)</f>
        <v/>
      </c>
      <c r="H43" s="3">
        <f>G43/SUM($G$2:$G$51)</f>
        <v/>
      </c>
      <c r="I43" s="15">
        <f>MIN(5%, 20*E43)</f>
        <v/>
      </c>
      <c r="J43" s="16" t="n">
        <v>0.05</v>
      </c>
      <c r="K43" s="17">
        <f>(J43-H43)^2/H43</f>
        <v/>
      </c>
      <c r="L43" s="6">
        <f>IF(AND(J43&gt;=0.05%,J43&lt;=I43),"Y")</f>
        <v/>
      </c>
    </row>
    <row r="44">
      <c r="A44" s="2" t="n">
        <v>43281</v>
      </c>
      <c r="B44" t="inlineStr">
        <is>
          <t>Daye Special Steel Co.,Ltd.</t>
        </is>
      </c>
      <c r="C44" t="inlineStr">
        <is>
          <t>000708.SZ</t>
        </is>
      </c>
      <c r="D44" s="6" t="n">
        <v>15</v>
      </c>
      <c r="E44" s="3" t="n">
        <v>0.0005901247090914398</v>
      </c>
      <c r="F44" s="4" t="n">
        <v>1.109841281364991</v>
      </c>
      <c r="G44" s="3">
        <f>E44*(1+F44)</f>
        <v/>
      </c>
      <c r="H44" s="3">
        <f>G44/SUM($G$2:$G$51)</f>
        <v/>
      </c>
      <c r="I44" s="15">
        <f>MIN(5%, 20*E44)</f>
        <v/>
      </c>
      <c r="J44" s="16" t="n">
        <v>0.004485140707306704</v>
      </c>
      <c r="K44" s="17">
        <f>(J44-H44)^2/H44</f>
        <v/>
      </c>
      <c r="L44" s="6">
        <f>IF(AND(J44&gt;=0.05%,J44&lt;=I44),"Y")</f>
        <v/>
      </c>
    </row>
    <row r="45">
      <c r="A45" s="2" t="n">
        <v>43281</v>
      </c>
      <c r="B45" t="inlineStr">
        <is>
          <t>Xinjiang Zhongtai Chemical</t>
        </is>
      </c>
      <c r="C45" t="inlineStr">
        <is>
          <t>002092.SZ</t>
        </is>
      </c>
      <c r="D45" s="6" t="n">
        <v>15</v>
      </c>
      <c r="E45" s="3" t="n">
        <v>0.0004292842023159201</v>
      </c>
      <c r="F45" s="4" t="n">
        <v>1.107391727298166</v>
      </c>
      <c r="G45" s="3">
        <f>E45*(1+F45)</f>
        <v/>
      </c>
      <c r="H45" s="3">
        <f>G45/SUM($G$2:$G$51)</f>
        <v/>
      </c>
      <c r="I45" s="15">
        <f>MIN(5%, 20*E45)</f>
        <v/>
      </c>
      <c r="J45" s="16" t="n">
        <v>0.003263039726721172</v>
      </c>
      <c r="K45" s="17">
        <f>(J45-H45)^2/H45</f>
        <v/>
      </c>
      <c r="L45" s="6">
        <f>IF(AND(J45&gt;=0.05%,J45&lt;=I45),"Y")</f>
        <v/>
      </c>
    </row>
    <row r="46">
      <c r="A46" s="2" t="n">
        <v>43281</v>
      </c>
      <c r="B46" t="inlineStr">
        <is>
          <t>Shandong Haihua Co.,Ltd.</t>
        </is>
      </c>
      <c r="C46" t="inlineStr">
        <is>
          <t>000822.SZ</t>
        </is>
      </c>
      <c r="D46" s="6" t="n">
        <v>15</v>
      </c>
      <c r="E46" s="3" t="n">
        <v>0.001502517155668019</v>
      </c>
      <c r="F46" s="4" t="n">
        <v>1.034741034809994</v>
      </c>
      <c r="G46" s="3">
        <f>E46*(1+F46)</f>
        <v/>
      </c>
      <c r="H46" s="3">
        <f>G46/SUM($G$2:$G$51)</f>
        <v/>
      </c>
      <c r="I46" s="15">
        <f>MIN(5%, 20*E46)</f>
        <v/>
      </c>
      <c r="J46" s="16" t="n">
        <v>0.01101600078810074</v>
      </c>
      <c r="K46" s="17">
        <f>(J46-H46)^2/H46</f>
        <v/>
      </c>
      <c r="L46" s="6">
        <f>IF(AND(J46&gt;=0.05%,J46&lt;=I46),"Y")</f>
        <v/>
      </c>
    </row>
    <row r="47">
      <c r="A47" s="2" t="n">
        <v>43281</v>
      </c>
      <c r="B47" t="inlineStr">
        <is>
          <t>Xiamen International Trade Group Corp., Ltd.</t>
        </is>
      </c>
      <c r="C47" t="inlineStr">
        <is>
          <t>600755.SS</t>
        </is>
      </c>
      <c r="D47" s="6" t="n">
        <v>20</v>
      </c>
      <c r="E47" s="3" t="n">
        <v>0.001577515270628702</v>
      </c>
      <c r="F47" s="4" t="n">
        <v>1.028618363445945</v>
      </c>
      <c r="G47" s="3">
        <f>E47*(1+F47)</f>
        <v/>
      </c>
      <c r="H47" s="3">
        <f>G47/SUM($G$2:$G$51)</f>
        <v/>
      </c>
      <c r="I47" s="15">
        <f>MIN(5%, 20*E47)</f>
        <v/>
      </c>
      <c r="J47" s="16" t="n">
        <v>0.02517948938033933</v>
      </c>
      <c r="K47" s="17">
        <f>(J47-H47)^2/H47</f>
        <v/>
      </c>
      <c r="L47" s="6">
        <f>IF(AND(J47&gt;=0.05%,J47&lt;=I47),"Y")</f>
        <v/>
      </c>
    </row>
    <row r="48">
      <c r="A48" s="2" t="n">
        <v>43281</v>
      </c>
      <c r="B48" t="inlineStr">
        <is>
          <t>Chengde Xinxin Vanadium &amp; Titanium Co.,Ltd.</t>
        </is>
      </c>
      <c r="C48" t="inlineStr">
        <is>
          <t>600357.SS</t>
        </is>
      </c>
      <c r="D48" s="6" t="n">
        <v>15</v>
      </c>
      <c r="E48" s="3" t="n">
        <v>0.001498274462512642</v>
      </c>
      <c r="F48" s="4" t="n">
        <v>0.9851674261764202</v>
      </c>
      <c r="G48" s="3">
        <f>E48*(1+F48)</f>
        <v/>
      </c>
      <c r="H48" s="3">
        <f>G48/SUM($G$2:$G$51)</f>
        <v/>
      </c>
      <c r="I48" s="15">
        <f>MIN(5%, 20*E48)</f>
        <v/>
      </c>
      <c r="J48" s="16" t="n">
        <v>0.01071621759853542</v>
      </c>
      <c r="K48" s="17">
        <f>(J48-H48)^2/H48</f>
        <v/>
      </c>
      <c r="L48" s="6">
        <f>IF(AND(J48&gt;=0.05%,J48&lt;=I48),"Y")</f>
        <v/>
      </c>
    </row>
    <row r="49">
      <c r="A49" s="2" t="n">
        <v>43281</v>
      </c>
      <c r="B49" t="inlineStr">
        <is>
          <t>ZheJiang Xinan Chemical Industry Group Co., Ltd.</t>
        </is>
      </c>
      <c r="C49" t="inlineStr">
        <is>
          <t>600596.SS</t>
        </is>
      </c>
      <c r="D49" s="6" t="n">
        <v>15</v>
      </c>
      <c r="E49" s="3" t="n">
        <v>0.002014197676870438</v>
      </c>
      <c r="F49" s="4" t="n">
        <v>0.9430631082026192</v>
      </c>
      <c r="G49" s="3">
        <f>E49*(1+F49)</f>
        <v/>
      </c>
      <c r="H49" s="3">
        <f>G49/SUM($G$2:$G$51)</f>
        <v/>
      </c>
      <c r="I49" s="15">
        <f>MIN(5%, 20*E49)</f>
        <v/>
      </c>
      <c r="J49" s="16" t="n">
        <v>0.01410441861829538</v>
      </c>
      <c r="K49" s="17">
        <f>(J49-H49)^2/H49</f>
        <v/>
      </c>
      <c r="L49" s="6">
        <f>IF(AND(J49&gt;=0.05%,J49&lt;=I49),"Y")</f>
        <v/>
      </c>
    </row>
    <row r="50">
      <c r="A50" s="2" t="n">
        <v>43281</v>
      </c>
      <c r="B50" t="inlineStr">
        <is>
          <t>Wuhan Steel Processing Co.,Ltd.</t>
        </is>
      </c>
      <c r="C50" t="inlineStr">
        <is>
          <t>600005.SS</t>
        </is>
      </c>
      <c r="D50" s="6" t="n">
        <v>15</v>
      </c>
      <c r="E50" s="3" t="n">
        <v>0.006458735452998674</v>
      </c>
      <c r="F50" s="4" t="n">
        <v>0.9193646803575364</v>
      </c>
      <c r="G50" s="3">
        <f>E50*(1+F50)</f>
        <v/>
      </c>
      <c r="H50" s="3">
        <f>G50/SUM($G$2:$G$51)</f>
        <v/>
      </c>
      <c r="I50" s="15">
        <f>MIN(5%, 20*E50)</f>
        <v/>
      </c>
      <c r="J50" s="16" t="n">
        <v>0.04463298419884128</v>
      </c>
      <c r="K50" s="17">
        <f>(J50-H50)^2/H50</f>
        <v/>
      </c>
      <c r="L50" s="6">
        <f>IF(AND(J50&gt;=0.05%,J50&lt;=I50),"Y")</f>
        <v/>
      </c>
    </row>
    <row r="51">
      <c r="A51" s="2" t="n">
        <v>43281</v>
      </c>
      <c r="B51" t="inlineStr">
        <is>
          <t>China Railway Erju Co.,Ltd.</t>
        </is>
      </c>
      <c r="C51" t="inlineStr">
        <is>
          <t>600528.SS</t>
        </is>
      </c>
      <c r="D51" s="6" t="n">
        <v>20</v>
      </c>
      <c r="E51" s="3" t="n">
        <v>0.0008441944304140292</v>
      </c>
      <c r="F51" s="4" t="n">
        <v>0.8532680153056605</v>
      </c>
      <c r="G51" s="3">
        <f>E51*(1+F51)</f>
        <v/>
      </c>
      <c r="H51" s="3">
        <f>G51/SUM($G$2:$G$51)</f>
        <v/>
      </c>
      <c r="I51" s="15">
        <f>MIN(5%, 20*E51)</f>
        <v/>
      </c>
      <c r="J51" s="16" t="n">
        <v>0.01230557410481548</v>
      </c>
      <c r="K51" s="17">
        <f>(J51-H51)^2/H51</f>
        <v/>
      </c>
      <c r="L51" s="6">
        <f>IF(AND(J51&gt;=0.05%,J51&lt;=I51),"Y")</f>
        <v/>
      </c>
    </row>
    <row r="52">
      <c r="J52" s="25">
        <f>SUM(J2:J51)</f>
        <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Zeng, Liyu</dc:creator>
  <dcterms:created xmlns:dcterms="http://purl.org/dc/terms/" xmlns:xsi="http://www.w3.org/2001/XMLSchema-instance" xsi:type="dcterms:W3CDTF">2018-09-17T02:31:13Z</dcterms:created>
  <dcterms:modified xmlns:dcterms="http://purl.org/dc/terms/" xmlns:xsi="http://www.w3.org/2001/XMLSchema-instance" xsi:type="dcterms:W3CDTF">2019-09-25T17:14:14Z</dcterms:modified>
  <cp:lastModifiedBy>Mainie, Sunjiv</cp:lastModifiedBy>
</cp:coreProperties>
</file>