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_{A51B4015-CA18-4246-A7BF-EC8012C401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<sst xmlns="http://schemas.openxmlformats.org/spreadsheetml/2006/main" count="37" uniqueCount="37">
  <si>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</si>
  <si>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</si>
  <si>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</si>
  <si>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</si>
  <si>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</si>
  <si>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</si>
  <si>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</si>
  <si>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</si>
  <si>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</si>
  <si>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</si>
  <si>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</si>
  <si>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</si>
  <si>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</si>
  <si>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</si>
  <si>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</si>
  <si>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</si>
  <si>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</si>
  <si>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ศึกษาข้อมูลที่เกี่ยวข้องและการร่างข้อเสนอ</t>
  </si>
  <si>
    <t>คิดหัวข้อและนำเสนออาจารย์</t>
  </si>
  <si>
    <t>ศึกษาขอมูลที่เกี่ยวข้องกับโปรเจค</t>
  </si>
  <si>
    <t xml:space="preserve">ศึกษา Technical Skills ที่เกี่ยวข้อง </t>
  </si>
  <si>
    <t>Django</t>
  </si>
  <si>
    <t>Data Preparation</t>
  </si>
  <si>
    <t>Deep Learnling</t>
  </si>
  <si>
    <t>Machine Learnling</t>
  </si>
  <si>
    <t>การออกแบบ Application</t>
  </si>
  <si>
    <t>การออกแบบ UI และ Flow การใช้งาน</t>
  </si>
  <si>
    <t xml:space="preserve">การพัฒนา Application </t>
  </si>
  <si>
    <t>ออกแบบ Data Flow</t>
  </si>
  <si>
    <t xml:space="preserve">Flutter </t>
  </si>
  <si>
    <t>Front-end</t>
  </si>
  <si>
    <t>Back-end</t>
  </si>
  <si>
    <t>Database</t>
  </si>
  <si>
    <t>งานเอกสาร</t>
  </si>
  <si>
    <t>ทำ Proposal</t>
  </si>
  <si>
    <t>เตรียมตัวนำเสนอ</t>
  </si>
  <si>
    <t>Total 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</si>
</sst>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0" fontId="4" fillId="11" borderId="0" xfId="2" applyFont="1" applyFill="1">
      <alignment horizontal="left" wrapText="1"/>
    </xf>
    <xf numFmtId="0" fontId="4" fillId="10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7000000}"/>
    <cellStyle name="Period Headers" xfId="3" xr:uid="{00000000-0005-0000-0000-000008000000}"/>
    <cellStyle name="Period Highlight Control" xfId="7" xr:uid="{00000000-0005-0000-0000-000009000000}"/>
    <cellStyle name="Period Value" xfId="13" xr:uid="{00000000-0005-0000-0000-00000A000000}"/>
    <cellStyle name="Plan legend" xfId="14" xr:uid="{00000000-0005-0000-0000-00000B000000}"/>
    <cellStyle name="Project Headers" xfId="4" xr:uid="{00000000-0005-0000-0000-00000C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85" zoomScaleNormal="85" zoomScaleSheetLayoutView="80" workbookViewId="0">
      <pane xSplit="6" ySplit="4" topLeftCell="H8" activePane="bottomRight" state="frozen"/>
      <selection activeCell="B1" sqref="B1"/>
      <selection pane="topRight" activeCell="H1" sqref="H1"/>
      <selection pane="bottomLeft" activeCell="B5" sqref="B5"/>
      <selection pane="bottomRight" activeCell="AB16" sqref="AB16"/>
    </sheetView>
  </sheetViews>
  <sheetFormatPr defaultColWidth="2.75" defaultRowHeight="30" customHeight="1" x14ac:dyDescent="0.3"/>
  <cols>
    <col min="1" max="1" width="2.625" customWidth="1"/>
    <col min="2" max="2" width="47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6" t="s">
        <v>13</v>
      </c>
      <c r="L2" s="37"/>
      <c r="M2" s="37"/>
      <c r="N2" s="37"/>
      <c r="O2" s="38"/>
      <c r="P2" s="17"/>
      <c r="Q2" s="36" t="s">
        <v>12</v>
      </c>
      <c r="R2" s="39"/>
      <c r="S2" s="39"/>
      <c r="T2" s="38"/>
      <c r="U2" s="18"/>
      <c r="V2" s="29" t="s">
        <v>3</v>
      </c>
      <c r="W2" s="30"/>
      <c r="X2" s="30"/>
      <c r="Y2" s="40"/>
      <c r="Z2" s="19"/>
      <c r="AA2" s="41" t="s">
        <v>4</v>
      </c>
      <c r="AB2" s="42"/>
      <c r="AC2" s="42"/>
      <c r="AD2" s="42"/>
      <c r="AE2" s="42"/>
      <c r="AF2" s="42"/>
      <c r="AG2" s="43"/>
      <c r="AH2" s="20"/>
      <c r="AI2" s="29" t="s">
        <v>5</v>
      </c>
      <c r="AJ2" s="30"/>
      <c r="AK2" s="30"/>
      <c r="AL2" s="30"/>
      <c r="AM2" s="30"/>
      <c r="AN2" s="30"/>
      <c r="AO2" s="30"/>
      <c r="AP2" s="30"/>
    </row>
    <row r="3" spans="2:67" s="12" customFormat="1" ht="39.950000000000003" customHeight="1" thickTop="1" x14ac:dyDescent="0.25">
      <c r="B3" s="31" t="s">
        <v>2</v>
      </c>
      <c r="C3" s="33" t="s">
        <v>7</v>
      </c>
      <c r="D3" s="33" t="s">
        <v>8</v>
      </c>
      <c r="E3" s="33" t="s">
        <v>9</v>
      </c>
      <c r="F3" s="33" t="s">
        <v>10</v>
      </c>
      <c r="G3" s="35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7" t="s">
        <v>17</v>
      </c>
      <c r="C5" s="7"/>
      <c r="D5" s="7"/>
      <c r="E5" s="7"/>
      <c r="F5" s="7"/>
      <c r="G5" s="8"/>
    </row>
    <row r="6" spans="2:67" ht="30" customHeight="1" x14ac:dyDescent="0.3">
      <c r="B6" s="6" t="s">
        <v>18</v>
      </c>
      <c r="C6" s="7">
        <v>5</v>
      </c>
      <c r="D6" s="7">
        <v>3</v>
      </c>
      <c r="E6" s="7">
        <v>5</v>
      </c>
      <c r="F6" s="7">
        <v>3</v>
      </c>
      <c r="G6" s="8">
        <v>1</v>
      </c>
    </row>
    <row r="7" spans="2:67" ht="30" customHeight="1" x14ac:dyDescent="0.3">
      <c r="B7" s="6" t="s">
        <v>19</v>
      </c>
      <c r="C7" s="7">
        <v>5</v>
      </c>
      <c r="D7" s="7">
        <v>7</v>
      </c>
      <c r="E7" s="7">
        <v>5</v>
      </c>
      <c r="F7" s="7">
        <v>9</v>
      </c>
      <c r="G7" s="8">
        <v>1</v>
      </c>
    </row>
    <row r="8" spans="2:67" ht="30" customHeight="1" x14ac:dyDescent="0.3">
      <c r="B8" s="27" t="s">
        <v>20</v>
      </c>
      <c r="C8" s="7"/>
      <c r="D8" s="7"/>
      <c r="E8" s="7"/>
      <c r="F8" s="7"/>
      <c r="G8" s="8"/>
    </row>
    <row r="9" spans="2:67" ht="30" customHeight="1" x14ac:dyDescent="0.3">
      <c r="B9" s="6" t="s">
        <v>29</v>
      </c>
      <c r="C9" s="7">
        <v>10</v>
      </c>
      <c r="D9" s="7">
        <v>3</v>
      </c>
      <c r="E9" s="7">
        <v>11</v>
      </c>
      <c r="F9" s="7">
        <v>3</v>
      </c>
      <c r="G9" s="8">
        <v>0.85</v>
      </c>
    </row>
    <row r="10" spans="2:67" ht="30" customHeight="1" x14ac:dyDescent="0.3">
      <c r="B10" s="6" t="s">
        <v>21</v>
      </c>
      <c r="C10" s="7">
        <v>10</v>
      </c>
      <c r="D10" s="7">
        <v>3</v>
      </c>
      <c r="E10" s="7">
        <v>0</v>
      </c>
      <c r="F10" s="7">
        <v>0</v>
      </c>
      <c r="G10" s="8">
        <v>0.75</v>
      </c>
    </row>
    <row r="11" spans="2:67" ht="30" customHeight="1" x14ac:dyDescent="0.3">
      <c r="B11" s="6" t="s">
        <v>22</v>
      </c>
      <c r="C11" s="7">
        <v>10</v>
      </c>
      <c r="D11" s="7">
        <v>3</v>
      </c>
      <c r="E11" s="7">
        <v>10</v>
      </c>
      <c r="F11" s="7">
        <v>1</v>
      </c>
      <c r="G11" s="8">
        <v>0.85</v>
      </c>
    </row>
    <row r="12" spans="2:67" ht="30" customHeight="1" x14ac:dyDescent="0.3">
      <c r="B12" s="6" t="s">
        <v>23</v>
      </c>
      <c r="C12" s="7">
        <v>10</v>
      </c>
      <c r="D12" s="7">
        <v>3</v>
      </c>
      <c r="E12" s="7">
        <v>11</v>
      </c>
      <c r="F12" s="7">
        <v>2</v>
      </c>
      <c r="G12" s="8">
        <v>0.85</v>
      </c>
    </row>
    <row r="13" spans="2:67" ht="30" customHeight="1" x14ac:dyDescent="0.3">
      <c r="B13" s="6" t="s">
        <v>24</v>
      </c>
      <c r="C13" s="7">
        <v>10</v>
      </c>
      <c r="D13" s="7">
        <v>3</v>
      </c>
      <c r="E13" s="7">
        <v>10</v>
      </c>
      <c r="F13" s="7">
        <v>2</v>
      </c>
      <c r="G13" s="8">
        <v>0.85</v>
      </c>
    </row>
    <row r="14" spans="2:67" ht="30" customHeight="1" x14ac:dyDescent="0.3">
      <c r="B14" s="27" t="s">
        <v>25</v>
      </c>
      <c r="C14" s="7"/>
      <c r="D14" s="7"/>
      <c r="E14" s="7"/>
      <c r="F14" s="7"/>
      <c r="G14" s="8"/>
    </row>
    <row r="15" spans="2:67" ht="30" customHeight="1" x14ac:dyDescent="0.3">
      <c r="B15" s="6" t="s">
        <v>26</v>
      </c>
      <c r="C15" s="9">
        <v>11</v>
      </c>
      <c r="D15" s="7">
        <v>3</v>
      </c>
      <c r="E15" s="7">
        <v>10</v>
      </c>
      <c r="F15" s="7">
        <v>3</v>
      </c>
      <c r="G15" s="8">
        <v>1</v>
      </c>
    </row>
    <row r="16" spans="2:67" ht="30" customHeight="1" x14ac:dyDescent="0.3">
      <c r="B16" s="28" t="s">
        <v>28</v>
      </c>
      <c r="C16" s="7">
        <v>11</v>
      </c>
      <c r="D16" s="7">
        <v>3</v>
      </c>
      <c r="E16" s="7">
        <v>14</v>
      </c>
      <c r="F16" s="7">
        <v>2</v>
      </c>
      <c r="G16" s="8">
        <v>1</v>
      </c>
    </row>
    <row r="17" spans="2:7" ht="30" customHeight="1" x14ac:dyDescent="0.3">
      <c r="B17" s="27" t="s">
        <v>27</v>
      </c>
      <c r="C17" s="7"/>
      <c r="D17" s="7"/>
      <c r="E17" s="7"/>
      <c r="F17" s="7"/>
      <c r="G17" s="8"/>
    </row>
    <row r="18" spans="2:7" ht="30" customHeight="1" x14ac:dyDescent="0.3">
      <c r="B18" s="6" t="s">
        <v>30</v>
      </c>
      <c r="C18" s="7">
        <v>14</v>
      </c>
      <c r="D18" s="7">
        <v>4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31</v>
      </c>
      <c r="C19" s="7">
        <v>14</v>
      </c>
      <c r="D19" s="7">
        <v>4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32</v>
      </c>
      <c r="C20" s="7">
        <v>14</v>
      </c>
      <c r="D20" s="7">
        <v>4</v>
      </c>
      <c r="E20" s="7">
        <v>0</v>
      </c>
      <c r="F20" s="7">
        <v>0</v>
      </c>
      <c r="G20" s="8">
        <v>0</v>
      </c>
    </row>
    <row r="21" spans="2:7" ht="30" customHeight="1" x14ac:dyDescent="0.3">
      <c r="B21" s="27" t="s">
        <v>33</v>
      </c>
      <c r="C21" s="7"/>
      <c r="D21" s="7"/>
      <c r="E21" s="7"/>
      <c r="F21" s="7"/>
      <c r="G21" s="8"/>
    </row>
    <row r="22" spans="2:7" ht="30" customHeight="1" x14ac:dyDescent="0.3">
      <c r="B22" s="6" t="s">
        <v>34</v>
      </c>
      <c r="C22" s="7">
        <v>18</v>
      </c>
      <c r="D22" s="7">
        <v>2</v>
      </c>
      <c r="E22" s="7">
        <v>10</v>
      </c>
      <c r="F22" s="7">
        <v>6</v>
      </c>
      <c r="G22" s="8">
        <v>0.6</v>
      </c>
    </row>
    <row r="23" spans="2:7" ht="30" customHeight="1" x14ac:dyDescent="0.3">
      <c r="B23" s="6" t="s">
        <v>35</v>
      </c>
      <c r="C23" s="7">
        <v>20</v>
      </c>
      <c r="D23" s="7">
        <v>1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 t="s">
        <v>36</v>
      </c>
      <c r="C25" s="7"/>
      <c r="D25" s="7"/>
      <c r="E25" s="7"/>
      <c r="F25" s="7"/>
      <c r="G25" s="8">
        <f>AVERAGE(G6,G7,G9,G10,G11,G12,G13,G15,G16,G22,G23)</f>
        <v>0.7954545454545453</v>
      </c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21"/>
  <sheetViews>
    <sheetView workbookViewId="0">
      <selection activeCell="H20" sqref="H20"/>
    </sheetView>
  </sheetViews>
  <sheetFormatPr defaultRowHeight="15" x14ac:dyDescent="0.25"/>
  <cols>
    <col min="4" max="4" width="17.125" customWidth="1"/>
  </cols>
  <sheetData>
    <row r="5" spans="3:4" x14ac:dyDescent="0.25">
      <c r="C5" s="24" t="s">
        <v>16</v>
      </c>
      <c r="D5" s="24" t="s">
        <v>15</v>
      </c>
    </row>
    <row r="6" spans="3:4" x14ac:dyDescent="0.25">
      <c r="C6">
        <v>5</v>
      </c>
      <c r="D6" s="23">
        <v>44592</v>
      </c>
    </row>
    <row r="7" spans="3:4" x14ac:dyDescent="0.25">
      <c r="C7">
        <v>6</v>
      </c>
      <c r="D7" s="23">
        <f>D6+7</f>
        <v>44599</v>
      </c>
    </row>
    <row r="8" spans="3:4" x14ac:dyDescent="0.25">
      <c r="C8">
        <v>7</v>
      </c>
      <c r="D8" s="23">
        <f t="shared" ref="D8:D21" si="0">D7+7</f>
        <v>44606</v>
      </c>
    </row>
    <row r="9" spans="3:4" x14ac:dyDescent="0.25">
      <c r="C9">
        <v>8</v>
      </c>
      <c r="D9" s="23">
        <f t="shared" si="0"/>
        <v>44613</v>
      </c>
    </row>
    <row r="10" spans="3:4" x14ac:dyDescent="0.25">
      <c r="C10" s="25">
        <v>9</v>
      </c>
      <c r="D10" s="26">
        <f t="shared" si="0"/>
        <v>44620</v>
      </c>
    </row>
    <row r="11" spans="3:4" x14ac:dyDescent="0.25">
      <c r="C11">
        <v>10</v>
      </c>
      <c r="D11" s="23">
        <f t="shared" si="0"/>
        <v>44627</v>
      </c>
    </row>
    <row r="12" spans="3:4" x14ac:dyDescent="0.25">
      <c r="C12">
        <v>11</v>
      </c>
      <c r="D12" s="23">
        <f t="shared" si="0"/>
        <v>44634</v>
      </c>
    </row>
    <row r="13" spans="3:4" x14ac:dyDescent="0.25">
      <c r="C13">
        <v>12</v>
      </c>
      <c r="D13" s="23">
        <f t="shared" si="0"/>
        <v>44641</v>
      </c>
    </row>
    <row r="14" spans="3:4" x14ac:dyDescent="0.25">
      <c r="C14" s="25">
        <v>13</v>
      </c>
      <c r="D14" s="26">
        <f t="shared" si="0"/>
        <v>44648</v>
      </c>
    </row>
    <row r="15" spans="3:4" x14ac:dyDescent="0.25">
      <c r="C15">
        <v>14</v>
      </c>
      <c r="D15" s="23">
        <f t="shared" si="0"/>
        <v>44655</v>
      </c>
    </row>
    <row r="16" spans="3:4" x14ac:dyDescent="0.25">
      <c r="C16">
        <v>15</v>
      </c>
      <c r="D16" s="23">
        <f t="shared" si="0"/>
        <v>44662</v>
      </c>
    </row>
    <row r="17" spans="3:4" x14ac:dyDescent="0.25">
      <c r="C17" s="25">
        <v>16</v>
      </c>
      <c r="D17" s="26">
        <f t="shared" si="0"/>
        <v>44669</v>
      </c>
    </row>
    <row r="18" spans="3:4" x14ac:dyDescent="0.25">
      <c r="C18">
        <v>17</v>
      </c>
      <c r="D18" s="23">
        <f t="shared" si="0"/>
        <v>44676</v>
      </c>
    </row>
    <row r="19" spans="3:4" x14ac:dyDescent="0.25">
      <c r="C19" s="25">
        <v>18</v>
      </c>
      <c r="D19" s="26">
        <f t="shared" si="0"/>
        <v>44683</v>
      </c>
    </row>
    <row r="20" spans="3:4" x14ac:dyDescent="0.25">
      <c r="C20">
        <v>19</v>
      </c>
      <c r="D20" s="23">
        <f t="shared" si="0"/>
        <v>44690</v>
      </c>
    </row>
    <row r="21" spans="3:4" x14ac:dyDescent="0.25">
      <c r="C21">
        <v>20</v>
      </c>
      <c r="D21" s="23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2022-05-06T08:43:12Z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