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r Access" sheetId="1" r:id="rId4"/>
    <sheet state="visible" name="PID List" sheetId="2" r:id="rId5"/>
    <sheet state="visible" name="PID View" sheetId="3" r:id="rId6"/>
    <sheet state="visible" name="PID Create" sheetId="4" r:id="rId7"/>
    <sheet state="visible" name="PID Edit" sheetId="5" r:id="rId8"/>
    <sheet state="visible" name="PID Approval" sheetId="6" r:id="rId9"/>
    <sheet state="visible" name="PID Resubmission" sheetId="7" r:id="rId10"/>
    <sheet state="visible" name="PAM List" sheetId="8" r:id="rId11"/>
    <sheet state="visible" name="PAM View" sheetId="9" r:id="rId12"/>
    <sheet state="visible" name="PAM Create" sheetId="10" r:id="rId13"/>
    <sheet state="visible" name="PAM Edit" sheetId="11" r:id="rId14"/>
    <sheet state="visible" name="PAM Approval" sheetId="12" r:id="rId15"/>
    <sheet state="visible" name="PAM Resubmission" sheetId="13" r:id="rId16"/>
    <sheet state="visible" name="CM List" sheetId="14" r:id="rId17"/>
    <sheet state="visible" name="CM View" sheetId="15" r:id="rId18"/>
    <sheet state="visible" name="CM Create" sheetId="16" r:id="rId19"/>
    <sheet state="visible" name="CM Edit" sheetId="17" r:id="rId20"/>
    <sheet state="visible" name="CM Approval" sheetId="18" r:id="rId21"/>
    <sheet state="visible" name="CM Resubmission" sheetId="19" r:id="rId22"/>
    <sheet state="visible" name="Dashboard" sheetId="20" r:id="rId23"/>
    <sheet state="visible" name="Task Inbox" sheetId="21" r:id="rId24"/>
    <sheet state="visible" name="Report - TAT" sheetId="22" r:id="rId25"/>
    <sheet state="visible" name="Report - Proposal" sheetId="23" r:id="rId26"/>
    <sheet state="visible" name="Report - User Access" sheetId="24" r:id="rId27"/>
    <sheet state="visible" name="Report - Audit Trail" sheetId="25" r:id="rId28"/>
    <sheet state="visible" name="Administration - User Overview" sheetId="26" r:id="rId29"/>
    <sheet state="visible" name="Administration - Edit" sheetId="27" r:id="rId30"/>
    <sheet state="visible" name="Administration - Add" sheetId="28" r:id="rId31"/>
    <sheet state="visible" name="Integration" sheetId="29" r:id="rId3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6">
      <text>
        <t xml:space="preserve">diganti login dengan sso azure authenticationnya berhasil maka bisa masuk
	-april work</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1">
      <text>
        <t xml:space="preserve">which is ini semuanya akan tampil?
	-Ardian R
iya pak, menampilkan all data
	-Andhika Pratama</t>
      </text>
    </comment>
    <comment authorId="0" ref="C58">
      <text>
        <t xml:space="preserve">expected result-nya dapat dilakukan atau system menolak?
	-Ardian R
----
expected result-nya dapat dilakukan atau system menolak?
	-Ardian R
----
expected result-nya dapat dilakukan atau system menolak?
	-Ardian R
----
expected result-nya dapat dilakukan atau system menolak?
	-Ardian R</t>
      </text>
    </comment>
    <comment authorId="0" ref="C32">
      <text>
        <t xml:space="preserve">tolong di-standarisasi sesuai BFSD
	-Ardian 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62">
      <text>
        <t xml:space="preserve">Ini dg asumsi project code yg di DDL tidak ada yg sama ya
	-Ardian R
iya betul pak
	-Andhika Pratama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71">
      <text>
        <t xml:space="preserve">solusi jika &gt;10mb?
	-Ardian R
maaf pak, ternyata tidak ada batasan ukuran file, sudah saya perbaiki pak
	-Andhika Pratama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2">
      <text>
        <t xml:space="preserve">Risk PIC = Credit Reviewer (disesuaikan dengan BFSD)
	-Ardian R
noted pak, sudah diperbaiki
	-Andhika Pratama</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2">
      <text>
        <t xml:space="preserve">Di Figma, ada di Project Information
	-Ardian R
noted pak, sudah ditambahkan
	-Andhika Pratama</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05">
      <text>
        <t xml:space="preserve">typo harusnya BoC IC
	-april work</t>
      </text>
    </comment>
    <comment authorId="0" ref="C94">
      <text>
        <t xml:space="preserve">typo harusnya BoC IC
	-april work</t>
      </text>
    </comment>
    <comment authorId="0" ref="C69">
      <text>
        <t xml:space="preserve">step 4 tidak ada button done checking @andhikapratama130799@gmail.com
	-april work</t>
      </text>
    </comment>
    <comment authorId="0" ref="C30">
      <text>
        <t xml:space="preserve">typo ya, harusnya approve
	-april work</t>
      </text>
    </comment>
    <comment authorId="0" ref="C104">
      <text>
        <t xml:space="preserve">pilihan optionnya belum sama dengan BFSD step 4 hal 64
	-april work
reject, pending sama approve ya mba
	-Andhika Pratama
iya sesuai bfsd &amp; figma mas
	-april work</t>
      </text>
    </comment>
    <comment authorId="0" ref="C91">
      <text>
        <t xml:space="preserve">pilihan optionnya belum sama dengan BFSD step 3 hal: 63
	-april work
cuma 2 ya mba, proced to BOC iC dan revision
	-Andhika Pratama
betul 2 aja
	-april work</t>
      </text>
    </comment>
    <comment authorId="0" ref="C110">
      <text>
        <t xml:space="preserve">step 4 tidak ada button done checking
	-april work
done mba
	-Andhika Pratama</t>
      </text>
    </comment>
    <comment authorId="0" ref="C19">
      <text>
        <t xml:space="preserve">ada 2 flow approval: new normal &amp; supported boc ic
	-april work</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06">
      <text>
        <t xml:space="preserve">sesuai comment sebelumny
	-Ardian R</t>
      </text>
    </comment>
    <comment authorId="0" ref="F93">
      <text>
        <t xml:space="preserve">sesuai template email notification, 
jika ada revisi dari Credit Admin, penerima email hanya untuk Credit Reviewer dan Team Leadernya
	-Ardian R</t>
      </text>
    </comment>
    <comment authorId="0" ref="F63">
      <text>
        <t xml:space="preserve">Notifikasi hanya ke Assigned Credit Reviewer dan Credit Reviewer Team Leader
Cek template Email Notification
	-Ardian R</t>
      </text>
    </comment>
    <comment authorId="0" ref="C51">
      <text>
        <t xml:space="preserve">to be revise
	-Ardian R</t>
      </text>
    </comment>
    <comment authorId="0" ref="C28">
      <text>
        <t xml:space="preserve">setiap step kirim notif email ke smua user ybs
	-april work</t>
      </text>
    </comment>
    <comment authorId="0" ref="C19">
      <text>
        <t xml:space="preserve">ada 2 flow approval: new normal &amp; supported boc ic
yang new normal CM ada 2 flow approval: table &amp; circular
	-april work</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1">
      <text>
        <t xml:space="preserve">sesuaikan dengan FIGMA
- tidak ada pie chart TAT
- yg bar chart, disesuaikan dengan posisi pada bulan tersebut
	-Ardian R
noted pak
	-Andhika Pratama</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1">
      <text>
        <t xml:space="preserve">"Hanya orang yang ditugaskan yang dapat mengedit proposal, namun semua orang dapat melihatnya."
maksudnya bagaimana?
	-Ardian R
cuma it admin yg dapat akses CRUD pak
	-Andhika Pratama</t>
      </text>
    </comment>
  </commentList>
</comments>
</file>

<file path=xl/sharedStrings.xml><?xml version="1.0" encoding="utf-8"?>
<sst xmlns="http://schemas.openxmlformats.org/spreadsheetml/2006/main" count="7272" uniqueCount="1919">
  <si>
    <t>Summary</t>
  </si>
  <si>
    <t>SCENARIO PROGRESS</t>
  </si>
  <si>
    <t>TOTAL PERCENT</t>
  </si>
  <si>
    <t>Failed</t>
  </si>
  <si>
    <t>To Be Executed</t>
  </si>
  <si>
    <t># Test Scenario :</t>
  </si>
  <si>
    <t>Passed</t>
  </si>
  <si>
    <t>Completed</t>
  </si>
  <si>
    <t># Completed :</t>
  </si>
  <si>
    <t>% Completed :</t>
  </si>
  <si>
    <t>Blocked</t>
  </si>
  <si>
    <t>Change Request</t>
  </si>
  <si>
    <t># Passed :</t>
  </si>
  <si>
    <t>% Passed :</t>
  </si>
  <si>
    <t>After Go Live</t>
  </si>
  <si>
    <t># Failed :</t>
  </si>
  <si>
    <t>% Failed :</t>
  </si>
  <si>
    <t>Dropped</t>
  </si>
  <si>
    <t># To Be Executed :</t>
  </si>
  <si>
    <t>% To Be Executed :</t>
  </si>
  <si>
    <t># Blocked :</t>
  </si>
  <si>
    <t>% Blocked :</t>
  </si>
  <si>
    <t># Non Blocked :</t>
  </si>
  <si>
    <t>% Non Blocked :</t>
  </si>
  <si>
    <t># ChangeRequest :</t>
  </si>
  <si>
    <t>% ChangeRequest :</t>
  </si>
  <si>
    <t>Test ID</t>
  </si>
  <si>
    <t>Name</t>
  </si>
  <si>
    <t>Test Description</t>
  </si>
  <si>
    <t>Data</t>
  </si>
  <si>
    <t>Expected Result</t>
  </si>
  <si>
    <t>Actual Result</t>
  </si>
  <si>
    <t>Condition</t>
  </si>
  <si>
    <t>Status</t>
  </si>
  <si>
    <t>Test Date</t>
  </si>
  <si>
    <t>Remark</t>
  </si>
  <si>
    <t>Scenario By</t>
  </si>
  <si>
    <t>Tested By</t>
  </si>
  <si>
    <t>User Access</t>
  </si>
  <si>
    <t>T00.01</t>
  </si>
  <si>
    <t>Login</t>
  </si>
  <si>
    <t>T00.01.01</t>
  </si>
  <si>
    <t>Cek halaman Login</t>
  </si>
  <si>
    <t xml:space="preserve">Start:
1. Buka web Dashboard Credit Sentinel
</t>
  </si>
  <si>
    <t xml:space="preserve">Menampikan halaman login dengan detail : 
- Judul →  Login with Windows ID
- Sub Judul → “Please enter your email and password to access your account.”
- Email* (Textfield)
- Password* (Textfield)
- Login (Button)
- Login with Microsoft Entra ID (button)
</t>
  </si>
  <si>
    <t>T00.01.02</t>
  </si>
  <si>
    <t>Cek Login with Azure Active Directory</t>
  </si>
  <si>
    <t>Start:
1. Buka web Dashboard Credit Sentinel
2. Cek button</t>
  </si>
  <si>
    <t>Akan mengarahkan ke halaman Login Azure
 Terdapat fied sebagai berikut :
 -Input Email
 -Input Password
 -Button Login</t>
  </si>
  <si>
    <t>T00.01.03</t>
  </si>
  <si>
    <t>Cek field Input Email jika input numeric</t>
  </si>
  <si>
    <t>Start:
1. Buka web Dashboard Credit Sentinel
2. Cek field</t>
  </si>
  <si>
    <t>Dapat dilakukan</t>
  </si>
  <si>
    <t>T00.01.04</t>
  </si>
  <si>
    <t>Cek field Input Email jika input alphabet</t>
  </si>
  <si>
    <t>T00.01.05</t>
  </si>
  <si>
    <t>Cek field Input Email jika input simbol</t>
  </si>
  <si>
    <t>T00.01.06</t>
  </si>
  <si>
    <t>Cek field Input Email jika input alphanumeric, simbol, spasi</t>
  </si>
  <si>
    <t>T00.01.07</t>
  </si>
  <si>
    <t>Cek field Input Password jika input numeric</t>
  </si>
  <si>
    <t>T00.01.08</t>
  </si>
  <si>
    <t>Cek field Input Password jika input alphabet</t>
  </si>
  <si>
    <t>T00.01.09</t>
  </si>
  <si>
    <t>Cek field Input Password jika input simbol</t>
  </si>
  <si>
    <t>T00.01.10</t>
  </si>
  <si>
    <t>Cek field Input Password jika input alphanumeric, simbol, spasi</t>
  </si>
  <si>
    <t>T00.01.11</t>
  </si>
  <si>
    <t>Cek button Login</t>
  </si>
  <si>
    <t>Start:
1. Buka web Dashboard Credit Sentinel
2. Button</t>
  </si>
  <si>
    <t>Button enabled'</t>
  </si>
  <si>
    <t>T00.01.12</t>
  </si>
  <si>
    <t>Lakukan Login dengan format email yang tidak valid</t>
  </si>
  <si>
    <t>Start:
1. Buka web Dashboard Credit Sentinel
2. Input email dengan format yang tidak valid</t>
  </si>
  <si>
    <t>Tidak dapat dilakukan
 Menampilkan error message</t>
  </si>
  <si>
    <t>T00.01.13</t>
  </si>
  <si>
    <t>Lakukan Login dengan input password yang tidak valid</t>
  </si>
  <si>
    <t>Start:
1. Buka web Dashboard Credit Sentinel
2. Input password dengan yang tidak valid</t>
  </si>
  <si>
    <t xml:space="preserve">Tidak dapat dilakukan
 Menampilkan error message </t>
  </si>
  <si>
    <t>T00.01.14</t>
  </si>
  <si>
    <t>Lakukan Login dengan mengosongkan field email dan password</t>
  </si>
  <si>
    <t>Start:
1. Buka web Dashboard Credit Sentinel
2. klik button login</t>
  </si>
  <si>
    <t>Tidak dapat dilakukan</t>
  </si>
  <si>
    <t>T00.01.15</t>
  </si>
  <si>
    <t>Lakukan Login dengan mengosongkan field email</t>
  </si>
  <si>
    <t>Start:
1. Buka web Dashboard Credit Sentinel
2. Kosongkan email</t>
  </si>
  <si>
    <t>T00.01.16</t>
  </si>
  <si>
    <t>Lakukan Login dengan mengosongkan field password</t>
  </si>
  <si>
    <t>Start:
1. Buka web Dashboard Credit Sentinel
2. Kosongkan password</t>
  </si>
  <si>
    <t>T00.01.17</t>
  </si>
  <si>
    <t>Lakukan Login dengan email dan password yang valid</t>
  </si>
  <si>
    <t>Start:
1. Buka web Dashboard Credit Sentinel
2. Input email yang valid
3. Inpur password yang valid</t>
  </si>
  <si>
    <t>Dapat dilakukan
 Akan di-redirect ke halaman Dashboard
 Menu yang ditampilkan pada user akan sesuai dengan dengan akses menu pada role user tersebut</t>
  </si>
  <si>
    <t>T00.01.18</t>
  </si>
  <si>
    <t>Lakukan Login dengan email yang belum terdapat role</t>
  </si>
  <si>
    <t>Tidak dapat dilakukan
 Menampilkan error message dan informasi untuk menghubungi system administrator untuk informasi lebih lanjut</t>
  </si>
  <si>
    <t>T00.02</t>
  </si>
  <si>
    <t>Logout</t>
  </si>
  <si>
    <t>T00.02.01</t>
  </si>
  <si>
    <t>Cek button Logout</t>
  </si>
  <si>
    <t>Start:
1. Buka web Dashboard Credit Sentinel
2. Input valid email
3. Input valid password
4. Klik button Login
5. Klik button logout</t>
  </si>
  <si>
    <t>Dapat dilakukan 
Menampilkan halaman login</t>
  </si>
  <si>
    <t>PID</t>
  </si>
  <si>
    <t>T01.01</t>
  </si>
  <si>
    <t>PID List</t>
  </si>
  <si>
    <t>T01.01.01</t>
  </si>
  <si>
    <t>Cek halaman PID List</t>
  </si>
  <si>
    <t>Start:
1. Login
2. Pilih PID Module
3. Show PID List</t>
  </si>
  <si>
    <r>
      <rPr>
        <rFont val="Tahoma"/>
        <color theme="1"/>
        <sz val="12.0"/>
      </rPr>
      <t xml:space="preserve">Menampilkan halaman PID list dengan detail : 
</t>
    </r>
    <r>
      <rPr>
        <rFont val="Tahoma"/>
        <b/>
        <color theme="1"/>
        <sz val="12.0"/>
      </rPr>
      <t>Search Criteria</t>
    </r>
    <r>
      <rPr>
        <rFont val="Tahoma"/>
        <color theme="1"/>
        <sz val="12.0"/>
      </rPr>
      <t xml:space="preserve">
- Credit Reviewer Name
- BD RM Name
- BD TL Name
- PID Creation Date (start date &amp; end date) → date range
- Client Name
- Project Code
- Project Name
- Status Proposal
</t>
    </r>
    <r>
      <rPr>
        <rFont val="Tahoma"/>
        <b/>
        <color theme="1"/>
        <sz val="12.0"/>
      </rPr>
      <t>Table Data</t>
    </r>
    <r>
      <rPr>
        <rFont val="Tahoma"/>
        <color theme="1"/>
        <sz val="12.0"/>
      </rPr>
      <t xml:space="preserve">
- PID Number
- PID Date
- Client Name
- Client ID
- Project Code
- Project Name
- BD Analyst
- BD RM 
- BD Team Leader
- Credit Reviewer
- Credit Reviewer Team Leader
- Credit Admin
- Status Proposal
- Flag Resubmission → yes/no (desain bisa pakai checkbox atau tulisan)
- Created By
- Created Time
- Updated By
- Updated Time
</t>
    </r>
    <r>
      <rPr>
        <rFont val="Tahoma"/>
        <b/>
        <color theme="1"/>
        <sz val="12.0"/>
      </rPr>
      <t>Action button:</t>
    </r>
    <r>
      <rPr>
        <rFont val="Tahoma"/>
        <color theme="1"/>
        <sz val="12.0"/>
      </rPr>
      <t xml:space="preserve">
- View
- Edit
- Approval
- Resubmission
- Add New PID
Default sort data by desc updated date,  tetapi jika user yg diberi task akan muncul paling atas proposal number yg sedang di assign baru + default sort data by desc updated date,
Format pembuatan proposal number atau PID Number→ &lt;jenisproposal+yyyy+4digitrunning number&gt;
</t>
    </r>
  </si>
  <si>
    <t>T01.01.02</t>
  </si>
  <si>
    <t>Cek field BD RM Name</t>
  </si>
  <si>
    <t>Start:
1. Login
2. Pilih PID Module
3. Show PID List
4. Cek field</t>
  </si>
  <si>
    <t>Field untuk input BD RM Name
Field enabled
Field string, required</t>
  </si>
  <si>
    <t>T01.01.03</t>
  </si>
  <si>
    <t>Cek field BD RM Name jika input numeric</t>
  </si>
  <si>
    <t>T01.01.04</t>
  </si>
  <si>
    <t>Cek field BD RM Name jika input alphabet</t>
  </si>
  <si>
    <t>T01.01.05</t>
  </si>
  <si>
    <t>Cek field BD RM Name jika input simbol</t>
  </si>
  <si>
    <t>T01.01.06</t>
  </si>
  <si>
    <t>Cek field BD RM Name jika input alphanumeric, simbol, spasi</t>
  </si>
  <si>
    <t>T01.01.07</t>
  </si>
  <si>
    <t>Cek field BD TL Name</t>
  </si>
  <si>
    <t>Field untuk input BD TL Name
Field enabled
Field string, required</t>
  </si>
  <si>
    <t>T01.01.08</t>
  </si>
  <si>
    <t>Cek field BD TL Name jika input numeric</t>
  </si>
  <si>
    <t>T01.01.09</t>
  </si>
  <si>
    <t>Cek field BD TL Name jika input alphabet</t>
  </si>
  <si>
    <t>T01.01.10</t>
  </si>
  <si>
    <t>Cek field BD TL Name jika input simbol</t>
  </si>
  <si>
    <t>T01.01.11</t>
  </si>
  <si>
    <t>Cek field BD TL Name jika input alphanumeric, simbol, spasi</t>
  </si>
  <si>
    <t>T01.01.12</t>
  </si>
  <si>
    <t>Cek field Credit Reviewer</t>
  </si>
  <si>
    <t>Field untuk input Credit Reviewer
Field enabled
Field string, required</t>
  </si>
  <si>
    <t>T01.01.13</t>
  </si>
  <si>
    <t>Cek field Credit Reviewer jika input numeric</t>
  </si>
  <si>
    <t>T01.01.14</t>
  </si>
  <si>
    <t>Cek field Credit Reviewer jika input alphabet</t>
  </si>
  <si>
    <t>T01.01.15</t>
  </si>
  <si>
    <t>Cek field Credit Reviewer jika input simbol</t>
  </si>
  <si>
    <t>T01.01.16</t>
  </si>
  <si>
    <t>Cek field Credit Reviewer jika input alphanumeric, simbol, spasi</t>
  </si>
  <si>
    <t>T01.01.17</t>
  </si>
  <si>
    <t>Cek field Client Name</t>
  </si>
  <si>
    <t>Field untuk input Client Name
Field enabled
Field string, required</t>
  </si>
  <si>
    <t>T01.01.18</t>
  </si>
  <si>
    <t>Cek field Client Name jika input numeric</t>
  </si>
  <si>
    <t>T01.01.19</t>
  </si>
  <si>
    <t>Cek field Client Name jika input alphabet</t>
  </si>
  <si>
    <t>T01.01.20</t>
  </si>
  <si>
    <t>Cek field Client Name jika input simbol</t>
  </si>
  <si>
    <t>T01.01.21</t>
  </si>
  <si>
    <t>Cek field Client Name jika input alphanumeric, simbol, spasi</t>
  </si>
  <si>
    <t>T01.01.22</t>
  </si>
  <si>
    <t>Cek field Project Name</t>
  </si>
  <si>
    <t>Field untuk input Project Name
Field enabled
Field string, required</t>
  </si>
  <si>
    <t>T01.01.23</t>
  </si>
  <si>
    <t>Cek field Project Name jika input numeric</t>
  </si>
  <si>
    <t>T01.01.24</t>
  </si>
  <si>
    <t>Cek field Project Name jika input alphabet</t>
  </si>
  <si>
    <t>T01.01.25</t>
  </si>
  <si>
    <t>Cek field Project Name jika input simbol</t>
  </si>
  <si>
    <t>T01.01.26</t>
  </si>
  <si>
    <t>Cek field Project Name jika input alphanumeric, simbol, spasi</t>
  </si>
  <si>
    <t>T01.01.27</t>
  </si>
  <si>
    <t>Cek field Project Code jika input alphanumeric, simbol, spasi</t>
  </si>
  <si>
    <t>Field untuk input Project Code
Field enabled
Field string, required</t>
  </si>
  <si>
    <t>T01.01.28</t>
  </si>
  <si>
    <t>T01.01.29</t>
  </si>
  <si>
    <t>T01.01.30</t>
  </si>
  <si>
    <t>T01.01.31</t>
  </si>
  <si>
    <t>T01.01.32</t>
  </si>
  <si>
    <t>T01.01.33</t>
  </si>
  <si>
    <t>Cek field Status</t>
  </si>
  <si>
    <t>Field untuk input Status
Field enabled
Field string, required</t>
  </si>
  <si>
    <t>T01.01.34</t>
  </si>
  <si>
    <t>Cek field Status jika input numeric</t>
  </si>
  <si>
    <t>T01.01.35</t>
  </si>
  <si>
    <t>Cek field Status jika input alphabet</t>
  </si>
  <si>
    <t>T01.01.36</t>
  </si>
  <si>
    <t>Cek field Status jika input simbol</t>
  </si>
  <si>
    <t>T01.01.37</t>
  </si>
  <si>
    <t>Cek field Status jika input alphanumeric, simbol, spasi</t>
  </si>
  <si>
    <t>T01.01.38</t>
  </si>
  <si>
    <t>Cek button Search</t>
  </si>
  <si>
    <t>Start:
1. Login
2. Pilih PID Module
3. Show PID List
4. Cek button</t>
  </si>
  <si>
    <t>Akan menampilkan list data sesuai dengan search criteria yg di input</t>
  </si>
  <si>
    <t>T01.01.39</t>
  </si>
  <si>
    <t>Lakukan Search dengan input beberapa search criteria</t>
  </si>
  <si>
    <t>Start:
1. Login
2. Pilih PID Module
3. Show PID List
4. Input beberapa Search Criteria
5. Klik button Search</t>
  </si>
  <si>
    <t>Akan menampikan List Data sesuai dengan Search Criteria yang diinput</t>
  </si>
  <si>
    <t>T01.01.40</t>
  </si>
  <si>
    <t>Lakukan Search dengan input semua search criteria</t>
  </si>
  <si>
    <t>Start:
1. Login
2. Pilih PID Module
3. Show PID List
4. Input semua Search Criteria
5. Klik button Search</t>
  </si>
  <si>
    <t>T01.01.41</t>
  </si>
  <si>
    <t>Lakukan Search dengan mengkosongkan semua search criteria</t>
  </si>
  <si>
    <t>Start:
1. Login
2. Pilih PID Module
3. Show PID List
4. Klik button Search</t>
  </si>
  <si>
    <t>Akan menampikan List All Data</t>
  </si>
  <si>
    <t>T01.01.42</t>
  </si>
  <si>
    <t>Cek button View</t>
  </si>
  <si>
    <t>Akan menampilkan detail data PID</t>
  </si>
  <si>
    <t>T01.01.43</t>
  </si>
  <si>
    <t>Cek button Edit</t>
  </si>
  <si>
    <t>Akan menampilkan halaman edit PID</t>
  </si>
  <si>
    <t>T01.01.44</t>
  </si>
  <si>
    <t>Cek button Resubmission</t>
  </si>
  <si>
    <t>Akan menampilkan halaman Resubmission</t>
  </si>
  <si>
    <t>T02.01</t>
  </si>
  <si>
    <t>PID View</t>
  </si>
  <si>
    <t>T02.01.01</t>
  </si>
  <si>
    <t>Cek halaman View Detail PID</t>
  </si>
  <si>
    <t>Start:
1. Login
2. Pilih PID Module
3. Klik button View pada Salah satu data</t>
  </si>
  <si>
    <t>Menampilkan halaman View PID dengan detail : 
- PID Number
- PID Date
- Client Name
- Client ID
- Project Code
- Project Name
- Status Proposal 
- Rejected, Pending, Approved
- Flag Resubmission 
- Investment Type
- Purpose of Submission
- Description 
- IIF Rating 
- Sector
- Sub Sector
- Documents Upload 
- Facility Information
- Document
- Review And Approval</t>
  </si>
  <si>
    <t>T02.01.02</t>
  </si>
  <si>
    <t>Cek Halaman Main PID Information</t>
  </si>
  <si>
    <t>Start:
1. Login
2. Pilih PID Module
3. Klik button View pada Salah satu data
4. Klik Main PID Information</t>
  </si>
  <si>
    <t>Menampilkan Halaman Main PID Information dengan detail : 
- Card Project Information
- Card Facility Information
- Card Additional Infromation</t>
  </si>
  <si>
    <t>T02.01.03</t>
  </si>
  <si>
    <t>Cek Card Project Information</t>
  </si>
  <si>
    <t>Menampilkan card project information dengan detail : 
PID Number (string, not null)
PID Date (date and time, not null)
Client Name (string, not null)
Client ID (string, not null)
Project Code (string, not null)
Project Name (string, not null)
Status Proposal (enum, not null)→ Terdapat beberapa status proposal, yaitu Draft, In Progress, Dropped, Declined, Rejected, Pending, Approved
Flag Resubmission → yes/no (free text) (boolean, not null -&gt; if true = data resubmission, if false = data baru)
Investment Type (enum, not null) → Terdapat tiga investment type, yaitu Corporate Finance, Project Finance, dan Equity Investment
Purpose of Submission → 3 tipe submission yaitu New PID Submission, Resubmission, dan Supported PID submission for BoC IC Approval (enum, not null)
Description → show the description (string, not null)
Sub Sector → (string, nullable)
IIF Rating → (string, not null)
example value: IIF1/ IIF2/ IIF3….IIF10
Sector → (string, not null)</t>
  </si>
  <si>
    <t>T02.01.04</t>
  </si>
  <si>
    <t>Cek Card Facility Information</t>
  </si>
  <si>
    <t xml:space="preserve">Menampilkan card Facility information dengan detail :
Product Facility
Sub-Facility
Currency )
Facility Limit 
Pricing 
Tenor 
Notes
</t>
  </si>
  <si>
    <t>T02.01.05</t>
  </si>
  <si>
    <t>Cek Card Additonal Information</t>
  </si>
  <si>
    <t xml:space="preserve">Menampilkan card Additonal information dengan detail 
BD Analyst (string, not null)→ autofill by system user yang create new PID
BD RM (string, not null)→ autofill by system get from Client Project system
BD Team Leader (string, not null)→ autofill by system get from Client Project system
Credit Reviewer (string, nullable)
Credit Reviewer Team Leader (string, nullable)
Credit Admin (string, nullable)
Created By → format: show name or email (string, not null)
Created Time → format: dd-mm-yyyy hh:mm:ss (date and time, not null)
Updated By → format: show name or email (string, not null)
Updated Time
</t>
  </si>
  <si>
    <t>T02.01.06</t>
  </si>
  <si>
    <t>Cek Card Document</t>
  </si>
  <si>
    <t>Start:
1. Login
2. Pilih PID Module
3. Klik button View pada Salah satu data
4. Klik Document</t>
  </si>
  <si>
    <t>Menampilkan Card Document dengan detail : 
- Attached Document</t>
  </si>
  <si>
    <t>T02.01.07</t>
  </si>
  <si>
    <t>Cek card Review &amp; Approval</t>
  </si>
  <si>
    <t>Start:
1. Login
2. Pilih PID Module
3. Klik button View pada Salah satu data
4. Klik Review &amp; Approval</t>
  </si>
  <si>
    <r>
      <rPr>
        <rFont val="Tahoma"/>
        <color theme="1"/>
        <sz val="12.0"/>
      </rPr>
      <t xml:space="preserve">Menampilkan Card Review &amp; Approval dengan detail : 
</t>
    </r>
    <r>
      <rPr>
        <rFont val="Tahoma"/>
        <b/>
        <color theme="1"/>
        <sz val="12.0"/>
      </rPr>
      <t xml:space="preserve">- </t>
    </r>
    <r>
      <rPr>
        <rFont val="Tahoma"/>
        <color theme="1"/>
        <sz val="12.0"/>
      </rPr>
      <t xml:space="preserve">Approval Tracking
</t>
    </r>
  </si>
  <si>
    <t>T02.01.08</t>
  </si>
  <si>
    <t>Start:
1. Login
2. Pilih PID Module
3. Klik button View pada Salah satu data
4. Klik button Edit</t>
  </si>
  <si>
    <t>Menampilkan halaman edit</t>
  </si>
  <si>
    <t>T03.01</t>
  </si>
  <si>
    <t>PID Create</t>
  </si>
  <si>
    <t>T03.01.01</t>
  </si>
  <si>
    <t>Cek halaman Create New PID</t>
  </si>
  <si>
    <t>Start:
1. Login
2. Pilih PID Module
3. Klik button Add New PID</t>
  </si>
  <si>
    <r>
      <rPr>
        <rFont val="Tahoma"/>
        <color theme="1"/>
        <sz val="12.0"/>
      </rPr>
      <t xml:space="preserve">Menampilkan Halaman Create New PID dengan detail : 
</t>
    </r>
    <r>
      <rPr>
        <rFont val="Tahoma"/>
        <b/>
        <color theme="1"/>
        <sz val="12.0"/>
      </rPr>
      <t xml:space="preserve">Project Infromation
</t>
    </r>
    <r>
      <rPr>
        <rFont val="Tahoma"/>
        <color theme="1"/>
        <sz val="12.0"/>
      </rPr>
      <t xml:space="preserve">PID Number (disabled, textfield) 
PID Date (disabled, textfield) 
Client Name* (dropdown, Textfield) 
Client ID* (dropdown, Textfield) 
Project Code* (dropdown, Textfield) 
Project Name*(dropdown, Textfield)
Investment Type* (dropdown) 
Purpose of Submission* (dropdown)
Facility Information
IIF Rating* (dropdown)
Sector* (dropdown)
Sub Sector* (dropdown)
Description* (textfield)
Position (Textfield)
</t>
    </r>
    <r>
      <rPr>
        <rFont val="Tahoma"/>
        <b/>
        <color theme="1"/>
        <sz val="12.0"/>
      </rPr>
      <t xml:space="preserve">Document
Addtional Info
</t>
    </r>
  </si>
  <si>
    <t>T03.01.02</t>
  </si>
  <si>
    <t>Cek DDL Project Name</t>
  </si>
  <si>
    <t>Start:
1. Login
2. Pilih PID Module
3. Klik button Add New PID
4. Cek Field</t>
  </si>
  <si>
    <t xml:space="preserve">Menampilkan List Project Name
</t>
  </si>
  <si>
    <t>T03.01.03</t>
  </si>
  <si>
    <t>Cek DDL Project Name jika menggunakan button drop down</t>
  </si>
  <si>
    <t>Akan menampilkan List</t>
  </si>
  <si>
    <t>T03.01.04</t>
  </si>
  <si>
    <t>Cek DDL Project Name jika menggunakan keyboard panah bawah</t>
  </si>
  <si>
    <t>Dapat dilakukan
Cursor akan berpindah ke bawah</t>
  </si>
  <si>
    <t>T03.01.05</t>
  </si>
  <si>
    <t>Cek DDL Project Name jika menggunakan keyboard panah atas</t>
  </si>
  <si>
    <t>Dapat dilakukan
Cursor akan berpindah ke atas</t>
  </si>
  <si>
    <t>T03.01.06</t>
  </si>
  <si>
    <t>Cek DDL Project Name jika input manual dengan data yang valid</t>
  </si>
  <si>
    <t>Akan menampilkan pencarian data sesuai dengan yang diinput</t>
  </si>
  <si>
    <t>T03.01.07</t>
  </si>
  <si>
    <t>Cek DDL Project Name jika input manual dengan data yang tidak valid</t>
  </si>
  <si>
    <t>Menampilkan "No Data"</t>
  </si>
  <si>
    <t>T03.01.08</t>
  </si>
  <si>
    <t>Cek DDL Project Name , Cek data pada DDL</t>
  </si>
  <si>
    <t>Menampilkan data yang active</t>
  </si>
  <si>
    <t>T03.01.09</t>
  </si>
  <si>
    <t>Cek DDL Client Name</t>
  </si>
  <si>
    <t xml:space="preserve">Menampilkan List Client Name
</t>
  </si>
  <si>
    <t>T03.01.10</t>
  </si>
  <si>
    <t>Cek DDL Client Name jika menggunakan button drop down</t>
  </si>
  <si>
    <t>T03.01.11</t>
  </si>
  <si>
    <t>Cek DDL Client Name jika menggunakan keyboard panah bawah</t>
  </si>
  <si>
    <t>T03.01.12</t>
  </si>
  <si>
    <t>Cek DDL Client Name jika menggunakan keyboard panah atas</t>
  </si>
  <si>
    <t>T03.01.13</t>
  </si>
  <si>
    <t>Cek DDL Client Name jika input manual dengan data yang valid</t>
  </si>
  <si>
    <t>T03.01.14</t>
  </si>
  <si>
    <t>Cek DDL Client Name jika input manual dengan data yang tidak valid</t>
  </si>
  <si>
    <t>T03.01.15</t>
  </si>
  <si>
    <t>Cek DDL Client Name , Cek data pada DDL</t>
  </si>
  <si>
    <t>T03.01.16</t>
  </si>
  <si>
    <t>Cek DDL Client ID</t>
  </si>
  <si>
    <t xml:space="preserve">Menampilkan List Cliet ID
</t>
  </si>
  <si>
    <t>T03.01.17</t>
  </si>
  <si>
    <t>Cek DDL Client ID jika menggunakan button drop down</t>
  </si>
  <si>
    <t>T03.01.18</t>
  </si>
  <si>
    <t>Cek DDL Client ID jika menggunakan keyboard panah bawah</t>
  </si>
  <si>
    <t>T03.01.19</t>
  </si>
  <si>
    <t>Cek DDL Client ID jika menggunakan keyboard panah atas</t>
  </si>
  <si>
    <t>T03.01.20</t>
  </si>
  <si>
    <t>Cek DDL Client ID jika input manual dengan data yang valid</t>
  </si>
  <si>
    <t>T03.01.21</t>
  </si>
  <si>
    <t>Cek DDL Client ID jika input manual dengan data yang tidak valid</t>
  </si>
  <si>
    <t>T03.01.22</t>
  </si>
  <si>
    <t>Cek DDL Client ID , Cek data pada DDL</t>
  </si>
  <si>
    <t>T03.01.23</t>
  </si>
  <si>
    <t>Cek DDL Project Code</t>
  </si>
  <si>
    <t xml:space="preserve">Menampilkan List Project Code
</t>
  </si>
  <si>
    <t>T03.01.24</t>
  </si>
  <si>
    <t>Cek DDL Project Code jika menggunakan button drop down</t>
  </si>
  <si>
    <t>T03.01.25</t>
  </si>
  <si>
    <t>Cek DDL Project Code jika menggunakan keyboard panah bawah</t>
  </si>
  <si>
    <t>T03.01.26</t>
  </si>
  <si>
    <t>Cek DDL Project Code jika menggunakan keyboard panah atas</t>
  </si>
  <si>
    <t>T03.01.27</t>
  </si>
  <si>
    <t>Cek DDL Project Code jika input manual dengan data yang valid</t>
  </si>
  <si>
    <t>T03.01.28</t>
  </si>
  <si>
    <t>Cek DDL Project Code jika input manual dengan data yang tidak valid</t>
  </si>
  <si>
    <t>T03.01.29</t>
  </si>
  <si>
    <t>Cek DDL Project Code , Cek data pada DDL</t>
  </si>
  <si>
    <t>T03.01.30</t>
  </si>
  <si>
    <t>Cek DDL Invesment Type</t>
  </si>
  <si>
    <t xml:space="preserve">Menampilkan List Invesment Type
</t>
  </si>
  <si>
    <t>T03.01.31</t>
  </si>
  <si>
    <t>Cek DDL Invesment Type jika menggunakan button drop down</t>
  </si>
  <si>
    <t>T03.01.32</t>
  </si>
  <si>
    <t>Cek DDL Invesment Type jika menggunakan keyboard panah bawah</t>
  </si>
  <si>
    <t>T03.01.33</t>
  </si>
  <si>
    <t>Cek DDL Invesment Type jika menggunakan keyboard panah atas</t>
  </si>
  <si>
    <t>T03.01.34</t>
  </si>
  <si>
    <t>Cek DDL Invesment Type jika input manual dengan data yang valid</t>
  </si>
  <si>
    <t>T03.01.35</t>
  </si>
  <si>
    <t>Cek DDL Invesment Type jika input manual dengan data yang tidak valid</t>
  </si>
  <si>
    <t>T03.01.36</t>
  </si>
  <si>
    <t>Cek DDL Invesment Type , Cek data pada DDL</t>
  </si>
  <si>
    <t>T03.01.37</t>
  </si>
  <si>
    <t>Cek DDL Purpose of Submission</t>
  </si>
  <si>
    <t xml:space="preserve">Menampilkan List Purpose of Submission
</t>
  </si>
  <si>
    <t>T03.01.38</t>
  </si>
  <si>
    <t>Cek DDL Purpose of Submission jika menggunakan button drop down</t>
  </si>
  <si>
    <t>T03.01.39</t>
  </si>
  <si>
    <t>Cek DDL Purpose of Submission jika menggunakan keyboard panah bawah</t>
  </si>
  <si>
    <t>T03.01.40</t>
  </si>
  <si>
    <t>Cek DDL Purpose of Submission jika menggunakan keyboard panah atas</t>
  </si>
  <si>
    <t>T03.01.41</t>
  </si>
  <si>
    <t>Cek DDL Purpose of Submission jika input manual dengan data yang valid</t>
  </si>
  <si>
    <t>T03.01.42</t>
  </si>
  <si>
    <t>Cek DDL Purpose of Submission jika input manual dengan data yang tidak valid</t>
  </si>
  <si>
    <t>T03.01.43</t>
  </si>
  <si>
    <t>Cek DDL Purpose of Submission , Cek data pada DDL</t>
  </si>
  <si>
    <t>T03.01.44</t>
  </si>
  <si>
    <t>Cek DDL IIF Rating</t>
  </si>
  <si>
    <t xml:space="preserve">Menampilkan List IIF Rating
</t>
  </si>
  <si>
    <t>T03.01.45</t>
  </si>
  <si>
    <t>Cek DDL IIF Rating jika menggunakan button drop down</t>
  </si>
  <si>
    <t>T03.01.46</t>
  </si>
  <si>
    <t>Cek DDL IIF Rating jika menggunakan keyboard panah bawah</t>
  </si>
  <si>
    <t>T03.01.47</t>
  </si>
  <si>
    <t>Cek DDL IIF Rating jika menggunakan keyboard panah atas</t>
  </si>
  <si>
    <t>T03.01.48</t>
  </si>
  <si>
    <t>Cek DDL IIF Rating jika input manual dengan data yang valid</t>
  </si>
  <si>
    <t>T03.01.49</t>
  </si>
  <si>
    <t>Cek DDL IIF Rating jika input manual dengan data yang tidak valid</t>
  </si>
  <si>
    <t>T03.01.50</t>
  </si>
  <si>
    <t>Cek DDL IIF Rating , Cek data pada DDL</t>
  </si>
  <si>
    <t>T03.01.51</t>
  </si>
  <si>
    <t>Cek DDL Sector</t>
  </si>
  <si>
    <t xml:space="preserve">Menampilkan List Sector
</t>
  </si>
  <si>
    <t>T03.01.52</t>
  </si>
  <si>
    <t>Cek DDL Sector jika menggunakan button drop down</t>
  </si>
  <si>
    <t>T03.01.53</t>
  </si>
  <si>
    <t>Cek DDL Sector jika menggunakan keyboard panah bawah</t>
  </si>
  <si>
    <t>T03.01.54</t>
  </si>
  <si>
    <t>Cek DDL Sector jika menggunakan keyboard panah atas</t>
  </si>
  <si>
    <t>T03.01.55</t>
  </si>
  <si>
    <t>Cek DDL Sector jika input manual dengan data yang valid</t>
  </si>
  <si>
    <t>T03.01.56</t>
  </si>
  <si>
    <t>Cek DDL Sector jika input manual dengan data yang tidak valid</t>
  </si>
  <si>
    <t>T03.01.57</t>
  </si>
  <si>
    <t>Cek DDL Sector , Cek data pada DDL</t>
  </si>
  <si>
    <t>T03.01.58</t>
  </si>
  <si>
    <t>Cek DDL Sub-sector</t>
  </si>
  <si>
    <t xml:space="preserve">Menampilkan List Sub-sector
</t>
  </si>
  <si>
    <t>T03.01.59</t>
  </si>
  <si>
    <t>Cek DDL Sub-sector jika menggunakan button drop down</t>
  </si>
  <si>
    <t>T03.01.60</t>
  </si>
  <si>
    <t>Cek DDL Sub-sector jika menggunakan keyboard panah bawah</t>
  </si>
  <si>
    <t>T03.01.61</t>
  </si>
  <si>
    <t>Cek DDL Sub-sector jika menggunakan keyboard panah atas</t>
  </si>
  <si>
    <t>T03.01.62</t>
  </si>
  <si>
    <t>Cek DDL Sub-sector jika input manual dengan data yang valid</t>
  </si>
  <si>
    <t>T03.01.63</t>
  </si>
  <si>
    <t>Cek DDL Sub-sector jika input manual dengan data yang tidak valid</t>
  </si>
  <si>
    <t>T03.01.64</t>
  </si>
  <si>
    <t>Cek DDL Sub-sector , Cek data pada DDL</t>
  </si>
  <si>
    <t>T03.01.65</t>
  </si>
  <si>
    <t>Cek field Description</t>
  </si>
  <si>
    <t>Field untuk input Description
Field enabled
Field string, required</t>
  </si>
  <si>
    <t>T03.01.66</t>
  </si>
  <si>
    <t>Cek field Description jika input numeric</t>
  </si>
  <si>
    <t>T03.01.67</t>
  </si>
  <si>
    <t>Cek field Description jika input alphabet</t>
  </si>
  <si>
    <t>T03.01.68</t>
  </si>
  <si>
    <t>Cek field Description jika input simbol</t>
  </si>
  <si>
    <t>T03.01.69</t>
  </si>
  <si>
    <t>Cek field Description jika input alphanumeric, simbol, spasi</t>
  </si>
  <si>
    <t>T03.01.70</t>
  </si>
  <si>
    <t>Cek button Cancel</t>
  </si>
  <si>
    <t>Start:
1. Login
2. Pilih PID Module
3. Klik button Add New PID
4. Cek Button</t>
  </si>
  <si>
    <t>T03.01.71</t>
  </si>
  <si>
    <t>Cek button Save as Draft</t>
  </si>
  <si>
    <t>T03.01.72</t>
  </si>
  <si>
    <t>Cek button Submit</t>
  </si>
  <si>
    <t>T03.01.73</t>
  </si>
  <si>
    <t>Cek button Add Product Facility</t>
  </si>
  <si>
    <t>T03.01.74</t>
  </si>
  <si>
    <t>Create data dengan input semua mandatory field</t>
  </si>
  <si>
    <t>Start:
1. Login
2. Pilih PID Module
3. Klik button Add New PID
4. Input semua mandatory field
5. Klik button Submit</t>
  </si>
  <si>
    <t xml:space="preserve">Berhasil Create data
Sistem akan generate
- PID Number
- PID Date
- Created By
- Created Time
sistem akan kirim notifikasi via email ke masing-masing role yang terlibat dalam proses (tim &amp; pemimpin investasi, tim risiko dan pemimpin yang ditugaskan) selama proses berlangsung yaitu tahap dokumen peninjauan, dan dokumen persetujuan
</t>
  </si>
  <si>
    <t>T03.01.75</t>
  </si>
  <si>
    <t>Create data dengan input beberapa mandatory field</t>
  </si>
  <si>
    <t>Start:
1. Login
2. Pilih PID Module
3. Klik button Add New PID
4. Input beberapa mandatory field
5. Klik button Submit</t>
  </si>
  <si>
    <t>Tidak berhasil create data
Akan muncul error message pada field mandatory yg tidak diinput</t>
  </si>
  <si>
    <t>T03.01.76</t>
  </si>
  <si>
    <t>Create data dengan mengkosongkan semua mandatory field</t>
  </si>
  <si>
    <t>Start:
1. Login
2. Pilih PID Module
3. Klik button Add New PID
4. Klik button Submit</t>
  </si>
  <si>
    <t>T03.01.77</t>
  </si>
  <si>
    <t>Create data dengan Project Code/Project Name yang sama dengan yg sudah ada di sistem</t>
  </si>
  <si>
    <t>Start:
1. Login
2. Pilih PID Module
3. Klik button Add New PID
4. Input data Project Code/Project Name yang sama dengan yg sudah ada di sistem
5. Klik button Submit</t>
  </si>
  <si>
    <t>Tidak berhasil create data
Muncul alert message tidak dapat submit</t>
  </si>
  <si>
    <t>T03.01.78</t>
  </si>
  <si>
    <t>Lakukan Upload file pada audit report dengan option Yes</t>
  </si>
  <si>
    <t xml:space="preserve">Dapat upload document
Dapat input remark
History tracking akan menampilkan : 
- Remarks → ditampilkan per 1 version batch
- Files → show file ex: PID.pdf
- Modified By → ex: Modified by Credit reviewer &lt;name&gt;
- Upload Date → ex: Mon, 12 Apr 2024 10:15
- Size file → ex: 10 MB
- Version → ex: version 1.0
</t>
  </si>
  <si>
    <t>T03.01.79</t>
  </si>
  <si>
    <t>Lakukan Upload file pada audit report dengan option No</t>
  </si>
  <si>
    <t>Dapat input remark</t>
  </si>
  <si>
    <t>T03.01.80</t>
  </si>
  <si>
    <t>Lakukan Upload file pada audit report dengan option Not applicable</t>
  </si>
  <si>
    <t>T03.01.81</t>
  </si>
  <si>
    <t>Cek popup Add Product Facility</t>
  </si>
  <si>
    <t>Start:
1. Login
2. Pilih PID Module
3. Klik button Add New PID
4. Klik button Add Product Facility</t>
  </si>
  <si>
    <t>Menampilkan popup dengan detail : 
- Product Facility
- Sub facility
- Facility limit
- Currency
- Pricing Tenor
- Notes</t>
  </si>
  <si>
    <t>T03.01.82</t>
  </si>
  <si>
    <t>Cek DDL Product Facility</t>
  </si>
  <si>
    <t>Start:
1. Login
2. Pilih PID Module
3. Klik button Add New PID
4. Klik button Add Product Facility
5. Cek field</t>
  </si>
  <si>
    <t xml:space="preserve">Menampilkan List Product Facility
</t>
  </si>
  <si>
    <t>T03.01.83</t>
  </si>
  <si>
    <t>Cek DDL Product Facility jika menggunakan button drop down</t>
  </si>
  <si>
    <t>T03.01.84</t>
  </si>
  <si>
    <t>Cek DDL Product Facility jika menggunakan keyboard panah bawah</t>
  </si>
  <si>
    <t>T03.01.85</t>
  </si>
  <si>
    <t>Cek DDL Product Facility jika menggunakan keyboard panah atas</t>
  </si>
  <si>
    <t>T03.01.86</t>
  </si>
  <si>
    <t>Cek DDL Product Facility jika input manual dengan data yang valid</t>
  </si>
  <si>
    <t>T03.01.87</t>
  </si>
  <si>
    <t>Cek DDL Product Facility jika input manual dengan data yang tidak valid</t>
  </si>
  <si>
    <t>T03.01.88</t>
  </si>
  <si>
    <t>Cek DDL Product Facility , Cek data pada DDL</t>
  </si>
  <si>
    <t>T03.01.89</t>
  </si>
  <si>
    <t>Cek DDL Currency</t>
  </si>
  <si>
    <t xml:space="preserve">Menampilkan List Currency
</t>
  </si>
  <si>
    <t>T03.01.90</t>
  </si>
  <si>
    <t>Cek DDL Currency jika menggunakan button drop down</t>
  </si>
  <si>
    <t>T03.01.91</t>
  </si>
  <si>
    <t>Cek DDL Currency jika menggunakan keyboard panah bawah</t>
  </si>
  <si>
    <t>T03.01.92</t>
  </si>
  <si>
    <t>Cek DDL Currency jika menggunakan keyboard panah atas</t>
  </si>
  <si>
    <t>T03.01.93</t>
  </si>
  <si>
    <t>Cek DDL Currency jika input manual dengan data yang valid</t>
  </si>
  <si>
    <t>T03.01.94</t>
  </si>
  <si>
    <t>Cek DDL Currency jika input manual dengan data yang tidak valid</t>
  </si>
  <si>
    <t>T03.01.95</t>
  </si>
  <si>
    <t>Cek DDL Currency , Cek data pada DDL</t>
  </si>
  <si>
    <t>T03.01.96</t>
  </si>
  <si>
    <t>Cek field Sub Facility</t>
  </si>
  <si>
    <t xml:space="preserve">Field untuk input sub facility
Field enabled
</t>
  </si>
  <si>
    <t>T03.01.97</t>
  </si>
  <si>
    <t>Cek field Sub Facility jika input numeric</t>
  </si>
  <si>
    <t>T03.01.98</t>
  </si>
  <si>
    <t>Cek field Sub Facility jika input alphabet</t>
  </si>
  <si>
    <t>T03.01.99</t>
  </si>
  <si>
    <t>Cek field Sub Facility jika input simbol</t>
  </si>
  <si>
    <t>T03.01.100</t>
  </si>
  <si>
    <t>Cek field Sub Facility jika input alphanumeric, simbol, spasi</t>
  </si>
  <si>
    <t>T03.01.101</t>
  </si>
  <si>
    <t>Cek field Facility Limit</t>
  </si>
  <si>
    <t>T03.01.102</t>
  </si>
  <si>
    <t>Cek field Facility Limit jika input numeric</t>
  </si>
  <si>
    <t>T03.01.103</t>
  </si>
  <si>
    <t>Cek field Facility Limit jika input alphabet</t>
  </si>
  <si>
    <t>T03.01.104</t>
  </si>
  <si>
    <t>Cek field Facility Limit jika input simbol</t>
  </si>
  <si>
    <t>T03.01.105</t>
  </si>
  <si>
    <t>Cek field Facility Limit jika input alphanumeric, simbol, spasi</t>
  </si>
  <si>
    <t>T03.01.106</t>
  </si>
  <si>
    <t>Cek field Pricing</t>
  </si>
  <si>
    <t>T03.01.107</t>
  </si>
  <si>
    <t>Cek field Pricing jika input numeric</t>
  </si>
  <si>
    <t>T03.01.108</t>
  </si>
  <si>
    <t>Cek field Pricing jika input alphabet</t>
  </si>
  <si>
    <t>T03.01.109</t>
  </si>
  <si>
    <t>Cek field Pricing jika input simbol</t>
  </si>
  <si>
    <t>T03.01.110</t>
  </si>
  <si>
    <t>Cek field Pricing jika input alphanumeric, simbol, spasi</t>
  </si>
  <si>
    <t>T03.01.111</t>
  </si>
  <si>
    <t>Cek field Tenor</t>
  </si>
  <si>
    <t>T03.01.112</t>
  </si>
  <si>
    <t>Cek field Tenor jika input numeric</t>
  </si>
  <si>
    <t>T03.01.113</t>
  </si>
  <si>
    <t>Cek field Tenor jika input alphabet</t>
  </si>
  <si>
    <t>T03.01.114</t>
  </si>
  <si>
    <t>Cek field Tenor jika input simbol</t>
  </si>
  <si>
    <t>T03.01.115</t>
  </si>
  <si>
    <t>Cek field Tenor jika input alphanumeric, simbol, spasi</t>
  </si>
  <si>
    <t>T03.01.116</t>
  </si>
  <si>
    <t>Cek field Note</t>
  </si>
  <si>
    <t>T03.01.117</t>
  </si>
  <si>
    <t>Cek field Note jika input numeric</t>
  </si>
  <si>
    <t>T03.01.118</t>
  </si>
  <si>
    <t>Cek field Note jika input alphabet</t>
  </si>
  <si>
    <t>T03.01.119</t>
  </si>
  <si>
    <t>Cek field Note jika input simbol</t>
  </si>
  <si>
    <t>T03.01.120</t>
  </si>
  <si>
    <t>Cek field Note jika input alphanumeric, simbol, spasi</t>
  </si>
  <si>
    <t>T03.01.121</t>
  </si>
  <si>
    <t>Cek field Position</t>
  </si>
  <si>
    <t>T03.01.122</t>
  </si>
  <si>
    <t>Cek field Position jika input numeric</t>
  </si>
  <si>
    <t>T03.01.123</t>
  </si>
  <si>
    <t>Cek field Position jika input alphabet</t>
  </si>
  <si>
    <t>T03.01.124</t>
  </si>
  <si>
    <t>Cek field Position jika input simbol</t>
  </si>
  <si>
    <t>T03.01.125</t>
  </si>
  <si>
    <t>Cek field Position jika input alphanumeric, simbol, spasi</t>
  </si>
  <si>
    <t>T04.01</t>
  </si>
  <si>
    <t>PID Edit</t>
  </si>
  <si>
    <t>T04.01.01</t>
  </si>
  <si>
    <t>Cek halaman Edit PID</t>
  </si>
  <si>
    <t>Start:
1. Login
2. Pilih PID Module
3. Plikih salah satu data
4. Klik button Edit</t>
  </si>
  <si>
    <r>
      <rPr>
        <rFont val="Tahoma"/>
        <color theme="1"/>
        <sz val="12.0"/>
      </rPr>
      <t xml:space="preserve">Menampilkan Halaman Edit New PID dengan detail : 
</t>
    </r>
    <r>
      <rPr>
        <rFont val="Tahoma"/>
        <b/>
        <color theme="1"/>
        <sz val="12.0"/>
      </rPr>
      <t xml:space="preserve">Project Infromation
</t>
    </r>
    <r>
      <rPr>
        <rFont val="Tahoma"/>
        <color theme="1"/>
        <sz val="12.0"/>
      </rPr>
      <t xml:space="preserve">PID Number (disabled, textfield) 
PID Date (disabled, textfield) 
Client Name* (dropdown, Textfield) 
Client ID* (dropdown, Textfield) 
Project Code* (dropdown, Textfield) 
Project Name*(dropdown, Textfield)
Investment Type* (dropdown) 
Purpose of Submission* (dropdown)
Facility Information
IIF Rating* (dropdown)
Sector* (dropdown)
Sub Sector* (dropdown)
Description* (textfield)
Position (textfield)
</t>
    </r>
    <r>
      <rPr>
        <rFont val="Tahoma"/>
        <b/>
        <color theme="1"/>
        <sz val="12.0"/>
      </rPr>
      <t xml:space="preserve">Document
Addtional Info
</t>
    </r>
  </si>
  <si>
    <t>T04.01.02</t>
  </si>
  <si>
    <t>Start:
1. Login
2. Pilih PID Module
3. Pilih sala satu data
4. Klik button Edit
5. Cek Field</t>
  </si>
  <si>
    <t>T04.01.03</t>
  </si>
  <si>
    <t>T04.01.04</t>
  </si>
  <si>
    <t>T04.01.05</t>
  </si>
  <si>
    <t>T04.01.06</t>
  </si>
  <si>
    <t>T04.01.07</t>
  </si>
  <si>
    <t>T04.01.08</t>
  </si>
  <si>
    <t>T04.01.09</t>
  </si>
  <si>
    <t>T04.01.10</t>
  </si>
  <si>
    <t>T04.01.11</t>
  </si>
  <si>
    <t>T04.01.12</t>
  </si>
  <si>
    <t>T04.01.13</t>
  </si>
  <si>
    <t>T04.01.14</t>
  </si>
  <si>
    <t>T04.01.15</t>
  </si>
  <si>
    <t>T04.01.16</t>
  </si>
  <si>
    <t>T04.01.17</t>
  </si>
  <si>
    <t>T04.01.18</t>
  </si>
  <si>
    <t>T04.01.19</t>
  </si>
  <si>
    <t>T04.01.20</t>
  </si>
  <si>
    <t>T04.01.21</t>
  </si>
  <si>
    <t>T04.01.22</t>
  </si>
  <si>
    <t>T04.01.23</t>
  </si>
  <si>
    <t>T04.01.24</t>
  </si>
  <si>
    <t>T04.01.25</t>
  </si>
  <si>
    <t>T04.01.26</t>
  </si>
  <si>
    <t>T04.01.27</t>
  </si>
  <si>
    <t>T04.01.28</t>
  </si>
  <si>
    <t>T04.01.29</t>
  </si>
  <si>
    <t>T04.01.30</t>
  </si>
  <si>
    <t>T04.01.31</t>
  </si>
  <si>
    <t>T04.01.32</t>
  </si>
  <si>
    <t>T04.01.33</t>
  </si>
  <si>
    <t>T04.01.34</t>
  </si>
  <si>
    <t>T04.01.35</t>
  </si>
  <si>
    <t>Start:
1. Login
2. Pilih PID Module
3. Pilih sala satu data
4. Klik button Edit
5. Cek Button</t>
  </si>
  <si>
    <t>T04.01.36</t>
  </si>
  <si>
    <t>T04.01.37</t>
  </si>
  <si>
    <t>Dapat dilakukan
Setiap kali berhasil submit, sistem akan kirim notifikasi via email ke masing-masing role yang terlibat dalam proses (tim &amp; pemimpin investasi, tim risiko dan pemimpin yang ditugaskan) selama proses berlangsung yaitu tahap dokumen peninjauan, dan dokumen persetujuan.
Ketika menyimpan, atau mengirimkan PID, akan ada pop-up konfirmasi untuk meminta konfirmasi</t>
  </si>
  <si>
    <t>T04.01.38</t>
  </si>
  <si>
    <t>T04.01.39</t>
  </si>
  <si>
    <t>Edit data dengan input semua mandatory field</t>
  </si>
  <si>
    <t>Start:
1. Login
2. Pilih PID Module
3. Pilih salah satu data
4. Klik button edit
5. Input semua mandatory field
6. Klik button Submit</t>
  </si>
  <si>
    <t>Berhasil Edit data
Sistem akan generate
- PID Number
- PID Date
- Editd By
- Editd Time
sistem akan kirim notifikasi via email ke masing-masing role yang terlibat dalam proses ,selama proses berlangsung yaitu tahap dokumen peninjauan, dan dokumen persetujuan
Hanya muncul untuk role BD Team / hanya BD Team yang bisa edit PID
Enabled → jika posisi proposal sedang berada pada ranah BD Team
Disabled → jika posisi proposal sedang berada pada ranah Credit reviewer atau selain BD Team
Untuk setiap input, upload, dan/atau tindakan, sistem akan mencatat waktu dan tanggal Turn Around Time (TAT)</t>
  </si>
  <si>
    <t>T04.01.40</t>
  </si>
  <si>
    <t>Edit data dengan input beberapa mandatory field</t>
  </si>
  <si>
    <t>Start:
1. Login
2. Pilih PID Module
3. Pilih salah satu data
4. Klik button edit
5. Input beberapa mandatory field
6. Klik button Submit</t>
  </si>
  <si>
    <t>Tidak berhasil Edit data
Akan muncul error message pada field mandatory yg tidak diinput</t>
  </si>
  <si>
    <t>T04.01.41</t>
  </si>
  <si>
    <t>Edit data dengan mengkosongkan semua mandatory field</t>
  </si>
  <si>
    <t>Start:
1. Login
2. Pilih PID Module
3. Pilih salah satu data
4. Klik button edit
5. Klik button Submit</t>
  </si>
  <si>
    <t>T04.01.42</t>
  </si>
  <si>
    <t>Edit data dengan Project Code/Project Name yang sama dengan yg sudah ada di sistem</t>
  </si>
  <si>
    <t>Start:
1. Login
2. Pilih PID Module
3. Pilih salah satu data
4. Klik button edit
5. Input data Project Code/Project Name yang sama dengan yg sudah ada di sistem
6. Klik button Submit</t>
  </si>
  <si>
    <t>Tidak berhasil Edit data
Muncul alert message tidak dapat submit</t>
  </si>
  <si>
    <t>T04.01.43</t>
  </si>
  <si>
    <t>T04.01.44</t>
  </si>
  <si>
    <t>T04.01.45</t>
  </si>
  <si>
    <t>T04.01.46</t>
  </si>
  <si>
    <t>T04.01.47</t>
  </si>
  <si>
    <t>T05.01</t>
  </si>
  <si>
    <t>PID Approval - Step 1</t>
  </si>
  <si>
    <t>T05.01.01</t>
  </si>
  <si>
    <t>Cek halaman Approval - Step 1 [review the submission by BD Team Leader]</t>
  </si>
  <si>
    <t>Start:
1. Login
2. Pilih PID Module
3. Pilih salah satu data
4. Klik Approval</t>
  </si>
  <si>
    <t xml:space="preserve">Menampilkan Detail data approval sebagai berikut : 
- Change status proposal
- Comment
- Upload supportin document
- Submit button
- Note
Tombol “Review &amp; Approval” hanya muncul untuk user yang ditugaskan pada saat itu sedang berada pada tahapan harus mereview untuk dapat lanjut ke tahapan berikutnya
Untuk Role Credit Reviewer Team Leader terdapat tambahan tombol “Assignment” untuk melakukan penugasan review proposal kepada spesifik user di timnya (Credit Reviewer team)
</t>
  </si>
  <si>
    <t>T05.01.02</t>
  </si>
  <si>
    <t>Cek radio button Proposal Status</t>
  </si>
  <si>
    <t>Start:
1. Login
2. Pilih PID Module
3. Pilih salah satu data
4. Klik Approval
5. Cek radio button</t>
  </si>
  <si>
    <t>T05.01.03</t>
  </si>
  <si>
    <t>Cek field Comment</t>
  </si>
  <si>
    <t>Start:
1. Login
2. Pilih PID Module
3. Pilih salah satu data
4. Klik Approval
5. Cek field</t>
  </si>
  <si>
    <t>Field untuk input Comment
Field enabled
Field string, required</t>
  </si>
  <si>
    <t>T05.01.04</t>
  </si>
  <si>
    <t>Cek field Comment jika input numeric</t>
  </si>
  <si>
    <t>T05.01.05</t>
  </si>
  <si>
    <t>Cek field Comment jika input alphabet</t>
  </si>
  <si>
    <t>T05.01.06</t>
  </si>
  <si>
    <t>Cek field Comment jika input simbol</t>
  </si>
  <si>
    <t>T05.01.07</t>
  </si>
  <si>
    <t>Cek field Comment jika input alphanumeric, simbol, spasi</t>
  </si>
  <si>
    <t>T05.01.08</t>
  </si>
  <si>
    <t>Start:
1. Login
2. Pilih PID Module
3. Pilih salah satu data
4. Klik Approval
5. Cek button</t>
  </si>
  <si>
    <t xml:space="preserve">Approval lanjut ke step 2
Rules yang terjadi pada sistem setiap klik tombol “Submit” berdasarkan status yang dipilih:
if Dropped → status proposal = Dropped dan tidak lanjut ke tahapan approval berikutnya (tahapan approval terhenti).
if Declined → status proposal = Declined dan tidak lanjut ke tahapan approval berikutnya (tahapan approval terhenti)
if Rejected: status proposal = Rejected dan tidak lanjut ke tahapan approval berikutnya (tahapan approval terhenti)
if Pending: status proposal = Pending dan tidak lanjut ke tahapan approval berikutnya (tahapan approval terhenti)
if Approved: status proposal = Approved dan tahapan approval berhenti karena telah final
</t>
  </si>
  <si>
    <t>T05.01.09</t>
  </si>
  <si>
    <t>Cancel approval</t>
  </si>
  <si>
    <t>T05.01.10</t>
  </si>
  <si>
    <t>Review by Team leam jika proposal status = approve</t>
  </si>
  <si>
    <t>Start:
1. Login
2. Pilih PID Module
3. Pilih salah satu data
4. Klik Approval
5. Pilih Approve</t>
  </si>
  <si>
    <t>Lanjut ke next step , Assign to  by Credit Reviewer TL
Status proposal approve
Sistem akan kirim notifikasi via email ke masing-masing role yang terlibat dalam proses (Respective BD team leader) selama proses berlangsung yaitu tahap dokumen peninjauan, dan dokumen persetujuan</t>
  </si>
  <si>
    <t>T05.01.11</t>
  </si>
  <si>
    <t>Review by Team leam jika proposal status = drop</t>
  </si>
  <si>
    <t>Start:
1. Login
2. Pilih PID Module
3. Pilih salah satu data
4. Klik Approval
5. Pilih Drop</t>
  </si>
  <si>
    <t>Kembali ke step awal
Updated status to dropped | TAT berhenti
Sistem akan kirim notifikasi via email ke masing-masing role yang terlibat dalam proses (Respective BD team leader) selama proses berlangsung yaitu tahap dokumen peninjauan, dan dokumen persetujuan</t>
  </si>
  <si>
    <t>T05.01.12</t>
  </si>
  <si>
    <t>Review by Team leam jika proposal status = revision</t>
  </si>
  <si>
    <t>Start:
1. Login
2. Pilih PID Module
3. Pilih salah satu data
4. Klik Approval
5. Pilih Revision</t>
  </si>
  <si>
    <t>Updated status to revision 
Back to bd staff, TAT milik BD Staff berjalan
Sistem akan kirim notifikasi via email ke masing-masing role yang terlibat dalam proses (credit reviewer and team leader) selama proses berlangsung yaitu tahap dokumen peninjauan, dan dokumen persetujuan</t>
  </si>
  <si>
    <t>T05.02</t>
  </si>
  <si>
    <t>PID Approval - Step 2</t>
  </si>
  <si>
    <t>T05.02.01</t>
  </si>
  <si>
    <t>Cek halaman Approval - Step 2 [Credit Reviewer Leader hanya lakukan assignment untuk New PID]</t>
  </si>
  <si>
    <t>Menampilkan Detail data approval sebagai berikut : 
- Select Reviewer
- Assign button
- Notes</t>
  </si>
  <si>
    <t>T05.02.02</t>
  </si>
  <si>
    <t>Cek DDL Reviewer</t>
  </si>
  <si>
    <t xml:space="preserve">Menampilkan List Reviewer
</t>
  </si>
  <si>
    <t>T05.02.03</t>
  </si>
  <si>
    <t>Cek DDL Reviewer jika menggunakan button drop down</t>
  </si>
  <si>
    <t>T05.02.04</t>
  </si>
  <si>
    <t>Cek DDL Reviewer jika menggunakan keyboard panah bawah</t>
  </si>
  <si>
    <t>T05.02.05</t>
  </si>
  <si>
    <t>Cek DDL Reviewer jika menggunakan keyboard panah atas</t>
  </si>
  <si>
    <t>T05.02.06</t>
  </si>
  <si>
    <t>Cek DDL Reviewer jika input manual dengan data yang valid</t>
  </si>
  <si>
    <t>T05.02.07</t>
  </si>
  <si>
    <t>Cek DDL Reviewer jika input manual dengan data yang tidak valid</t>
  </si>
  <si>
    <t>T05.02.08</t>
  </si>
  <si>
    <t>Cek DDL Reviewer , Cek data pada DDL</t>
  </si>
  <si>
    <t>T05.02.09</t>
  </si>
  <si>
    <t>Cek button assign</t>
  </si>
  <si>
    <t>Berhasil assign reviewer
Sistem akan kirim notifikasi via email ke masing-masing role yang terlibat dalam proses (credit reviewer and team leader) selama proses berlangsung yaitu tahap dokumen peninjauan, dan dokumen persetujuan</t>
  </si>
  <si>
    <t>T05.02.10</t>
  </si>
  <si>
    <t xml:space="preserve">Approval lanjut ke step 3
Rules yang terjadi pada sistem setiap klik tombol “Submit” berdasarkan status yang dipilih:
if Dropped → status proposal = Dropped dan tidak lanjut ke tahapan approval berikutnya (tahapan approval terhenti).
if Declined → status proposal = Declined dan tidak lanjut ke tahapan approval berikutnya (tahapan approval terhenti)
if Rejected: status proposal = Rejected dan tidak lanjut ke tahapan approval berikutnya (tahapan approval terhenti)
if Pending: status proposal = Pending dan tidak lanjut ke tahapan approval berikutnya (tahapan approval terhenti)
if Approved: status proposal = Approved dan tahapan approval berhenti karena telah final
</t>
  </si>
  <si>
    <t>T05.02.11</t>
  </si>
  <si>
    <t>T05.03</t>
  </si>
  <si>
    <t>PID Approval - Step 3</t>
  </si>
  <si>
    <t>T05.03.01</t>
  </si>
  <si>
    <t xml:space="preserve">Cek halaman Approval - Step 3 [Credit Reviewer lakukan review dan sistem tetap akan berikan fitur approval page untuk Credit Reviewer Leader, apabila diperlukan untuk backup Credit Reviewer] </t>
  </si>
  <si>
    <t>Menampilkan Detail data approval sebagai berikut : 
- Change status proposal
- Comment
- Upload supporting document
- Submit button
- Notes</t>
  </si>
  <si>
    <t>T05.03.02</t>
  </si>
  <si>
    <t>T05.03.03</t>
  </si>
  <si>
    <t>T05.03.04</t>
  </si>
  <si>
    <t>T05.03.05</t>
  </si>
  <si>
    <t>T05.03.06</t>
  </si>
  <si>
    <t>T05.03.07</t>
  </si>
  <si>
    <t>T05.03.08</t>
  </si>
  <si>
    <t>Lakukan approval jika proposal status = Incomplete</t>
  </si>
  <si>
    <t>Start:
1. Login
2. Pilih PID Module
3. Pilih salah satu data
4. Klik Approval
5. Pilih Incomplete</t>
  </si>
  <si>
    <t>Balik ke Halaman awal 
BD team suruh revisi &amp; TAT milik bd staff akan berjalan
Status proposal masih berstatus in progress
Sistem akan kirim notifikasi via email ke masing-masing role yang terlibat dalam proses (Users who create/update [PID/PAM/CM]) selama proses berlangsung yaitu tahap dokumen peninjauan, dan dokumen persetujuan</t>
  </si>
  <si>
    <t>T05.03.09</t>
  </si>
  <si>
    <t>Lakukan approval jika proposal status = Inquiry</t>
  </si>
  <si>
    <t>Start:
1. Login
2. Pilih PID Module
3. Pilih salah satu data
4. Klik Approval
5. Pilih Inquiry</t>
  </si>
  <si>
    <t xml:space="preserve">Balik ke halaman awal 
BD team suruh revisi document &amp; TAT milik bd staff akan berjalan 
Status proposal masih berstatus in progress
Sistem akan kirim notifikasi via email ke masing-masing role yang terlibat dalam proses (Users who create/update [PID/PAM/CM]) selama proses berlangsung yaitu tahap dokumen peninjauan, dan dokumen persetujuan
Proses inquiry hanya terjadi pada tahap review proposal by Credit Reviewer Team, dengan Maksimal inquiry yaitu 2x proses saja.
Jika lebih dari 2x proses inquiry pada tahap review by Credit Reviewer Team, sistem akan memunculkan alert
</t>
  </si>
  <si>
    <t>T05.03.10</t>
  </si>
  <si>
    <t>Lakukan approval jika proposal status = Inquiry
(user select inquiry lebih dari 2 x)</t>
  </si>
  <si>
    <t>Tidak dapat dilakukan
menampilkan alert message</t>
  </si>
  <si>
    <t>T05.03.11</t>
  </si>
  <si>
    <t>Lakukan approval jika proposal status = Proceed to BOD IC</t>
  </si>
  <si>
    <t>Start:
1. Login
2. Pilih PID Module
3. Pilih salah satu data
4. Klik Approval
5. Pilih Proceed to BOD IC</t>
  </si>
  <si>
    <t>Lanjut ke approval berikutnya
Satus proposal di update menjadi In progress
Sistem akan kirim notifikasi via email ke masing-masing role yang terlibat dalam proses (tim &amp; pemimpin investasi, tim risiko dan pemimpin yang ditugaskan) selama proses berlangsung yaitu tahap dokumen peninjauan, dan dokumen persetujuan"</t>
  </si>
  <si>
    <t>T05.03.12</t>
  </si>
  <si>
    <t>Lakukan approval jika proposal status = Decline</t>
  </si>
  <si>
    <t>Start:
1. Login
2. Pilih PID Module
3. Pilih salah satu data
4. Klik Approval
5. Pilih Decline</t>
  </si>
  <si>
    <t>Stop approval &amp; TAT semua berhenti
Satus proposal di update menjadi decline
Sistem akan kirim notifikasi via email ke masing-masing role yang terlibat dalam proses (Users who create/update [PID/PAM/CM]) selama proses berlangsung yaitu tahap dokumen peninjauan, dan dokumen persetujuan</t>
  </si>
  <si>
    <t>T05.03.13</t>
  </si>
  <si>
    <t xml:space="preserve">Approval lanjut ke step 2
Rules yang terjadi pada sistem setiap klik tombol “Submit” berdasarkan status yang dipilih:
if Dropped → status proposal = Dropped dan tidak lanjut ke tahapan approval berikutnya (tahapan approval terhenti).
if Declined → status proposal = Declined dan tidak lanjut ke tahapan approval berikutnya (tahapan approval terhenti)
if Rejected: status proposal = Rejected dan tidak lanjut ke tahapan approval berikutnya (tahapan approval terhenti)
if Pending: status proposal = Pending dan tidak lanjut ke tahapan approval berikutnya (tahapan approval terhenti)
if Approved: status proposal = Approved dan tahapan approval berhenti karena telah final
</t>
  </si>
  <si>
    <t>T05.03.14</t>
  </si>
  <si>
    <t>T05.03.15</t>
  </si>
  <si>
    <t>Lakukan approval dan upload file</t>
  </si>
  <si>
    <t>Start:
1. Login
2. Pilih PID Module
3. Pilih salah satu data
4. Klik Approval
5. Upload dokument</t>
  </si>
  <si>
    <t>Dapat dilakukan
Auto generate folder, Credit Reviewer Document</t>
  </si>
  <si>
    <t>T05.04</t>
  </si>
  <si>
    <t>PID Approval - Step 4</t>
  </si>
  <si>
    <t>T05.04.01</t>
  </si>
  <si>
    <t xml:space="preserve">Cek halaman Approval - Step 4 [Credit Reviewer update status approval based on BoD IC decision] </t>
  </si>
  <si>
    <t>Menampilkan Detail data approval sebagai berikut : 
- Change status proposal
- Comment
- Select File from MoM System
- Submit button
- Notes</t>
  </si>
  <si>
    <t>T05.04.02</t>
  </si>
  <si>
    <t>Dapat dilakukan
Kembali kehalaman PID list</t>
  </si>
  <si>
    <t>T05.04.03</t>
  </si>
  <si>
    <t>Cek Radio button Proposal Status</t>
  </si>
  <si>
    <t>T05.04.04</t>
  </si>
  <si>
    <t>Cek field commet</t>
  </si>
  <si>
    <t>T05.04.05</t>
  </si>
  <si>
    <t>T05.04.06</t>
  </si>
  <si>
    <t>T05.04.07</t>
  </si>
  <si>
    <t>T05.04.08</t>
  </si>
  <si>
    <t>T05.04.09</t>
  </si>
  <si>
    <t>T05.04.19</t>
  </si>
  <si>
    <t>Lakukan approval jika proposal status = reject</t>
  </si>
  <si>
    <t>Start:
1. Login
2. Pilih PID Module
3. Pilih salah satu data
4. Klik Approval
5. Pilih reject</t>
  </si>
  <si>
    <t>update status proposal menjadi reject
Sistem akan kirim notifikasi via email ke masing-masing role yang terlibat dalam proses (•	Users who create/update [PID/PAM/CM] Cc:
•	Assigned Credit Reviewer team 
•	Credit Reviewer team leader
•	Respective BD team leader) selama proses berlangsung yaitu tahap dokumen peninjauan, dan dokumen persetujuan</t>
  </si>
  <si>
    <t>T05.04.20</t>
  </si>
  <si>
    <t>Lakukan approval jika proposal status = pending</t>
  </si>
  <si>
    <t>Start:
1. Login
2. Pilih PID Module
3. Pilih salah satu data
4. Klik Approval
5. Pilih pending</t>
  </si>
  <si>
    <t>update status proposal menjadi pending
Sistem akan kirim notifikasi via email ke masing-masing role yang terlibat dalam proses (• Users who create/update [PID/PAM/CM]
Cc:
•        Assigned Credit Reviewer 
•        Credit Reviewer team leader
•        Respective BD team leader
) selama proses berlangsung yaitu tahap dokumen peninjauan, dan dokumen persetujuan</t>
  </si>
  <si>
    <t>T05.04.21</t>
  </si>
  <si>
    <t>Lakukan approval jika proposal status = decline</t>
  </si>
  <si>
    <t>update status proposal menjadi decline
Sistem akan kirim notifikasi via email ke masing-masing role yang terlibat dalam proses (•        Users who create/update [PID/PAM/CM]
Cc:
•        Assigned Credit Reviewer 
•        Credit Reviewer team leader
•        Respective BD team leader
) selama proses berlangsung yaitu tahap dokumen peninjauan, dan dokumen persetujuan</t>
  </si>
  <si>
    <t>Lakukan approval jika proposal status = approve</t>
  </si>
  <si>
    <t>Start:
1. Login
2. Pilih PID Module
3. Pilih salah satu data
4. Klik Approval
5. Pilih approve</t>
  </si>
  <si>
    <t>Lanjut ke next step approval
Sistem akan kirim notifikasi via email ke masing-masing role yang terlibat dalam proses (•        Users who create/update [PID/PAM/CM]
Cc:
•        Assigned Credit Reviewer
•        Credit Reviewer team leader
•        Respective BD team leader
) selama proses berlangsung yaitu tahap dokumen peninjauan, dan dokumen persetujuan</t>
  </si>
  <si>
    <t>T05.04.22</t>
  </si>
  <si>
    <t>Lakukan approval  dan upload file</t>
  </si>
  <si>
    <t xml:space="preserve">Dapat dilakukan
Auto generate folder, MoM and Approval Sheet </t>
  </si>
  <si>
    <t>T05.05</t>
  </si>
  <si>
    <t>PID Approval - Step 5</t>
  </si>
  <si>
    <t>T05.05.01</t>
  </si>
  <si>
    <t xml:space="preserve">Cek halaman Approval - Step 3 [Last Checking by Credit Reviewer Admin] </t>
  </si>
  <si>
    <t>Menampilkan Detail data approval sebagai berikut : 
- Proposal Status
- Facility Information
- Final Product Facility Information
- Attachments from MoM System / Manual Upload (show only)
- Request for Revision (button) 
- Submit &amp; Done Checking (button)
- Cancel (button)
- Notes</t>
  </si>
  <si>
    <t>T05.05.02</t>
  </si>
  <si>
    <t>T05.05.03</t>
  </si>
  <si>
    <t>Cek button Request for Revision</t>
  </si>
  <si>
    <t xml:space="preserve">
Dapat dilakukan
Kembali ke tahap sebelumnya yaitu meminta Credit Reviewer revisi
update status proposal menjadi decline
Sistem akan kirim notifikasi via email ke masing-masing role yang terlibat dalam proses (• Users who create/update [PID/PAM/CM]
Cc:
•        Assigned Credit Reviewer team 
•        Credit Reviewer team leader
•        Respective BD team leader
) selama proses berlangsung yaitu tahap dokumen peninjauan, dan dokumen persetujuan
</t>
  </si>
  <si>
    <t>T05.05.04</t>
  </si>
  <si>
    <t>Cek button submit and done checking</t>
  </si>
  <si>
    <t xml:space="preserve">Dapat dilakukan
Status berubah menjadi approve
Rules yang terjadi pada sistem setiap klik tombol “Submit” berdasarkan status yang dipilih:
if Dropped → status proposal = Dropped dan tidak lanjut ke tahapan approval berikutnya (tahapan approval terhenti).
if Declined → status proposal = Declined dan tidak lanjut ke tahapan approval berikutnya (tahapan approval terhenti)
if Rejected: status proposal = Rejected dan tidak lanjut ke tahapan approval berikutnya (tahapan approval terhenti)
if Pending: status proposal = Pending dan tidak lanjut ke tahapan approval berikutnya (tahapan approval terhenti)
if Approved: status proposal = Approved dan tahapan approval berhenti karena telah final
</t>
  </si>
  <si>
    <t>T06.01</t>
  </si>
  <si>
    <t>PID Resubmission</t>
  </si>
  <si>
    <t>T06.01.01</t>
  </si>
  <si>
    <t>Cek tampilan popup Resubmission</t>
  </si>
  <si>
    <t>Start:
1. Login
2. Pilih PID Module
3. Pilih salah satu data
4. Filter Data (status = dropped, declined, pending &amp; rejected)
5. Klik button Resubmission</t>
  </si>
  <si>
    <t xml:space="preserve">Menampilkan popup Resubmission dengan detail : 
Judul
Summary Info
- PID Number
- PID Date
- Client Name
- Client ID
- Project Code
- Project Name
- Status Proposal → dropped, declined, pending &amp; rejected
Action button :
- Yes
- No
Hanya muncul untuk proposal dengan status = dropped, declined, pending &amp; rejected
Hanya muncul untuk Role = BD Team
</t>
  </si>
  <si>
    <t>T06.01.02</t>
  </si>
  <si>
    <t>Cek button Yes</t>
  </si>
  <si>
    <t>Start:
1. Login
2. Pilih PID Module
3. Pilih salah satu data
4. Filter Data (status = dropped, declined, pending &amp; rejected)
5. Klik button Resubmission
6. Cek button Yes</t>
  </si>
  <si>
    <t>Dapat dilakukan
Sistem otomatis update field “Purpose of Submission” menjadi Resubmission</t>
  </si>
  <si>
    <t>T06.01.03</t>
  </si>
  <si>
    <t>Cek button No</t>
  </si>
  <si>
    <t>Start:
1. Login
2. Pilih PID Module
3. Pilih salah satu data
4. Filter Data (status = dropped, declined, pending &amp; rejected)
5. Klik button Resubmission
6.  Cek button No</t>
  </si>
  <si>
    <t>Dapat dilakukan
Kembali halaman ke PID list</t>
  </si>
  <si>
    <t>T06.01.04</t>
  </si>
  <si>
    <t xml:space="preserve">Lakukan Resubmission PID dengan status dropped, declined, pending &amp; rejected.
</t>
  </si>
  <si>
    <t>Start:
1. Login
2. Pilih PID Module
3. Pilih salah satu data
4. Filter Data (status = dropped, declined, pending &amp; rejected)
5. Klik button Resubmission
6. Klik button Yes</t>
  </si>
  <si>
    <t xml:space="preserve">- Dapat dilakukan
- Sistem otomatis update field “Purpose of Submission” menjadi Resubmission
-Sistem menandai flag resubmission
- Sistem update status = in progress
- Sistem akan kirim notifikasi via email ke masing-masing role yang terlibat dalam proses dan selama proses berlangsung yaitu tahap dokumen peninjauan, dan dokumen persetujuan
</t>
  </si>
  <si>
    <t>T06.01.05</t>
  </si>
  <si>
    <t xml:space="preserve">Lakukan Resubmission PID dengan status selain dropped, declined, pending &amp; rejected.
</t>
  </si>
  <si>
    <t xml:space="preserve">Start:
1. Login
2. Pilih PID Module
3. Pilih salah satu data
4. Klik button Resubmission
</t>
  </si>
  <si>
    <t>Tidak dapat dilakukan
Button resubmision disable</t>
  </si>
  <si>
    <t>PAM</t>
  </si>
  <si>
    <t>T07.01</t>
  </si>
  <si>
    <t>PAM List</t>
  </si>
  <si>
    <t>T07.01.01</t>
  </si>
  <si>
    <t>Cek halaman PAM List</t>
  </si>
  <si>
    <t>Start:
1. Login
2. Pilih PAM Module
3. Cek PAM List</t>
  </si>
  <si>
    <r>
      <rPr>
        <rFont val="Tahoma"/>
        <color theme="1"/>
        <sz val="12.0"/>
      </rPr>
      <t xml:space="preserve">Menampilkan halaman PAM List dengan detail : 
</t>
    </r>
    <r>
      <rPr>
        <rFont val="Tahoma"/>
        <b/>
        <color theme="1"/>
        <sz val="12.0"/>
      </rPr>
      <t xml:space="preserve">Search Criteria
</t>
    </r>
    <r>
      <rPr>
        <rFont val="Tahoma"/>
        <color theme="1"/>
        <sz val="12.0"/>
      </rPr>
      <t xml:space="preserve">- Credit Reviewer Name
- BD RM Name
- BD TL Name
- PID Creation Date (start date &amp; end date) → date range
- Client Name
- Project Code
- Project Name
- Status Proposal
</t>
    </r>
    <r>
      <rPr>
        <rFont val="Tahoma"/>
        <b/>
        <color theme="1"/>
        <sz val="12.0"/>
      </rPr>
      <t xml:space="preserve">Table data
</t>
    </r>
    <r>
      <rPr>
        <rFont val="Tahoma"/>
        <color theme="1"/>
        <sz val="12.0"/>
      </rPr>
      <t xml:space="preserve">- PAM Number
- PAM Date
- Client Name
- Client ID
- Project Code
- Project Name
- BD Analyst
- BD RM 
- BD Team Leader
- Credit Reviewer
- Credit Reviewer Team Leader
- Credit Admin
- Status Proposal
- Flag Resubmission → yes/no (desain bisa pakai checkbox atau tulisan)
- Created By
- Created Time
- Updated By
- Updated Time
Action Button : 
- View
- Edit
- Approval
- Resubmission
- Add new
Default sort data by desc updated date,  tetapi jika user yg diberi task akan muncul paling atas proposal number yg sedang di assign baru + default sort data by desc updated date,
Format pembuatan proposal number atau PAM Number→ &lt;jenisproposal+yyyy+4digitrunning number&gt;
</t>
    </r>
  </si>
  <si>
    <t>T07.01.02</t>
  </si>
  <si>
    <t>Start:
1. Login
2. Pilih PAM Module
3. Cek field</t>
  </si>
  <si>
    <t>T07.01.03</t>
  </si>
  <si>
    <t>T07.01.04</t>
  </si>
  <si>
    <t>T07.01.05</t>
  </si>
  <si>
    <t>T07.01.06</t>
  </si>
  <si>
    <t>T07.01.07</t>
  </si>
  <si>
    <t>T07.01.08</t>
  </si>
  <si>
    <t>T07.01.09</t>
  </si>
  <si>
    <t>T07.01.10</t>
  </si>
  <si>
    <t>T07.01.11</t>
  </si>
  <si>
    <t>T07.01.12</t>
  </si>
  <si>
    <t>T07.01.13</t>
  </si>
  <si>
    <t>T07.01.14</t>
  </si>
  <si>
    <t>T07.01.15</t>
  </si>
  <si>
    <t>T07.01.16</t>
  </si>
  <si>
    <t>T07.01.17</t>
  </si>
  <si>
    <t>T07.01.18</t>
  </si>
  <si>
    <t>T07.01.19</t>
  </si>
  <si>
    <t>T07.01.20</t>
  </si>
  <si>
    <t>T07.01.21</t>
  </si>
  <si>
    <t>T07.01.22</t>
  </si>
  <si>
    <t>T07.01.23</t>
  </si>
  <si>
    <t>T07.01.24</t>
  </si>
  <si>
    <t>T07.01.25</t>
  </si>
  <si>
    <t>T07.01.26</t>
  </si>
  <si>
    <t>T07.01.27</t>
  </si>
  <si>
    <t>T07.01.28</t>
  </si>
  <si>
    <t>T07.01.29</t>
  </si>
  <si>
    <t>T07.01.30</t>
  </si>
  <si>
    <t>T07.01.31</t>
  </si>
  <si>
    <t>T07.01.32</t>
  </si>
  <si>
    <t>Cek field PID Creation Date</t>
  </si>
  <si>
    <t xml:space="preserve">Field untuk input PID Creation Date
Field enabled
</t>
  </si>
  <si>
    <t>T07.01.33</t>
  </si>
  <si>
    <t>Cek field PID Creation Date jika input numeric</t>
  </si>
  <si>
    <t>T07.01.34</t>
  </si>
  <si>
    <t>Cek field PID Creation Date jika input alphabet</t>
  </si>
  <si>
    <t>T07.01.35</t>
  </si>
  <si>
    <t>Cek field PID Creation Date jika input simbol</t>
  </si>
  <si>
    <t>T07.01.36</t>
  </si>
  <si>
    <t>Cek field PID Creation Date jika input alphanumeric, simbol, spasi</t>
  </si>
  <si>
    <t>T07.01.37</t>
  </si>
  <si>
    <t>Start:
1. Login
2. Pilih PAM Module
3. Cek button</t>
  </si>
  <si>
    <t>T07.01.38</t>
  </si>
  <si>
    <t>Start:
1. Login
2. Pilih PID Module
3. Input search criteria
4. Klik button Search</t>
  </si>
  <si>
    <t>T07.01.39</t>
  </si>
  <si>
    <t>T07.01.40</t>
  </si>
  <si>
    <t>Start:
1. Login
2. Pilih PID Module
3. Klik button Search</t>
  </si>
  <si>
    <t>T07.01.41</t>
  </si>
  <si>
    <t>T07.01.42</t>
  </si>
  <si>
    <t>T07.01.44</t>
  </si>
  <si>
    <t>T08.01</t>
  </si>
  <si>
    <t>PAM View</t>
  </si>
  <si>
    <t>Cek halaman View Detail PAM</t>
  </si>
  <si>
    <t>Start:
1. Login
2. Pilih PAM Module
3. Klik button View pada Salah satu data</t>
  </si>
  <si>
    <t>Menampilkan halaman View PAM dengan detail : 
- PAM Number
- PAM Date
- Client Name
- Client ID
- Project Code
- Project Name
- Status Proposal 
- Rejected, Pending, Approved
- Flag Resubmission 
- Investment Type
- Purpose of Submission
- Description 
- IIF Rating 
- Sector
- Sub Sector
- Documents Upload 
- Main PAM Information
- Document
- Review And Approval
Semua role dapat akses “View Detail” ini</t>
  </si>
  <si>
    <t>Cek Halaman Main PAM Information</t>
  </si>
  <si>
    <t>Start:
1. Login
2. Pilih PAM Module
3. Klik button View pada Salah satu data
4. Klik Main PAM Information</t>
  </si>
  <si>
    <t>Menampilkan Halaman Main PAM Information dengan detail : 
- Card Project Information
- Card Facility Information
- Card Additional Infromation</t>
  </si>
  <si>
    <t>Menampilkan card project information dengan detail : 
PAM Number (string, not null)
PAM Date (date and time, not null)
Client Name (string, not null)
Client ID (string, not null)
Project Code (string, not null)
Project Name (string, not null)
Status Proposal (enum, not null)→ Terdapat beberapa status proposal, yaitu Draft, In Progress, Dropped, Declined, Rejected, Pending, Approved
Flag Resubmission → yes/no (free text) (boolean, not null -&gt; if true = data resubmission, if false = data baru)
Investment Type (enum, not null) → Terdapat tiga investment type, yaitu Corporate Finance, Project Finance, dan Equity Investment
Purpose of Submission → 3 tipe submission yaitu New PAM Submission, Resubmission, dan Supported PAM submission for BoC IC Approval (enum, not null)
Description → show the description (string, not null)
Sub Sector → (string, nullable)
IIF Rating → (string, not null)
example value: IIF1/ IIF2/ IIF3….IIF10
Sector → (string, not null)</t>
  </si>
  <si>
    <t>Start:
1. Login
2. Pilih PAM Module
3. Klik button View pada Salah satu data
4. Klik Document</t>
  </si>
  <si>
    <t>Start:
1. Login
2. Pilih PAM Module
3. Klik button View pada Salah satu data
4. Klik Review &amp; Approval</t>
  </si>
  <si>
    <r>
      <rPr>
        <rFont val="Tahoma"/>
        <color theme="1"/>
        <sz val="12.0"/>
      </rPr>
      <t xml:space="preserve">Menampilkan Card Review &amp; Approval dengan detail : 
</t>
    </r>
    <r>
      <rPr>
        <rFont val="Tahoma"/>
        <b/>
        <color theme="1"/>
        <sz val="12.0"/>
      </rPr>
      <t xml:space="preserve">- </t>
    </r>
    <r>
      <rPr>
        <rFont val="Tahoma"/>
        <color theme="1"/>
        <sz val="12.0"/>
      </rPr>
      <t xml:space="preserve">Approval Tracking
</t>
    </r>
  </si>
  <si>
    <t>Start:
1. Login
2. Pilih PAM Module
3. Klik button View pada Salah satu data
4. Klik button Edit</t>
  </si>
  <si>
    <t>T09.01</t>
  </si>
  <si>
    <t>PAM Create</t>
  </si>
  <si>
    <t>T09.01.01</t>
  </si>
  <si>
    <t>Cek halaman Create New PAM</t>
  </si>
  <si>
    <t>Start:
1. Login
2. Pilih PAM Module
3. Klik button Add New PAM</t>
  </si>
  <si>
    <r>
      <rPr>
        <rFont val="Tahoma"/>
        <color theme="1"/>
        <sz val="12.0"/>
      </rPr>
      <t xml:space="preserve">Menampilkan Halaman Create New PAM dengan detail : 
</t>
    </r>
    <r>
      <rPr>
        <rFont val="Tahoma"/>
        <b/>
        <color theme="1"/>
        <sz val="12.0"/>
      </rPr>
      <t xml:space="preserve">Project Infromation
</t>
    </r>
    <r>
      <rPr>
        <rFont val="Tahoma"/>
        <color theme="1"/>
        <sz val="12.0"/>
      </rPr>
      <t xml:space="preserve">PAM Number (disabled, textfield) 
PAM Date (disabled, textfield) 
Client Name* (dropdown, Textfield) 
Client ID* (dropdown, Textfield) 
Project Code* (dropdown, Textfield) 
Project Name*(dropdown, Textfield)
Investment Type* (dropdown) 
Purpose of Submission* (dropdown)
Main PAM Information
IIF Rating* (dropdown)
Sector* (dropdown)
Sub Sector* (dropdown)
Description* (textfield)
Position (textfield)
</t>
    </r>
    <r>
      <rPr>
        <rFont val="Tahoma"/>
        <b/>
        <color theme="1"/>
        <sz val="12.0"/>
      </rPr>
      <t xml:space="preserve">Document
Addtional Info
</t>
    </r>
  </si>
  <si>
    <t>T09.01.02</t>
  </si>
  <si>
    <t>Start:
1. Login
2. Pilih PAM Module
3. Klik button Add New PAM
4. Cek Field</t>
  </si>
  <si>
    <t>T09.01.03</t>
  </si>
  <si>
    <t>T09.01.04</t>
  </si>
  <si>
    <t>T09.01.05</t>
  </si>
  <si>
    <t>T09.01.06</t>
  </si>
  <si>
    <t>T09.01.07</t>
  </si>
  <si>
    <t>T09.01.08</t>
  </si>
  <si>
    <t>T09.01.09</t>
  </si>
  <si>
    <t>T09.01.10</t>
  </si>
  <si>
    <t>T09.01.11</t>
  </si>
  <si>
    <t>T09.01.12</t>
  </si>
  <si>
    <t>T09.01.13</t>
  </si>
  <si>
    <t>T09.01.14</t>
  </si>
  <si>
    <t>T09.01.15</t>
  </si>
  <si>
    <t>T09.01.16</t>
  </si>
  <si>
    <t>T09.01.17</t>
  </si>
  <si>
    <t>T09.01.18</t>
  </si>
  <si>
    <t>T09.01.19</t>
  </si>
  <si>
    <t>T09.01.20</t>
  </si>
  <si>
    <t>T09.01.21</t>
  </si>
  <si>
    <t>T09.01.22</t>
  </si>
  <si>
    <t>T09.01.23</t>
  </si>
  <si>
    <t>T09.01.24</t>
  </si>
  <si>
    <t>T09.01.25</t>
  </si>
  <si>
    <t>T09.01.26</t>
  </si>
  <si>
    <t>T09.01.27</t>
  </si>
  <si>
    <t>T09.01.28</t>
  </si>
  <si>
    <t>T09.01.29</t>
  </si>
  <si>
    <t>T09.01.30</t>
  </si>
  <si>
    <t>T09.01.31</t>
  </si>
  <si>
    <t>T09.01.32</t>
  </si>
  <si>
    <t>T09.01.33</t>
  </si>
  <si>
    <t>T09.01.34</t>
  </si>
  <si>
    <t>T09.01.35</t>
  </si>
  <si>
    <t>Start:
1. Login
2. Pilih PAM Module
3. Klik button Add New PAM
4. Cek Button</t>
  </si>
  <si>
    <t>T09.01.36</t>
  </si>
  <si>
    <t>T09.01.37</t>
  </si>
  <si>
    <t>T09.01.38</t>
  </si>
  <si>
    <t>T09.01.39</t>
  </si>
  <si>
    <t>Start:
1. Login
2. Pilih PAM Module
3. Klik button Add New PAM
4. Input semua mandatory field
5. Klik button Submit</t>
  </si>
  <si>
    <t xml:space="preserve">Berhasil Create data
Sistem akan generate
- PAM Number
- PAM Date
- Created By
- Created Time
sistem akan kirim notifikasi via email ke masing-masing role yang terlibat dalam proses (tim &amp; pemimpin investasi, tim risiko dan pemimpin yang ditugaskan) selama proses berlangsung yaitu tahap dokumen peninjauan, dan dokumen persetujuan
</t>
  </si>
  <si>
    <t>T09.01.40</t>
  </si>
  <si>
    <t>Start:
1. Login
2. Pilih PAM Module
3. Klik button Add New PAM
4. Input beberapa mandatory field
5. Klik button Submit</t>
  </si>
  <si>
    <t>T09.01.41</t>
  </si>
  <si>
    <t>Start:
1. Login
2. Pilih PAM Module
3. Klik button Add New PAM
4. Klik button Submit</t>
  </si>
  <si>
    <t>T09.01.42</t>
  </si>
  <si>
    <t>Start:
1. Login
2. Pilih PAM Module
3. Klik button Add New PAM
4. Input data Project Code/Project Name yang sama dengan yg sudah ada di sistem
5. Klik button Submit</t>
  </si>
  <si>
    <t>T09.01.43</t>
  </si>
  <si>
    <t xml:space="preserve">Dapat upload document
Dapat input remark
History tracking akan menampilkan : 
- Remarks → ditampilkan per 1 version batch
- Files → show file ex: PID.pdf
- Modified By → ex: Modified by Credit Reviewer Team &lt;name&gt;
- Upload Date → ex: Mon, 12 Apr 2024 10:15
- Size file → ex: 10 MB
- Version → ex: version 1.0
</t>
  </si>
  <si>
    <t>T09.01.44</t>
  </si>
  <si>
    <t>T09.01.45</t>
  </si>
  <si>
    <t>T09.01.46</t>
  </si>
  <si>
    <t>Start:
1. Login
2. Pilih PAM Module
3. Klik button Add New PAM
4. Klik button Add Product Facility</t>
  </si>
  <si>
    <t>T09.01.47</t>
  </si>
  <si>
    <t>Start:
1. Login
2. Pilih PAM Module
3. Klik button Add New PAM
4. Klik button Add Product Facility
5. Cek field</t>
  </si>
  <si>
    <t>T09.01.48</t>
  </si>
  <si>
    <t>T09.01.49</t>
  </si>
  <si>
    <t>T09.01.50</t>
  </si>
  <si>
    <t>T09.01.51</t>
  </si>
  <si>
    <t>T09.01.52</t>
  </si>
  <si>
    <t>T09.01.53</t>
  </si>
  <si>
    <t>T09.01.54</t>
  </si>
  <si>
    <t>T09.01.55</t>
  </si>
  <si>
    <t>T09.01.56</t>
  </si>
  <si>
    <t>T09.01.57</t>
  </si>
  <si>
    <t>T09.01.58</t>
  </si>
  <si>
    <t>T09.01.59</t>
  </si>
  <si>
    <t>T09.01.60</t>
  </si>
  <si>
    <t>T09.01.61</t>
  </si>
  <si>
    <t>T09.01.62</t>
  </si>
  <si>
    <t>T09.01.63</t>
  </si>
  <si>
    <t>T09.01.64</t>
  </si>
  <si>
    <t>T09.01.65</t>
  </si>
  <si>
    <t>T09.01.66</t>
  </si>
  <si>
    <t>T09.01.67</t>
  </si>
  <si>
    <t>T09.01.68</t>
  </si>
  <si>
    <t>T09.01.69</t>
  </si>
  <si>
    <t>T09.01.70</t>
  </si>
  <si>
    <t>T09.01.71</t>
  </si>
  <si>
    <t>T09.01.72</t>
  </si>
  <si>
    <t>T09.01.73</t>
  </si>
  <si>
    <t>T09.01.74</t>
  </si>
  <si>
    <t>T09.01.75</t>
  </si>
  <si>
    <t>T09.01.76</t>
  </si>
  <si>
    <t>T09.01.77</t>
  </si>
  <si>
    <t>T09.01.78</t>
  </si>
  <si>
    <t>T09.01.79</t>
  </si>
  <si>
    <t>T09.01.80</t>
  </si>
  <si>
    <t>T09.01.81</t>
  </si>
  <si>
    <t>T09.01.82</t>
  </si>
  <si>
    <t>T09.01.83</t>
  </si>
  <si>
    <t>T09.01.84</t>
  </si>
  <si>
    <t>T09.01.85</t>
  </si>
  <si>
    <t>T10.01</t>
  </si>
  <si>
    <t>PAM Edit</t>
  </si>
  <si>
    <t>T10.01.01</t>
  </si>
  <si>
    <t>Cek halaman Edit PAM</t>
  </si>
  <si>
    <t>Start:
1. Login
2. Pilih PAM Module
3. Plikih salah satu data
4. Klik button Edit</t>
  </si>
  <si>
    <r>
      <rPr>
        <rFont val="Tahoma"/>
        <color theme="1"/>
        <sz val="12.0"/>
      </rPr>
      <t xml:space="preserve">Menampilkan Halaman Edit New PAM dengan detail : 
</t>
    </r>
    <r>
      <rPr>
        <rFont val="Tahoma"/>
        <b/>
        <color theme="1"/>
        <sz val="12.0"/>
      </rPr>
      <t xml:space="preserve">Project Infromation
</t>
    </r>
    <r>
      <rPr>
        <rFont val="Tahoma"/>
        <color theme="1"/>
        <sz val="12.0"/>
      </rPr>
      <t xml:space="preserve">PAM Number (disabled, textfield) 
PAM Date (disabled, textfield) 
Client Name* (dropdown, Textfield) 
Client ID* (dropdown, Textfield) 
Project Code* (dropdown, Textfield) 
Project Name*(dropdown, Textfield)
Investment Type* (dropdown) 
Purpose of Submission* (dropdown)
Main PAM Information
IIF Rating* (dropdown)
Sector* (dropdown)
Sub Sector* (dropdown)
Description* (textfield)
Position (textfield)
</t>
    </r>
    <r>
      <rPr>
        <rFont val="Tahoma"/>
        <b/>
        <color theme="1"/>
        <sz val="12.0"/>
      </rPr>
      <t xml:space="preserve">Document
Addtional Info
</t>
    </r>
    <r>
      <rPr>
        <rFont val="Tahoma"/>
        <color theme="1"/>
        <sz val="12.0"/>
      </rPr>
      <t xml:space="preserve">Hanya muncul untuk role BD Team / hanya BD Team yang bisa edit PAM
Enabled → jika posisi proposal sedang berada pada ranah BD Team
Disabled → jika posisi proposal sedang berada pada ranah Credit Reviewer Team atau selain BD Team
</t>
    </r>
  </si>
  <si>
    <t>T10.01.02</t>
  </si>
  <si>
    <t>Start:
1. Login
2. Pilih PAM Module
3. Pilih sala satu data
4. Klik button Edit
5. Cek Field</t>
  </si>
  <si>
    <t>T10.01.03</t>
  </si>
  <si>
    <t>T10.01.04</t>
  </si>
  <si>
    <t>T10.01.05</t>
  </si>
  <si>
    <t>T10.01.06</t>
  </si>
  <si>
    <t>T10.01.07</t>
  </si>
  <si>
    <t>T10.01.08</t>
  </si>
  <si>
    <t>T10.01.09</t>
  </si>
  <si>
    <t>T10.01.10</t>
  </si>
  <si>
    <t>T10.01.11</t>
  </si>
  <si>
    <t>T10.01.12</t>
  </si>
  <si>
    <t>T10.01.13</t>
  </si>
  <si>
    <t>T10.01.14</t>
  </si>
  <si>
    <t>T10.01.15</t>
  </si>
  <si>
    <t>T10.01.16</t>
  </si>
  <si>
    <t>T10.01.17</t>
  </si>
  <si>
    <t>T10.01.18</t>
  </si>
  <si>
    <t>T10.01.19</t>
  </si>
  <si>
    <t>T10.01.20</t>
  </si>
  <si>
    <t>T10.01.21</t>
  </si>
  <si>
    <t>T10.01.22</t>
  </si>
  <si>
    <t>T10.01.23</t>
  </si>
  <si>
    <t>T10.01.24</t>
  </si>
  <si>
    <t>T10.01.25</t>
  </si>
  <si>
    <t>T10.01.26</t>
  </si>
  <si>
    <t>T10.01.27</t>
  </si>
  <si>
    <t>T10.01.28</t>
  </si>
  <si>
    <t>T10.01.29</t>
  </si>
  <si>
    <t>T10.01.30</t>
  </si>
  <si>
    <t>T10.01.31</t>
  </si>
  <si>
    <t>T10.01.32</t>
  </si>
  <si>
    <t>T10.01.33</t>
  </si>
  <si>
    <t>T10.01.34</t>
  </si>
  <si>
    <t>T10.01.35</t>
  </si>
  <si>
    <t>Start:
1. Login
2. Pilih PAM Module
3. Pilih sala satu data
4. Klik button Edit
5. Cek Button</t>
  </si>
  <si>
    <t>T10.01.36</t>
  </si>
  <si>
    <t xml:space="preserve">Dapat dilakukan
Jika BD Team tidak dapat memenuhi dokumen ataupun field yang mandatory, maka BD team dapat lakukan save as draft.
</t>
  </si>
  <si>
    <t>T10.01.37</t>
  </si>
  <si>
    <t>T10.01.38</t>
  </si>
  <si>
    <t>T10.01.39</t>
  </si>
  <si>
    <t>Start:
1. Login
2. Pilih PAM Module
3. Pilih salah satu data
4. Klik button edit
5. Input semua mandatory field
6. Klik button Submit</t>
  </si>
  <si>
    <t xml:space="preserve">Berhasil Edit data
Sistem akan generate
- PAM Number
- PAM Date
- Editd By
- Editd Time
sistem akan kirim notifikasi via email ke masing-masing role yang terlibat dalam proses (tim &amp; pemimpin investasi, tim risiko dan pemimpin yang ditugaskan) selama proses berlangsung yaitu tahap dokumen peninjauan, dan dokumen persetujuan
</t>
  </si>
  <si>
    <t>T10.01.40</t>
  </si>
  <si>
    <t>Start:
1. Login
2. Pilih PAM Module
3. Pilih salah satu data
4. Klik button edit
5. Input beberapa mandatory field
6. Klik button Submit</t>
  </si>
  <si>
    <t>T10.01.41</t>
  </si>
  <si>
    <t>Start:
1. Login
2. Pilih PAM Module
3. Pilih salah satu data
4. Klik button edit
5. Klik button Submit</t>
  </si>
  <si>
    <t>T10.01.42</t>
  </si>
  <si>
    <t>Start:
1. Login
2. Pilih PAM Module
3. Pilih salah satu data
4. Klik button edit
5. Input data Project Code/Project Name yang sama dengan yg sudah ada di sistem
6. Klik button Submit</t>
  </si>
  <si>
    <t>PAM - New PAM Approval Flow</t>
  </si>
  <si>
    <t>T11.01</t>
  </si>
  <si>
    <t>PAM Approval - Step 1</t>
  </si>
  <si>
    <t>T11.01.01</t>
  </si>
  <si>
    <t>Start:
1. Login
2. Pilih PAM Module
3. Pilih salah satu data
4. Klik Approval</t>
  </si>
  <si>
    <t xml:space="preserve">Menampilkan Detail data approval sebagai berikut : 
- Change status proposal
- Comment
- Upload supportin document
- Submit button
- Note
Tombol “Approval” hanya muncul untuk user yang ditugaskan pada saat itu sedang berada pada tahapan harus mereview untuk dapat lanjut ke tahapan berikutnya.
Untuk Role Credit Reviewer Team Leader terdapat tambahan tombol “Assignment” untuk melakukan penugasan review proposal kepada spesifik user di timnya (Credit Reviewer team)
</t>
  </si>
  <si>
    <t>T11.01.02</t>
  </si>
  <si>
    <t>Start:
1. Login
2. Pilih PAM Module
3. Pilih salah satu data
4. Klik Approval
5. Cek radio button</t>
  </si>
  <si>
    <t>T11.01.03</t>
  </si>
  <si>
    <t>Start:
1. Login
2. Pilih PAM Module
3. Pilih salah satu data
4. Klik Approval
5. Cek field</t>
  </si>
  <si>
    <t>T11.01.04</t>
  </si>
  <si>
    <t>T11.01.05</t>
  </si>
  <si>
    <t>T11.01.06</t>
  </si>
  <si>
    <t>T11.01.07</t>
  </si>
  <si>
    <t>T11.01.08</t>
  </si>
  <si>
    <t xml:space="preserve">Lakukan PAM approval jika : 
- BD Team Leader = drop
</t>
  </si>
  <si>
    <t>Start:
1. Login
2. Pilih PAM Module
3. Pilih salah satu data
4. Klik Drop</t>
  </si>
  <si>
    <t>Tidak dapat dilakukan
Status berubah menjadi dropped
Sistem akan kirim notifikasi via email ke masing-masing role yang terlibat dalam proses (•	Users who create/update [PID/PAM/CM]
Cc:
•	Respective BD team leader
) selama proses berlangsung yaitu tahap dokumen peninjauan, dan dokumen persetujuan</t>
  </si>
  <si>
    <t>T11.01.09</t>
  </si>
  <si>
    <t>Lakukan PAM approval jika : 
- BD Team Leader = revision</t>
  </si>
  <si>
    <t>Start:
1. Login
2. Pilih PAM Module
3. Pilih salah satu data
4. Klik Revision</t>
  </si>
  <si>
    <t>Tidak dapat dilakukan
Status berubah menjadi revision
Sistem akan kirim notifikasi via email ke masing-masing role yang terlibat dalam proses (•	Users who create/update [PID/PAM/CM]
Cc:
•	Respective BD team leader
) selama proses berlangsung yaitu tahap dokumen peninjauan, dan dokumen persetujuan
Setiap kali mengubah status menjadi Revise, proses approval kembali mengulang dari level 1.</t>
  </si>
  <si>
    <t>T11.01.10</t>
  </si>
  <si>
    <t>Start:
1. Login
2. Pilih PAM Module
3. Pilih salah satu data
4. Klik Approve</t>
  </si>
  <si>
    <t>Approval lanjut ke step 2
Sistem akan kirim notifikasi via email ke masing-masing role yang terlibat dalam proses (BD analyst and leader, credit reviewer and leader yang ditugaskan) selama proses berlangsung yaitu tahap dokumen peninjauan, dan dokumen persetujuan</t>
  </si>
  <si>
    <t>T11.01.11</t>
  </si>
  <si>
    <t>Start:
1. Login
2. Pilih PAM Module
3. Pilih salah satu data
4. Klik Approval
5. Cek button</t>
  </si>
  <si>
    <t>T11.01.12</t>
  </si>
  <si>
    <t>T11.02</t>
  </si>
  <si>
    <t>PAM Approval - Step 2</t>
  </si>
  <si>
    <t>T11.02.01</t>
  </si>
  <si>
    <t>Cek halaman Approval - Step 2 [Credit Reviewer Leader hanya lakukan assignment]</t>
  </si>
  <si>
    <t>T11.02.02</t>
  </si>
  <si>
    <t>T11.02.03</t>
  </si>
  <si>
    <t>T11.02.04</t>
  </si>
  <si>
    <t>T11.02.05</t>
  </si>
  <si>
    <t>T11.02.06</t>
  </si>
  <si>
    <t>T11.02.07</t>
  </si>
  <si>
    <t>T11.02.08</t>
  </si>
  <si>
    <t>T11.02.09</t>
  </si>
  <si>
    <t>Berhasil assign reviewer
"Approval lanjut ke step 3
Sistem akan kirim notifikasi via email ke masing-masing role yang terlibat dalam proses (credit reviewer and team leader) selama proses berlangsung yaitu tahap dokumen peninjauan, dan dokumen persetujuan"</t>
  </si>
  <si>
    <t>T11.02.10</t>
  </si>
  <si>
    <t>T11.02.11</t>
  </si>
  <si>
    <t>T11.02.12</t>
  </si>
  <si>
    <t>Credit Reviewer Leader lakukan assignment untuk New PAM</t>
  </si>
  <si>
    <t>Terdapat tombol assign untuk menugaskan peninjauan kepada Credit Reviewer Team</t>
  </si>
  <si>
    <t>T11.02.13</t>
  </si>
  <si>
    <t>Credit Reviewer Leader lakukan assignment untuk not New PAM</t>
  </si>
  <si>
    <t>Spesifik langsung assign ke user yang telah ditugaskan sebelumnya) atau langsung masuk ke tahap 3</t>
  </si>
  <si>
    <t>T11.03</t>
  </si>
  <si>
    <t>PAM Approval - Step 3</t>
  </si>
  <si>
    <t>T11.03.01</t>
  </si>
  <si>
    <t>T11.03.02</t>
  </si>
  <si>
    <t>Lakukan PAM approval jika : 
- Credit Reviewer = Incomplete</t>
  </si>
  <si>
    <t>Start:
1. Login
2. Pilih PAM Module
3. Pilih salah satu data
4. Klik Incomplete</t>
  </si>
  <si>
    <t>Balik ke Halaman awal 
BD team suruh revisi &amp; TAT milik bd staff akan berjalan
Status proposal masih berstatus in progress
Sistem akan kirim notifikasi via email ke masing-masing role yang terlibat dalam proses (•        Users who create/update [PID/PAM/CM]
Cc:
•        Respective BD team leader
) selama proses berlangsung yaitu tahap dokumen peninjauan, dan dokumen persetujuan</t>
  </si>
  <si>
    <t>T11.03.03</t>
  </si>
  <si>
    <t>Lakukan PAM approval jika : 
- Credit Reviewer  = Inquiry</t>
  </si>
  <si>
    <t>Start:
1. Login
2. Pilih PAM Module
3. Pilih salah satu data
4. Klik Inquiry</t>
  </si>
  <si>
    <t>Balik ke halaman awal 
BD team suruh revisi document &amp; TAT milik bd staff akan berjalan 
Status proposal masih berstatus in progress
Sistem akan kirim notifikasi via email ke masing-masing role yang terlibat dalam proses (•        Users who create/update [PID/PAM/CM]
Cc:
•        Respective BD team leader) selama proses berlangsung yaitu tahap dokumen peninjauan, dan dokumen persetujuan</t>
  </si>
  <si>
    <t>T11.03.04</t>
  </si>
  <si>
    <t>Lakukan PAM approval jika : 
- Credit Reviewer = Inquiry lebih dari 2x</t>
  </si>
  <si>
    <t>Tidak dapat dilakukan
Menampilkan alert message</t>
  </si>
  <si>
    <t>T11.03.05</t>
  </si>
  <si>
    <t>Lakukan PAM approval jika : 
- Credit Reviewer = Proceed to BOD IC</t>
  </si>
  <si>
    <t>Start:
1. Login
2. Pilih PAM Module
3. Pilih salah satu data
4. Klik Proceed to BOD IC</t>
  </si>
  <si>
    <t>Lanjut ke approval berikutnya
Satus proposal di update menjadi In progress
Sistem akan kirim notifikasi via email ke masing-masing role yang terlibat dalam proses (•	Assigned Credit Reviewer team
Cc:
•	Credit Reviewer team leader
•	Users who create/update [PID/PAM/CM]
•	Respective BD team leader
) selama proses berlangsung yaitu tahap dokumen peninjauan, dan dokumen persetujuan"</t>
  </si>
  <si>
    <t>T11.03.06</t>
  </si>
  <si>
    <t>Lakukan PAM approval jika : 
- Credit Reviewer = Decline</t>
  </si>
  <si>
    <t>Start:
1. Login
2. Pilih PAM Module
3. Pilih salah satu data
4. Klik Decline</t>
  </si>
  <si>
    <t>Stop approval &amp; TAT semua berhenti
Satus proposal di update menjadi decline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persetujuan</t>
  </si>
  <si>
    <t>T11.03.07</t>
  </si>
  <si>
    <t>T11.03.08</t>
  </si>
  <si>
    <t>T11.03.09</t>
  </si>
  <si>
    <t>T11.03.10</t>
  </si>
  <si>
    <t>T11.03.11</t>
  </si>
  <si>
    <t>T11.03.12</t>
  </si>
  <si>
    <t>T11.03.13</t>
  </si>
  <si>
    <t>T11.03.14</t>
  </si>
  <si>
    <t>T11.03.15</t>
  </si>
  <si>
    <t>Start:
1. Login
2. Pilih PAM Module
3. Pilih salah satu data
4. Klik Approval
5. Upload dokument</t>
  </si>
  <si>
    <t>T11.04</t>
  </si>
  <si>
    <t>PAM Approval - Step 4</t>
  </si>
  <si>
    <t>T11.04.01</t>
  </si>
  <si>
    <t xml:space="preserve">Cek halaman Approval - Step 3 [Credit Reviewer update status approval based on BoD IC decision] </t>
  </si>
  <si>
    <t>T11.04.02</t>
  </si>
  <si>
    <t>Lakukan PAM approval jika : 
- Credit Reviewer based on BOD IC = reject</t>
  </si>
  <si>
    <t>Start:
1. Login
2. Pilih PAM Module
3. Pilih salah satu data
4. Klik Reject</t>
  </si>
  <si>
    <t>Status proposal berubah menjadi reject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t>
  </si>
  <si>
    <t>T11.04.03</t>
  </si>
  <si>
    <t>Lakukan PAM approval jika : 
- Credit Reviewer based on BOD IC = pending</t>
  </si>
  <si>
    <t>Start:
1. Login
2. Pilih PAM Module
3. Pilih salah satu data
4. Klik pending</t>
  </si>
  <si>
    <t>Status proposal berubah menjadi pending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t>
  </si>
  <si>
    <t>T11.04.04</t>
  </si>
  <si>
    <t>Lakukan PAM approval jika : 
- Credit Reviewer based on BOD IC = support to BOC IC</t>
  </si>
  <si>
    <t>Start:
1. Login
2. Pilih PAM Module
3. Pilih salah satu data
4. Klik support to BOC IC</t>
  </si>
  <si>
    <t>Lanjut ke approval berikutnya
Satus proposal di update menjadi In progress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persetujuan"</t>
  </si>
  <si>
    <t>T11.04.05</t>
  </si>
  <si>
    <t>Dapat dilakukan
Kembali kehalaman PAM list</t>
  </si>
  <si>
    <t>Lakukan PAM approval jika : 
- Credit Reviewer = Proceed to BOC IC</t>
  </si>
  <si>
    <t>Dapat dilakukan
Sistem akan kirim notifikasi via email ke masing-masing role yang terlibat dalam proses (•        Users who create/update [PID/PAM/CM]
Cc:
•        Assigned Credit Reviewer 
•        Credit Reviewer team leader
•        Respective BD team leader
) selama proses berlangsung yaitu tahap dokumen peninjauan, dan dokumen persetujuan</t>
  </si>
  <si>
    <t>Lakukan Upload semua file dalam proses approval</t>
  </si>
  <si>
    <t xml:space="preserve">Dapat dilakukan
Auto generate folder Credit Reviewer Document, MoM and Approval Sheet </t>
  </si>
  <si>
    <t>T11.05</t>
  </si>
  <si>
    <t>PAM Approval - Step 5</t>
  </si>
  <si>
    <t>T11.05.01</t>
  </si>
  <si>
    <t xml:space="preserve">Cek halaman Approval - Step 3 [Last Checking by Credit Admin] </t>
  </si>
  <si>
    <t>Menampilkan Detail data approval sebagai berikut : 
- Proposal Status
- Main PAM Information
- Final Product Facility Information
- Attachments from MoM System / Manual Upload (show only)
- Request for Revision (button) 
- Submit &amp; Done Checking (button)
- Cancel (button)
- Notes</t>
  </si>
  <si>
    <t>T11.05.02</t>
  </si>
  <si>
    <t>T11.05.03</t>
  </si>
  <si>
    <t xml:space="preserve">
Dapat dilakukan
Kembali ke tahap sebelumnya yaitu meminta Credit Reviewer revisi
Sistem akan kirim notifikasi via email ke masing-masing role yang terlibat dalam proses (• Users who create/update [PID/PAM/CM]
Cc:
•        Assigned Credit Reviewer team 
•        Credit Reviewer team leader
•        Respective BD team leader
) selama proses berlangsung yaitu tahap dokumen peninjauan, dan dokumen persetujuan
</t>
  </si>
  <si>
    <t>T11.05.04</t>
  </si>
  <si>
    <t xml:space="preserve">Dapat dilakukan
Status berubah menjadi approve
Sistem akan kirim notifikasi via email ke masing-masing role yang terlibat dalam proses (• Users who create/update [PID/PAM/CM]
Cc:
•        Assigned Credit Reviewer team 
•        Credit Reviewer team leader
•        Respective BD team leader
) selama proses berlangsung yaitu tahap dokumen peninjauan, dan dokumen persetujuan
</t>
  </si>
  <si>
    <t>PAM - Supported PAM submission for BoC IC Approval Flow</t>
  </si>
  <si>
    <t>T11.06</t>
  </si>
  <si>
    <t>T11.06.01</t>
  </si>
  <si>
    <t>T11.06.02</t>
  </si>
  <si>
    <t>T11.06.03</t>
  </si>
  <si>
    <t>T11.06.04</t>
  </si>
  <si>
    <t>T11.06.05</t>
  </si>
  <si>
    <t>T11.06.06</t>
  </si>
  <si>
    <t>T11.06.07</t>
  </si>
  <si>
    <t>T11.06.08</t>
  </si>
  <si>
    <t>T11.06.09</t>
  </si>
  <si>
    <t>Lanjut ke BD Staff ReviseStatus berubah menjadi revision
Sistem akan kirim notifikasi via email ke masing-masing role yang terlibat dalam proses (•        Users who create/update [PID/PAM/CM]
Cc:
•        Respective BD team leader
) selama proses berlangsung yaitu tahap dokumen peninjauan, dan dokumen persetujuan
Setiap kali mengubah status menjadi Revise, proses approval kembali mengulang dari level 1.</t>
  </si>
  <si>
    <t>T11.06.10</t>
  </si>
  <si>
    <t>Lakukan PAM approval jika : 
- BD Team Leader = approve</t>
  </si>
  <si>
    <t>Lanjut ke step 2
Sistem akan kirim notifikasi via email ke masing-masing role yang terlibat dalam proses (BD analyst and leader, credit reviewer and leader yang ditugaskan) selama proses berlangsung yaitu tahap dokumen peninjauan, dan dokumen persetujuan</t>
  </si>
  <si>
    <t>T11.06.11</t>
  </si>
  <si>
    <t>T11.06.12</t>
  </si>
  <si>
    <t>T11.07</t>
  </si>
  <si>
    <t>T11.07.01</t>
  </si>
  <si>
    <t xml:space="preserve">Menampilkan Detail data approval sebagai berikut : 
- Change status proposal
- Comment
- Upload supporting document
- Submit button
- Notes
</t>
  </si>
  <si>
    <t>T11.07.02</t>
  </si>
  <si>
    <t>Lakukan PAM approval jika : 
- Credit Reviewer = Request for Revision</t>
  </si>
  <si>
    <t>Start:
1. Login
2. Pilih PAM Module
3. Pilih salah satu data
4. Klik Request for Revision</t>
  </si>
  <si>
    <t>T11.07.05</t>
  </si>
  <si>
    <t>T11.07.07</t>
  </si>
  <si>
    <t>T11.07.08</t>
  </si>
  <si>
    <t>T11.07.09</t>
  </si>
  <si>
    <t>T11.07.10</t>
  </si>
  <si>
    <t>T11.07.11</t>
  </si>
  <si>
    <t>T11.07.12</t>
  </si>
  <si>
    <t>T11.07.13</t>
  </si>
  <si>
    <t>T11.07.14</t>
  </si>
  <si>
    <t>T11.07.15</t>
  </si>
  <si>
    <t>T11.08</t>
  </si>
  <si>
    <t>T11.08.01</t>
  </si>
  <si>
    <t xml:space="preserve">Cek halaman Approval - Step 4 [Credit Reviewer update status approval based on BoC IC decision] </t>
  </si>
  <si>
    <t>T11.08.02</t>
  </si>
  <si>
    <t>Lakukan PAM approval jika : 
- Credit Reviewer based on BOC IC = reject</t>
  </si>
  <si>
    <t>T11.08.03</t>
  </si>
  <si>
    <t>Lakukan PAM approval jika : 
- Credit Reviewer based on BOC IC = pending</t>
  </si>
  <si>
    <t>T11.08.04</t>
  </si>
  <si>
    <t>Lakukan PAM approval jika : 
- Credit Reviewer based on BOC IC = approve</t>
  </si>
  <si>
    <t>Start:
1. Login
2. Pilih PAM Module
3. Pilih salah satu data
4. Klik support to approve</t>
  </si>
  <si>
    <t>T11.08.05</t>
  </si>
  <si>
    <t>T11.08.06</t>
  </si>
  <si>
    <t>Cek button submit</t>
  </si>
  <si>
    <t>T11.08.07</t>
  </si>
  <si>
    <t>T11.08.08</t>
  </si>
  <si>
    <t>T11.09</t>
  </si>
  <si>
    <t>T11.09.01</t>
  </si>
  <si>
    <t xml:space="preserve">Cek halaman Approval - Step 5 [Last Checking by Credit Admin] </t>
  </si>
  <si>
    <t>T11.09.02</t>
  </si>
  <si>
    <t>T11.09.03</t>
  </si>
  <si>
    <t>T11.09.04</t>
  </si>
  <si>
    <t>T12.01</t>
  </si>
  <si>
    <t>PAM Resubmission</t>
  </si>
  <si>
    <t>T12.01.01</t>
  </si>
  <si>
    <t>Start:
1. Login
2. Pilih PAM Module
3. Pilih salah satu data
4. Filter Data (status = dropped, declined, pending &amp; rejected)
5. Klik button Resubmission</t>
  </si>
  <si>
    <t xml:space="preserve">Menampilkan popup Resubmission dengan detail : 
Judul
Summary Info
- PAM Number
- PAM Date
- Client Name
- Client ID
- Project Code
- Project Name
- Status Proposal → dropped, declined, pending &amp; rejected
Action button :
- Yes
- No
</t>
  </si>
  <si>
    <t>T12.01.02</t>
  </si>
  <si>
    <t>Start:
1. Login
2. Pilih PAM Module
3. Pilih salah satu data
4. Filter Data (status = dropped, declined, pending &amp; rejected)
5. Klik button Resubmission
6. Cek button Yes</t>
  </si>
  <si>
    <t>Dapat dilakukan
Sistem otomatis update field “Purpose of Submission” menjadi Resubmission
Setiap kali berhasil submit, Sistem akan kirim notifikasi via email ke masing-masing role yang terlibat dalam proses ( credit reviewer and leader yang ditugaskan) selama proses berlangsung yaitu tahap dokumen peninjauan, dan dokumen persetujuan</t>
  </si>
  <si>
    <t>T12.01.03</t>
  </si>
  <si>
    <t>Start:
1. Login
2. Pilih PAM Module
3. Pilih salah satu data
4. Filter Data (status = dropped, declined, pending &amp; rejected)
5. Klik button Resubmission
6.  Cek button No</t>
  </si>
  <si>
    <t>Dapat dilakukan
Kembali halaman ke PAM list</t>
  </si>
  <si>
    <t>T12.01.04</t>
  </si>
  <si>
    <t xml:space="preserve">Lakukan Resubmission PAM dengan status dropped, declined, pending &amp; rejected.
</t>
  </si>
  <si>
    <t>Start:
1. Login
2. Pilih PAM Module
3. Pilih salah satu data
4. Filter Data (status = dropped, declined, pending &amp; rejected)
5. Klik button Resubmission
6. Klik button Yes</t>
  </si>
  <si>
    <t>- Dapat dilakukan
- Sistem otomatis update field “Purpose of Submission” menjadi Resubmission
-Sistem menandai flag resubmission
- Sistem update status = in progress
- Sistem akan kirim notifikasi via email ke masing-masing role yang terlibat dalam proses (credit reviewer and leader yang ditugaskan) selama proses berlangsung yaitu tahap dokumen peninjauan, dan dokumen persetujuan
- Apabila terjadi perubahan status menjadi drop, reject, reject, decline atau pending, maka wajib memberikan keterangan (remark) dengan minimal tidak boleh kurang dari 30 karakter.</t>
  </si>
  <si>
    <t>T12.01.05</t>
  </si>
  <si>
    <t xml:space="preserve">Lakukan Resubmission PAM dengan status selain dropped, declined, pending &amp; rejected.
</t>
  </si>
  <si>
    <t xml:space="preserve">Start:
1. Login
2. Pilih PAM Module
3. Pilih salah satu data
4. Klik button Resubmission
</t>
  </si>
  <si>
    <t>CM</t>
  </si>
  <si>
    <t>T13.01</t>
  </si>
  <si>
    <t>CM List</t>
  </si>
  <si>
    <t>T13.01.01</t>
  </si>
  <si>
    <t>Cek halaman CM List</t>
  </si>
  <si>
    <t>Start:
1. Login
2. Pilih CM Module
3. Cek CM List</t>
  </si>
  <si>
    <r>
      <rPr>
        <rFont val="Tahoma"/>
        <color theme="1"/>
        <sz val="12.0"/>
      </rPr>
      <t xml:space="preserve">Menampilkan halaman CM List dengan detail : 
</t>
    </r>
    <r>
      <rPr>
        <rFont val="Tahoma"/>
        <b/>
        <color theme="1"/>
        <sz val="12.0"/>
      </rPr>
      <t xml:space="preserve">Search Criteria
</t>
    </r>
    <r>
      <rPr>
        <rFont val="Tahoma"/>
        <color theme="1"/>
        <sz val="12.0"/>
      </rPr>
      <t xml:space="preserve">- Credit Reviewer Name
- BD RM Name
- BD TL Name
- PID Creation Date (start date &amp; end date) → date range
- Client Name
- Project Code
- Project Name
- Status Proposal
</t>
    </r>
    <r>
      <rPr>
        <rFont val="Tahoma"/>
        <b/>
        <color theme="1"/>
        <sz val="12.0"/>
      </rPr>
      <t xml:space="preserve">Table data
</t>
    </r>
    <r>
      <rPr>
        <rFont val="Tahoma"/>
        <color theme="1"/>
        <sz val="12.0"/>
      </rPr>
      <t xml:space="preserve">- CM Number
- CM Date
- Client Name
- Client ID
- Project Code
- Project Name
- BD Analyst
- BD RM 
- BD Team Leader
- Credit Reviewer
- Credit Reviewer Team Leader
- Credit Admin
- Status Proposal
- Flag Resubmission → yes/no (desain bisa pakai checkbox atau tulisan)
- Created By
- Created Time
- Updated By
- Updated Time
Action Button : 
- View
- Edit
- Approval
- Resubmission
- Add new
Default sort data by desc updated date,  tetapi jika user yg diberi task akan muncul paling atas Proposal number yg sedang di assign baru + default sort data by desc updated date,
format pembuatan proposal number atau CM Number→ &lt;jenisproposal+yyyy+4digitrunning number&gt;
</t>
    </r>
  </si>
  <si>
    <t>T13.01.02</t>
  </si>
  <si>
    <t>Start:
1. Login
2. Pilih CM Module
3. Cek field</t>
  </si>
  <si>
    <t>T13.01.03</t>
  </si>
  <si>
    <t>T13.01.04</t>
  </si>
  <si>
    <t>T13.01.05</t>
  </si>
  <si>
    <t>T13.01.06</t>
  </si>
  <si>
    <t>T13.01.07</t>
  </si>
  <si>
    <t>T13.01.08</t>
  </si>
  <si>
    <t>T13.01.09</t>
  </si>
  <si>
    <t>T13.01.10</t>
  </si>
  <si>
    <t>T13.01.11</t>
  </si>
  <si>
    <t>T13.01.12</t>
  </si>
  <si>
    <t>Cek field Credit Reviewer Name</t>
  </si>
  <si>
    <t>Field untuk input Credit Reviewer Name
Field enabled
Field string, required</t>
  </si>
  <si>
    <t>T13.01.13</t>
  </si>
  <si>
    <t>Cek field Credit Reviewer Name jika input numeric</t>
  </si>
  <si>
    <t>T13.01.14</t>
  </si>
  <si>
    <t>Cek field Credit Reviewer Name jika input alphabet</t>
  </si>
  <si>
    <t>T13.01.15</t>
  </si>
  <si>
    <t>Cek field Credit Reviewer Name jika input simbol</t>
  </si>
  <si>
    <t>T13.01.16</t>
  </si>
  <si>
    <t>Cek field Credit Reviewer Name jika input alphanumeric, simbol, spasi</t>
  </si>
  <si>
    <t>T13.01.17</t>
  </si>
  <si>
    <t>T13.01.18</t>
  </si>
  <si>
    <t>T13.01.19</t>
  </si>
  <si>
    <t>T13.01.20</t>
  </si>
  <si>
    <t>T13.01.21</t>
  </si>
  <si>
    <t>T13.01.22</t>
  </si>
  <si>
    <t>T13.01.23</t>
  </si>
  <si>
    <t>T13.01.24</t>
  </si>
  <si>
    <t>T13.01.25</t>
  </si>
  <si>
    <t>T13.01.26</t>
  </si>
  <si>
    <t>T13.01.27</t>
  </si>
  <si>
    <t>T13.01.28</t>
  </si>
  <si>
    <t>T13.01.29</t>
  </si>
  <si>
    <t>T13.01.30</t>
  </si>
  <si>
    <t>T13.01.31</t>
  </si>
  <si>
    <t>T13.01.32</t>
  </si>
  <si>
    <t xml:space="preserve">Field untuk input OID Crration Date
Field enabled
</t>
  </si>
  <si>
    <t>T13.01.33</t>
  </si>
  <si>
    <t>T13.01.34</t>
  </si>
  <si>
    <t>T13.01.35</t>
  </si>
  <si>
    <t>T13.01.36</t>
  </si>
  <si>
    <t>T13.01.37</t>
  </si>
  <si>
    <t>Start:
1. Login
2. Pilih CM Module
3. Cek button</t>
  </si>
  <si>
    <t>T13.01.38</t>
  </si>
  <si>
    <t>T13.01.39</t>
  </si>
  <si>
    <t>T13.01.40</t>
  </si>
  <si>
    <t>T13.01.41</t>
  </si>
  <si>
    <t>T13.01.42</t>
  </si>
  <si>
    <t>T13.01.44</t>
  </si>
  <si>
    <t>T14.01</t>
  </si>
  <si>
    <t>CM View</t>
  </si>
  <si>
    <t>T14.01.01</t>
  </si>
  <si>
    <t>Cek halaman View Detail CM</t>
  </si>
  <si>
    <t>Start:
1. Login
2. Pilih CM Module
3. Klik button View pada Salah satu data</t>
  </si>
  <si>
    <t xml:space="preserve">Menampilkan halaman View CM dengan detail : 
- CM Number
- CM Date
- Client Name
- Client ID
- Project Code
- Project Name
- Status Proposal 
- Rejected, Pending, Approved
- Flag Resubmission 
- Investment Type
- Purpose of Submission
- Description 
- IIF Rating 
- Sector
- Sub Sector
- Documents Upload 
- Main CM Information
- Document
- Review And Approval
</t>
  </si>
  <si>
    <t>T14.01.02</t>
  </si>
  <si>
    <t>Cek Halaman Main CM Information</t>
  </si>
  <si>
    <t>Start:
1. Login
2. Pilih CM Module
3. Klik button View pada Salah satu data
4. Klik Main CM Information</t>
  </si>
  <si>
    <t>Menampilkan Halaman Main CM Information dengan detail : 
- Card Project Information
- Card Facility Information
- Card Additional Infromation</t>
  </si>
  <si>
    <t>T14.01.03</t>
  </si>
  <si>
    <t>Menampilkan card project information dengan detail : 
CM Number (string, not null)
CM Date (date and time, not null)
Client Name (string, not null)
Client ID (string, not null)
Project Code (string, not null)
Project Name (string, not null)
Status Proposal (enum, not null)→ Terdapat beberapa status proposal, yaitu Draft, In Progress, Dropped, Declined, Rejected, Pending, Approved
Flag Resubmission → yes/no (free text) (boolean, not null -&gt; if true = data resubmission, if false = data baru)
Investment Type (enum, not null) → Terdapat tiga investment type, yaitu Corporate Finance, Project Finance, dan Equity Investment
Purpose of Submission → 3 tipe submission yaitu New CM Submission, Resubmission, dan Supported CM submission for BoC IC Approval (enum, not null)
Description → show the description (string, not null)
Sub Sector → (string, nullable)
IIF Rating → (string, not null)
example value: IIF1/ IIF2/ IIF3….IIF10
Sector → (string, not null)</t>
  </si>
  <si>
    <t>T14.01.04</t>
  </si>
  <si>
    <t>T14.01.05</t>
  </si>
  <si>
    <t>T14.01.06</t>
  </si>
  <si>
    <t>Start:
1. Login
2. Pilih CM Module
3. Klik button View pada Salah satu data
4. Klik Document</t>
  </si>
  <si>
    <t>T14.01.07</t>
  </si>
  <si>
    <t>Start:
1. Login
2. Pilih CM Module
3. Klik button View pada Salah satu data
4. Klik Review &amp; Approval</t>
  </si>
  <si>
    <r>
      <rPr>
        <rFont val="Tahoma"/>
        <color theme="1"/>
        <sz val="12.0"/>
      </rPr>
      <t xml:space="preserve">Menampilkan Card Review &amp; Approval dengan detail : 
</t>
    </r>
    <r>
      <rPr>
        <rFont val="Tahoma"/>
        <b/>
        <color theme="1"/>
        <sz val="12.0"/>
      </rPr>
      <t xml:space="preserve">- </t>
    </r>
    <r>
      <rPr>
        <rFont val="Tahoma"/>
        <color theme="1"/>
        <sz val="12.0"/>
      </rPr>
      <t xml:space="preserve">Approval Tracking
</t>
    </r>
  </si>
  <si>
    <t>T14.01.08</t>
  </si>
  <si>
    <t>Start:
1. Login
2. Pilih CM Module
3. Klik button View pada Salah satu data
4. Klik button Edit</t>
  </si>
  <si>
    <t>T15.01</t>
  </si>
  <si>
    <t>CM Create</t>
  </si>
  <si>
    <t>T15.01.01</t>
  </si>
  <si>
    <t>Cek halaman Create New CM</t>
  </si>
  <si>
    <t>Start:
1. Login
2. Pilih CM Module
3. Klik button Add New CM</t>
  </si>
  <si>
    <r>
      <rPr>
        <rFont val="Tahoma"/>
        <color theme="1"/>
        <sz val="12.0"/>
      </rPr>
      <t xml:space="preserve">Menampilkan Halaman Create New CM dengan detail : 
</t>
    </r>
    <r>
      <rPr>
        <rFont val="Tahoma"/>
        <b/>
        <color theme="1"/>
        <sz val="12.0"/>
      </rPr>
      <t xml:space="preserve">Project Infromation
</t>
    </r>
    <r>
      <rPr>
        <rFont val="Tahoma"/>
        <color theme="1"/>
        <sz val="12.0"/>
      </rPr>
      <t xml:space="preserve">CM Number (disabled, textfield) 
CM Date (disabled, textfield) 
Client Name* (dropdown, Textfield) 
Client ID* (dropdown, Textfield) 
Project Code* (dropdown, Textfield) 
Project Name*(dropdown, Textfield)
Investment Type* (dropdown) 
Purpose of Submission* (dropdown)
Main CM Information
IIF Rating* (dropdown)
Sector* (dropdown)
Sub Sector* (dropdown)
Description* (textfield)
Position (textfield)
</t>
    </r>
    <r>
      <rPr>
        <rFont val="Tahoma"/>
        <b/>
        <color theme="1"/>
        <sz val="12.0"/>
      </rPr>
      <t xml:space="preserve">Document
Addtional Info
</t>
    </r>
  </si>
  <si>
    <t>T15.01.02</t>
  </si>
  <si>
    <t>Start:
1. Login
2. Pilih CM Module
3. Klik button Add New CM
4. Cek Field</t>
  </si>
  <si>
    <t>T15.01.03</t>
  </si>
  <si>
    <t>T15.01.04</t>
  </si>
  <si>
    <t>T15.01.05</t>
  </si>
  <si>
    <t>T15.01.06</t>
  </si>
  <si>
    <t>T15.01.07</t>
  </si>
  <si>
    <t>T15.01.08</t>
  </si>
  <si>
    <t>T15.01.09</t>
  </si>
  <si>
    <t>T15.01.10</t>
  </si>
  <si>
    <t>T15.01.11</t>
  </si>
  <si>
    <t>T15.01.12</t>
  </si>
  <si>
    <t>T15.01.13</t>
  </si>
  <si>
    <t>T15.01.14</t>
  </si>
  <si>
    <t>T15.01.15</t>
  </si>
  <si>
    <t>T15.01.16</t>
  </si>
  <si>
    <t>T15.01.17</t>
  </si>
  <si>
    <t>T15.01.18</t>
  </si>
  <si>
    <t>T15.01.19</t>
  </si>
  <si>
    <t>T15.01.20</t>
  </si>
  <si>
    <t>T15.01.21</t>
  </si>
  <si>
    <t>T15.01.22</t>
  </si>
  <si>
    <t>Cek DDL Client ID, Cek data pada DDL</t>
  </si>
  <si>
    <t>T15.01.23</t>
  </si>
  <si>
    <t>T15.01.24</t>
  </si>
  <si>
    <t>T15.01.25</t>
  </si>
  <si>
    <t>T15.01.26</t>
  </si>
  <si>
    <t>T15.01.27</t>
  </si>
  <si>
    <t>T15.01.28</t>
  </si>
  <si>
    <t>T15.01.29</t>
  </si>
  <si>
    <t>Cek DDL Project Code, Cek data pada DDL</t>
  </si>
  <si>
    <t>T15.01.30</t>
  </si>
  <si>
    <t>T15.01.31</t>
  </si>
  <si>
    <t>T15.01.32</t>
  </si>
  <si>
    <t>T15.01.33</t>
  </si>
  <si>
    <t>T15.01.34</t>
  </si>
  <si>
    <t>T15.01.35</t>
  </si>
  <si>
    <t>T15.01.36</t>
  </si>
  <si>
    <t>Cek DDL Invesment Type, Cek data pada DDL</t>
  </si>
  <si>
    <t>T15.01.37</t>
  </si>
  <si>
    <t>T15.01.38</t>
  </si>
  <si>
    <t>T15.01.39</t>
  </si>
  <si>
    <t>T15.01.40</t>
  </si>
  <si>
    <t>T15.01.41</t>
  </si>
  <si>
    <t>T15.01.42</t>
  </si>
  <si>
    <t>Start:
1. Login
2. Pilih CM Module
3. Klik button Add New CM
4. Cek Button</t>
  </si>
  <si>
    <t>T15.01.43</t>
  </si>
  <si>
    <t>T15.01.44</t>
  </si>
  <si>
    <t>T15.01.45</t>
  </si>
  <si>
    <t>T15.01.46</t>
  </si>
  <si>
    <t>Start:
1. Login
2. Pilih CM Module
3. Klik button Add New CM
4. Input semua mandatory field
5. Klik button Submit</t>
  </si>
  <si>
    <t xml:space="preserve">Berhasil Create data
Sistem akan generate
- CM Number
- CM Date
- Created By
- Created Time
sistem akan kirim notifikasi via email ke masing-masing role yang terlibat dalam proses (tim &amp; pemimpin investasi, tim risiko dan pemimpin yang ditugaskan) selama proses berlangsung yaitu tahap dokumen peninjauan, dan dokumen persetujuan
</t>
  </si>
  <si>
    <t>T15.01.47</t>
  </si>
  <si>
    <t>Start:
1. Login
2. Pilih CM Module
3. Klik button Add New CM
4. Input beberapa mandatory field
5. Klik button Submit</t>
  </si>
  <si>
    <t>T15.01.48</t>
  </si>
  <si>
    <t>Start:
1. Login
2. Pilih CM Module
3. Klik button Add New CM
4. Klik button Submit</t>
  </si>
  <si>
    <t>T15.01.49</t>
  </si>
  <si>
    <t>Start:
1. Login
2. Pilih CM Module
3. Klik button Add New CM
4. Input data Project Code/Project Name yang sama dengan yg sudah ada di sistem
5. Klik button Submit</t>
  </si>
  <si>
    <t>T15.01.50</t>
  </si>
  <si>
    <t>T15.01.51</t>
  </si>
  <si>
    <t>T15.01.52</t>
  </si>
  <si>
    <t>T15.01.53</t>
  </si>
  <si>
    <t>Start:
1. Login
2. Pilih CM Module
3. Klik button Add New CM
4. Klik button Add Product Facility</t>
  </si>
  <si>
    <t>T15.01.54</t>
  </si>
  <si>
    <t>Start:
1. Login
2. Pilih CM Module
3. Klik button Add New CM
4. Klik button Add Product Facility
5. Cek field</t>
  </si>
  <si>
    <t>T15.01.55</t>
  </si>
  <si>
    <t>T15.01.56</t>
  </si>
  <si>
    <t>T15.01.57</t>
  </si>
  <si>
    <t>T15.01.58</t>
  </si>
  <si>
    <t>T15.01.59</t>
  </si>
  <si>
    <t>T15.01.60</t>
  </si>
  <si>
    <t>T15.01.61</t>
  </si>
  <si>
    <t>T15.01.62</t>
  </si>
  <si>
    <t>T15.01.63</t>
  </si>
  <si>
    <t>T15.01.64</t>
  </si>
  <si>
    <t>T15.01.65</t>
  </si>
  <si>
    <t>T15.01.66</t>
  </si>
  <si>
    <t>T15.01.67</t>
  </si>
  <si>
    <t>T15.01.68</t>
  </si>
  <si>
    <t>T15.01.69</t>
  </si>
  <si>
    <t>T15.01.70</t>
  </si>
  <si>
    <t>T15.01.71</t>
  </si>
  <si>
    <t>T15.01.72</t>
  </si>
  <si>
    <t>T15.01.73</t>
  </si>
  <si>
    <t>T15.01.74</t>
  </si>
  <si>
    <t>T15.01.75</t>
  </si>
  <si>
    <t>T15.01.76</t>
  </si>
  <si>
    <t>T15.01.77</t>
  </si>
  <si>
    <t>T15.01.78</t>
  </si>
  <si>
    <t>T15.01.79</t>
  </si>
  <si>
    <t>T15.01.80</t>
  </si>
  <si>
    <t>T15.01.81</t>
  </si>
  <si>
    <t>T15.01.82</t>
  </si>
  <si>
    <t>T15.01.83</t>
  </si>
  <si>
    <t>T15.01.84</t>
  </si>
  <si>
    <t>T15.01.85</t>
  </si>
  <si>
    <t>T15.01.86</t>
  </si>
  <si>
    <t>T15.01.87</t>
  </si>
  <si>
    <t>T15.01.88</t>
  </si>
  <si>
    <t>T15.01.89</t>
  </si>
  <si>
    <t>T15.01.90</t>
  </si>
  <si>
    <t>T15.01.91</t>
  </si>
  <si>
    <t>T15.01.92</t>
  </si>
  <si>
    <t>T16.01</t>
  </si>
  <si>
    <t>CM Edit</t>
  </si>
  <si>
    <t>T16.01.01</t>
  </si>
  <si>
    <t>Cek halaman Edit CM</t>
  </si>
  <si>
    <t>Start:
1. Login
2. Pilih CM Module
3. Plikih salah satu data
4. Klik button Edit</t>
  </si>
  <si>
    <r>
      <rPr>
        <rFont val="Tahoma"/>
        <color theme="1"/>
        <sz val="12.0"/>
      </rPr>
      <t xml:space="preserve">Menampilkan Halaman Edit New CM dengan detail : 
</t>
    </r>
    <r>
      <rPr>
        <rFont val="Tahoma"/>
        <b/>
        <color theme="1"/>
        <sz val="12.0"/>
      </rPr>
      <t xml:space="preserve">Project Infromation
</t>
    </r>
    <r>
      <rPr>
        <rFont val="Tahoma"/>
        <color theme="1"/>
        <sz val="12.0"/>
      </rPr>
      <t xml:space="preserve">CM Number (disabled, textfield) 
CM Date (disabled, textfield) 
Client Name* (dropdown, Textfield) 
Client ID* (dropdown, Textfield) 
Project Code* (dropdown, Textfield) 
Project Name*(dropdown, Textfield)
Investment Type* (dropdown) 
Purpose of Submission* (dropdown)
Main CM Information
IIF Rating* (dropdown)
Sector* (dropdown)
Sub Sector* (dropdown)
Description* (textfield)
Position (textfield)
</t>
    </r>
    <r>
      <rPr>
        <rFont val="Tahoma"/>
        <b/>
        <color theme="1"/>
        <sz val="12.0"/>
      </rPr>
      <t xml:space="preserve">Document
Addtional Info
</t>
    </r>
  </si>
  <si>
    <t>T16.01.02</t>
  </si>
  <si>
    <t>Start:
1. Login
2. Pilih CM Module
3. Pilih sala satu data
4. Klik button Edit
5. Cek Field</t>
  </si>
  <si>
    <t>T16.01.03</t>
  </si>
  <si>
    <t>T16.01.04</t>
  </si>
  <si>
    <t>T16.01.05</t>
  </si>
  <si>
    <t>T16.01.06</t>
  </si>
  <si>
    <t>T16.01.07</t>
  </si>
  <si>
    <t>T16.01.08</t>
  </si>
  <si>
    <t>T16.01.09</t>
  </si>
  <si>
    <t>T16.01.10</t>
  </si>
  <si>
    <t>T16.01.11</t>
  </si>
  <si>
    <t>T16.01.12</t>
  </si>
  <si>
    <t>T16.01.13</t>
  </si>
  <si>
    <t>T16.01.14</t>
  </si>
  <si>
    <t>T16.01.15</t>
  </si>
  <si>
    <t>T16.01.16</t>
  </si>
  <si>
    <t>Cek DDL Cliet ID</t>
  </si>
  <si>
    <t>T16.01.17</t>
  </si>
  <si>
    <t>Cek DDL Cliet ID jika menggunakan button drop down</t>
  </si>
  <si>
    <t>T16.01.18</t>
  </si>
  <si>
    <t>Cek DDL Cliet ID jika menggunakan keyboard panah bawah</t>
  </si>
  <si>
    <t>T16.01.19</t>
  </si>
  <si>
    <t>T16.01.20</t>
  </si>
  <si>
    <t>T16.01.21</t>
  </si>
  <si>
    <t>T16.01.22</t>
  </si>
  <si>
    <t>T16.01.23</t>
  </si>
  <si>
    <t>T16.01.24</t>
  </si>
  <si>
    <t>T16.01.25</t>
  </si>
  <si>
    <t>T16.01.26</t>
  </si>
  <si>
    <t>T16.01.27</t>
  </si>
  <si>
    <t>T16.01.28</t>
  </si>
  <si>
    <t>T16.01.29</t>
  </si>
  <si>
    <t>T16.01.30</t>
  </si>
  <si>
    <t>T16.01.31</t>
  </si>
  <si>
    <t>T16.01.32</t>
  </si>
  <si>
    <t>T16.01.33</t>
  </si>
  <si>
    <t>T16.01.34</t>
  </si>
  <si>
    <t>T16.01.35</t>
  </si>
  <si>
    <t>T16.01.36</t>
  </si>
  <si>
    <t>T16.01.37</t>
  </si>
  <si>
    <t>T16.01.38</t>
  </si>
  <si>
    <t>Start:
1. Login
2. Pilih CM Module
3. Pilih sala satu data
4. Klik button Edit
5. Cek Button</t>
  </si>
  <si>
    <t>T16.01.39</t>
  </si>
  <si>
    <t>T16.01.40</t>
  </si>
  <si>
    <t>T16.01.41</t>
  </si>
  <si>
    <t>T16.01.42</t>
  </si>
  <si>
    <t>Start:
1. Login
2. Pilih CM Module
3. Pilih salah satu data
4. Klik button edit
5. Input semua mandatory field
6. Klik button Submit</t>
  </si>
  <si>
    <t xml:space="preserve">Berhasil Edit data
Sistem akan generate
- CM Number
- CM Date
- Editd By
- Editd Time
sistem akan kirim notifikasi via email ke masing-masing role yang terlibat dalam proses (tim &amp; pemimpin investasi, tim risiko dan pemimpin yang ditugaskan) selama proses berlangsung yaitu tahap dokumen peninjauan, dan dokumen persetujuan
</t>
  </si>
  <si>
    <t>T16.01.43</t>
  </si>
  <si>
    <t>Start:
1. Login
2. Pilih CM Module
3. Pilih salah satu data
4. Klik button edit
5. Input beberapa mandatory field
6. Klik button Submit</t>
  </si>
  <si>
    <t>T16.01.44</t>
  </si>
  <si>
    <t>Start:
1. Login
2. Pilih CM Module
3. Pilih salah satu data
4. Klik button edit
5. Klik button Submit</t>
  </si>
  <si>
    <t>T16.01.45</t>
  </si>
  <si>
    <t>Start:
1. Login
2. Pilih CM Module
3. Pilih salah satu data
4. Klik button edit
5. Input data Project Code/Project Name yang sama dengan yg sudah ada di sistem
6. Klik button Submit</t>
  </si>
  <si>
    <t>CM - New CM Approval Flow</t>
  </si>
  <si>
    <t>CM Approval - Step 1</t>
  </si>
  <si>
    <t>Start:
1. Login
2. Pilih CM Module
3. Pilih salah satu data
4. Klik Approval</t>
  </si>
  <si>
    <t>Start:
1. Login
2. Pilih CM Module
3. Pilih salah satu data
4. Klik Approval
5. Cek radio button</t>
  </si>
  <si>
    <t>Start:
1. Login
2. Pilih CM Module
3. Pilih salah satu data
4. Klik Approval
5. Cek field</t>
  </si>
  <si>
    <t xml:space="preserve">Lakukan CM approval jika : 
- BD Team Leader = drop
</t>
  </si>
  <si>
    <t>Start:
1. Login
2. Pilih CM Module
3. Pilih salah satu data
4. Klik Drop</t>
  </si>
  <si>
    <t>Tidak dapat dilakukan
Status berubah menjadi dropped
Sistem akan kirim notifikasi via email ke masing-masing role yang terlibat dalam proses (•	Users who create/update [PID/CM/CM]
Cc:
•	Respective BD team leader
) selama proses berlangsung yaitu tahap dokumen peninjauan, dan dokumen persetujuan</t>
  </si>
  <si>
    <t>Lakukan CM approval jika : 
- BD Team Leader = revision</t>
  </si>
  <si>
    <t>Start:
1. Login
2. Pilih CM Module
3. Pilih salah satu data
4. Klik Revision</t>
  </si>
  <si>
    <t>Tidak dapat dilakukan
Status berubah menjadi revision
Sistem akan kirim notifikasi via email ke masing-masing role yang terlibat dalam proses (•	Users who create/update [PID/CM/CM]
Cc:
•	Respective BD team leader
) selama proses berlangsung yaitu tahap dokumen peninjauan, dan dokumen persetujuan
Setiap kali mengubah status menjadi Revise, proses approval kembali mengulang dari level 1.</t>
  </si>
  <si>
    <t>Lakukan CM approval jika : 
- BD Team Leader = approve</t>
  </si>
  <si>
    <t>Start:
1. Login
2. Pilih CM Module
3. Pilih salah satu data
4. Klik Approve</t>
  </si>
  <si>
    <t>Start:
1. Login
2. Pilih CM Module
3. Pilih salah satu data
4. Klik Approval
5. Cek button</t>
  </si>
  <si>
    <t>CM Approval - Step 2</t>
  </si>
  <si>
    <t>Credit Reviewer Leader lakukan assignment untuk New CM</t>
  </si>
  <si>
    <t>Credit Reviewer Leader lakukan assignment untuk not New CM</t>
  </si>
  <si>
    <t>CM Approval - Step 3</t>
  </si>
  <si>
    <t>Lakukan CM approval jika : 
- Credit Reviewer = Incomplete</t>
  </si>
  <si>
    <t>Start:
1. Login
2. Pilih CM Module
3. Pilih salah satu data
4. Klik Incomplete</t>
  </si>
  <si>
    <t>Balik ke Halaman awal 
BD team suruh revisi &amp; TAT milik bd staff akan berjalan
Status proposal masih berstatus in progress
Sistem akan kirim notifikasi via email ke masing-masing role yang terlibat dalam proses (•        Users who create/update [PID/CM/CM]
Cc:
•        Respective BD team leader
) selama proses berlangsung yaitu tahap dokumen peninjauan, dan dokumen persetujuan</t>
  </si>
  <si>
    <t>Lakukan CM approval jika : 
- Credit Reviewer  = Inquiry</t>
  </si>
  <si>
    <t>Start:
1. Login
2. Pilih CM Module
3. Pilih salah satu data
4. Klik Inquiry</t>
  </si>
  <si>
    <t>Balik ke halaman awal 
BD team suruh revisi document &amp; TAT milik bd staff akan berjalan 
Status proposal masih berstatus in progress
Sistem akan kirim notifikasi via email ke masing-masing role yang terlibat dalam proses (•        Users who create/update [PID/CM/CM]
Cc:
•        Respective BD team leader) selama proses berlangsung yaitu tahap dokumen peninjauan, dan dokumen persetujuan</t>
  </si>
  <si>
    <t>Lakukan CM approval jika : 
- Credit Reviewer = Inquiry lebih dari 2x</t>
  </si>
  <si>
    <t>Lakukan CM approval jika : 
- Credit Reviewer = Proceed to BOD IC</t>
  </si>
  <si>
    <t>Start:
1. Login
2. Pilih CM Module
3. Pilih salah satu data
4. Klik Proceed to BOD IC</t>
  </si>
  <si>
    <t>Lanjut ke approval berikutnya
Satus proposal di update menjadi In progress
Sistem akan kirim notifikasi via email ke masing-masing role yang terlibat dalam proses (•	Assigned Credit Reviewer team
Cc:
•	Credit Reviewer team leader
•	Users who create/update [PID/CM/CM]
•	Respective BD team leader
) selama proses berlangsung yaitu tahap dokumen peninjauan, dan dokumen persetujuan"</t>
  </si>
  <si>
    <t>Lakukan CM approval jika : 
- Credit Reviewer = Decline</t>
  </si>
  <si>
    <t>Start:
1. Login
2. Pilih CM Module
3. Pilih salah satu data
4. Klik Decline</t>
  </si>
  <si>
    <t>Stop approval &amp; TAT semua berhenti
Satus proposal di update menjadi decline
Sistem akan kirim notifikasi via email ke masing-masing role yang terlibat dalam proses (To:
•	Users who create/update [PID/CM/CM]
Cc:
•	Assigned Credit Reviewer team 
•	Credit Reviewer team leader
•	Respective BD team leader
) selama proses berlangsung yaitu tahap dokumen peninjauan, dan dokumen persetujuan</t>
  </si>
  <si>
    <t>Start:
1. Login
2. Pilih CM Module
3. Pilih salah satu data
4. Klik Approval
5. Upload dokument</t>
  </si>
  <si>
    <t>CM Approval - Step 4</t>
  </si>
  <si>
    <t xml:space="preserve">Cek halaman Approval - Step 4 [Select Approval Method BoD IC by BD Team] </t>
  </si>
  <si>
    <t>Menampilkan Detail data approval sebagai berikut : 
- Select Approval Metod
- Comment
Button : 
- Cancel
- Submit</t>
  </si>
  <si>
    <t>Select Approval Method BoD IC by BD Team = Table Comitte</t>
  </si>
  <si>
    <t>Start:
1. Login
2. Pilih CM Module
3. Pilih salah satu data
4. Klik approval
5. Klik Table comitte</t>
  </si>
  <si>
    <t>Langsung direct ke step 6
Sistem akan kirim notifikasi via email ke masing-masing role yang terlibat dalam proses (• Credit Admin
Cc:
•	Assigned Credit Reviewer team 
•	Credit Reviewer team leader
) selama proses berlangsung yaitu tahap dokumen peninjauan, dan dokumen persetujuan</t>
  </si>
  <si>
    <t>Select Approval Method BoD IC by BD Team = Circular Comitte</t>
  </si>
  <si>
    <t>Start:
1. Login
2. Pilih CM Module
3. Pilih salah satu data
4. Klik approval
5. Klik  Circular comitte</t>
  </si>
  <si>
    <t>Lanjut ke step 5
Sistem akan kirim notifikasi via email ke masing-masing role yang terlibat dalam proses (• BoD IC
Cc:
• Users who create/update CM
•Assigned Credit Reviewer team 
•Credit Reviewer team leader
•Respective BD team leader) selama proses berlangsung yaitu tahap dokumen peninjauan, dan dokumen persetujuan</t>
  </si>
  <si>
    <t>Dapat dilakukan
Kembali kehalaman CM list</t>
  </si>
  <si>
    <t>Dapat dilakukan
Sistem akan kirim notifikasi via email ke masing-masing role yang terlibat dalam proses (•        Users who create/update [PID/CM/CM]
Cc:
•        Assigned Credit Reviewer 
•        Credit Reviewer team leader
•        Respective BD team leader
) selama proses berlangsung yaitu tahap dokumen peninjauan, dan dokumen persetujuan</t>
  </si>
  <si>
    <t>CM Approval - Step 5</t>
  </si>
  <si>
    <t xml:space="preserve">Cek halaman Approval - Step 5 [Circular Committee Approval by BoD IC] </t>
  </si>
  <si>
    <t>Menampilkan Detail data approval sebagai berikut : 
- Proposal Status
- History Approval by BOD IC
- History
- Attachments from MoM System / Manual Upload (show only)
- Button Export to PDF
- Submit &amp; Done Checking (button)
- Cancel (button)
- Notes</t>
  </si>
  <si>
    <t>Lakukan CM approval jika : 
- Circular Committee Approval by BoD IC = reject</t>
  </si>
  <si>
    <t>Start:
1. Login
2. Pilih CM Module
3. Pilih salah satu data
4. Klik Reject</t>
  </si>
  <si>
    <t>Lakukan CM approval jika : 
- Circular Committee Approval by BoD IC = pending</t>
  </si>
  <si>
    <t>Start:
1. Login
2. Pilih CM Module
3. Pilih salah satu data
4. Klik pending</t>
  </si>
  <si>
    <t>Lakukan CM approval jika : 
- Circular Committee Approval by BoD IC = support to BOC IC</t>
  </si>
  <si>
    <t>Start:
1. Login
2. Pilih CM Module
3. Pilih salah satu data
4. Klik support to BOC IC</t>
  </si>
  <si>
    <t>Lanjut ke approval berikutnya
Satus proposal di update menjadi In progress
Sistem akan kirim notifikasi via email ke masing-masing role yang terlibat dalam proses (To:
•        Users who create/update [PID/PAM/CM]
•        Assigned Credit Reviewer team
Cc:
•       Respective BD team leader
•        Credit Reviewer team leader
•        BoD-IC member
) selama proses berlangsung yaitu tahap dokumen peninjauan, dan dokumen persetujuan"</t>
  </si>
  <si>
    <t>T11.05.05</t>
  </si>
  <si>
    <t>Lakukan CM approval dengan submit inquiry</t>
  </si>
  <si>
    <t>Start:
1. Login
2. Pilih CM Module
3. Pilih salah satu data
4. Input inquiry
5. Klik button Submit inquiry</t>
  </si>
  <si>
    <t>Sistem akan kirim notifikasi via email ke masing-masing role yang terlibat dalam proses (To:
•       Users who create/update CM
•	Assigned Credit Reviewer team 
Cc:
•	Respective BD team leader
•	Credit Reviewer team leader
•	BoD-IC member
) selama proses berlangsung yaitu tahap dokumen peninjauan, dan dokumen persetujuan"</t>
  </si>
  <si>
    <t>T11.05.06</t>
  </si>
  <si>
    <t>T11.05.07</t>
  </si>
  <si>
    <t>Cek button export to PDF</t>
  </si>
  <si>
    <t>Generate file PDF</t>
  </si>
  <si>
    <t>T11.05.08</t>
  </si>
  <si>
    <t>Cek button approve</t>
  </si>
  <si>
    <t xml:space="preserve">Dapat dilakukan
Status berubah menjadi approve
Sistem akan kirim notifikasi via email ke masing-masing role yang terlibat dalam proses (• Users who create/update [PID/CM/CM]
Cc:
•        Assigned Credit Reviewer team 
•        Credit Reviewer team leader
•        Respective BD team leader
) selama proses berlangsung yaitu tahap dokumen peninjauan, dan dokumen persetujuan
</t>
  </si>
  <si>
    <t>CM Approval - Step 6</t>
  </si>
  <si>
    <t xml:space="preserve">Cek halaman Approval - Step 6 [Credit Reviewer Team update status approval based on BoD IC decision] </t>
  </si>
  <si>
    <t>Menampilkan Detail data approval sebagai berikut : 
- Proposal Status
- History Approval by BOD IC
- History
- Attachments from MoM System / Manual Upload (show only)
- Button Export to PDF
- Submit &amp; Done Checking (button)
- Cancel (button)
- Request Summary</t>
  </si>
  <si>
    <t>Lakukan CM approval jika : 
- Credit Reviewer based on BOC IC = reject</t>
  </si>
  <si>
    <t>Lakukan CM approval jika : 
- Credit Reviewer based on BOC IC = pending</t>
  </si>
  <si>
    <t>Lakukan CM approval jika : 
- Credit Reviewer based on BOC IC = approve</t>
  </si>
  <si>
    <t>Start:
1. Login
2. Pilih CM Module
3. Pilih salah satu data
4. Klik approve</t>
  </si>
  <si>
    <t>Stop approval &amp; TAT semua berhenti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t>
  </si>
  <si>
    <t>Lakukan CM approval jika : 
- Credit Reviewer = Support to BOC IC</t>
  </si>
  <si>
    <t>Start:
1. Login
2. Pilih CM Module
3. Pilih salah satu data
4. Klik Support to BOC IC</t>
  </si>
  <si>
    <t>Status jadi inprogress
Satus proposal di update menjadi decline
Sistem akan kirim notifikasi via email ke masing-masing role yang terlibat dalam proses (To:
•        Users who create/update [PID/PAM/CM]
Cc:
•        Assigned Credit Reviewer team 
•        Credit Reviewer team leader
•        Respective BD team leader
) selama proses berlangsung yaitu tahap dokumen peninjauan, dan dokumen persetujuan</t>
  </si>
  <si>
    <t>Lakukan CM approval jika Credit Reviewer Team of BoD-IC member’s Inquiry</t>
  </si>
  <si>
    <t>Start:
1. Login
2. Pilih CM Module
3. Pilih salah satu data
4. Klik inquiry</t>
  </si>
  <si>
    <t>Sistem akan kirim notifikasi via email ke masing-masing role yang terlibat dalam proses (To:
•       BoD-IC member
Cc:
•        Users who create/update CM
•        Respective BD team leader
•        Assigned Credit Reviewer team 
•        Credit Reviewer team leader
) selama proses berlangsung yaitu tahap dokumen peninjauan, dan dokumen persetujua</t>
  </si>
  <si>
    <t>CM Approval - Step 7</t>
  </si>
  <si>
    <t xml:space="preserve">Cek halaman Approval - Step 7 [Last Checking by Credit Admin] </t>
  </si>
  <si>
    <t>Menampilkan Detail data approval sebagai berikut : 
- Proposal Status
- Main CM Information
- Final Product Facility Information
- Attachments from MoM System / Manual Upload (show only)
- Request for Revision (button) 
- Submit &amp; Done Checking (button)
- Cancel (button)
- Notes</t>
  </si>
  <si>
    <t>T11.07.03</t>
  </si>
  <si>
    <t xml:space="preserve">
Dapat dilakukan
Kembali ke tahap sebelumnya yaitu meminta Credit Reviewer revisi
Sistem akan kirim notifikasi via email ke masing-masing role yang terlibat dalam proses (• Assigned Credit Reviewer team
Cc:
•	Credit Reviewer team leader
) selama proses berlangsung yaitu tahap dokumen peninjauan, dan dokumen persetujuan
</t>
  </si>
  <si>
    <t>T11.07.04</t>
  </si>
  <si>
    <t xml:space="preserve">Dapat dilakukan
Status berubah menjadi approve
Sistem akan kirim notifikasi via email ke masing-masing role yang terlibat dalam proses (• Users who create/update [PID/PAM/CM]
•        Respective BD team leader
Cc:
•        Assigned Credit Reviewer team
•        Credit Reviewer team leader
•        Business Services Division
) selama proses berlangsung yaitu tahap dokumen peninjauan, dan dokumen persetujuan
</t>
  </si>
  <si>
    <t>CM - Supported PAM submission for BoC IC Approval Flow</t>
  </si>
  <si>
    <t>T11.08.09</t>
  </si>
  <si>
    <t>Lanjut ke BD Staff Revise
Status berubah menjadi revision
Sistem akan kirim notifikasi via email ke masing-masing role yang terlibat dalam proses (•        Users who create/update [PID/CM/CM]
Cc:
•        Respective BD team leader
) selama proses berlangsung yaitu tahap dokumen peninjauan, dan dokumen persetujuan
Setiap kali mengubah status menjadi Revise, proses approval kembali mengulang dari level 1.</t>
  </si>
  <si>
    <t>T11.08.10</t>
  </si>
  <si>
    <t>T11.08.11</t>
  </si>
  <si>
    <t>T11.08.12</t>
  </si>
  <si>
    <t xml:space="preserve">Cek halaman Approval - Step 3 [review by assign credit reviewer team] </t>
  </si>
  <si>
    <t>Lakukan CM approval jika : 
- Credit Reviewer = Proceed to BOC IC</t>
  </si>
  <si>
    <t>Start:
1. Login
2. Pilih CM Module
3. Pilih salah satu data
4. Klik Proceed to BOC IC</t>
  </si>
  <si>
    <t>Lakukan CM approval jika : 
- Credit Reviewer = Request for revision</t>
  </si>
  <si>
    <t>Start:
1. Login
2. Pilih CM Module
3. Pilih salah satu data
4. Klik Request for revision</t>
  </si>
  <si>
    <t>Lanjut ke BD Staf Revise
Satus proposal di update menjadi In progress
Sistem akan kirim notifikasi via email ke masing-masing role yang terlibat dalam proses (•        Assigned Credit Reviewer team
Cc:
•        Credit Reviewer team leader
•        Users who create/update [PID/CM/CM]
•        Respective BD team leader
) selama proses berlangsung yaitu tahap dokumen peninjauan, dan dokumen persetujuan"</t>
  </si>
  <si>
    <t>T11.09.05</t>
  </si>
  <si>
    <t>T11.09.06</t>
  </si>
  <si>
    <t>T11.09.07</t>
  </si>
  <si>
    <t>T11.09.08</t>
  </si>
  <si>
    <t>T11.09.09</t>
  </si>
  <si>
    <t>T11.09.10</t>
  </si>
  <si>
    <t>T11.09.11</t>
  </si>
  <si>
    <t>T11.09.12</t>
  </si>
  <si>
    <t>T11.10</t>
  </si>
  <si>
    <t>T11.10.01</t>
  </si>
  <si>
    <t xml:space="preserve">Cek halaman Approval - Step 3 [Credit Reviewer update status approval based on BoC IC decision] </t>
  </si>
  <si>
    <t>T11.10.02</t>
  </si>
  <si>
    <t>Status proposal berubah menjadi reject
Sistem akan kirim notifikasi via email ke masing-masing role yang terlibat dalam proses (To:
•	Users who create/update [PID/CM/CM]
Cc:
•	Assigned Credit Reviewer team 
•	Credit Reviewer team leader
•	Respective BD team leader
) selama proses berlangsung yaitu tahap dokumen peninjauan, dan dokumen persetujua</t>
  </si>
  <si>
    <t>T11.10.03</t>
  </si>
  <si>
    <t>Status proposal berubah menjadi pending
Sistem akan kirim notifikasi via email ke masing-masing role yang terlibat dalam proses (To:
•	Users who create/update [PID/CM/CM]
Cc:
•	Assigned Credit Reviewer team 
•	Credit Reviewer team leader
•	Respective BD team leader
) selama proses berlangsung yaitu tahap dokumen peninjauan, dan dokumen persetujua</t>
  </si>
  <si>
    <t>T11.10.04</t>
  </si>
  <si>
    <t>Lakukan CM approval jika : 
- Credit Reviewer based on BOC IC = decline</t>
  </si>
  <si>
    <t>Start:
1. Login
2. Pilih CM Module
3. Pilih salah satu data
4. Klik decline</t>
  </si>
  <si>
    <t>Kembali ke staff revise
Sistem akan kirim notifikasi via email ke masing-masing role yang terlibat dalam proses (To:
•        Users who create/update [PID/CM/CM]
Cc:
•        Assigned Credit Reviewer team 
•        Credit Reviewer team leader
•        Respective BD team leader
) selama proses berlangsung yaitu tahap dokumen peninjauan, dan dokumen persetujua</t>
  </si>
  <si>
    <t>T11.10.05</t>
  </si>
  <si>
    <t>Lakukan CM approval jika : 
- Credit Reviewer based on BOC IC = Approve</t>
  </si>
  <si>
    <t>Lanjut ke approval berikutnya
Satus proposal di update menjadi In progress
Sistem akan kirim notifikasi via email ke masing-masing role yang terlibat dalam proses (To:
•	Users who create/update [PID/CM/CM]
Cc:
•	Assigned Credit Reviewer team 
•	Credit Reviewer team leader
•	Respective BD team leader
) selama proses berlangsung yaitu tahap dokumen peninjauan, dan dokumen persetujuan"</t>
  </si>
  <si>
    <t>T11.10.06</t>
  </si>
  <si>
    <t>T11.10.07</t>
  </si>
  <si>
    <t>T11.10.08</t>
  </si>
  <si>
    <t>T11.10.09</t>
  </si>
  <si>
    <t>T11.11</t>
  </si>
  <si>
    <t>T11.11.01</t>
  </si>
  <si>
    <t xml:space="preserve">Cek halaman Approval - Step 4 [Last Checking by Credit Admin] </t>
  </si>
  <si>
    <t>T11.11.02</t>
  </si>
  <si>
    <t>T11.11.03</t>
  </si>
  <si>
    <t xml:space="preserve">
Dapat dilakukan
Kembali ke tahap sebelumnya yaitu meminta Credit Reviewer revisi
Sistem akan kirim notifikasi via email ke masing-masing role yang terlibat dalam proses (• Users who create/update [PID/CM/CM]
Cc:
•        Assigned Credit Reviewer team 
•        Credit Reviewer team leader
•        Respective BD team leader
) selama proses berlangsung yaitu tahap dokumen peninjauan, dan dokumen persetujuan
</t>
  </si>
  <si>
    <t>T11.11.04</t>
  </si>
  <si>
    <t>T18.01</t>
  </si>
  <si>
    <t>CM Resubmission</t>
  </si>
  <si>
    <t>T18.01.01</t>
  </si>
  <si>
    <t>Start:
1. Login
2. Pilih CM Module
3. Pilih salah satu data
4. Filter Data (status = dropped, declined, pending &amp; rejected)
5. Klik button Resubmission</t>
  </si>
  <si>
    <t xml:space="preserve">Menampilkan popup Resubmission dengan detail : 
Judul
Summary Info
- CM Number
- CM Date
- Client Name
- Client ID
- Project Code
- Project Name
- Status Proposal → dropped, declined, pending &amp; rejected
Action button :
- Yes
- No
</t>
  </si>
  <si>
    <t>T18.01.02</t>
  </si>
  <si>
    <t>Start:
1. Login
2. Pilih CM Module
3. Pilih salah satu data
4. Filter Data (status = dropped, declined, pending &amp; rejected)
5. Klik button Resubmission
6. Cek button Yes</t>
  </si>
  <si>
    <t>T18.01.03</t>
  </si>
  <si>
    <t>Start:
1. Login
2. Pilih CM Module
3. Pilih salah satu data
4. Filter Data (status = dropped, declined, pending &amp; rejected)
5. Klik button Resubmission
6.  Cek button No</t>
  </si>
  <si>
    <t>Dapat dilakukan
Kembali halaman ke CM list</t>
  </si>
  <si>
    <t>T18.01.04</t>
  </si>
  <si>
    <t xml:space="preserve">Lakukan Resubmission CM dengan status dropped, declined, pending &amp; rejected.
</t>
  </si>
  <si>
    <t>Start:
1. Login
2. Pilih CM Module
3. Pilih salah satu data
4. Filter Data (status = dropped, declined, pending &amp; rejected)
5. Klik button Resubmission
6. Klik button Yes</t>
  </si>
  <si>
    <t xml:space="preserve">- Dapat dilakukan
- Sistem otomatis update field “Purpose of Submission” menjadi Resubmission
-Sistem menandai flag resubmission
- Sistem update status = in progress
- Sistem akan kirim notifikasi via email ke masing-masing role yang terlibat dalam proses (BD analyst and leader, credit reviewer and leader yang ditugaskan) selama proses berlangsung yaitu tahap dokumen peninjauan, dan dokumen persetujuan
</t>
  </si>
  <si>
    <t>T18.01.05</t>
  </si>
  <si>
    <t xml:space="preserve">Lakukan Resubmission CM dengan status selain dropped, declined, pending &amp; rejected.
</t>
  </si>
  <si>
    <t xml:space="preserve">Start:
1. Login
2. Pilih CM Module
3. Pilih salah satu data
4. Klik button Resubmission
</t>
  </si>
  <si>
    <t>Dashboard</t>
  </si>
  <si>
    <t>T19.01</t>
  </si>
  <si>
    <t>Cek halaman dashboard</t>
  </si>
  <si>
    <t>Start:
1. Buka web Dashboard Credit Sentinel
2. Input valid email
3. Input valid password
4. Klik button login</t>
  </si>
  <si>
    <t xml:space="preserve">Menampilkan halaman dashboard dengan detail : 
Judul
Search Data
- Start date
- End date
Section 1
- Card pending PID
- Card pending PAM
- Card pending CM
Section 2
- Average TAT PID
- Average TAT PAM
- Average TAT CM
Section 3
- PID Barchart
- PAM Barchart
- CM Barchart
- 
Default range data yang ditampilkan yaitu 90 hari terakhir
Filter range date dapat di filter pada lintas tahun
Pada bar chart nya jika di hover dapat muncul angka proposalnya ada berapa
Bar chart yang ditampilkan based on historical data:
contoh: no pid xx1 initiated dari januari &amp; final approve di maret, maka
ketika di hover pada barchart di januari, februari, maret tetap muncul semua atas no pid xx1 tersebut
</t>
  </si>
  <si>
    <t>T26.01</t>
  </si>
  <si>
    <t>Dashboard - Task Inbox</t>
  </si>
  <si>
    <t>T26.01.01</t>
  </si>
  <si>
    <t>Cek halaman Task Inbox</t>
  </si>
  <si>
    <t>Start:
1. Login
2. Pilih Dashboard
3. Pilih Task Inbox</t>
  </si>
  <si>
    <r>
      <rPr>
        <rFont val="Tahoma"/>
        <color theme="1"/>
        <sz val="12.0"/>
      </rPr>
      <t xml:space="preserve">Menampilkan halaman Task Inbox dengan detail :
</t>
    </r>
    <r>
      <rPr>
        <rFont val="Tahoma"/>
        <b/>
        <color theme="1"/>
        <sz val="12.0"/>
      </rPr>
      <t>Search criteria:</t>
    </r>
    <r>
      <rPr>
        <rFont val="Tahoma"/>
        <color theme="1"/>
        <sz val="12.0"/>
      </rPr>
      <t xml:space="preserve">
- Task Name (textfield, enabled) (string)
- Client Name
- Project Code
- Started In (Date picker) (date and time)
- Assignee(s) (textfield, enabled) (string) → terisi ke spesifik user yg telah diassign
- Search (button)
</t>
    </r>
    <r>
      <rPr>
        <rFont val="Tahoma"/>
        <b/>
        <color theme="1"/>
        <sz val="12.0"/>
      </rPr>
      <t>Tabel list →</t>
    </r>
    <r>
      <rPr>
        <rFont val="Tahoma"/>
        <color theme="1"/>
        <sz val="12.0"/>
      </rPr>
      <t xml:space="preserve">
- Task Name (string)
- Client Name
- Project Code
- Proposal Number
- Started On (date and time)
- Assignee(s) (string)
Action
- View Icon (button)
Data yang muncul pada menu ini hanya yg status nya = in progress
Default sort data by desc updated date tetapi jika user yg diberi task akan muncul paling atas proposal number yg sedang di assign baru + default sort data by desc updated date
</t>
    </r>
  </si>
  <si>
    <t>T26.01.02</t>
  </si>
  <si>
    <t>Cek field Task Name jika input numeric</t>
  </si>
  <si>
    <t>Start:
1. Login
2. Pilih Dashboard
3. Pilih Task Inbox
4. Cek field</t>
  </si>
  <si>
    <t>T26.01.03</t>
  </si>
  <si>
    <t>Cek field Task Name jika input alphabet</t>
  </si>
  <si>
    <t>T26.01.04</t>
  </si>
  <si>
    <t>Cek field Task Name jika input simbol</t>
  </si>
  <si>
    <t>T26.01.05</t>
  </si>
  <si>
    <t>Cek field Task Name jika input alphanumeric, simbol, spasi</t>
  </si>
  <si>
    <t>T26.01.06</t>
  </si>
  <si>
    <t>T26.01.07</t>
  </si>
  <si>
    <t>T26.01.08</t>
  </si>
  <si>
    <t>T26.01.09</t>
  </si>
  <si>
    <t>T26.01.10</t>
  </si>
  <si>
    <t>Cek field Project Code jika input numeric</t>
  </si>
  <si>
    <t>T26.01.11</t>
  </si>
  <si>
    <t>Cek field Project Code jika input alphabet</t>
  </si>
  <si>
    <t>T26.01.12</t>
  </si>
  <si>
    <t>Cek field Project Code jika input simbol</t>
  </si>
  <si>
    <t>T26.01.13</t>
  </si>
  <si>
    <t>T26.01.14</t>
  </si>
  <si>
    <t>Cek field Starting in jika input numeric</t>
  </si>
  <si>
    <t>T26.01.15</t>
  </si>
  <si>
    <t>Cek field Starting in jika input alphabet</t>
  </si>
  <si>
    <t>T26.01.16</t>
  </si>
  <si>
    <t>Cek field Starting in jika input simbol</t>
  </si>
  <si>
    <t>Dapat dlakukan</t>
  </si>
  <si>
    <t>T26.01.17</t>
  </si>
  <si>
    <t>Cek field Starting in jika input alphanumeric, simbol, spasi</t>
  </si>
  <si>
    <t>T26.01.18</t>
  </si>
  <si>
    <t>Cek field assignee jika input numeric</t>
  </si>
  <si>
    <t>T26.01.19</t>
  </si>
  <si>
    <t>Cek field assignee jika input alphabet</t>
  </si>
  <si>
    <t>T26.01.20</t>
  </si>
  <si>
    <t>Cek field assignee jika input simbol</t>
  </si>
  <si>
    <t>T26.01.21</t>
  </si>
  <si>
    <t>Cek field assignee jika input alphanumeric, simbol, spasi</t>
  </si>
  <si>
    <t>T26.01.22</t>
  </si>
  <si>
    <t>Start:
1. Login
2. Pilih Dashboard
3. Pilih Task Inbox
4. Cek button</t>
  </si>
  <si>
    <t>T26.01.23</t>
  </si>
  <si>
    <t>Start:
1. Login
2. Pilih Dashboard
3. Pilih Task Inbox
4. Input beberapa search criteria
5. Klik button search</t>
  </si>
  <si>
    <t>T26.01.24</t>
  </si>
  <si>
    <t>Start:
1. Login
2. Pilih Dashboard
3. Pilih Task Inbox
4. Input semua search criteria
5. Klik button search</t>
  </si>
  <si>
    <t>T26.01.25</t>
  </si>
  <si>
    <t>Start:
1. Login
2. Pilih Dashboard
3. Pilih Task Inbox
4. Klik button search</t>
  </si>
  <si>
    <t>Report</t>
  </si>
  <si>
    <t>T20.01</t>
  </si>
  <si>
    <t>Report - TAT</t>
  </si>
  <si>
    <t>T20.01.01</t>
  </si>
  <si>
    <t>Cek halaman TAT Report</t>
  </si>
  <si>
    <t>Start:
1. Login
2. Pilih Report
3. Pilih TAT Report</t>
  </si>
  <si>
    <r>
      <rPr>
        <rFont val="Tahoma"/>
        <color theme="1"/>
        <sz val="12.0"/>
      </rPr>
      <t xml:space="preserve">Menampilkan halaman TAT Report dengan detail : 
Judul → TAT Report
Export to Excel (button) → Mengunduh TAT Report dalam bentuk file excel
Sub judul → Search TAT Report
Start Date (Date picker)
End Date (Date picker)
Proposal Type (Dropdown) →
PID
PAM
CM
Status (Dropdown)
Client Name (Dropdown)
Search (button)
</t>
    </r>
    <r>
      <rPr>
        <rFont val="Tahoma"/>
        <b/>
        <color theme="1"/>
        <sz val="12.0"/>
      </rPr>
      <t xml:space="preserve">Tabel list </t>
    </r>
    <r>
      <rPr>
        <rFont val="Tahoma"/>
        <color theme="1"/>
        <sz val="12.0"/>
      </rPr>
      <t xml:space="preserve">
- Client Name
- Project Name
- Proposal Type
- Sector
- Sub-Sector
- Submission Date
- Status
- Current Bucket
- BD In
Hanya dapat di akses oleh role Credit Reviewer Team, Credit Reviewer Team Leader, dan Credit Reviewer Admin
Saat menampilkan laporan di layar, semua kolom dapat digunakan untuk mengurutkan tampilan (ascending dan descending).
Saat menampilkan laporan di layar, pengguna dapat memilih batas penomoran halaman (10, 20, 50, 100), penomoran halaman default adalah 20.</t>
    </r>
  </si>
  <si>
    <t>T20.01.02</t>
  </si>
  <si>
    <t>Cek field Start Date jika input numeric</t>
  </si>
  <si>
    <t>Start:
1. Login
2. Pilih Report
3. Pilih TAT Report
4. Cek field</t>
  </si>
  <si>
    <t>T20.01.03</t>
  </si>
  <si>
    <t>Cek field Start Date jika input alphabet</t>
  </si>
  <si>
    <t>T20.01.04</t>
  </si>
  <si>
    <t>Cek field Start Date jika input simbol</t>
  </si>
  <si>
    <t>T20.01.05</t>
  </si>
  <si>
    <t>Cek field Start Date jika input alphanumeric, simbol, spasi</t>
  </si>
  <si>
    <t>T20.01.06</t>
  </si>
  <si>
    <t>Cek field End Date jika input numeric</t>
  </si>
  <si>
    <t>T20.01.07</t>
  </si>
  <si>
    <t>Cek field End Date jika input alphabet</t>
  </si>
  <si>
    <t>T20.01.08</t>
  </si>
  <si>
    <t>Cek field End Date jika input simbol</t>
  </si>
  <si>
    <t>T20.01.09</t>
  </si>
  <si>
    <t>Cek field End Date jika input alphanumeric, simbol, spasi</t>
  </si>
  <si>
    <t>T20.01.10</t>
  </si>
  <si>
    <t>Cek DDL Proposal Type</t>
  </si>
  <si>
    <t xml:space="preserve">Menampilkan List Proposal Type
</t>
  </si>
  <si>
    <t>T20.01.11</t>
  </si>
  <si>
    <t>Cek DDL Proposal Type jika menggunakan button drop down</t>
  </si>
  <si>
    <t>T20.01.12</t>
  </si>
  <si>
    <t>Cek DDL Proposal Type jika menggunakan keyboard panah bawah</t>
  </si>
  <si>
    <t>T20.01.13</t>
  </si>
  <si>
    <t>Cek DDL Proposal Type jika menggunakan keyboard panah atas</t>
  </si>
  <si>
    <t>T20.01.14</t>
  </si>
  <si>
    <t>Cek DDL Proposal Type jika input manual dengan data yang valid</t>
  </si>
  <si>
    <t>T20.01.15</t>
  </si>
  <si>
    <t>Cek DDL Proposal Type jika input manual dengan data yang tidak valid</t>
  </si>
  <si>
    <t>T20.01.16</t>
  </si>
  <si>
    <t>Cek DDL Proposal Type , Cek data pada DDL</t>
  </si>
  <si>
    <t>T20.01.17</t>
  </si>
  <si>
    <t>Cek DDL Status</t>
  </si>
  <si>
    <t xml:space="preserve">Menampilkan List Status
</t>
  </si>
  <si>
    <t>T20.01.18</t>
  </si>
  <si>
    <t>Cek DDL Status jika menggunakan button drop down</t>
  </si>
  <si>
    <t>T20.01.19</t>
  </si>
  <si>
    <t>Cek DDL Status jika menggunakan keyboard panah bawah</t>
  </si>
  <si>
    <t>T20.01.20</t>
  </si>
  <si>
    <t>Cek DDL Status jika menggunakan keyboard panah atas</t>
  </si>
  <si>
    <t>T20.01.21</t>
  </si>
  <si>
    <t>Cek DDL Status jika input manual dengan data yang valid</t>
  </si>
  <si>
    <t>T20.01.22</t>
  </si>
  <si>
    <t>Cek DDL Status jika input manual dengan data yang tidak valid</t>
  </si>
  <si>
    <t>T20.01.23</t>
  </si>
  <si>
    <t>Cek DDL Status , Cek data pada DDL</t>
  </si>
  <si>
    <t>T20.01.24</t>
  </si>
  <si>
    <t>Cek DDL Client name</t>
  </si>
  <si>
    <t>T20.01.25</t>
  </si>
  <si>
    <t>Cek DDL Client name jika menggunakan button drop down</t>
  </si>
  <si>
    <t>T20.01.26</t>
  </si>
  <si>
    <t>Cek DDL Client name jika menggunakan keyboard panah bawah</t>
  </si>
  <si>
    <t>T20.01.27</t>
  </si>
  <si>
    <t>Cek DDL Client name jika menggunakan keyboard panah atas</t>
  </si>
  <si>
    <t>T20.01.28</t>
  </si>
  <si>
    <t>Cek DDL Client name jika input manual dengan data yang valid</t>
  </si>
  <si>
    <t>T20.01.29</t>
  </si>
  <si>
    <t>Cek DDL Client name jika input manual dengan data yang tidak valid</t>
  </si>
  <si>
    <t>T20.01.30</t>
  </si>
  <si>
    <t>Cek DDL Client name , Cek data pada DDL</t>
  </si>
  <si>
    <t>T20.01.31</t>
  </si>
  <si>
    <t>Start:
1. Login
2. Pilih Report
3. Pilih TAT Report
4. Cek button</t>
  </si>
  <si>
    <t>T20.01.32</t>
  </si>
  <si>
    <t>Start:
1. Login
2. Pilih Report
3. Pilih TAT Report
4. Klik button Search</t>
  </si>
  <si>
    <t>T20.01.33</t>
  </si>
  <si>
    <t>T20.01.34</t>
  </si>
  <si>
    <t>T20.01.35</t>
  </si>
  <si>
    <t>Cek button Export to Excel</t>
  </si>
  <si>
    <t>Start:
1. Login
2. Pilih Report
3. Pilih TAT Report
4. Klik button Export to Excel</t>
  </si>
  <si>
    <t>Dapat dilakukan
File dapat diekspor ke format MS Excel atau CSV.</t>
  </si>
  <si>
    <t>SProposalus</t>
  </si>
  <si>
    <t>T21.01</t>
  </si>
  <si>
    <t>Report - Proposal</t>
  </si>
  <si>
    <t>T21.01.01</t>
  </si>
  <si>
    <t>Cek halaman Proposal Report</t>
  </si>
  <si>
    <t>Start:
1. Login
2. Pilih Report
3. Pilih Proposal Report</t>
  </si>
  <si>
    <r>
      <rPr>
        <rFont val="Tahoma"/>
        <color theme="1"/>
        <sz val="12.0"/>
      </rPr>
      <t xml:space="preserve">Menampilkan halaman Proposal Report dengan detail : 
Judul → Proposal Report
Export to Excel (button) → Mengunduh Proposal Report dalam bentuk file excel
Sub judul → Search Proposal Report
Start Date (Date picker)
End Date (Date picker)
Proposal Type (Dropdown) →
PID
PAM
CM
Status (Dropdown)
Client Name (Dropdown)
Search (button)
</t>
    </r>
    <r>
      <rPr>
        <rFont val="Tahoma"/>
        <b/>
        <color theme="1"/>
        <sz val="12.0"/>
      </rPr>
      <t>Tabel list →</t>
    </r>
    <r>
      <rPr>
        <rFont val="Tahoma"/>
        <color theme="1"/>
        <sz val="12.0"/>
      </rPr>
      <t xml:space="preserve">
- Client Name
- Project Name
- Proposal Type
- Sector
- Sub-Sector
- Submission Date
- Currency
- Facility Limit
- Pricing
Hanya dapat di akses oleh role Credit Reviewer Team, Credit Reviewer Team Leader, dan Credit Reviewer Admin
Saat menampilkan laporan di layar, semua kolom dapat digunakan untuk mengurutkan tampilan (ascending dan descending).
Laporan dapat diekspor ke format MS Excel atau CSV.
Saat menampilkan laporan di layar, pengguna dapat memilih batas penomoran halaman (10, 20, 50, 100), penomoran halaman default adalah 20.
</t>
    </r>
  </si>
  <si>
    <t>T21.01.02</t>
  </si>
  <si>
    <t>Start:
1. Login
2. Pilih Report
3. Pilih Proposal Report
4. Cek field</t>
  </si>
  <si>
    <t>Dapat dilakukan format (dd-mm-yyyy)</t>
  </si>
  <si>
    <t>T21.01.03</t>
  </si>
  <si>
    <t>T21.01.04</t>
  </si>
  <si>
    <t>T21.01.05</t>
  </si>
  <si>
    <t>T21.01.06</t>
  </si>
  <si>
    <t>T21.01.07</t>
  </si>
  <si>
    <t>T21.01.08</t>
  </si>
  <si>
    <t>T21.01.09</t>
  </si>
  <si>
    <t>T21.01.10</t>
  </si>
  <si>
    <t>T21.01.11</t>
  </si>
  <si>
    <t>T21.01.12</t>
  </si>
  <si>
    <t>T21.01.13</t>
  </si>
  <si>
    <t>T21.01.14</t>
  </si>
  <si>
    <t>T21.01.15</t>
  </si>
  <si>
    <t>T21.01.16</t>
  </si>
  <si>
    <t>T21.01.17</t>
  </si>
  <si>
    <t>Cek DDL SProposalus</t>
  </si>
  <si>
    <t xml:space="preserve">Menampilkan List SProposalus
</t>
  </si>
  <si>
    <t>T21.01.18</t>
  </si>
  <si>
    <t>Cek DDL SProposalus jika menggunakan button drop down</t>
  </si>
  <si>
    <t>T21.01.19</t>
  </si>
  <si>
    <t>Cek DDL SProposalus jika menggunakan keyboard panah bawah</t>
  </si>
  <si>
    <t>T21.01.20</t>
  </si>
  <si>
    <t>Cek DDL SProposalus jika menggunakan keyboard panah atas</t>
  </si>
  <si>
    <t>T21.01.21</t>
  </si>
  <si>
    <t>Cek DDL SProposalus jika input manual dengan data yang valid</t>
  </si>
  <si>
    <t>T21.01.22</t>
  </si>
  <si>
    <t>Cek DDL SProposalus jika input manual dengan data yang tidak valid</t>
  </si>
  <si>
    <t>T21.01.23</t>
  </si>
  <si>
    <t>Cek DDL SProposalus , Cek data pada DDL</t>
  </si>
  <si>
    <t>T21.01.24</t>
  </si>
  <si>
    <t>T21.01.25</t>
  </si>
  <si>
    <t>T21.01.26</t>
  </si>
  <si>
    <t>T21.01.27</t>
  </si>
  <si>
    <t>T21.01.28</t>
  </si>
  <si>
    <t>T21.01.29</t>
  </si>
  <si>
    <t>T21.01.30</t>
  </si>
  <si>
    <t>T21.01.31</t>
  </si>
  <si>
    <t>Start:
1. Login
2. Pilih Report
3. Pilih Proposal Report
4. Cek button</t>
  </si>
  <si>
    <t>T21.01.32</t>
  </si>
  <si>
    <t>Start:
1. Login
2. Pilih Report
3. Pilih Proposal Report
4. Klik button Search</t>
  </si>
  <si>
    <t>T21.01.33</t>
  </si>
  <si>
    <t>T21.01.34</t>
  </si>
  <si>
    <t>T21.01.35</t>
  </si>
  <si>
    <t>Start:
1. Login
2. Pilih Report
3. Pilih Proposal Report
4. Klik button Export to Excel</t>
  </si>
  <si>
    <t>SUser Accessus</t>
  </si>
  <si>
    <t>Report - User Access</t>
  </si>
  <si>
    <t>Cek halaman User Access Report</t>
  </si>
  <si>
    <t>Start:
1. Login
2. Pilih Report
3. Pilih User Access Report</t>
  </si>
  <si>
    <r>
      <rPr>
        <rFont val="Tahoma"/>
        <color theme="1"/>
        <sz val="12.0"/>
      </rPr>
      <t xml:space="preserve">Menampilkan halaman User Access Report dengan detail : 
Judul → User Access Report
Export to Excel (button) → Mengunduh User Access Report dalam bentuk file excel
Sub judul → Search User Access Report
Start Date (Date picker)
End Date (Date picker)
Search (button)
</t>
    </r>
    <r>
      <rPr>
        <rFont val="Tahoma"/>
        <b/>
        <color theme="1"/>
        <sz val="12.0"/>
      </rPr>
      <t>Tabel list →</t>
    </r>
    <r>
      <rPr>
        <rFont val="Tahoma"/>
        <color theme="1"/>
        <sz val="12.0"/>
      </rPr>
      <t xml:space="preserve">
-Username
- Name
- Role
- Status
- Last Login Date
- Create Date
- Last Modified Date
- Delete Date
- Create
Hanya dapat di akses oleh role Credit Reviewer Team, Credit Reviewer Team Leader, dan Credit Reviewer Admin
Saat menampilkan laporan di layar, semua kolom dapat digunakan untuk mengurutkan tampilan (ascending dan descending).
Laporan dapat diekspor ke format MS Excel atau CSV.
Saat menampilkan laporan di layar, pengguna dapat memilih batas penomoran halaman (10, 20, 50, 100), penomoran halaman default adalah 20.
Saat mengekspor laporan ke file, semua data akan diambil, termasuk data yang tidak ditampilkan di layar karena penomoran halaman.
Bila kolom dalam laporan null/empty, tampilkan “-“ di layar dan biarkan kosong saat diekspor ke file.
</t>
    </r>
  </si>
  <si>
    <t>Start:
1. Login
2. Pilih Report
3. Pilih User Access Report
4. Cek field</t>
  </si>
  <si>
    <t>Start:
1. Login
2. Pilih Report
3. Pilih User Access Report
4. Cek button</t>
  </si>
  <si>
    <t>Start:
1. Login
2. Pilih Report
3. Pilih User Access Report
4. Klik button Search</t>
  </si>
  <si>
    <t>Start:
1. Login
2. Pilih Report
3. Pilih User Access Report
4. Klik button Export to Excel</t>
  </si>
  <si>
    <t>SAudit Trailus</t>
  </si>
  <si>
    <t>T22.01</t>
  </si>
  <si>
    <t>Report - Audit Trail</t>
  </si>
  <si>
    <t>T22.01.01</t>
  </si>
  <si>
    <t>Cek halaman Audit Trail Report</t>
  </si>
  <si>
    <t>Start:
1. Login
2. Pilih Report
3. Pilih Audit Trail Report</t>
  </si>
  <si>
    <r>
      <rPr>
        <rFont val="Tahoma"/>
        <color theme="1"/>
        <sz val="12.0"/>
      </rPr>
      <t xml:space="preserve">Menampilkan halaman Audit Trail Report dengan detail : 
Judul → Audit Trail Overview
Export to Excel (button) → Mengunduh Audit Trail dalam bentuk file excel
</t>
    </r>
    <r>
      <rPr>
        <rFont val="Tahoma"/>
        <b/>
        <color theme="1"/>
        <sz val="12.0"/>
      </rPr>
      <t>Tabel List →</t>
    </r>
    <r>
      <rPr>
        <rFont val="Tahoma"/>
        <color theme="1"/>
        <sz val="12.0"/>
      </rPr>
      <t xml:space="preserve">
- Object
- Changed Date (UTC)
- Changed Time (UTC)
- Number of Changes
- Changed By
- Type
Hanya dapat di akses oleh role Credit Reviewer Team, Credit Reviewer Team Leader, dan Credit Reviewer Admin
Saat menampilkan laporan di layar, semua kolom dapat digunakan untuk mengurutkan tampilan (ascending dan descending).
Laporan dapat diekspor ke format MS Excel atau CSV.
Saat menampilkan laporan di layar, pengguna dapat memilih batas penomoran halaman (10, 20, 50, 100), penomoran halaman default adalah 20.
Saat mengekspor laporan ke file, semua data akan diambil, termasuk data yang tidak ditampilkan di layar karena penomoran halaman.
Bila kolom dalam laporan null/empty, tampilkan “-“ di layar dan biarkan kosong saat diekspor ke file.
</t>
    </r>
  </si>
  <si>
    <t>T22.01.02</t>
  </si>
  <si>
    <t>Cek halaman log detail</t>
  </si>
  <si>
    <t>Start:
1. Login
2. Pilih Report
3. Pilih Audit Trail Report
4. Klik button Type</t>
  </si>
  <si>
    <r>
      <rPr>
        <rFont val="Tahoma"/>
        <color theme="1"/>
        <sz val="12.0"/>
      </rPr>
      <t xml:space="preserve">Menampilkan halaman Audit Trail Report dengan detail : 
Detail (button) → Merupakan tombol untuk menampilkan log details, di mana ketika di klik akan menampilkan seperti berikut:
Judul → Log Details
Object (textfield)
Changed By (textfield)
Number of Changes (textfield)
Changed Date (UTC) (date picker)
Changed Time (UTC) (time picker)
Judul → Log Lines
</t>
    </r>
    <r>
      <rPr>
        <rFont val="Tahoma"/>
        <b/>
        <color theme="1"/>
        <sz val="12.0"/>
      </rPr>
      <t>Tabel list →</t>
    </r>
    <r>
      <rPr>
        <rFont val="Tahoma"/>
        <color theme="1"/>
        <sz val="12.0"/>
      </rPr>
      <t xml:space="preserve">
Member
MemberType
Old Value
New Value
Type
</t>
    </r>
  </si>
  <si>
    <t>T22.01.03</t>
  </si>
  <si>
    <t>Cek halaman view member</t>
  </si>
  <si>
    <t>Start:
1. Login
2. Pilih Report
3. Pilih Audit Trail Report
4. Klik button Type
5. Klik button Type</t>
  </si>
  <si>
    <t xml:space="preserve">Menampilkan halaman Audit Trail Report dengan detail : 
Detail (button) → Merupakan tombol untuk menampilkan view member,, di mana ketika di klik akan menampilkan seperti berikut:
Member (textfield)
MemberType (textfield)
Old Value (textfield)
New Value (textfield)
</t>
  </si>
  <si>
    <t>T22.01.04</t>
  </si>
  <si>
    <t>Start:
1. Login
2. Pilih Report
3. Pilih Audit Trail Report
4. Cek button</t>
  </si>
  <si>
    <t>T22.01.05</t>
  </si>
  <si>
    <t>Start:
1. Login
2. Pilih Report
3. Pilih Audit Trail Report
4. Klik button Search</t>
  </si>
  <si>
    <t>T22.01.06</t>
  </si>
  <si>
    <t>T22.01.07</t>
  </si>
  <si>
    <t>T22.01.08</t>
  </si>
  <si>
    <t>Start:
1. Login
2. Pilih Report
3. Pilih Audit Trail Report
4. Klik button Export to Excel</t>
  </si>
  <si>
    <t>Administration Module</t>
  </si>
  <si>
    <t>T23.01</t>
  </si>
  <si>
    <t>Administration Module - User Overview</t>
  </si>
  <si>
    <t>T23.01.01</t>
  </si>
  <si>
    <t>Cek halaman User Overview</t>
  </si>
  <si>
    <t>Start:
1. Login
2. Pilih Report
3. Pilih User Overview</t>
  </si>
  <si>
    <r>
      <rPr>
        <rFont val="Tahoma"/>
        <color theme="1"/>
        <sz val="12.0"/>
      </rPr>
      <t xml:space="preserve">Menampilkan halaman User Overview dengan detail : 
New Local User (button) → Untuk menambahkan local user
New Web Service User (button) → Untuk menambahkan web service user
</t>
    </r>
    <r>
      <rPr>
        <rFont val="Tahoma"/>
        <b/>
        <color theme="1"/>
        <sz val="12.0"/>
      </rPr>
      <t>Tabel list →</t>
    </r>
    <r>
      <rPr>
        <rFont val="Tahoma"/>
        <color theme="1"/>
        <sz val="12.0"/>
      </rPr>
      <t xml:space="preserve">
- Full Name
- Login
- Roles
- Last Login
- Status
- Web Service User → Example: Yes/No
- Local → Yes/No
Action button : 
- Edit Icon 
- Delete Icon 
- Add Supervisor Icon 
IT Admin yang dapat akses CRUD</t>
    </r>
  </si>
  <si>
    <t>T23.01.02</t>
  </si>
  <si>
    <t>Cek button New User Local</t>
  </si>
  <si>
    <t>Start:
1. Login
2. Pilih Report
3. Pilih User Overview
4. Cek button</t>
  </si>
  <si>
    <t>T23.01.03</t>
  </si>
  <si>
    <t>Cek button New Web Sevice User</t>
  </si>
  <si>
    <t>T23.01.04</t>
  </si>
  <si>
    <t>Cek button edit</t>
  </si>
  <si>
    <t>T23.01.05</t>
  </si>
  <si>
    <t>Cek button delete</t>
  </si>
  <si>
    <t>T23.01.06</t>
  </si>
  <si>
    <t>Cek button Supervisor</t>
  </si>
  <si>
    <t>T24.01</t>
  </si>
  <si>
    <t>Administration Module - Edit</t>
  </si>
  <si>
    <t>T24.01.01</t>
  </si>
  <si>
    <t>Cek halaman Edit</t>
  </si>
  <si>
    <t>Start:
1. Login
2. Pilih Report
3. Pilih salah satu data
4. Klik button Edit</t>
  </si>
  <si>
    <t>Menampilkan popup edit User Overview dengan detail : 
- Full Name (textfield, enabled)
 -User Name (textfield, enabled)
- OpenID (textfield, enabled)
- User Role(s) (dropdown)
- Blocked → 
  Yes (checkbox) → checked/unchecked
- Active →
  Yes (checkbox) → checked/unchecked
- Language (dropdown)
- Timezone (dropdown)
- Cancel (button) → Untuk membatalkan mengubah data user
- Save (button) → Untuk menyimpan perubahan data user</t>
  </si>
  <si>
    <t>T24.01.02</t>
  </si>
  <si>
    <t>Cek field Full Name</t>
  </si>
  <si>
    <t>Start:
1. Login
2. Pilih Report
3. Pilih salah satu data
4. Klik button Edit
5. Cek field</t>
  </si>
  <si>
    <t>Field untuk input Full Name
Field enabled
Field string, required</t>
  </si>
  <si>
    <t>T24.01.03</t>
  </si>
  <si>
    <t>Cek field Full Name jika input numeric</t>
  </si>
  <si>
    <t>T24.01.04</t>
  </si>
  <si>
    <t>Cek field Full Name jika input alphabet</t>
  </si>
  <si>
    <t>T24.01.05</t>
  </si>
  <si>
    <t>Cek field Full Name jika input simbol</t>
  </si>
  <si>
    <t>T24.01.06</t>
  </si>
  <si>
    <t>Cek field Full Name jika input alphanumeric, simbol, spasi</t>
  </si>
  <si>
    <t>T24.01.07</t>
  </si>
  <si>
    <t>Cek field User Name</t>
  </si>
  <si>
    <t>Field untuk input User Name
Field enabled
Field string, required</t>
  </si>
  <si>
    <t>T24.01.08</t>
  </si>
  <si>
    <t>Cek field User Name jika input numeric</t>
  </si>
  <si>
    <t>T24.01.09</t>
  </si>
  <si>
    <t>Cek field User Name jika input alphabet</t>
  </si>
  <si>
    <t>T24.01.10</t>
  </si>
  <si>
    <t>Cek field User Name jika input simbol</t>
  </si>
  <si>
    <t>T24.01.11</t>
  </si>
  <si>
    <t>Cek field User Name jika input alphanumeric, simbol, spasi</t>
  </si>
  <si>
    <t>T24.01.12</t>
  </si>
  <si>
    <t>Cek field Open ID</t>
  </si>
  <si>
    <t>Field untuk input Open ID
Field enabled
Field string, required</t>
  </si>
  <si>
    <t>T24.01.13</t>
  </si>
  <si>
    <t>Cek field Open ID jika input numeric</t>
  </si>
  <si>
    <t>T24.01.14</t>
  </si>
  <si>
    <t>Cek field Open ID jika input alphabet</t>
  </si>
  <si>
    <t>T24.01.15</t>
  </si>
  <si>
    <t>Cek field Open ID jika input simbol</t>
  </si>
  <si>
    <t>T24.01.16</t>
  </si>
  <si>
    <t>Cek field Open ID jika input alphanumeric, simbol, spasi</t>
  </si>
  <si>
    <t>T24.01.17</t>
  </si>
  <si>
    <t>Cek DDL User Roles</t>
  </si>
  <si>
    <t xml:space="preserve">Menampilkan List User Role
</t>
  </si>
  <si>
    <t>T24.01.18</t>
  </si>
  <si>
    <t>Cek DDL User Roles jika menggunakan button drop down</t>
  </si>
  <si>
    <t>T24.01.19</t>
  </si>
  <si>
    <t>Cek DDL User Roles jika menggunakan keyboard panah bawah</t>
  </si>
  <si>
    <t>T24.01.20</t>
  </si>
  <si>
    <t>Cek DDL User Roles jika menggunakan keyboard panah atas</t>
  </si>
  <si>
    <t>T24.01.21</t>
  </si>
  <si>
    <t>Cek DDL User Roles jika input manual dengan data yang valid</t>
  </si>
  <si>
    <t>T24.01.22</t>
  </si>
  <si>
    <t>Cek DDL User Roles jika input manual dengan data yang tidak valid</t>
  </si>
  <si>
    <t>T24.01.23</t>
  </si>
  <si>
    <t>Cek DDL User Roles , Cek data pada DDL</t>
  </si>
  <si>
    <t>T24.01.24</t>
  </si>
  <si>
    <t>Cek DDL Languages</t>
  </si>
  <si>
    <t xml:space="preserve">Menampilkan List Language
</t>
  </si>
  <si>
    <t>T24.01.25</t>
  </si>
  <si>
    <t>Cek DDL Languages jika menggunakan button drop down</t>
  </si>
  <si>
    <t>T24.01.26</t>
  </si>
  <si>
    <t>Cek DDL Languages jika menggunakan keyboard panah bawah</t>
  </si>
  <si>
    <t>T24.01.27</t>
  </si>
  <si>
    <t>Cek DDL Languages jika menggunakan keyboard panah atas</t>
  </si>
  <si>
    <t>T24.01.28</t>
  </si>
  <si>
    <t>Cek DDL Languages jika input manual dengan data yang valid</t>
  </si>
  <si>
    <t>T24.01.29</t>
  </si>
  <si>
    <t>Cek DDL Languages jika input manual dengan data yang tidak valid</t>
  </si>
  <si>
    <t>T24.01.30</t>
  </si>
  <si>
    <t>Cek DDL Languages , Cek data pada DDL</t>
  </si>
  <si>
    <t>T24.01.31</t>
  </si>
  <si>
    <t>Cek DDL Timezone</t>
  </si>
  <si>
    <t>T24.01.32</t>
  </si>
  <si>
    <t>Cek DDL Timezone jika menggunakan button drop down</t>
  </si>
  <si>
    <t>T24.01.33</t>
  </si>
  <si>
    <t>Cek DDL Timezone jika menggunakan keyboard panah bawah</t>
  </si>
  <si>
    <t>T24.01.34</t>
  </si>
  <si>
    <t>Cek DDL Timezone jika menggunakan keyboard panah atas</t>
  </si>
  <si>
    <t>T24.01.35</t>
  </si>
  <si>
    <t>Cek DDL Timezone jika input manual dengan data yang valid</t>
  </si>
  <si>
    <t>T24.01.36</t>
  </si>
  <si>
    <t>Cek DDL Timezone jika input manual dengan data yang tidak valid</t>
  </si>
  <si>
    <t>T24.01.37</t>
  </si>
  <si>
    <t>Cek DDL Timezone , Cek data pada DDL</t>
  </si>
  <si>
    <t>T25.01</t>
  </si>
  <si>
    <t>Administration Module - Add Supervisor</t>
  </si>
  <si>
    <t>Cek halaman Add super visor</t>
  </si>
  <si>
    <t>Start:
1. Login
2. Pilih Report
3. Klik button Add</t>
  </si>
  <si>
    <t>Menampilkan popup add supervisor dengan detail : 
- field supervisor (dropdown)
Button 
- Save
- Cancel</t>
  </si>
  <si>
    <t>Cek DDL Supervisor</t>
  </si>
  <si>
    <t xml:space="preserve">Menampilkan List Supervisor
</t>
  </si>
  <si>
    <t>Cek DDL Supervisor jika menggunakan button drop down</t>
  </si>
  <si>
    <t>Cek DDL Supervisor jika menggunakan keyboard panah bawah</t>
  </si>
  <si>
    <t>Cek DDL Supervisor jika menggunakan keyboard panah atas</t>
  </si>
  <si>
    <t>Cek DDL Supervisor jika input manual dengan data yang valid</t>
  </si>
  <si>
    <t>Cek DDL Supervisor jika input manual dengan data yang tidak valid</t>
  </si>
  <si>
    <t>Cek DDL Supervisor , Cek data pada DDL</t>
  </si>
  <si>
    <t>Integration</t>
  </si>
  <si>
    <t>Integration with K2</t>
  </si>
  <si>
    <t>Create New PID dengan get data detail project from k2</t>
  </si>
  <si>
    <t>Start:
1. Login
2. Pilih PID Module
3. Klik button Add new pada Salah satu data</t>
  </si>
  <si>
    <t>Menampilkan data yg diperoleh dari k2
Menampilkan mesage get data succes</t>
  </si>
  <si>
    <t>Create New PAM dengan get data detail project from k2</t>
  </si>
  <si>
    <t>Start:
1. Login
2. Pilih PAM Module
3. Klik button Add new pada Salah satu data</t>
  </si>
  <si>
    <t>Create New CM dengan get data detail project from k2</t>
  </si>
  <si>
    <t>Start:
1. Login
2. Pilih CM Module
3. Klik button Add new pada Salah satu data</t>
  </si>
  <si>
    <t>T26.02</t>
  </si>
  <si>
    <t>Integration with MOM</t>
  </si>
  <si>
    <t>T26.02.01</t>
  </si>
  <si>
    <t>Create New PID dengan get data detail project from MOM</t>
  </si>
  <si>
    <t>Menampilkan data file dari MOM by meeting date
Menampilkan message get data succes</t>
  </si>
  <si>
    <t>T26.02.02</t>
  </si>
  <si>
    <t>Create New PAM dengan get data detail project from MOM</t>
  </si>
  <si>
    <t>T26.02.03</t>
  </si>
  <si>
    <t>Create New CM dengan get data detail project from MOM</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</si>
</sst>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color theme="1"/>
      <name val="Arial"/>
    </font>
    <font>
      <color theme="1"/>
      <name val="Arial"/>
      <scheme val="minor"/>
    </font>
    <font>
      <b/>
      <sz val="12.0"/>
      <color theme="1"/>
      <name val="Tahoma"/>
    </font>
    <font>
      <sz val="12.0"/>
      <color theme="1"/>
      <name val="Tahoma"/>
    </font>
    <font>
      <color theme="1"/>
      <name val="Tahoma"/>
    </font>
    <font>
      <b/>
      <sz val="12.0"/>
      <color rgb="FFFFFFFF"/>
      <name val="Tahoma"/>
    </font>
    <font/>
    <font>
      <sz val="11.0"/>
      <color theme="1"/>
      <name val="Tahoma"/>
    </font>
    <font>
      <sz val="12.0"/>
      <color rgb="FF000000"/>
      <name val="Tahoma"/>
    </font>
  </fonts>
  <fills count="14">
    <fill>
      <patternFill patternType="none"/>
    </fill>
    <fill>
      <patternFill patternType="lightGray"/>
    </fill>
    <fill>
      <patternFill patternType="solid">
        <fgColor rgb="FFFFFFFF"/>
        <bgColor rgb="FFFFFFFF"/>
      </patternFill>
    </fill>
    <fill>
      <patternFill patternType="solid">
        <fgColor rgb="FFC0C0C0"/>
        <bgColor rgb="FFC0C0C0"/>
      </patternFill>
    </fill>
    <fill>
      <patternFill patternType="solid">
        <fgColor rgb="FF99CCFF"/>
        <bgColor rgb="FF99CCFF"/>
      </patternFill>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rgb="FF969696"/>
        <bgColor rgb="FF969696"/>
      </patternFill>
    </fill>
    <fill>
      <patternFill patternType="solid">
        <fgColor rgb="FFFFFF99"/>
        <bgColor rgb="FFFFFF99"/>
      </patternFill>
    </fill>
    <fill>
      <patternFill patternType="solid">
        <fgColor rgb="FF999999"/>
        <bgColor rgb="FF999999"/>
      </patternFill>
    </fill>
    <fill>
      <patternFill patternType="solid">
        <fgColor rgb="FFB7B7B7"/>
        <bgColor rgb="FFB7B7B7"/>
      </patternFill>
    </fill>
  </fills>
  <borders count="8">
    <border/>
    <border>
      <right style="thin">
        <color rgb="FF000000"/>
      </right>
    </border>
    <border>
      <right style="thin">
        <color rgb="FF000000"/>
      </right>
      <top style="thin">
        <color rgb="FF000000"/>
      </top>
    </border>
    <border>
      <right style="thin">
        <color rgb="FF000000"/>
      </right>
      <top style="thin">
        <color rgb="FF000000"/>
      </top>
      <bottom style="thin">
        <color rgb="FF000000"/>
      </bottom>
    </border>
    <border>
      <right style="thin">
        <color rgb="FF000000"/>
      </right>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2" fontId="1" numFmtId="0" xfId="0" applyAlignment="1" applyFill="1" applyFont="1">
      <alignment shrinkToFit="0" vertical="center" wrapText="1"/>
    </xf>
    <xf borderId="1" fillId="2" fontId="1" numFmtId="0" xfId="0" applyAlignment="1" applyBorder="1" applyFont="1">
      <alignment shrinkToFit="0" vertical="center" wrapText="1"/>
    </xf>
    <xf borderId="2" fillId="2" fontId="1" numFmtId="0" xfId="0" applyAlignment="1" applyBorder="1" applyFont="1">
      <alignment shrinkToFit="0" vertical="center" wrapText="1"/>
    </xf>
    <xf borderId="0" fillId="0" fontId="1" numFmtId="0" xfId="0" applyAlignment="1" applyFont="1">
      <alignment shrinkToFit="0" vertical="center" wrapText="1"/>
    </xf>
    <xf borderId="3" fillId="3" fontId="1" numFmtId="0" xfId="0" applyAlignment="1" applyBorder="1" applyFill="1" applyFont="1">
      <alignment shrinkToFit="0" vertical="center" wrapText="1"/>
    </xf>
    <xf borderId="0" fillId="0" fontId="2" numFmtId="0" xfId="0" applyAlignment="1" applyFont="1">
      <alignment shrinkToFit="0" vertical="center" wrapText="1"/>
    </xf>
    <xf borderId="4" fillId="0" fontId="1" numFmtId="0" xfId="0" applyAlignment="1" applyBorder="1" applyFont="1">
      <alignment shrinkToFit="0" vertical="center" wrapText="1"/>
    </xf>
    <xf borderId="4" fillId="3" fontId="1" numFmtId="0" xfId="0" applyAlignment="1" applyBorder="1" applyFont="1">
      <alignment shrinkToFit="0" vertical="center" wrapText="1"/>
    </xf>
    <xf borderId="4" fillId="2" fontId="1" numFmtId="0" xfId="0" applyAlignment="1" applyBorder="1" applyFont="1">
      <alignment shrinkToFit="0" vertical="center" wrapText="1"/>
    </xf>
    <xf borderId="5" fillId="2" fontId="1" numFmtId="0" xfId="0" applyAlignment="1" applyBorder="1" applyFont="1">
      <alignment shrinkToFit="0" vertical="center" wrapText="1"/>
    </xf>
    <xf borderId="5" fillId="2" fontId="3" numFmtId="0" xfId="0" applyAlignment="1" applyBorder="1" applyFont="1">
      <alignment shrinkToFit="0" vertical="center" wrapText="1"/>
    </xf>
    <xf borderId="4" fillId="4" fontId="3" numFmtId="0" xfId="0" applyAlignment="1" applyBorder="1" applyFill="1" applyFont="1">
      <alignment shrinkToFit="0" vertical="center" wrapText="1"/>
    </xf>
    <xf borderId="4" fillId="4" fontId="1" numFmtId="0" xfId="0" applyAlignment="1" applyBorder="1" applyFont="1">
      <alignment shrinkToFit="0" vertical="center" wrapText="1"/>
    </xf>
    <xf borderId="4" fillId="5" fontId="4" numFmtId="0" xfId="0" applyAlignment="1" applyBorder="1" applyFill="1" applyFont="1">
      <alignment shrinkToFit="0" vertical="center" wrapText="1"/>
    </xf>
    <xf borderId="5" fillId="6" fontId="4" numFmtId="0" xfId="0" applyAlignment="1" applyBorder="1" applyFill="1" applyFont="1">
      <alignment shrinkToFit="0" vertical="center" wrapText="1"/>
    </xf>
    <xf borderId="4" fillId="2" fontId="3" numFmtId="0" xfId="0" applyAlignment="1" applyBorder="1" applyFont="1">
      <alignment shrinkToFit="0" vertical="center" wrapText="1"/>
    </xf>
    <xf borderId="4" fillId="2" fontId="4" numFmtId="0" xfId="0" applyAlignment="1" applyBorder="1" applyFont="1">
      <alignment horizontal="center" shrinkToFit="0" vertical="center" wrapText="1"/>
    </xf>
    <xf borderId="4" fillId="7" fontId="4" numFmtId="0" xfId="0" applyAlignment="1" applyBorder="1" applyFill="1" applyFont="1">
      <alignment shrinkToFit="0" vertical="center" wrapText="1"/>
    </xf>
    <xf borderId="4" fillId="8" fontId="4" numFmtId="0" xfId="0" applyAlignment="1" applyBorder="1" applyFill="1" applyFont="1">
      <alignment shrinkToFit="0" vertical="center" wrapText="1"/>
    </xf>
    <xf borderId="4" fillId="2" fontId="4" numFmtId="9" xfId="0" applyAlignment="1" applyBorder="1" applyFont="1" applyNumberFormat="1">
      <alignment horizontal="center" shrinkToFit="0" vertical="center" wrapText="1"/>
    </xf>
    <xf borderId="0" fillId="5" fontId="4" numFmtId="0" xfId="0" applyAlignment="1" applyFont="1">
      <alignment shrinkToFit="0" vertical="center" wrapText="1"/>
    </xf>
    <xf borderId="0" fillId="3" fontId="4" numFmtId="0" xfId="0" applyAlignment="1" applyFont="1">
      <alignment shrinkToFit="0" vertical="center" wrapText="1"/>
    </xf>
    <xf borderId="4" fillId="2" fontId="4" numFmtId="0" xfId="0" applyAlignment="1" applyBorder="1" applyFont="1">
      <alignment shrinkToFit="0" vertical="center" wrapText="1"/>
    </xf>
    <xf borderId="0" fillId="7" fontId="4" numFmtId="0" xfId="0" applyAlignment="1" applyFont="1">
      <alignment shrinkToFit="0" vertical="center" wrapText="1"/>
    </xf>
    <xf borderId="4" fillId="9" fontId="5" numFmtId="0" xfId="0" applyAlignment="1" applyBorder="1" applyFill="1" applyFont="1">
      <alignment shrinkToFit="0" vertical="center" wrapText="1"/>
    </xf>
    <xf borderId="4" fillId="9" fontId="6" numFmtId="0" xfId="0" applyAlignment="1" applyBorder="1" applyFont="1">
      <alignment readingOrder="0" shrinkToFit="0" vertical="center" wrapText="1"/>
    </xf>
    <xf borderId="4" fillId="10" fontId="3" numFmtId="0" xfId="0" applyAlignment="1" applyBorder="1" applyFill="1" applyFont="1">
      <alignment readingOrder="0" shrinkToFit="0" vertical="center" wrapText="1"/>
    </xf>
    <xf borderId="5" fillId="10" fontId="3" numFmtId="0" xfId="0" applyAlignment="1" applyBorder="1" applyFont="1">
      <alignment readingOrder="0" shrinkToFit="0" vertical="center" wrapText="1"/>
    </xf>
    <xf borderId="5" fillId="0" fontId="7" numFmtId="0" xfId="0" applyBorder="1" applyFont="1"/>
    <xf borderId="4" fillId="0" fontId="7" numFmtId="0" xfId="0" applyBorder="1" applyFont="1"/>
    <xf borderId="4" fillId="0" fontId="4" numFmtId="0" xfId="0" applyAlignment="1" applyBorder="1" applyFont="1">
      <alignment readingOrder="0" shrinkToFit="0" vertical="center" wrapText="1"/>
    </xf>
    <xf borderId="4" fillId="2" fontId="4" numFmtId="0" xfId="0" applyAlignment="1" applyBorder="1" applyFont="1">
      <alignment readingOrder="0" shrinkToFit="0" vertical="center" wrapText="1"/>
    </xf>
    <xf borderId="4" fillId="2" fontId="5" numFmtId="0" xfId="0" applyAlignment="1" applyBorder="1" applyFont="1">
      <alignment shrinkToFit="0" vertical="center" wrapText="1"/>
    </xf>
    <xf borderId="4" fillId="0" fontId="5" numFmtId="0" xfId="0" applyAlignment="1" applyBorder="1" applyFont="1">
      <alignment shrinkToFit="0" vertical="center" wrapText="1"/>
    </xf>
    <xf borderId="4" fillId="11" fontId="8" numFmtId="0" xfId="0" applyAlignment="1" applyBorder="1" applyFill="1" applyFont="1">
      <alignment readingOrder="0" shrinkToFit="0" vertical="center" wrapText="1"/>
    </xf>
    <xf borderId="4" fillId="2" fontId="8" numFmtId="0" xfId="0" applyAlignment="1" applyBorder="1" applyFont="1">
      <alignment readingOrder="0" shrinkToFit="0" vertical="center" wrapText="1"/>
    </xf>
    <xf borderId="4" fillId="2" fontId="5" numFmtId="0" xfId="0" applyAlignment="1" applyBorder="1" applyFont="1">
      <alignment readingOrder="0" shrinkToFit="0" vertical="center" wrapText="1"/>
    </xf>
    <xf borderId="6" fillId="0" fontId="9" numFmtId="0" xfId="0" applyAlignment="1" applyBorder="1" applyFont="1">
      <alignment readingOrder="0" shrinkToFit="0" vertical="center" wrapText="1"/>
    </xf>
    <xf borderId="6" fillId="0" fontId="4" numFmtId="0" xfId="0" applyAlignment="1" applyBorder="1" applyFont="1">
      <alignment readingOrder="0" shrinkToFit="0" vertical="center" wrapText="1"/>
    </xf>
    <xf borderId="6" fillId="0" fontId="5" numFmtId="0" xfId="0" applyAlignment="1" applyBorder="1" applyFont="1">
      <alignment shrinkToFit="0" vertical="center" wrapText="1"/>
    </xf>
    <xf borderId="6" fillId="0" fontId="4" numFmtId="0" xfId="0" applyAlignment="1" applyBorder="1" applyFont="1">
      <alignment readingOrder="0" vertical="center"/>
    </xf>
    <xf borderId="0" fillId="2" fontId="1" numFmtId="0" xfId="0" applyAlignment="1" applyFont="1">
      <alignment readingOrder="0" shrinkToFit="0" vertical="center" wrapText="1"/>
    </xf>
    <xf borderId="4" fillId="10" fontId="3" numFmtId="0" xfId="0" applyAlignment="1" applyBorder="1" applyFont="1">
      <alignment shrinkToFit="0" vertical="center" wrapText="1"/>
    </xf>
    <xf borderId="4" fillId="0" fontId="4" numFmtId="0" xfId="0" applyAlignment="1" applyBorder="1" applyFont="1">
      <alignment shrinkToFit="0" vertical="center" wrapText="1"/>
    </xf>
    <xf borderId="6" fillId="0" fontId="4" numFmtId="0" xfId="0" applyAlignment="1" applyBorder="1" applyFont="1">
      <alignment vertical="center"/>
    </xf>
    <xf borderId="6" fillId="0" fontId="4" numFmtId="0" xfId="0" applyAlignment="1" applyBorder="1" applyFont="1">
      <alignment vertical="center"/>
    </xf>
    <xf borderId="3" fillId="0" fontId="4" numFmtId="0" xfId="0" applyAlignment="1" applyBorder="1" applyFont="1">
      <alignment readingOrder="0" shrinkToFit="0" vertical="center" wrapText="1"/>
    </xf>
    <xf borderId="3" fillId="0" fontId="1" numFmtId="0" xfId="0" applyAlignment="1" applyBorder="1" applyFont="1">
      <alignment shrinkToFit="0" vertical="center" wrapText="1"/>
    </xf>
    <xf borderId="7" fillId="0" fontId="4" numFmtId="0" xfId="0" applyAlignment="1" applyBorder="1" applyFont="1">
      <alignment shrinkToFit="0" vertical="center" wrapText="1"/>
    </xf>
    <xf borderId="4" fillId="0" fontId="4" numFmtId="0" xfId="0" applyAlignment="1" applyBorder="1" applyFont="1">
      <alignment shrinkToFit="0" vertical="center" wrapText="1"/>
    </xf>
    <xf borderId="5" fillId="0" fontId="4" numFmtId="0" xfId="0" applyAlignment="1" applyBorder="1" applyFont="1">
      <alignment shrinkToFit="0" vertical="center" wrapText="1"/>
    </xf>
    <xf borderId="6" fillId="2" fontId="5" numFmtId="0" xfId="0" applyAlignment="1" applyBorder="1" applyFont="1">
      <alignment readingOrder="0" shrinkToFit="0" vertical="center" wrapText="1"/>
    </xf>
    <xf borderId="6" fillId="2" fontId="4" numFmtId="0" xfId="0" applyAlignment="1" applyBorder="1" applyFont="1">
      <alignment shrinkToFit="0" vertical="center" wrapText="1"/>
    </xf>
    <xf borderId="6" fillId="0" fontId="4" numFmtId="0" xfId="0" applyAlignment="1" applyBorder="1" applyFont="1">
      <alignment shrinkToFit="0" vertical="center" wrapText="1"/>
    </xf>
    <xf borderId="6" fillId="0" fontId="2" numFmtId="0" xfId="0" applyAlignment="1" applyBorder="1" applyFont="1">
      <alignment shrinkToFit="0" vertical="center" wrapText="1"/>
    </xf>
    <xf borderId="6" fillId="0" fontId="4" numFmtId="0" xfId="0" applyAlignment="1" applyBorder="1" applyFont="1">
      <alignment shrinkToFit="0" vertical="center" wrapText="1"/>
    </xf>
    <xf borderId="6" fillId="11" fontId="8" numFmtId="0" xfId="0" applyAlignment="1" applyBorder="1" applyFont="1">
      <alignment readingOrder="0" shrinkToFit="0" vertical="center" wrapText="1"/>
    </xf>
    <xf borderId="6" fillId="2" fontId="8" numFmtId="0" xfId="0" applyAlignment="1" applyBorder="1" applyFont="1">
      <alignment readingOrder="0" shrinkToFit="0" vertical="center" wrapText="1"/>
    </xf>
    <xf borderId="6" fillId="10" fontId="3" numFmtId="0" xfId="0" applyAlignment="1" applyBorder="1" applyFont="1">
      <alignment readingOrder="0" shrinkToFit="0" vertical="center" wrapText="1"/>
    </xf>
    <xf borderId="4" fillId="10" fontId="4" numFmtId="0" xfId="0" applyAlignment="1" applyBorder="1" applyFont="1">
      <alignment readingOrder="0" shrinkToFit="0" vertical="center" wrapText="1"/>
    </xf>
    <xf borderId="6" fillId="10" fontId="5" numFmtId="0" xfId="0" applyAlignment="1" applyBorder="1" applyFont="1">
      <alignment shrinkToFit="0" vertical="center" wrapText="1"/>
    </xf>
    <xf borderId="6" fillId="10" fontId="4" numFmtId="0" xfId="0" applyAlignment="1" applyBorder="1" applyFont="1">
      <alignment shrinkToFit="0" vertical="center" wrapText="1"/>
    </xf>
    <xf borderId="6" fillId="10" fontId="2" numFmtId="0" xfId="0" applyAlignment="1" applyBorder="1" applyFont="1">
      <alignment shrinkToFit="0" vertical="center" wrapText="1"/>
    </xf>
    <xf borderId="6" fillId="10" fontId="4" numFmtId="0" xfId="0" applyAlignment="1" applyBorder="1" applyFont="1">
      <alignment shrinkToFit="0" vertical="center" wrapText="1"/>
    </xf>
    <xf borderId="6" fillId="10" fontId="4" numFmtId="0" xfId="0" applyAlignment="1" applyBorder="1" applyFont="1">
      <alignment readingOrder="0" shrinkToFit="0" vertical="center" wrapText="1"/>
    </xf>
    <xf borderId="0" fillId="0" fontId="9" numFmtId="0" xfId="0" applyAlignment="1" applyFont="1">
      <alignment horizontal="left" readingOrder="0" shrinkToFit="0" vertical="center" wrapText="1"/>
    </xf>
    <xf borderId="6" fillId="0" fontId="9" numFmtId="0" xfId="0" applyAlignment="1" applyBorder="1" applyFont="1">
      <alignment horizontal="left" readingOrder="0" shrinkToFit="0" vertical="center" wrapText="1"/>
    </xf>
    <xf borderId="0" fillId="0" fontId="9" numFmtId="0" xfId="0" applyAlignment="1" applyFont="1">
      <alignment readingOrder="0" shrinkToFit="0" vertical="center" wrapText="1"/>
    </xf>
    <xf borderId="6" fillId="2" fontId="4" numFmtId="0" xfId="0" applyAlignment="1" applyBorder="1" applyFont="1">
      <alignment readingOrder="0" shrinkToFit="0" vertical="center" wrapText="1"/>
    </xf>
    <xf borderId="4" fillId="9" fontId="3" numFmtId="0" xfId="0" applyAlignment="1" applyBorder="1" applyFont="1">
      <alignment readingOrder="0" shrinkToFit="0" vertical="center" wrapText="1"/>
    </xf>
    <xf borderId="5" fillId="9" fontId="6" numFmtId="0" xfId="0" applyAlignment="1" applyBorder="1" applyFont="1">
      <alignment readingOrder="0" shrinkToFit="0" vertical="center" wrapText="1"/>
    </xf>
    <xf borderId="6" fillId="9" fontId="2" numFmtId="0" xfId="0" applyAlignment="1" applyBorder="1" applyFont="1">
      <alignment shrinkToFit="0" vertical="center" wrapText="1"/>
    </xf>
    <xf borderId="6" fillId="9" fontId="4" numFmtId="0" xfId="0" applyAlignment="1" applyBorder="1" applyFont="1">
      <alignment shrinkToFit="0" vertical="center" wrapText="1"/>
    </xf>
    <xf borderId="6" fillId="12" fontId="2" numFmtId="0" xfId="0" applyAlignment="1" applyBorder="1" applyFill="1" applyFont="1">
      <alignment shrinkToFit="0" vertical="center" wrapText="1"/>
    </xf>
    <xf borderId="6" fillId="12" fontId="8" numFmtId="0" xfId="0" applyAlignment="1" applyBorder="1" applyFont="1">
      <alignment readingOrder="0" shrinkToFit="0" vertical="center" wrapText="1"/>
    </xf>
    <xf borderId="4" fillId="12" fontId="6" numFmtId="0" xfId="0" applyAlignment="1" applyBorder="1" applyFont="1">
      <alignment readingOrder="0" shrinkToFit="0" vertical="center" wrapText="1"/>
    </xf>
    <xf borderId="6" fillId="12" fontId="4" numFmtId="0" xfId="0" applyAlignment="1" applyBorder="1" applyFont="1">
      <alignment shrinkToFit="0" vertical="center" wrapText="1"/>
    </xf>
    <xf borderId="6" fillId="13" fontId="2" numFmtId="0" xfId="0" applyAlignment="1" applyBorder="1" applyFill="1" applyFont="1">
      <alignment shrinkToFit="0" vertical="center" wrapText="1"/>
    </xf>
    <xf borderId="6" fillId="13" fontId="8" numFmtId="0" xfId="0" applyAlignment="1" applyBorder="1" applyFont="1">
      <alignment readingOrder="0" shrinkToFit="0" vertical="center" wrapText="1"/>
    </xf>
    <xf borderId="4" fillId="4" fontId="3"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2.xml"/><Relationship Id="rId3"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8.xml"/><Relationship Id="rId3"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0.xml"/><Relationship Id="rId3"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6.xml"/><Relationship Id="rId3" Type="http://schemas.openxmlformats.org/officeDocument/2006/relationships/vmlDrawing" Target="../drawings/vmlDrawing10.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4.25"/>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19</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COUNTIF($H$19:$H$64454,"COMPLETED")</f>
        <v>19</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COUNTIF($I$19:$I$64454,"PASSED")</f>
        <v>19</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COUNTIF($I$19:$I$64454,"FAILED")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COUNTIF($H$19:$H$64454,"TO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COUNTIF($I$19:$I$64454,"BLOCKED")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COUNTIF($H$19:$H$64454,"Change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38</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39</v>
      </c>
      <c r="C20" s="28" t="s">
        <v>40</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41</v>
      </c>
      <c r="C21" s="32" t="s">
        <v>42</v>
      </c>
      <c r="D21" s="31" t="s">
        <v>43</v>
      </c>
      <c r="E21" s="33"/>
      <c r="F21" s="32" t="s">
        <v>44</v>
      </c>
      <c r="G21" s="34"/>
      <c r="H21" s="35" t="s">
        <v>7</v>
      </c>
      <c r="I21" s="36" t="s">
        <v>6</v>
      </c>
      <c r="J21" s="37"/>
      <c r="K21" s="34"/>
      <c r="L21" s="23"/>
      <c r="M21" s="23"/>
      <c r="N21" s="6"/>
      <c r="O21" s="6"/>
      <c r="P21" s="6"/>
      <c r="Q21" s="6"/>
      <c r="R21" s="6"/>
      <c r="S21" s="6"/>
      <c r="T21" s="6"/>
      <c r="U21" s="6"/>
      <c r="V21" s="6"/>
      <c r="W21" s="6"/>
      <c r="X21" s="6"/>
      <c r="Y21" s="6"/>
      <c r="Z21" s="6"/>
    </row>
    <row r="22">
      <c r="A22" s="2"/>
      <c r="B22" s="31" t="s">
        <v>45</v>
      </c>
      <c r="C22" s="38" t="s">
        <v>46</v>
      </c>
      <c r="D22" s="31" t="s">
        <v>47</v>
      </c>
      <c r="E22" s="34"/>
      <c r="F22" s="38" t="s">
        <v>48</v>
      </c>
      <c r="G22" s="34"/>
      <c r="H22" s="35" t="s">
        <v>7</v>
      </c>
      <c r="I22" s="36" t="s">
        <v>6</v>
      </c>
      <c r="J22" s="37"/>
      <c r="K22" s="34"/>
      <c r="L22" s="23"/>
      <c r="M22" s="23"/>
      <c r="N22" s="6"/>
      <c r="O22" s="6"/>
      <c r="P22" s="6"/>
      <c r="Q22" s="6"/>
      <c r="R22" s="6"/>
      <c r="S22" s="6"/>
      <c r="T22" s="6"/>
      <c r="U22" s="6"/>
      <c r="V22" s="6"/>
      <c r="W22" s="6"/>
      <c r="X22" s="6"/>
      <c r="Y22" s="6"/>
      <c r="Z22" s="6"/>
    </row>
    <row r="23">
      <c r="A23" s="2"/>
      <c r="B23" s="31" t="s">
        <v>49</v>
      </c>
      <c r="C23" s="38" t="s">
        <v>50</v>
      </c>
      <c r="D23" s="31" t="s">
        <v>51</v>
      </c>
      <c r="E23" s="34"/>
      <c r="F23" s="38" t="s">
        <v>52</v>
      </c>
      <c r="G23" s="34"/>
      <c r="H23" s="35" t="s">
        <v>7</v>
      </c>
      <c r="I23" s="36" t="s">
        <v>6</v>
      </c>
      <c r="J23" s="37"/>
      <c r="K23" s="34"/>
      <c r="L23" s="23"/>
      <c r="M23" s="23"/>
      <c r="N23" s="6"/>
      <c r="O23" s="6"/>
      <c r="P23" s="6"/>
      <c r="Q23" s="6"/>
      <c r="R23" s="6"/>
      <c r="S23" s="6"/>
      <c r="T23" s="6"/>
      <c r="U23" s="6"/>
      <c r="V23" s="6"/>
      <c r="W23" s="6"/>
      <c r="X23" s="6"/>
      <c r="Y23" s="6"/>
      <c r="Z23" s="6"/>
    </row>
    <row r="24">
      <c r="A24" s="2"/>
      <c r="B24" s="31" t="s">
        <v>53</v>
      </c>
      <c r="C24" s="38" t="s">
        <v>54</v>
      </c>
      <c r="D24" s="31" t="s">
        <v>51</v>
      </c>
      <c r="E24" s="34"/>
      <c r="F24" s="38" t="s">
        <v>52</v>
      </c>
      <c r="G24" s="34"/>
      <c r="H24" s="35" t="s">
        <v>7</v>
      </c>
      <c r="I24" s="36" t="s">
        <v>6</v>
      </c>
      <c r="J24" s="37"/>
      <c r="K24" s="34"/>
      <c r="L24" s="23"/>
      <c r="M24" s="23"/>
      <c r="N24" s="6"/>
      <c r="O24" s="6"/>
      <c r="P24" s="6"/>
      <c r="Q24" s="6"/>
      <c r="R24" s="6"/>
      <c r="S24" s="6"/>
      <c r="T24" s="6"/>
      <c r="U24" s="6"/>
      <c r="V24" s="6"/>
      <c r="W24" s="6"/>
      <c r="X24" s="6"/>
      <c r="Y24" s="6"/>
      <c r="Z24" s="6"/>
    </row>
    <row r="25">
      <c r="A25" s="2"/>
      <c r="B25" s="31" t="s">
        <v>55</v>
      </c>
      <c r="C25" s="38" t="s">
        <v>56</v>
      </c>
      <c r="D25" s="31" t="s">
        <v>51</v>
      </c>
      <c r="E25" s="34"/>
      <c r="F25" s="38" t="s">
        <v>52</v>
      </c>
      <c r="G25" s="34"/>
      <c r="H25" s="35" t="s">
        <v>7</v>
      </c>
      <c r="I25" s="36" t="s">
        <v>6</v>
      </c>
      <c r="J25" s="37"/>
      <c r="K25" s="34"/>
      <c r="L25" s="23"/>
      <c r="M25" s="23"/>
      <c r="N25" s="6"/>
      <c r="O25" s="6"/>
      <c r="P25" s="6"/>
      <c r="Q25" s="6"/>
      <c r="R25" s="6"/>
      <c r="S25" s="6"/>
      <c r="T25" s="6"/>
      <c r="U25" s="6"/>
      <c r="V25" s="6"/>
      <c r="W25" s="6"/>
      <c r="X25" s="6"/>
      <c r="Y25" s="6"/>
      <c r="Z25" s="6"/>
    </row>
    <row r="26">
      <c r="A26" s="2"/>
      <c r="B26" s="31" t="s">
        <v>57</v>
      </c>
      <c r="C26" s="38" t="s">
        <v>58</v>
      </c>
      <c r="D26" s="31" t="s">
        <v>51</v>
      </c>
      <c r="E26" s="34"/>
      <c r="F26" s="38" t="s">
        <v>52</v>
      </c>
      <c r="G26" s="34"/>
      <c r="H26" s="35" t="s">
        <v>7</v>
      </c>
      <c r="I26" s="36" t="s">
        <v>6</v>
      </c>
      <c r="J26" s="37"/>
      <c r="K26" s="34"/>
      <c r="L26" s="23"/>
      <c r="M26" s="23"/>
      <c r="N26" s="6"/>
      <c r="O26" s="6"/>
      <c r="P26" s="6"/>
      <c r="Q26" s="6"/>
      <c r="R26" s="6"/>
      <c r="S26" s="6"/>
      <c r="T26" s="6"/>
      <c r="U26" s="6"/>
      <c r="V26" s="6"/>
      <c r="W26" s="6"/>
      <c r="X26" s="6"/>
      <c r="Y26" s="6"/>
      <c r="Z26" s="6"/>
    </row>
    <row r="27">
      <c r="A27" s="6"/>
      <c r="B27" s="39" t="s">
        <v>59</v>
      </c>
      <c r="C27" s="38" t="s">
        <v>60</v>
      </c>
      <c r="D27" s="31" t="s">
        <v>51</v>
      </c>
      <c r="E27" s="40"/>
      <c r="F27" s="38" t="s">
        <v>52</v>
      </c>
      <c r="G27" s="40"/>
      <c r="H27" s="35" t="s">
        <v>7</v>
      </c>
      <c r="I27" s="36" t="s">
        <v>6</v>
      </c>
      <c r="J27" s="40"/>
      <c r="K27" s="40"/>
      <c r="L27" s="40"/>
      <c r="M27" s="40"/>
      <c r="N27" s="6"/>
      <c r="O27" s="6"/>
      <c r="P27" s="6"/>
      <c r="Q27" s="6"/>
      <c r="R27" s="6"/>
      <c r="S27" s="6"/>
      <c r="T27" s="6"/>
      <c r="U27" s="6"/>
      <c r="V27" s="6"/>
      <c r="W27" s="6"/>
      <c r="X27" s="6"/>
      <c r="Y27" s="6"/>
      <c r="Z27" s="6"/>
    </row>
    <row r="28">
      <c r="A28" s="6"/>
      <c r="B28" s="39" t="s">
        <v>61</v>
      </c>
      <c r="C28" s="38" t="s">
        <v>62</v>
      </c>
      <c r="D28" s="31" t="s">
        <v>51</v>
      </c>
      <c r="E28" s="40"/>
      <c r="F28" s="38" t="s">
        <v>52</v>
      </c>
      <c r="G28" s="40"/>
      <c r="H28" s="35" t="s">
        <v>7</v>
      </c>
      <c r="I28" s="36" t="s">
        <v>6</v>
      </c>
      <c r="J28" s="40"/>
      <c r="K28" s="40"/>
      <c r="L28" s="40"/>
      <c r="M28" s="40"/>
      <c r="N28" s="6"/>
      <c r="O28" s="6"/>
      <c r="P28" s="6"/>
      <c r="Q28" s="6"/>
      <c r="R28" s="6"/>
      <c r="S28" s="6"/>
      <c r="T28" s="6"/>
      <c r="U28" s="6"/>
      <c r="V28" s="6"/>
      <c r="W28" s="6"/>
      <c r="X28" s="6"/>
      <c r="Y28" s="6"/>
      <c r="Z28" s="6"/>
    </row>
    <row r="29">
      <c r="A29" s="6"/>
      <c r="B29" s="39" t="s">
        <v>63</v>
      </c>
      <c r="C29" s="38" t="s">
        <v>64</v>
      </c>
      <c r="D29" s="31" t="s">
        <v>51</v>
      </c>
      <c r="E29" s="40"/>
      <c r="F29" s="38" t="s">
        <v>52</v>
      </c>
      <c r="G29" s="40"/>
      <c r="H29" s="35" t="s">
        <v>7</v>
      </c>
      <c r="I29" s="36" t="s">
        <v>6</v>
      </c>
      <c r="J29" s="40"/>
      <c r="K29" s="40"/>
      <c r="L29" s="40"/>
      <c r="M29" s="40"/>
      <c r="N29" s="6"/>
      <c r="O29" s="6"/>
      <c r="P29" s="6"/>
      <c r="Q29" s="6"/>
      <c r="R29" s="6"/>
      <c r="S29" s="6"/>
      <c r="T29" s="6"/>
      <c r="U29" s="6"/>
      <c r="V29" s="6"/>
      <c r="W29" s="6"/>
      <c r="X29" s="6"/>
      <c r="Y29" s="6"/>
      <c r="Z29" s="6"/>
    </row>
    <row r="30">
      <c r="A30" s="6"/>
      <c r="B30" s="39" t="s">
        <v>65</v>
      </c>
      <c r="C30" s="38" t="s">
        <v>66</v>
      </c>
      <c r="D30" s="31" t="s">
        <v>51</v>
      </c>
      <c r="E30" s="40"/>
      <c r="F30" s="38" t="s">
        <v>52</v>
      </c>
      <c r="G30" s="40"/>
      <c r="H30" s="35" t="s">
        <v>7</v>
      </c>
      <c r="I30" s="36" t="s">
        <v>6</v>
      </c>
      <c r="J30" s="40"/>
      <c r="K30" s="40"/>
      <c r="L30" s="40"/>
      <c r="M30" s="40"/>
      <c r="N30" s="6"/>
      <c r="O30" s="6"/>
      <c r="P30" s="6"/>
      <c r="Q30" s="6"/>
      <c r="R30" s="6"/>
      <c r="S30" s="6"/>
      <c r="T30" s="6"/>
      <c r="U30" s="6"/>
      <c r="V30" s="6"/>
      <c r="W30" s="6"/>
      <c r="X30" s="6"/>
      <c r="Y30" s="6"/>
      <c r="Z30" s="6"/>
    </row>
    <row r="31">
      <c r="A31" s="6"/>
      <c r="B31" s="39" t="s">
        <v>67</v>
      </c>
      <c r="C31" s="38" t="s">
        <v>68</v>
      </c>
      <c r="D31" s="31" t="s">
        <v>69</v>
      </c>
      <c r="E31" s="40"/>
      <c r="F31" s="38" t="s">
        <v>70</v>
      </c>
      <c r="G31" s="40"/>
      <c r="H31" s="35" t="s">
        <v>7</v>
      </c>
      <c r="I31" s="36" t="s">
        <v>6</v>
      </c>
      <c r="J31" s="40"/>
      <c r="K31" s="40"/>
      <c r="L31" s="40"/>
      <c r="M31" s="40"/>
      <c r="N31" s="6"/>
      <c r="O31" s="6"/>
      <c r="P31" s="6"/>
      <c r="Q31" s="6"/>
      <c r="R31" s="6"/>
      <c r="S31" s="6"/>
      <c r="T31" s="6"/>
      <c r="U31" s="6"/>
      <c r="V31" s="6"/>
      <c r="W31" s="6"/>
      <c r="X31" s="6"/>
      <c r="Y31" s="6"/>
      <c r="Z31" s="6"/>
    </row>
    <row r="32">
      <c r="A32" s="6"/>
      <c r="B32" s="39" t="s">
        <v>71</v>
      </c>
      <c r="C32" s="38" t="s">
        <v>72</v>
      </c>
      <c r="D32" s="31" t="s">
        <v>73</v>
      </c>
      <c r="E32" s="40"/>
      <c r="F32" s="38" t="s">
        <v>74</v>
      </c>
      <c r="G32" s="40"/>
      <c r="H32" s="35" t="s">
        <v>7</v>
      </c>
      <c r="I32" s="36" t="s">
        <v>6</v>
      </c>
      <c r="J32" s="40"/>
      <c r="K32" s="40"/>
      <c r="L32" s="40"/>
      <c r="M32" s="40"/>
      <c r="N32" s="6"/>
      <c r="O32" s="6"/>
      <c r="P32" s="6"/>
      <c r="Q32" s="6"/>
      <c r="R32" s="6"/>
      <c r="S32" s="6"/>
      <c r="T32" s="6"/>
      <c r="U32" s="6"/>
      <c r="V32" s="6"/>
      <c r="W32" s="6"/>
      <c r="X32" s="6"/>
      <c r="Y32" s="6"/>
      <c r="Z32" s="6"/>
    </row>
    <row r="33">
      <c r="A33" s="6"/>
      <c r="B33" s="39" t="s">
        <v>75</v>
      </c>
      <c r="C33" s="38" t="s">
        <v>76</v>
      </c>
      <c r="D33" s="31" t="s">
        <v>77</v>
      </c>
      <c r="E33" s="40"/>
      <c r="F33" s="38" t="s">
        <v>78</v>
      </c>
      <c r="G33" s="40"/>
      <c r="H33" s="35" t="s">
        <v>7</v>
      </c>
      <c r="I33" s="36" t="s">
        <v>6</v>
      </c>
      <c r="J33" s="40"/>
      <c r="K33" s="40"/>
      <c r="L33" s="40"/>
      <c r="M33" s="40"/>
      <c r="N33" s="6"/>
      <c r="O33" s="6"/>
      <c r="P33" s="6"/>
      <c r="Q33" s="6"/>
      <c r="R33" s="6"/>
      <c r="S33" s="6"/>
      <c r="T33" s="6"/>
      <c r="U33" s="6"/>
      <c r="V33" s="6"/>
      <c r="W33" s="6"/>
      <c r="X33" s="6"/>
      <c r="Y33" s="6"/>
      <c r="Z33" s="6"/>
    </row>
    <row r="34">
      <c r="A34" s="6"/>
      <c r="B34" s="39" t="s">
        <v>79</v>
      </c>
      <c r="C34" s="38" t="s">
        <v>80</v>
      </c>
      <c r="D34" s="31" t="s">
        <v>81</v>
      </c>
      <c r="E34" s="40"/>
      <c r="F34" s="38" t="s">
        <v>82</v>
      </c>
      <c r="G34" s="40"/>
      <c r="H34" s="35" t="s">
        <v>7</v>
      </c>
      <c r="I34" s="36" t="s">
        <v>6</v>
      </c>
      <c r="J34" s="40"/>
      <c r="K34" s="40"/>
      <c r="L34" s="40"/>
      <c r="M34" s="40"/>
      <c r="N34" s="6"/>
      <c r="O34" s="6"/>
      <c r="P34" s="6"/>
      <c r="Q34" s="6"/>
      <c r="R34" s="6"/>
      <c r="S34" s="6"/>
      <c r="T34" s="6"/>
      <c r="U34" s="6"/>
      <c r="V34" s="6"/>
      <c r="W34" s="6"/>
      <c r="X34" s="6"/>
      <c r="Y34" s="6"/>
      <c r="Z34" s="6"/>
    </row>
    <row r="35">
      <c r="A35" s="6"/>
      <c r="B35" s="39" t="s">
        <v>83</v>
      </c>
      <c r="C35" s="38" t="s">
        <v>84</v>
      </c>
      <c r="D35" s="31" t="s">
        <v>85</v>
      </c>
      <c r="E35" s="40"/>
      <c r="F35" s="38" t="s">
        <v>82</v>
      </c>
      <c r="G35" s="40"/>
      <c r="H35" s="35" t="s">
        <v>7</v>
      </c>
      <c r="I35" s="36" t="s">
        <v>6</v>
      </c>
      <c r="J35" s="40"/>
      <c r="K35" s="40"/>
      <c r="L35" s="40"/>
      <c r="M35" s="40"/>
      <c r="N35" s="6"/>
      <c r="O35" s="6"/>
      <c r="P35" s="6"/>
      <c r="Q35" s="6"/>
      <c r="R35" s="6"/>
      <c r="S35" s="6"/>
      <c r="T35" s="6"/>
      <c r="U35" s="6"/>
      <c r="V35" s="6"/>
      <c r="W35" s="6"/>
      <c r="X35" s="6"/>
      <c r="Y35" s="6"/>
      <c r="Z35" s="6"/>
    </row>
    <row r="36">
      <c r="A36" s="6"/>
      <c r="B36" s="39" t="s">
        <v>86</v>
      </c>
      <c r="C36" s="38" t="s">
        <v>87</v>
      </c>
      <c r="D36" s="31" t="s">
        <v>88</v>
      </c>
      <c r="E36" s="40"/>
      <c r="F36" s="38" t="s">
        <v>82</v>
      </c>
      <c r="G36" s="40"/>
      <c r="H36" s="35" t="s">
        <v>7</v>
      </c>
      <c r="I36" s="36" t="s">
        <v>6</v>
      </c>
      <c r="J36" s="40"/>
      <c r="K36" s="40"/>
      <c r="L36" s="40"/>
      <c r="M36" s="40"/>
      <c r="N36" s="6"/>
      <c r="O36" s="6"/>
      <c r="P36" s="6"/>
      <c r="Q36" s="6"/>
      <c r="R36" s="6"/>
      <c r="S36" s="6"/>
      <c r="T36" s="6"/>
      <c r="U36" s="6"/>
      <c r="V36" s="6"/>
      <c r="W36" s="6"/>
      <c r="X36" s="6"/>
      <c r="Y36" s="6"/>
      <c r="Z36" s="6"/>
    </row>
    <row r="37">
      <c r="A37" s="6"/>
      <c r="B37" s="39" t="s">
        <v>89</v>
      </c>
      <c r="C37" s="38" t="s">
        <v>90</v>
      </c>
      <c r="D37" s="31" t="s">
        <v>91</v>
      </c>
      <c r="E37" s="40"/>
      <c r="F37" s="38" t="s">
        <v>92</v>
      </c>
      <c r="G37" s="40"/>
      <c r="H37" s="35" t="s">
        <v>7</v>
      </c>
      <c r="I37" s="36" t="s">
        <v>6</v>
      </c>
      <c r="J37" s="40"/>
      <c r="K37" s="40"/>
      <c r="L37" s="40"/>
      <c r="M37" s="40"/>
      <c r="N37" s="6"/>
      <c r="O37" s="6"/>
      <c r="P37" s="6"/>
      <c r="Q37" s="6"/>
      <c r="R37" s="6"/>
      <c r="S37" s="6"/>
      <c r="T37" s="6"/>
      <c r="U37" s="6"/>
      <c r="V37" s="6"/>
      <c r="W37" s="6"/>
      <c r="X37" s="6"/>
      <c r="Y37" s="6"/>
      <c r="Z37" s="6"/>
    </row>
    <row r="38">
      <c r="A38" s="6"/>
      <c r="B38" s="39" t="s">
        <v>93</v>
      </c>
      <c r="C38" s="38" t="s">
        <v>94</v>
      </c>
      <c r="D38" s="31" t="s">
        <v>91</v>
      </c>
      <c r="E38" s="40"/>
      <c r="F38" s="38" t="s">
        <v>95</v>
      </c>
      <c r="G38" s="40"/>
      <c r="H38" s="35" t="s">
        <v>7</v>
      </c>
      <c r="I38" s="36" t="s">
        <v>6</v>
      </c>
      <c r="J38" s="40"/>
      <c r="K38" s="40"/>
      <c r="L38" s="40"/>
      <c r="M38" s="40"/>
      <c r="N38" s="6"/>
      <c r="O38" s="6"/>
      <c r="P38" s="6"/>
      <c r="Q38" s="6"/>
      <c r="R38" s="6"/>
      <c r="S38" s="6"/>
      <c r="T38" s="6"/>
      <c r="U38" s="6"/>
      <c r="V38" s="6"/>
      <c r="W38" s="6"/>
      <c r="X38" s="6"/>
      <c r="Y38" s="6"/>
      <c r="Z38" s="6"/>
    </row>
    <row r="39">
      <c r="A39" s="6"/>
      <c r="B39" s="27" t="s">
        <v>96</v>
      </c>
      <c r="C39" s="28" t="s">
        <v>97</v>
      </c>
      <c r="D39" s="29"/>
      <c r="E39" s="29"/>
      <c r="F39" s="29"/>
      <c r="G39" s="29"/>
      <c r="H39" s="29"/>
      <c r="I39" s="29"/>
      <c r="J39" s="29"/>
      <c r="K39" s="29"/>
      <c r="L39" s="29"/>
      <c r="M39" s="30"/>
      <c r="N39" s="6"/>
      <c r="O39" s="6"/>
      <c r="P39" s="6"/>
      <c r="Q39" s="6"/>
      <c r="R39" s="6"/>
      <c r="S39" s="6"/>
      <c r="T39" s="6"/>
      <c r="U39" s="6"/>
      <c r="V39" s="6"/>
      <c r="W39" s="6"/>
      <c r="X39" s="6"/>
      <c r="Y39" s="6"/>
      <c r="Z39" s="6"/>
    </row>
    <row r="40">
      <c r="A40" s="6"/>
      <c r="B40" s="39" t="s">
        <v>98</v>
      </c>
      <c r="C40" s="39" t="s">
        <v>99</v>
      </c>
      <c r="D40" s="31" t="s">
        <v>100</v>
      </c>
      <c r="E40" s="40"/>
      <c r="F40" s="41" t="s">
        <v>101</v>
      </c>
      <c r="G40" s="40"/>
      <c r="H40" s="35" t="s">
        <v>7</v>
      </c>
      <c r="I40" s="36" t="s">
        <v>6</v>
      </c>
      <c r="J40" s="40"/>
      <c r="K40" s="40"/>
      <c r="L40" s="40"/>
      <c r="M40" s="40"/>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sheetData>
  <mergeCells count="2">
    <mergeCell ref="C20:M20"/>
    <mergeCell ref="C39:M39"/>
  </mergeCells>
  <dataValidations>
    <dataValidation type="list" allowBlank="1" showErrorMessage="1" sqref="I21:I38 I40">
      <formula1>"Failed,Passed,Blocked"</formula1>
    </dataValidation>
    <dataValidation type="list" allowBlank="1" showErrorMessage="1" sqref="H21:H38 H40">
      <formula1>"To Be Executed,Completed,Change Request"</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5.5"/>
  </cols>
  <sheetData>
    <row r="1">
      <c r="A1" s="42"/>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44</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COUNTIF($H$19:$H$64478,"COMPLETED")</f>
        <v>44</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COUNTIF($I$19:$I$64478,"PASSED")</f>
        <v>44</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COUNTIF($I$19:$I$64478,"FAILED")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COUNTIF($H$19:$H$64478,"TO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COUNTIF($I$19:$I$64478,"BLOCKED")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COUNTIF($H$19:$H$64478,"Change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43" t="s">
        <v>103</v>
      </c>
      <c r="C20" s="28" t="s">
        <v>104</v>
      </c>
      <c r="D20" s="29"/>
      <c r="E20" s="29"/>
      <c r="F20" s="29"/>
      <c r="G20" s="29"/>
      <c r="H20" s="29"/>
      <c r="I20" s="29"/>
      <c r="J20" s="29"/>
      <c r="K20" s="29"/>
      <c r="L20" s="29"/>
      <c r="M20" s="30"/>
      <c r="N20" s="6"/>
      <c r="O20" s="6"/>
      <c r="P20" s="6"/>
      <c r="Q20" s="6"/>
      <c r="R20" s="6"/>
      <c r="S20" s="6"/>
      <c r="T20" s="6"/>
      <c r="U20" s="6"/>
      <c r="V20" s="6"/>
      <c r="W20" s="6"/>
      <c r="X20" s="6"/>
      <c r="Y20" s="6"/>
      <c r="Z20" s="6"/>
    </row>
    <row r="21">
      <c r="A21" s="2"/>
      <c r="B21" s="44" t="s">
        <v>105</v>
      </c>
      <c r="C21" s="32" t="s">
        <v>106</v>
      </c>
      <c r="D21" s="31" t="s">
        <v>107</v>
      </c>
      <c r="E21" s="33"/>
      <c r="F21" s="32" t="s">
        <v>108</v>
      </c>
      <c r="G21" s="34"/>
      <c r="H21" s="35" t="s">
        <v>7</v>
      </c>
      <c r="I21" s="36" t="s">
        <v>6</v>
      </c>
      <c r="J21" s="37"/>
      <c r="K21" s="34"/>
      <c r="L21" s="23"/>
      <c r="M21" s="23"/>
      <c r="N21" s="6"/>
      <c r="O21" s="6"/>
      <c r="P21" s="6"/>
      <c r="Q21" s="6"/>
      <c r="R21" s="6"/>
      <c r="S21" s="6"/>
      <c r="T21" s="6"/>
      <c r="U21" s="6"/>
      <c r="V21" s="6"/>
      <c r="W21" s="6"/>
      <c r="X21" s="6"/>
      <c r="Y21" s="6"/>
      <c r="Z21" s="6"/>
    </row>
    <row r="22">
      <c r="A22" s="2"/>
      <c r="B22" s="44" t="s">
        <v>109</v>
      </c>
      <c r="C22" s="39" t="s">
        <v>110</v>
      </c>
      <c r="D22" s="31" t="s">
        <v>111</v>
      </c>
      <c r="E22" s="34"/>
      <c r="F22" s="39" t="s">
        <v>112</v>
      </c>
      <c r="G22" s="34"/>
      <c r="H22" s="35" t="s">
        <v>7</v>
      </c>
      <c r="I22" s="36" t="s">
        <v>6</v>
      </c>
      <c r="J22" s="37"/>
      <c r="K22" s="34"/>
      <c r="L22" s="23"/>
      <c r="M22" s="23"/>
      <c r="N22" s="6"/>
      <c r="O22" s="6"/>
      <c r="P22" s="6"/>
      <c r="Q22" s="6"/>
      <c r="R22" s="6"/>
      <c r="S22" s="6"/>
      <c r="T22" s="6"/>
      <c r="U22" s="6"/>
      <c r="V22" s="6"/>
      <c r="W22" s="6"/>
      <c r="X22" s="6"/>
      <c r="Y22" s="6"/>
      <c r="Z22" s="6"/>
    </row>
    <row r="23">
      <c r="A23" s="2"/>
      <c r="B23" s="44" t="s">
        <v>113</v>
      </c>
      <c r="C23" s="39" t="s">
        <v>114</v>
      </c>
      <c r="D23" s="31" t="s">
        <v>111</v>
      </c>
      <c r="E23" s="34"/>
      <c r="F23" s="45" t="s">
        <v>52</v>
      </c>
      <c r="G23" s="34"/>
      <c r="H23" s="35" t="s">
        <v>7</v>
      </c>
      <c r="I23" s="36" t="s">
        <v>6</v>
      </c>
      <c r="J23" s="37"/>
      <c r="K23" s="34"/>
      <c r="L23" s="23"/>
      <c r="M23" s="23"/>
      <c r="N23" s="6"/>
      <c r="O23" s="6"/>
      <c r="P23" s="6"/>
      <c r="Q23" s="6"/>
      <c r="R23" s="6"/>
      <c r="S23" s="6"/>
      <c r="T23" s="6"/>
      <c r="U23" s="6"/>
      <c r="V23" s="6"/>
      <c r="W23" s="6"/>
      <c r="X23" s="6"/>
      <c r="Y23" s="6"/>
      <c r="Z23" s="6"/>
    </row>
    <row r="24">
      <c r="A24" s="2"/>
      <c r="B24" s="44" t="s">
        <v>115</v>
      </c>
      <c r="C24" s="39" t="s">
        <v>116</v>
      </c>
      <c r="D24" s="31" t="s">
        <v>111</v>
      </c>
      <c r="E24" s="34"/>
      <c r="F24" s="45" t="s">
        <v>52</v>
      </c>
      <c r="G24" s="34"/>
      <c r="H24" s="35" t="s">
        <v>7</v>
      </c>
      <c r="I24" s="36" t="s">
        <v>6</v>
      </c>
      <c r="J24" s="37"/>
      <c r="K24" s="34"/>
      <c r="L24" s="23"/>
      <c r="M24" s="23"/>
      <c r="N24" s="6"/>
      <c r="O24" s="6"/>
      <c r="P24" s="6"/>
      <c r="Q24" s="6"/>
      <c r="R24" s="6"/>
      <c r="S24" s="6"/>
      <c r="T24" s="6"/>
      <c r="U24" s="6"/>
      <c r="V24" s="6"/>
      <c r="W24" s="6"/>
      <c r="X24" s="6"/>
      <c r="Y24" s="6"/>
      <c r="Z24" s="6"/>
    </row>
    <row r="25">
      <c r="A25" s="2"/>
      <c r="B25" s="44" t="s">
        <v>117</v>
      </c>
      <c r="C25" s="39" t="s">
        <v>118</v>
      </c>
      <c r="D25" s="31" t="s">
        <v>111</v>
      </c>
      <c r="E25" s="34"/>
      <c r="F25" s="46" t="s">
        <v>52</v>
      </c>
      <c r="G25" s="34"/>
      <c r="H25" s="35" t="s">
        <v>7</v>
      </c>
      <c r="I25" s="36" t="s">
        <v>6</v>
      </c>
      <c r="J25" s="37"/>
      <c r="K25" s="34"/>
      <c r="L25" s="23"/>
      <c r="M25" s="23"/>
      <c r="N25" s="6"/>
      <c r="O25" s="6"/>
      <c r="P25" s="6"/>
      <c r="Q25" s="6"/>
      <c r="R25" s="6"/>
      <c r="S25" s="6"/>
      <c r="T25" s="6"/>
      <c r="U25" s="6"/>
      <c r="V25" s="6"/>
      <c r="W25" s="6"/>
      <c r="X25" s="6"/>
      <c r="Y25" s="6"/>
      <c r="Z25" s="6"/>
    </row>
    <row r="26">
      <c r="A26" s="2"/>
      <c r="B26" s="44" t="s">
        <v>119</v>
      </c>
      <c r="C26" s="39" t="s">
        <v>120</v>
      </c>
      <c r="D26" s="31" t="s">
        <v>111</v>
      </c>
      <c r="E26" s="34"/>
      <c r="F26" s="45" t="s">
        <v>52</v>
      </c>
      <c r="G26" s="34"/>
      <c r="H26" s="35" t="s">
        <v>7</v>
      </c>
      <c r="I26" s="36" t="s">
        <v>6</v>
      </c>
      <c r="J26" s="37"/>
      <c r="K26" s="34"/>
      <c r="L26" s="23"/>
      <c r="M26" s="23"/>
      <c r="N26" s="6"/>
      <c r="O26" s="6"/>
      <c r="P26" s="6"/>
      <c r="Q26" s="6"/>
      <c r="R26" s="6"/>
      <c r="S26" s="6"/>
      <c r="T26" s="6"/>
      <c r="U26" s="6"/>
      <c r="V26" s="6"/>
      <c r="W26" s="6"/>
      <c r="X26" s="6"/>
      <c r="Y26" s="6"/>
      <c r="Z26" s="6"/>
    </row>
    <row r="27">
      <c r="A27" s="6"/>
      <c r="B27" s="44" t="s">
        <v>121</v>
      </c>
      <c r="C27" s="39" t="s">
        <v>122</v>
      </c>
      <c r="D27" s="31" t="s">
        <v>111</v>
      </c>
      <c r="E27" s="40"/>
      <c r="F27" s="39" t="s">
        <v>123</v>
      </c>
      <c r="G27" s="40"/>
      <c r="H27" s="35" t="s">
        <v>7</v>
      </c>
      <c r="I27" s="36" t="s">
        <v>6</v>
      </c>
      <c r="J27" s="40"/>
      <c r="K27" s="40"/>
      <c r="L27" s="40"/>
      <c r="M27" s="40"/>
      <c r="N27" s="6"/>
      <c r="O27" s="6"/>
      <c r="P27" s="6"/>
      <c r="Q27" s="6"/>
      <c r="R27" s="6"/>
      <c r="S27" s="6"/>
      <c r="T27" s="6"/>
      <c r="U27" s="6"/>
      <c r="V27" s="6"/>
      <c r="W27" s="6"/>
      <c r="X27" s="6"/>
      <c r="Y27" s="6"/>
      <c r="Z27" s="6"/>
    </row>
    <row r="28">
      <c r="A28" s="6"/>
      <c r="B28" s="44" t="s">
        <v>124</v>
      </c>
      <c r="C28" s="39" t="s">
        <v>125</v>
      </c>
      <c r="D28" s="31" t="s">
        <v>111</v>
      </c>
      <c r="E28" s="40"/>
      <c r="F28" s="45" t="s">
        <v>52</v>
      </c>
      <c r="G28" s="40"/>
      <c r="H28" s="35" t="s">
        <v>7</v>
      </c>
      <c r="I28" s="36" t="s">
        <v>6</v>
      </c>
      <c r="J28" s="40"/>
      <c r="K28" s="40"/>
      <c r="L28" s="40"/>
      <c r="M28" s="40"/>
      <c r="N28" s="6"/>
      <c r="O28" s="6"/>
      <c r="P28" s="6"/>
      <c r="Q28" s="6"/>
      <c r="R28" s="6"/>
      <c r="S28" s="6"/>
      <c r="T28" s="6"/>
      <c r="U28" s="6"/>
      <c r="V28" s="6"/>
      <c r="W28" s="6"/>
      <c r="X28" s="6"/>
      <c r="Y28" s="6"/>
      <c r="Z28" s="6"/>
    </row>
    <row r="29">
      <c r="A29" s="6"/>
      <c r="B29" s="44" t="s">
        <v>126</v>
      </c>
      <c r="C29" s="39" t="s">
        <v>127</v>
      </c>
      <c r="D29" s="31" t="s">
        <v>111</v>
      </c>
      <c r="E29" s="40"/>
      <c r="F29" s="45" t="s">
        <v>52</v>
      </c>
      <c r="G29" s="40"/>
      <c r="H29" s="35" t="s">
        <v>7</v>
      </c>
      <c r="I29" s="36" t="s">
        <v>6</v>
      </c>
      <c r="J29" s="40"/>
      <c r="K29" s="40"/>
      <c r="L29" s="40"/>
      <c r="M29" s="40"/>
      <c r="N29" s="6"/>
      <c r="O29" s="6"/>
      <c r="P29" s="6"/>
      <c r="Q29" s="6"/>
      <c r="R29" s="6"/>
      <c r="S29" s="6"/>
      <c r="T29" s="6"/>
      <c r="U29" s="6"/>
      <c r="V29" s="6"/>
      <c r="W29" s="6"/>
      <c r="X29" s="6"/>
      <c r="Y29" s="6"/>
      <c r="Z29" s="6"/>
    </row>
    <row r="30">
      <c r="A30" s="6"/>
      <c r="B30" s="44" t="s">
        <v>128</v>
      </c>
      <c r="C30" s="39" t="s">
        <v>129</v>
      </c>
      <c r="D30" s="31" t="s">
        <v>111</v>
      </c>
      <c r="E30" s="40"/>
      <c r="F30" s="46" t="s">
        <v>52</v>
      </c>
      <c r="G30" s="40"/>
      <c r="H30" s="35" t="s">
        <v>7</v>
      </c>
      <c r="I30" s="36" t="s">
        <v>6</v>
      </c>
      <c r="J30" s="40"/>
      <c r="K30" s="40"/>
      <c r="L30" s="40"/>
      <c r="M30" s="40"/>
      <c r="N30" s="6"/>
      <c r="O30" s="6"/>
      <c r="P30" s="6"/>
      <c r="Q30" s="6"/>
      <c r="R30" s="6"/>
      <c r="S30" s="6"/>
      <c r="T30" s="6"/>
      <c r="U30" s="6"/>
      <c r="V30" s="6"/>
      <c r="W30" s="6"/>
      <c r="X30" s="6"/>
      <c r="Y30" s="6"/>
      <c r="Z30" s="6"/>
    </row>
    <row r="31">
      <c r="A31" s="6"/>
      <c r="B31" s="44" t="s">
        <v>130</v>
      </c>
      <c r="C31" s="39" t="s">
        <v>131</v>
      </c>
      <c r="D31" s="31" t="s">
        <v>111</v>
      </c>
      <c r="E31" s="40"/>
      <c r="F31" s="45" t="s">
        <v>52</v>
      </c>
      <c r="G31" s="40"/>
      <c r="H31" s="35" t="s">
        <v>7</v>
      </c>
      <c r="I31" s="36" t="s">
        <v>6</v>
      </c>
      <c r="J31" s="40"/>
      <c r="K31" s="40"/>
      <c r="L31" s="40"/>
      <c r="M31" s="40"/>
      <c r="N31" s="6"/>
      <c r="O31" s="6"/>
      <c r="P31" s="6"/>
      <c r="Q31" s="6"/>
      <c r="R31" s="6"/>
      <c r="S31" s="6"/>
      <c r="T31" s="6"/>
      <c r="U31" s="6"/>
      <c r="V31" s="6"/>
      <c r="W31" s="6"/>
      <c r="X31" s="6"/>
      <c r="Y31" s="6"/>
      <c r="Z31" s="6"/>
    </row>
    <row r="32">
      <c r="A32" s="6"/>
      <c r="B32" s="44" t="s">
        <v>132</v>
      </c>
      <c r="C32" s="39" t="s">
        <v>133</v>
      </c>
      <c r="D32" s="31" t="s">
        <v>111</v>
      </c>
      <c r="E32" s="40"/>
      <c r="F32" s="39" t="s">
        <v>134</v>
      </c>
      <c r="G32" s="40"/>
      <c r="H32" s="35" t="s">
        <v>7</v>
      </c>
      <c r="I32" s="36" t="s">
        <v>6</v>
      </c>
      <c r="J32" s="40"/>
      <c r="K32" s="40"/>
      <c r="L32" s="40"/>
      <c r="M32" s="40"/>
      <c r="N32" s="6"/>
      <c r="O32" s="6"/>
      <c r="P32" s="6"/>
      <c r="Q32" s="6"/>
      <c r="R32" s="6"/>
      <c r="S32" s="6"/>
      <c r="T32" s="6"/>
      <c r="U32" s="6"/>
      <c r="V32" s="6"/>
      <c r="W32" s="6"/>
      <c r="X32" s="6"/>
      <c r="Y32" s="6"/>
      <c r="Z32" s="6"/>
    </row>
    <row r="33">
      <c r="A33" s="6"/>
      <c r="B33" s="44" t="s">
        <v>135</v>
      </c>
      <c r="C33" s="39" t="s">
        <v>136</v>
      </c>
      <c r="D33" s="31" t="s">
        <v>111</v>
      </c>
      <c r="E33" s="40"/>
      <c r="F33" s="45" t="s">
        <v>52</v>
      </c>
      <c r="G33" s="40"/>
      <c r="H33" s="35" t="s">
        <v>7</v>
      </c>
      <c r="I33" s="36" t="s">
        <v>6</v>
      </c>
      <c r="J33" s="40"/>
      <c r="K33" s="40"/>
      <c r="L33" s="40"/>
      <c r="M33" s="40"/>
      <c r="N33" s="6"/>
      <c r="O33" s="6"/>
      <c r="P33" s="6"/>
      <c r="Q33" s="6"/>
      <c r="R33" s="6"/>
      <c r="S33" s="6"/>
      <c r="T33" s="6"/>
      <c r="U33" s="6"/>
      <c r="V33" s="6"/>
      <c r="W33" s="6"/>
      <c r="X33" s="6"/>
      <c r="Y33" s="6"/>
      <c r="Z33" s="6"/>
    </row>
    <row r="34">
      <c r="A34" s="6"/>
      <c r="B34" s="44" t="s">
        <v>137</v>
      </c>
      <c r="C34" s="39" t="s">
        <v>138</v>
      </c>
      <c r="D34" s="31" t="s">
        <v>111</v>
      </c>
      <c r="E34" s="40"/>
      <c r="F34" s="45" t="s">
        <v>52</v>
      </c>
      <c r="G34" s="40"/>
      <c r="H34" s="35" t="s">
        <v>7</v>
      </c>
      <c r="I34" s="36" t="s">
        <v>6</v>
      </c>
      <c r="J34" s="40"/>
      <c r="K34" s="40"/>
      <c r="L34" s="40"/>
      <c r="M34" s="40"/>
      <c r="N34" s="6"/>
      <c r="O34" s="6"/>
      <c r="P34" s="6"/>
      <c r="Q34" s="6"/>
      <c r="R34" s="6"/>
      <c r="S34" s="6"/>
      <c r="T34" s="6"/>
      <c r="U34" s="6"/>
      <c r="V34" s="6"/>
      <c r="W34" s="6"/>
      <c r="X34" s="6"/>
      <c r="Y34" s="6"/>
      <c r="Z34" s="6"/>
    </row>
    <row r="35">
      <c r="A35" s="6"/>
      <c r="B35" s="44" t="s">
        <v>139</v>
      </c>
      <c r="C35" s="39" t="s">
        <v>140</v>
      </c>
      <c r="D35" s="31" t="s">
        <v>111</v>
      </c>
      <c r="E35" s="40"/>
      <c r="F35" s="46" t="s">
        <v>52</v>
      </c>
      <c r="G35" s="40"/>
      <c r="H35" s="35" t="s">
        <v>7</v>
      </c>
      <c r="I35" s="36" t="s">
        <v>6</v>
      </c>
      <c r="J35" s="40"/>
      <c r="K35" s="40"/>
      <c r="L35" s="40"/>
      <c r="M35" s="40"/>
      <c r="N35" s="6"/>
      <c r="O35" s="6"/>
      <c r="P35" s="6"/>
      <c r="Q35" s="6"/>
      <c r="R35" s="6"/>
      <c r="S35" s="6"/>
      <c r="T35" s="6"/>
      <c r="U35" s="6"/>
      <c r="V35" s="6"/>
      <c r="W35" s="6"/>
      <c r="X35" s="6"/>
      <c r="Y35" s="6"/>
      <c r="Z35" s="6"/>
    </row>
    <row r="36">
      <c r="A36" s="6"/>
      <c r="B36" s="44" t="s">
        <v>141</v>
      </c>
      <c r="C36" s="39" t="s">
        <v>142</v>
      </c>
      <c r="D36" s="31" t="s">
        <v>111</v>
      </c>
      <c r="E36" s="40"/>
      <c r="F36" s="45" t="s">
        <v>52</v>
      </c>
      <c r="G36" s="40"/>
      <c r="H36" s="35" t="s">
        <v>7</v>
      </c>
      <c r="I36" s="36" t="s">
        <v>6</v>
      </c>
      <c r="J36" s="40"/>
      <c r="K36" s="40"/>
      <c r="L36" s="40"/>
      <c r="M36" s="40"/>
      <c r="N36" s="6"/>
      <c r="O36" s="6"/>
      <c r="P36" s="6"/>
      <c r="Q36" s="6"/>
      <c r="R36" s="6"/>
      <c r="S36" s="6"/>
      <c r="T36" s="6"/>
      <c r="U36" s="6"/>
      <c r="V36" s="6"/>
      <c r="W36" s="6"/>
      <c r="X36" s="6"/>
      <c r="Y36" s="6"/>
      <c r="Z36" s="6"/>
    </row>
    <row r="37">
      <c r="A37" s="6"/>
      <c r="B37" s="44" t="s">
        <v>143</v>
      </c>
      <c r="C37" s="39" t="s">
        <v>144</v>
      </c>
      <c r="D37" s="31" t="s">
        <v>111</v>
      </c>
      <c r="E37" s="40"/>
      <c r="F37" s="39" t="s">
        <v>145</v>
      </c>
      <c r="G37" s="40"/>
      <c r="H37" s="35" t="s">
        <v>7</v>
      </c>
      <c r="I37" s="36" t="s">
        <v>6</v>
      </c>
      <c r="J37" s="40"/>
      <c r="K37" s="40"/>
      <c r="L37" s="40"/>
      <c r="M37" s="40"/>
      <c r="N37" s="6"/>
      <c r="O37" s="6"/>
      <c r="P37" s="6"/>
      <c r="Q37" s="6"/>
      <c r="R37" s="6"/>
      <c r="S37" s="6"/>
      <c r="T37" s="6"/>
      <c r="U37" s="6"/>
      <c r="V37" s="6"/>
      <c r="W37" s="6"/>
      <c r="X37" s="6"/>
      <c r="Y37" s="6"/>
      <c r="Z37" s="6"/>
    </row>
    <row r="38">
      <c r="A38" s="6"/>
      <c r="B38" s="44" t="s">
        <v>146</v>
      </c>
      <c r="C38" s="39" t="s">
        <v>147</v>
      </c>
      <c r="D38" s="31" t="s">
        <v>111</v>
      </c>
      <c r="E38" s="40"/>
      <c r="F38" s="45" t="s">
        <v>52</v>
      </c>
      <c r="G38" s="40"/>
      <c r="H38" s="35" t="s">
        <v>7</v>
      </c>
      <c r="I38" s="36" t="s">
        <v>6</v>
      </c>
      <c r="J38" s="40"/>
      <c r="K38" s="40"/>
      <c r="L38" s="40"/>
      <c r="M38" s="40"/>
      <c r="N38" s="6"/>
      <c r="O38" s="6"/>
      <c r="P38" s="6"/>
      <c r="Q38" s="6"/>
      <c r="R38" s="6"/>
      <c r="S38" s="6"/>
      <c r="T38" s="6"/>
      <c r="U38" s="6"/>
      <c r="V38" s="6"/>
      <c r="W38" s="6"/>
      <c r="X38" s="6"/>
      <c r="Y38" s="6"/>
      <c r="Z38" s="6"/>
    </row>
    <row r="39">
      <c r="A39" s="6"/>
      <c r="B39" s="44" t="s">
        <v>148</v>
      </c>
      <c r="C39" s="39" t="s">
        <v>149</v>
      </c>
      <c r="D39" s="31" t="s">
        <v>111</v>
      </c>
      <c r="E39" s="40"/>
      <c r="F39" s="45" t="s">
        <v>52</v>
      </c>
      <c r="G39" s="40"/>
      <c r="H39" s="35" t="s">
        <v>7</v>
      </c>
      <c r="I39" s="36" t="s">
        <v>6</v>
      </c>
      <c r="J39" s="40"/>
      <c r="K39" s="40"/>
      <c r="L39" s="40"/>
      <c r="M39" s="40"/>
      <c r="N39" s="6"/>
      <c r="O39" s="6"/>
      <c r="P39" s="6"/>
      <c r="Q39" s="6"/>
      <c r="R39" s="6"/>
      <c r="S39" s="6"/>
      <c r="T39" s="6"/>
      <c r="U39" s="6"/>
      <c r="V39" s="6"/>
      <c r="W39" s="6"/>
      <c r="X39" s="6"/>
      <c r="Y39" s="6"/>
      <c r="Z39" s="6"/>
    </row>
    <row r="40">
      <c r="A40" s="6"/>
      <c r="B40" s="44" t="s">
        <v>150</v>
      </c>
      <c r="C40" s="39" t="s">
        <v>151</v>
      </c>
      <c r="D40" s="31" t="s">
        <v>111</v>
      </c>
      <c r="E40" s="40"/>
      <c r="F40" s="46" t="s">
        <v>52</v>
      </c>
      <c r="G40" s="40"/>
      <c r="H40" s="35" t="s">
        <v>7</v>
      </c>
      <c r="I40" s="36" t="s">
        <v>6</v>
      </c>
      <c r="J40" s="40"/>
      <c r="K40" s="40"/>
      <c r="L40" s="40"/>
      <c r="M40" s="40"/>
      <c r="N40" s="6"/>
      <c r="O40" s="6"/>
      <c r="P40" s="6"/>
      <c r="Q40" s="6"/>
      <c r="R40" s="6"/>
      <c r="S40" s="6"/>
      <c r="T40" s="6"/>
      <c r="U40" s="6"/>
      <c r="V40" s="6"/>
      <c r="W40" s="6"/>
      <c r="X40" s="6"/>
      <c r="Y40" s="6"/>
      <c r="Z40" s="6"/>
    </row>
    <row r="41">
      <c r="A41" s="6"/>
      <c r="B41" s="44" t="s">
        <v>152</v>
      </c>
      <c r="C41" s="39" t="s">
        <v>153</v>
      </c>
      <c r="D41" s="31" t="s">
        <v>111</v>
      </c>
      <c r="E41" s="40"/>
      <c r="F41" s="45" t="s">
        <v>52</v>
      </c>
      <c r="G41" s="40"/>
      <c r="H41" s="35" t="s">
        <v>7</v>
      </c>
      <c r="I41" s="36" t="s">
        <v>6</v>
      </c>
      <c r="J41" s="40"/>
      <c r="K41" s="40"/>
      <c r="L41" s="40"/>
      <c r="M41" s="40"/>
      <c r="N41" s="6"/>
      <c r="O41" s="6"/>
      <c r="P41" s="6"/>
      <c r="Q41" s="6"/>
      <c r="R41" s="6"/>
      <c r="S41" s="6"/>
      <c r="T41" s="6"/>
      <c r="U41" s="6"/>
      <c r="V41" s="6"/>
      <c r="W41" s="6"/>
      <c r="X41" s="6"/>
      <c r="Y41" s="6"/>
      <c r="Z41" s="6"/>
    </row>
    <row r="42">
      <c r="A42" s="6"/>
      <c r="B42" s="44" t="s">
        <v>154</v>
      </c>
      <c r="C42" s="39" t="s">
        <v>155</v>
      </c>
      <c r="D42" s="31" t="s">
        <v>111</v>
      </c>
      <c r="E42" s="40"/>
      <c r="F42" s="39" t="s">
        <v>156</v>
      </c>
      <c r="G42" s="40"/>
      <c r="H42" s="35" t="s">
        <v>7</v>
      </c>
      <c r="I42" s="36" t="s">
        <v>6</v>
      </c>
      <c r="J42" s="40"/>
      <c r="K42" s="40"/>
      <c r="L42" s="40"/>
      <c r="M42" s="40"/>
      <c r="N42" s="6"/>
      <c r="O42" s="6"/>
      <c r="P42" s="6"/>
      <c r="Q42" s="6"/>
      <c r="R42" s="6"/>
      <c r="S42" s="6"/>
      <c r="T42" s="6"/>
      <c r="U42" s="6"/>
      <c r="V42" s="6"/>
      <c r="W42" s="6"/>
      <c r="X42" s="6"/>
      <c r="Y42" s="6"/>
      <c r="Z42" s="6"/>
    </row>
    <row r="43">
      <c r="A43" s="6"/>
      <c r="B43" s="44" t="s">
        <v>157</v>
      </c>
      <c r="C43" s="39" t="s">
        <v>158</v>
      </c>
      <c r="D43" s="31" t="s">
        <v>111</v>
      </c>
      <c r="E43" s="40"/>
      <c r="F43" s="45" t="s">
        <v>52</v>
      </c>
      <c r="G43" s="40"/>
      <c r="H43" s="35" t="s">
        <v>7</v>
      </c>
      <c r="I43" s="36" t="s">
        <v>6</v>
      </c>
      <c r="J43" s="40"/>
      <c r="K43" s="40"/>
      <c r="L43" s="40"/>
      <c r="M43" s="40"/>
      <c r="N43" s="6"/>
      <c r="O43" s="6"/>
      <c r="P43" s="6"/>
      <c r="Q43" s="6"/>
      <c r="R43" s="6"/>
      <c r="S43" s="6"/>
      <c r="T43" s="6"/>
      <c r="U43" s="6"/>
      <c r="V43" s="6"/>
      <c r="W43" s="6"/>
      <c r="X43" s="6"/>
      <c r="Y43" s="6"/>
      <c r="Z43" s="6"/>
    </row>
    <row r="44">
      <c r="A44" s="6"/>
      <c r="B44" s="44" t="s">
        <v>159</v>
      </c>
      <c r="C44" s="39" t="s">
        <v>160</v>
      </c>
      <c r="D44" s="31" t="s">
        <v>111</v>
      </c>
      <c r="E44" s="40"/>
      <c r="F44" s="45" t="s">
        <v>52</v>
      </c>
      <c r="G44" s="40"/>
      <c r="H44" s="35" t="s">
        <v>7</v>
      </c>
      <c r="I44" s="36" t="s">
        <v>6</v>
      </c>
      <c r="J44" s="40"/>
      <c r="K44" s="40"/>
      <c r="L44" s="40"/>
      <c r="M44" s="40"/>
      <c r="N44" s="6"/>
      <c r="O44" s="6"/>
      <c r="P44" s="6"/>
      <c r="Q44" s="6"/>
      <c r="R44" s="6"/>
      <c r="S44" s="6"/>
      <c r="T44" s="6"/>
      <c r="U44" s="6"/>
      <c r="V44" s="6"/>
      <c r="W44" s="6"/>
      <c r="X44" s="6"/>
      <c r="Y44" s="6"/>
      <c r="Z44" s="6"/>
    </row>
    <row r="45">
      <c r="A45" s="6"/>
      <c r="B45" s="44" t="s">
        <v>161</v>
      </c>
      <c r="C45" s="39" t="s">
        <v>162</v>
      </c>
      <c r="D45" s="31" t="s">
        <v>111</v>
      </c>
      <c r="E45" s="40"/>
      <c r="F45" s="46" t="s">
        <v>52</v>
      </c>
      <c r="G45" s="40"/>
      <c r="H45" s="35" t="s">
        <v>7</v>
      </c>
      <c r="I45" s="36" t="s">
        <v>6</v>
      </c>
      <c r="J45" s="40"/>
      <c r="K45" s="40"/>
      <c r="L45" s="40"/>
      <c r="M45" s="40"/>
      <c r="N45" s="6"/>
      <c r="O45" s="6"/>
      <c r="P45" s="6"/>
      <c r="Q45" s="6"/>
      <c r="R45" s="6"/>
      <c r="S45" s="6"/>
      <c r="T45" s="6"/>
      <c r="U45" s="6"/>
      <c r="V45" s="6"/>
      <c r="W45" s="6"/>
      <c r="X45" s="6"/>
      <c r="Y45" s="6"/>
      <c r="Z45" s="6"/>
    </row>
    <row r="46">
      <c r="A46" s="6"/>
      <c r="B46" s="44" t="s">
        <v>163</v>
      </c>
      <c r="C46" s="39" t="s">
        <v>164</v>
      </c>
      <c r="D46" s="31" t="s">
        <v>111</v>
      </c>
      <c r="E46" s="40"/>
      <c r="F46" s="45" t="s">
        <v>52</v>
      </c>
      <c r="G46" s="40"/>
      <c r="H46" s="35" t="s">
        <v>7</v>
      </c>
      <c r="I46" s="36" t="s">
        <v>6</v>
      </c>
      <c r="J46" s="40"/>
      <c r="K46" s="40"/>
      <c r="L46" s="40"/>
      <c r="M46" s="40"/>
      <c r="N46" s="6"/>
      <c r="O46" s="6"/>
      <c r="P46" s="6"/>
      <c r="Q46" s="6"/>
      <c r="R46" s="6"/>
      <c r="S46" s="6"/>
      <c r="T46" s="6"/>
      <c r="U46" s="6"/>
      <c r="V46" s="6"/>
      <c r="W46" s="6"/>
      <c r="X46" s="6"/>
      <c r="Y46" s="6"/>
      <c r="Z46" s="6"/>
    </row>
    <row r="47">
      <c r="A47" s="6"/>
      <c r="B47" s="44" t="s">
        <v>165</v>
      </c>
      <c r="C47" s="39" t="s">
        <v>166</v>
      </c>
      <c r="D47" s="31" t="s">
        <v>111</v>
      </c>
      <c r="E47" s="40"/>
      <c r="F47" s="39" t="s">
        <v>167</v>
      </c>
      <c r="G47" s="40"/>
      <c r="H47" s="35" t="s">
        <v>7</v>
      </c>
      <c r="I47" s="36" t="s">
        <v>6</v>
      </c>
      <c r="J47" s="40"/>
      <c r="K47" s="40"/>
      <c r="L47" s="40"/>
      <c r="M47" s="40"/>
      <c r="N47" s="6"/>
      <c r="O47" s="6"/>
      <c r="P47" s="6"/>
      <c r="Q47" s="6"/>
      <c r="R47" s="6"/>
      <c r="S47" s="6"/>
      <c r="T47" s="6"/>
      <c r="U47" s="6"/>
      <c r="V47" s="6"/>
      <c r="W47" s="6"/>
      <c r="X47" s="6"/>
      <c r="Y47" s="6"/>
      <c r="Z47" s="6"/>
    </row>
    <row r="48">
      <c r="A48" s="6"/>
      <c r="B48" s="44" t="s">
        <v>168</v>
      </c>
      <c r="C48" s="39" t="s">
        <v>166</v>
      </c>
      <c r="D48" s="31" t="s">
        <v>111</v>
      </c>
      <c r="E48" s="40"/>
      <c r="F48" s="45" t="s">
        <v>52</v>
      </c>
      <c r="G48" s="40"/>
      <c r="H48" s="35" t="s">
        <v>7</v>
      </c>
      <c r="I48" s="36" t="s">
        <v>6</v>
      </c>
      <c r="J48" s="40"/>
      <c r="K48" s="40"/>
      <c r="L48" s="40"/>
      <c r="M48" s="40"/>
      <c r="N48" s="6"/>
      <c r="O48" s="6"/>
      <c r="P48" s="6"/>
      <c r="Q48" s="6"/>
      <c r="R48" s="6"/>
      <c r="S48" s="6"/>
      <c r="T48" s="6"/>
      <c r="U48" s="6"/>
      <c r="V48" s="6"/>
      <c r="W48" s="6"/>
      <c r="X48" s="6"/>
      <c r="Y48" s="6"/>
      <c r="Z48" s="6"/>
    </row>
    <row r="49">
      <c r="A49" s="6"/>
      <c r="B49" s="44" t="s">
        <v>169</v>
      </c>
      <c r="C49" s="39" t="s">
        <v>166</v>
      </c>
      <c r="D49" s="31" t="s">
        <v>111</v>
      </c>
      <c r="E49" s="40"/>
      <c r="F49" s="45" t="s">
        <v>52</v>
      </c>
      <c r="G49" s="40"/>
      <c r="H49" s="35" t="s">
        <v>7</v>
      </c>
      <c r="I49" s="36" t="s">
        <v>6</v>
      </c>
      <c r="J49" s="40"/>
      <c r="K49" s="40"/>
      <c r="L49" s="40"/>
      <c r="M49" s="40"/>
      <c r="N49" s="6"/>
      <c r="O49" s="6"/>
      <c r="P49" s="6"/>
      <c r="Q49" s="6"/>
      <c r="R49" s="6"/>
      <c r="S49" s="6"/>
      <c r="T49" s="6"/>
      <c r="U49" s="6"/>
      <c r="V49" s="6"/>
      <c r="W49" s="6"/>
      <c r="X49" s="6"/>
      <c r="Y49" s="6"/>
      <c r="Z49" s="6"/>
    </row>
    <row r="50">
      <c r="A50" s="6"/>
      <c r="B50" s="44" t="s">
        <v>170</v>
      </c>
      <c r="C50" s="39" t="s">
        <v>166</v>
      </c>
      <c r="D50" s="31" t="s">
        <v>111</v>
      </c>
      <c r="E50" s="40"/>
      <c r="F50" s="46" t="s">
        <v>52</v>
      </c>
      <c r="G50" s="40"/>
      <c r="H50" s="35" t="s">
        <v>7</v>
      </c>
      <c r="I50" s="36" t="s">
        <v>6</v>
      </c>
      <c r="J50" s="40"/>
      <c r="K50" s="40"/>
      <c r="L50" s="40"/>
      <c r="M50" s="40"/>
      <c r="N50" s="6"/>
      <c r="O50" s="6"/>
      <c r="P50" s="6"/>
      <c r="Q50" s="6"/>
      <c r="R50" s="6"/>
      <c r="S50" s="6"/>
      <c r="T50" s="6"/>
      <c r="U50" s="6"/>
      <c r="V50" s="6"/>
      <c r="W50" s="6"/>
      <c r="X50" s="6"/>
      <c r="Y50" s="6"/>
      <c r="Z50" s="6"/>
    </row>
    <row r="51">
      <c r="A51" s="6"/>
      <c r="B51" s="44" t="s">
        <v>171</v>
      </c>
      <c r="C51" s="39" t="s">
        <v>166</v>
      </c>
      <c r="D51" s="31" t="s">
        <v>111</v>
      </c>
      <c r="E51" s="40"/>
      <c r="F51" s="45" t="s">
        <v>52</v>
      </c>
      <c r="G51" s="40"/>
      <c r="H51" s="35" t="s">
        <v>7</v>
      </c>
      <c r="I51" s="36" t="s">
        <v>6</v>
      </c>
      <c r="J51" s="40"/>
      <c r="K51" s="40"/>
      <c r="L51" s="40"/>
      <c r="M51" s="40"/>
      <c r="N51" s="6"/>
      <c r="O51" s="6"/>
      <c r="P51" s="6"/>
      <c r="Q51" s="6"/>
      <c r="R51" s="6"/>
      <c r="S51" s="6"/>
      <c r="T51" s="6"/>
      <c r="U51" s="6"/>
      <c r="V51" s="6"/>
      <c r="W51" s="6"/>
      <c r="X51" s="6"/>
      <c r="Y51" s="6"/>
      <c r="Z51" s="6"/>
    </row>
    <row r="52">
      <c r="A52" s="6"/>
      <c r="B52" s="44" t="s">
        <v>172</v>
      </c>
      <c r="C52" s="39" t="s">
        <v>166</v>
      </c>
      <c r="D52" s="31" t="s">
        <v>111</v>
      </c>
      <c r="E52" s="40"/>
      <c r="F52" s="39"/>
      <c r="G52" s="40"/>
      <c r="H52" s="35" t="s">
        <v>7</v>
      </c>
      <c r="I52" s="36" t="s">
        <v>6</v>
      </c>
      <c r="J52" s="40"/>
      <c r="K52" s="40"/>
      <c r="L52" s="40"/>
      <c r="M52" s="40"/>
      <c r="N52" s="6"/>
      <c r="O52" s="6"/>
      <c r="P52" s="6"/>
      <c r="Q52" s="6"/>
      <c r="R52" s="6"/>
      <c r="S52" s="6"/>
      <c r="T52" s="6"/>
      <c r="U52" s="6"/>
      <c r="V52" s="6"/>
      <c r="W52" s="6"/>
      <c r="X52" s="6"/>
      <c r="Y52" s="6"/>
      <c r="Z52" s="6"/>
    </row>
    <row r="53">
      <c r="A53" s="6"/>
      <c r="B53" s="44" t="s">
        <v>173</v>
      </c>
      <c r="C53" s="39" t="s">
        <v>174</v>
      </c>
      <c r="D53" s="31" t="s">
        <v>111</v>
      </c>
      <c r="E53" s="40"/>
      <c r="F53" s="39" t="s">
        <v>175</v>
      </c>
      <c r="G53" s="40"/>
      <c r="H53" s="35" t="s">
        <v>7</v>
      </c>
      <c r="I53" s="36" t="s">
        <v>6</v>
      </c>
      <c r="J53" s="40"/>
      <c r="K53" s="40"/>
      <c r="L53" s="40"/>
      <c r="M53" s="40"/>
      <c r="N53" s="6"/>
      <c r="O53" s="6"/>
      <c r="P53" s="6"/>
      <c r="Q53" s="6"/>
      <c r="R53" s="6"/>
      <c r="S53" s="6"/>
      <c r="T53" s="6"/>
      <c r="U53" s="6"/>
      <c r="V53" s="6"/>
      <c r="W53" s="6"/>
      <c r="X53" s="6"/>
      <c r="Y53" s="6"/>
      <c r="Z53" s="6"/>
    </row>
    <row r="54">
      <c r="A54" s="6"/>
      <c r="B54" s="44" t="s">
        <v>176</v>
      </c>
      <c r="C54" s="39" t="s">
        <v>177</v>
      </c>
      <c r="D54" s="31" t="s">
        <v>111</v>
      </c>
      <c r="E54" s="40"/>
      <c r="F54" s="45" t="s">
        <v>52</v>
      </c>
      <c r="G54" s="40"/>
      <c r="H54" s="35" t="s">
        <v>7</v>
      </c>
      <c r="I54" s="36" t="s">
        <v>6</v>
      </c>
      <c r="J54" s="40"/>
      <c r="K54" s="40"/>
      <c r="L54" s="40"/>
      <c r="M54" s="40"/>
      <c r="N54" s="6"/>
      <c r="O54" s="6"/>
      <c r="P54" s="6"/>
      <c r="Q54" s="6"/>
      <c r="R54" s="6"/>
      <c r="S54" s="6"/>
      <c r="T54" s="6"/>
      <c r="U54" s="6"/>
      <c r="V54" s="6"/>
      <c r="W54" s="6"/>
      <c r="X54" s="6"/>
      <c r="Y54" s="6"/>
      <c r="Z54" s="6"/>
    </row>
    <row r="55">
      <c r="A55" s="6"/>
      <c r="B55" s="44" t="s">
        <v>178</v>
      </c>
      <c r="C55" s="39" t="s">
        <v>179</v>
      </c>
      <c r="D55" s="31" t="s">
        <v>111</v>
      </c>
      <c r="E55" s="40"/>
      <c r="F55" s="45" t="s">
        <v>52</v>
      </c>
      <c r="G55" s="40"/>
      <c r="H55" s="35" t="s">
        <v>7</v>
      </c>
      <c r="I55" s="36" t="s">
        <v>6</v>
      </c>
      <c r="J55" s="40"/>
      <c r="K55" s="40"/>
      <c r="L55" s="40"/>
      <c r="M55" s="40"/>
      <c r="N55" s="6"/>
      <c r="O55" s="6"/>
      <c r="P55" s="6"/>
      <c r="Q55" s="6"/>
      <c r="R55" s="6"/>
      <c r="S55" s="6"/>
      <c r="T55" s="6"/>
      <c r="U55" s="6"/>
      <c r="V55" s="6"/>
      <c r="W55" s="6"/>
      <c r="X55" s="6"/>
      <c r="Y55" s="6"/>
      <c r="Z55" s="6"/>
    </row>
    <row r="56">
      <c r="A56" s="6"/>
      <c r="B56" s="44" t="s">
        <v>180</v>
      </c>
      <c r="C56" s="39" t="s">
        <v>181</v>
      </c>
      <c r="D56" s="31" t="s">
        <v>111</v>
      </c>
      <c r="E56" s="40"/>
      <c r="F56" s="46" t="s">
        <v>52</v>
      </c>
      <c r="G56" s="40"/>
      <c r="H56" s="35" t="s">
        <v>7</v>
      </c>
      <c r="I56" s="36" t="s">
        <v>6</v>
      </c>
      <c r="J56" s="40"/>
      <c r="K56" s="40"/>
      <c r="L56" s="40"/>
      <c r="M56" s="40"/>
      <c r="N56" s="6"/>
      <c r="O56" s="6"/>
      <c r="P56" s="6"/>
      <c r="Q56" s="6"/>
      <c r="R56" s="6"/>
      <c r="S56" s="6"/>
      <c r="T56" s="6"/>
      <c r="U56" s="6"/>
      <c r="V56" s="6"/>
      <c r="W56" s="6"/>
      <c r="X56" s="6"/>
      <c r="Y56" s="6"/>
      <c r="Z56" s="6"/>
    </row>
    <row r="57">
      <c r="A57" s="6"/>
      <c r="B57" s="44" t="s">
        <v>182</v>
      </c>
      <c r="C57" s="39" t="s">
        <v>183</v>
      </c>
      <c r="D57" s="31" t="s">
        <v>111</v>
      </c>
      <c r="E57" s="40"/>
      <c r="F57" s="45" t="s">
        <v>52</v>
      </c>
      <c r="G57" s="40"/>
      <c r="H57" s="35" t="s">
        <v>7</v>
      </c>
      <c r="I57" s="36" t="s">
        <v>6</v>
      </c>
      <c r="J57" s="40"/>
      <c r="K57" s="40"/>
      <c r="L57" s="40"/>
      <c r="M57" s="40"/>
      <c r="N57" s="6"/>
      <c r="O57" s="6"/>
      <c r="P57" s="6"/>
      <c r="Q57" s="6"/>
      <c r="R57" s="6"/>
      <c r="S57" s="6"/>
      <c r="T57" s="6"/>
      <c r="U57" s="6"/>
      <c r="V57" s="6"/>
      <c r="W57" s="6"/>
      <c r="X57" s="6"/>
      <c r="Y57" s="6"/>
      <c r="Z57" s="6"/>
    </row>
    <row r="58">
      <c r="A58" s="6"/>
      <c r="B58" s="44" t="s">
        <v>184</v>
      </c>
      <c r="C58" s="39" t="s">
        <v>185</v>
      </c>
      <c r="D58" s="31" t="s">
        <v>186</v>
      </c>
      <c r="E58" s="40"/>
      <c r="F58" s="38" t="s">
        <v>187</v>
      </c>
      <c r="G58" s="40"/>
      <c r="H58" s="35" t="s">
        <v>7</v>
      </c>
      <c r="I58" s="36" t="s">
        <v>6</v>
      </c>
      <c r="J58" s="40"/>
      <c r="K58" s="40"/>
      <c r="L58" s="40"/>
      <c r="M58" s="40"/>
      <c r="N58" s="6"/>
      <c r="O58" s="6"/>
      <c r="P58" s="6"/>
      <c r="Q58" s="6"/>
      <c r="R58" s="6"/>
      <c r="S58" s="6"/>
      <c r="T58" s="6"/>
      <c r="U58" s="6"/>
      <c r="V58" s="6"/>
      <c r="W58" s="6"/>
      <c r="X58" s="6"/>
      <c r="Y58" s="6"/>
      <c r="Z58" s="6"/>
    </row>
    <row r="59">
      <c r="A59" s="6"/>
      <c r="B59" s="44" t="s">
        <v>188</v>
      </c>
      <c r="C59" s="39" t="s">
        <v>189</v>
      </c>
      <c r="D59" s="31" t="s">
        <v>190</v>
      </c>
      <c r="E59" s="40"/>
      <c r="F59" s="39" t="s">
        <v>191</v>
      </c>
      <c r="G59" s="40"/>
      <c r="H59" s="35" t="s">
        <v>7</v>
      </c>
      <c r="I59" s="36" t="s">
        <v>6</v>
      </c>
      <c r="J59" s="40"/>
      <c r="K59" s="40"/>
      <c r="L59" s="40"/>
      <c r="M59" s="40"/>
      <c r="N59" s="6"/>
      <c r="O59" s="6"/>
      <c r="P59" s="6"/>
      <c r="Q59" s="6"/>
      <c r="R59" s="6"/>
      <c r="S59" s="6"/>
      <c r="T59" s="6"/>
      <c r="U59" s="6"/>
      <c r="V59" s="6"/>
      <c r="W59" s="6"/>
      <c r="X59" s="6"/>
      <c r="Y59" s="6"/>
      <c r="Z59" s="6"/>
    </row>
    <row r="60">
      <c r="A60" s="6"/>
      <c r="B60" s="44" t="s">
        <v>192</v>
      </c>
      <c r="C60" s="39" t="s">
        <v>193</v>
      </c>
      <c r="D60" s="31" t="s">
        <v>194</v>
      </c>
      <c r="E60" s="40"/>
      <c r="F60" s="39" t="s">
        <v>191</v>
      </c>
      <c r="G60" s="40"/>
      <c r="H60" s="35" t="s">
        <v>7</v>
      </c>
      <c r="I60" s="36" t="s">
        <v>6</v>
      </c>
      <c r="J60" s="40"/>
      <c r="K60" s="40"/>
      <c r="L60" s="40"/>
      <c r="M60" s="40"/>
      <c r="N60" s="6"/>
      <c r="O60" s="6"/>
      <c r="P60" s="6"/>
      <c r="Q60" s="6"/>
      <c r="R60" s="6"/>
      <c r="S60" s="6"/>
      <c r="T60" s="6"/>
      <c r="U60" s="6"/>
      <c r="V60" s="6"/>
      <c r="W60" s="6"/>
      <c r="X60" s="6"/>
      <c r="Y60" s="6"/>
      <c r="Z60" s="6"/>
    </row>
    <row r="61">
      <c r="A61" s="6"/>
      <c r="B61" s="44" t="s">
        <v>195</v>
      </c>
      <c r="C61" s="39" t="s">
        <v>196</v>
      </c>
      <c r="D61" s="31" t="s">
        <v>197</v>
      </c>
      <c r="E61" s="40"/>
      <c r="F61" s="39" t="s">
        <v>198</v>
      </c>
      <c r="G61" s="40"/>
      <c r="H61" s="35" t="s">
        <v>7</v>
      </c>
      <c r="I61" s="36" t="s">
        <v>6</v>
      </c>
      <c r="J61" s="40"/>
      <c r="K61" s="40"/>
      <c r="L61" s="40"/>
      <c r="M61" s="40"/>
      <c r="N61" s="6"/>
      <c r="O61" s="6"/>
      <c r="P61" s="6"/>
      <c r="Q61" s="6"/>
      <c r="R61" s="6"/>
      <c r="S61" s="6"/>
      <c r="T61" s="6"/>
      <c r="U61" s="6"/>
      <c r="V61" s="6"/>
      <c r="W61" s="6"/>
      <c r="X61" s="6"/>
      <c r="Y61" s="6"/>
      <c r="Z61" s="6"/>
    </row>
    <row r="62">
      <c r="A62" s="6"/>
      <c r="B62" s="44" t="s">
        <v>199</v>
      </c>
      <c r="C62" s="39" t="s">
        <v>200</v>
      </c>
      <c r="D62" s="31" t="s">
        <v>186</v>
      </c>
      <c r="E62" s="40"/>
      <c r="F62" s="39" t="s">
        <v>201</v>
      </c>
      <c r="G62" s="40"/>
      <c r="H62" s="35" t="s">
        <v>7</v>
      </c>
      <c r="I62" s="36" t="s">
        <v>6</v>
      </c>
      <c r="J62" s="40"/>
      <c r="K62" s="40"/>
      <c r="L62" s="40"/>
      <c r="M62" s="40"/>
      <c r="N62" s="6"/>
      <c r="O62" s="6"/>
      <c r="P62" s="6"/>
      <c r="Q62" s="6"/>
      <c r="R62" s="6"/>
      <c r="S62" s="6"/>
      <c r="T62" s="6"/>
      <c r="U62" s="6"/>
      <c r="V62" s="6"/>
      <c r="W62" s="6"/>
      <c r="X62" s="6"/>
      <c r="Y62" s="6"/>
      <c r="Z62" s="6"/>
    </row>
    <row r="63">
      <c r="A63" s="6"/>
      <c r="B63" s="44" t="s">
        <v>202</v>
      </c>
      <c r="C63" s="39" t="s">
        <v>203</v>
      </c>
      <c r="D63" s="31" t="s">
        <v>186</v>
      </c>
      <c r="E63" s="40"/>
      <c r="F63" s="39" t="s">
        <v>204</v>
      </c>
      <c r="G63" s="40"/>
      <c r="H63" s="35" t="s">
        <v>7</v>
      </c>
      <c r="I63" s="36" t="s">
        <v>6</v>
      </c>
      <c r="J63" s="40"/>
      <c r="K63" s="40"/>
      <c r="L63" s="40"/>
      <c r="M63" s="40"/>
      <c r="N63" s="6"/>
      <c r="O63" s="6"/>
      <c r="P63" s="6"/>
      <c r="Q63" s="6"/>
      <c r="R63" s="6"/>
      <c r="S63" s="6"/>
      <c r="T63" s="6"/>
      <c r="U63" s="6"/>
      <c r="V63" s="6"/>
      <c r="W63" s="6"/>
      <c r="X63" s="6"/>
      <c r="Y63" s="6"/>
      <c r="Z63" s="6"/>
    </row>
    <row r="64">
      <c r="A64" s="6"/>
      <c r="B64" s="44" t="s">
        <v>205</v>
      </c>
      <c r="C64" s="39" t="s">
        <v>206</v>
      </c>
      <c r="D64" s="31" t="s">
        <v>186</v>
      </c>
      <c r="E64" s="40"/>
      <c r="F64" s="39" t="s">
        <v>207</v>
      </c>
      <c r="G64" s="40"/>
      <c r="H64" s="35" t="s">
        <v>7</v>
      </c>
      <c r="I64" s="36" t="s">
        <v>6</v>
      </c>
      <c r="J64" s="40"/>
      <c r="K64" s="40"/>
      <c r="L64" s="40"/>
      <c r="M64" s="40"/>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sheetData>
  <mergeCells count="1">
    <mergeCell ref="C20:M20"/>
  </mergeCells>
  <dataValidations>
    <dataValidation type="list" allowBlank="1" showErrorMessage="1" sqref="I21:I64">
      <formula1>"Failed,Passed,Blocked"</formula1>
    </dataValidation>
    <dataValidation type="list" allowBlank="1" showErrorMessage="1" sqref="H21:H64">
      <formula1>"To Be Executed,Completed,Change Request"</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5.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COUNTIF($H$19:$H$64442,"COMPLETED")</f>
        <v>8</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COUNTIF($I$19:$I$64442,"PASSED")</f>
        <v>8</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COUNTIF($I$19:$I$64442,"FAILED")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COUNTIF($H$19:$H$64442,"TO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COUNTIF($I$19:$I$64442,"BLOCKED")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COUNTIF($H$19:$H$64442,"Change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208</v>
      </c>
      <c r="C20" s="28" t="s">
        <v>209</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210</v>
      </c>
      <c r="C21" s="32" t="s">
        <v>211</v>
      </c>
      <c r="D21" s="31" t="s">
        <v>212</v>
      </c>
      <c r="E21" s="33"/>
      <c r="F21" s="32" t="s">
        <v>213</v>
      </c>
      <c r="G21" s="34"/>
      <c r="H21" s="35" t="s">
        <v>7</v>
      </c>
      <c r="I21" s="36" t="s">
        <v>6</v>
      </c>
      <c r="J21" s="37"/>
      <c r="K21" s="34"/>
      <c r="L21" s="23"/>
      <c r="M21" s="23"/>
      <c r="N21" s="6"/>
      <c r="O21" s="6"/>
      <c r="P21" s="6"/>
      <c r="Q21" s="6"/>
      <c r="R21" s="6"/>
      <c r="S21" s="6"/>
      <c r="T21" s="6"/>
      <c r="U21" s="6"/>
      <c r="V21" s="6"/>
      <c r="W21" s="6"/>
      <c r="X21" s="6"/>
      <c r="Y21" s="6"/>
      <c r="Z21" s="6"/>
    </row>
    <row r="22">
      <c r="A22" s="2"/>
      <c r="B22" s="31" t="s">
        <v>214</v>
      </c>
      <c r="C22" s="39" t="s">
        <v>215</v>
      </c>
      <c r="D22" s="47" t="s">
        <v>216</v>
      </c>
      <c r="E22" s="48"/>
      <c r="F22" s="47" t="s">
        <v>217</v>
      </c>
      <c r="G22" s="34"/>
      <c r="H22" s="35" t="s">
        <v>7</v>
      </c>
      <c r="I22" s="36" t="s">
        <v>6</v>
      </c>
      <c r="J22" s="37"/>
      <c r="K22" s="34"/>
      <c r="L22" s="23"/>
      <c r="M22" s="23"/>
      <c r="N22" s="6"/>
      <c r="O22" s="6"/>
      <c r="P22" s="6"/>
      <c r="Q22" s="6"/>
      <c r="R22" s="6"/>
      <c r="S22" s="6"/>
      <c r="T22" s="6"/>
      <c r="U22" s="6"/>
      <c r="V22" s="6"/>
      <c r="W22" s="6"/>
      <c r="X22" s="6"/>
      <c r="Y22" s="6"/>
      <c r="Z22" s="6"/>
    </row>
    <row r="23">
      <c r="A23" s="2"/>
      <c r="B23" s="31" t="s">
        <v>218</v>
      </c>
      <c r="C23" s="49" t="s">
        <v>219</v>
      </c>
      <c r="D23" s="31" t="s">
        <v>216</v>
      </c>
      <c r="E23" s="7"/>
      <c r="F23" s="31" t="s">
        <v>220</v>
      </c>
      <c r="G23" s="34"/>
      <c r="H23" s="35" t="s">
        <v>7</v>
      </c>
      <c r="I23" s="36" t="s">
        <v>6</v>
      </c>
      <c r="J23" s="37"/>
      <c r="K23" s="34"/>
      <c r="L23" s="23"/>
      <c r="M23" s="23"/>
      <c r="N23" s="6"/>
      <c r="O23" s="6"/>
      <c r="P23" s="6"/>
      <c r="Q23" s="6"/>
      <c r="R23" s="6"/>
      <c r="S23" s="6"/>
      <c r="T23" s="6"/>
      <c r="U23" s="6"/>
      <c r="V23" s="6"/>
      <c r="W23" s="6"/>
      <c r="X23" s="6"/>
      <c r="Y23" s="6"/>
      <c r="Z23" s="6"/>
    </row>
    <row r="24">
      <c r="A24" s="2"/>
      <c r="B24" s="31" t="s">
        <v>221</v>
      </c>
      <c r="C24" s="49" t="s">
        <v>222</v>
      </c>
      <c r="D24" s="31" t="s">
        <v>216</v>
      </c>
      <c r="E24" s="7"/>
      <c r="F24" s="50" t="s">
        <v>223</v>
      </c>
      <c r="G24" s="34"/>
      <c r="H24" s="35" t="s">
        <v>7</v>
      </c>
      <c r="I24" s="36" t="s">
        <v>6</v>
      </c>
      <c r="J24" s="37"/>
      <c r="K24" s="34"/>
      <c r="L24" s="23"/>
      <c r="M24" s="23"/>
      <c r="N24" s="6"/>
      <c r="O24" s="6"/>
      <c r="P24" s="6"/>
      <c r="Q24" s="6"/>
      <c r="R24" s="6"/>
      <c r="S24" s="6"/>
      <c r="T24" s="6"/>
      <c r="U24" s="6"/>
      <c r="V24" s="6"/>
      <c r="W24" s="6"/>
      <c r="X24" s="6"/>
      <c r="Y24" s="6"/>
      <c r="Z24" s="6"/>
    </row>
    <row r="25">
      <c r="A25" s="2"/>
      <c r="B25" s="31" t="s">
        <v>224</v>
      </c>
      <c r="C25" s="49" t="s">
        <v>225</v>
      </c>
      <c r="D25" s="31" t="s">
        <v>216</v>
      </c>
      <c r="E25" s="7"/>
      <c r="F25" s="51" t="s">
        <v>226</v>
      </c>
      <c r="G25" s="34"/>
      <c r="H25" s="35" t="s">
        <v>7</v>
      </c>
      <c r="I25" s="36" t="s">
        <v>6</v>
      </c>
      <c r="J25" s="37"/>
      <c r="K25" s="34"/>
      <c r="L25" s="23"/>
      <c r="M25" s="23"/>
      <c r="N25" s="6"/>
      <c r="O25" s="6"/>
      <c r="P25" s="6"/>
      <c r="Q25" s="6"/>
      <c r="R25" s="6"/>
      <c r="S25" s="6"/>
      <c r="T25" s="6"/>
      <c r="U25" s="6"/>
      <c r="V25" s="6"/>
      <c r="W25" s="6"/>
      <c r="X25" s="6"/>
      <c r="Y25" s="6"/>
      <c r="Z25" s="6"/>
    </row>
    <row r="26">
      <c r="A26" s="2"/>
      <c r="B26" s="31" t="s">
        <v>227</v>
      </c>
      <c r="C26" s="39" t="s">
        <v>228</v>
      </c>
      <c r="D26" s="31" t="s">
        <v>229</v>
      </c>
      <c r="E26" s="34"/>
      <c r="F26" s="41" t="s">
        <v>230</v>
      </c>
      <c r="G26" s="34"/>
      <c r="H26" s="35" t="s">
        <v>7</v>
      </c>
      <c r="I26" s="36" t="s">
        <v>6</v>
      </c>
      <c r="J26" s="37"/>
      <c r="K26" s="34"/>
      <c r="L26" s="23"/>
      <c r="M26" s="23"/>
      <c r="N26" s="6"/>
      <c r="O26" s="6"/>
      <c r="P26" s="6"/>
      <c r="Q26" s="6"/>
      <c r="R26" s="6"/>
      <c r="S26" s="6"/>
      <c r="T26" s="6"/>
      <c r="U26" s="6"/>
      <c r="V26" s="6"/>
      <c r="W26" s="6"/>
      <c r="X26" s="6"/>
      <c r="Y26" s="6"/>
      <c r="Z26" s="6"/>
    </row>
    <row r="27">
      <c r="A27" s="2"/>
      <c r="B27" s="31" t="s">
        <v>231</v>
      </c>
      <c r="C27" s="39" t="s">
        <v>232</v>
      </c>
      <c r="D27" s="31" t="s">
        <v>233</v>
      </c>
      <c r="E27" s="34"/>
      <c r="F27" s="41" t="s">
        <v>234</v>
      </c>
      <c r="G27" s="34"/>
      <c r="H27" s="35" t="s">
        <v>7</v>
      </c>
      <c r="I27" s="36" t="s">
        <v>6</v>
      </c>
      <c r="J27" s="37"/>
      <c r="K27" s="34"/>
      <c r="L27" s="23"/>
      <c r="M27" s="23"/>
      <c r="N27" s="6"/>
      <c r="O27" s="6"/>
      <c r="P27" s="6"/>
      <c r="Q27" s="6"/>
      <c r="R27" s="6"/>
      <c r="S27" s="6"/>
      <c r="T27" s="6"/>
      <c r="U27" s="6"/>
      <c r="V27" s="6"/>
      <c r="W27" s="6"/>
      <c r="X27" s="6"/>
      <c r="Y27" s="6"/>
      <c r="Z27" s="6"/>
    </row>
    <row r="28">
      <c r="A28" s="2"/>
      <c r="B28" s="31" t="s">
        <v>235</v>
      </c>
      <c r="C28" s="39" t="s">
        <v>203</v>
      </c>
      <c r="D28" s="31" t="s">
        <v>236</v>
      </c>
      <c r="E28" s="34"/>
      <c r="F28" s="41" t="s">
        <v>237</v>
      </c>
      <c r="G28" s="34"/>
      <c r="H28" s="35" t="s">
        <v>7</v>
      </c>
      <c r="I28" s="36" t="s">
        <v>6</v>
      </c>
      <c r="J28" s="37"/>
      <c r="K28" s="34"/>
      <c r="L28" s="23"/>
      <c r="M28" s="23"/>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sheetData>
  <mergeCells count="1">
    <mergeCell ref="C20:M20"/>
  </mergeCells>
  <dataValidations>
    <dataValidation type="list" allowBlank="1" showErrorMessage="1" sqref="I21:I28">
      <formula1>"Failed,Passed,Blocked"</formula1>
    </dataValidation>
    <dataValidation type="list" allowBlank="1" showErrorMessage="1" sqref="H21:H28">
      <formula1>"To Be Executed,Completed,Change Request"</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75"/>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125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COUNTIF($H$19:$H$64437,"COMPLETED")</f>
        <v>125</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COUNTIF($I$19:$I$64437,"PASSED")</f>
        <v>125</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COUNTIF($I$19:$I$64437,"FAILED")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COUNTIF($H$19:$H$64437,"TO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COUNTIF($I$19:$I$64437,"BLOCKED")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COUNTIF($H$19:$H$64437,"Change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238</v>
      </c>
      <c r="C20" s="28" t="s">
        <v>239</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240</v>
      </c>
      <c r="C21" s="32" t="s">
        <v>241</v>
      </c>
      <c r="D21" s="31" t="s">
        <v>242</v>
      </c>
      <c r="E21" s="33"/>
      <c r="F21" s="32" t="s">
        <v>243</v>
      </c>
      <c r="G21" s="34"/>
      <c r="H21" s="35" t="s">
        <v>7</v>
      </c>
      <c r="I21" s="36" t="s">
        <v>6</v>
      </c>
      <c r="J21" s="37"/>
      <c r="K21" s="34"/>
      <c r="L21" s="23"/>
      <c r="M21" s="23"/>
      <c r="N21" s="6"/>
      <c r="O21" s="6"/>
      <c r="P21" s="6"/>
      <c r="Q21" s="6"/>
      <c r="R21" s="6"/>
      <c r="S21" s="6"/>
      <c r="T21" s="6"/>
      <c r="U21" s="6"/>
      <c r="V21" s="6"/>
      <c r="W21" s="6"/>
      <c r="X21" s="6"/>
      <c r="Y21" s="6"/>
      <c r="Z21" s="6"/>
    </row>
    <row r="22">
      <c r="A22" s="2"/>
      <c r="B22" s="39" t="s">
        <v>244</v>
      </c>
      <c r="C22" s="39" t="s">
        <v>245</v>
      </c>
      <c r="D22" s="31" t="s">
        <v>246</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9" t="s">
        <v>248</v>
      </c>
      <c r="C23" s="39" t="s">
        <v>249</v>
      </c>
      <c r="D23" s="31" t="s">
        <v>246</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9" t="s">
        <v>251</v>
      </c>
      <c r="C24" s="39" t="s">
        <v>252</v>
      </c>
      <c r="D24" s="31" t="s">
        <v>246</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9" t="s">
        <v>254</v>
      </c>
      <c r="C25" s="39" t="s">
        <v>255</v>
      </c>
      <c r="D25" s="31" t="s">
        <v>246</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9" t="s">
        <v>257</v>
      </c>
      <c r="C26" s="39" t="s">
        <v>258</v>
      </c>
      <c r="D26" s="31" t="s">
        <v>246</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260</v>
      </c>
      <c r="C27" s="39" t="s">
        <v>261</v>
      </c>
      <c r="D27" s="31" t="s">
        <v>246</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263</v>
      </c>
      <c r="C28" s="39" t="s">
        <v>264</v>
      </c>
      <c r="D28" s="31" t="s">
        <v>246</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9" t="s">
        <v>266</v>
      </c>
      <c r="C29" s="39" t="s">
        <v>267</v>
      </c>
      <c r="D29" s="31" t="s">
        <v>246</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9" t="s">
        <v>269</v>
      </c>
      <c r="C30" s="39" t="s">
        <v>270</v>
      </c>
      <c r="D30" s="31" t="s">
        <v>246</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9" t="s">
        <v>271</v>
      </c>
      <c r="C31" s="39" t="s">
        <v>272</v>
      </c>
      <c r="D31" s="31" t="s">
        <v>246</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9" t="s">
        <v>273</v>
      </c>
      <c r="C32" s="39" t="s">
        <v>274</v>
      </c>
      <c r="D32" s="31" t="s">
        <v>246</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9" t="s">
        <v>275</v>
      </c>
      <c r="C33" s="39" t="s">
        <v>276</v>
      </c>
      <c r="D33" s="31" t="s">
        <v>246</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9" t="s">
        <v>277</v>
      </c>
      <c r="C34" s="39" t="s">
        <v>278</v>
      </c>
      <c r="D34" s="31" t="s">
        <v>246</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9" t="s">
        <v>279</v>
      </c>
      <c r="C35" s="39" t="s">
        <v>280</v>
      </c>
      <c r="D35" s="31" t="s">
        <v>246</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9" t="s">
        <v>281</v>
      </c>
      <c r="C36" s="39" t="s">
        <v>282</v>
      </c>
      <c r="D36" s="31" t="s">
        <v>246</v>
      </c>
      <c r="E36" s="40"/>
      <c r="F36" s="39" t="s">
        <v>283</v>
      </c>
      <c r="G36" s="55"/>
      <c r="H36" s="35" t="s">
        <v>7</v>
      </c>
      <c r="I36" s="36" t="s">
        <v>6</v>
      </c>
      <c r="J36" s="55"/>
      <c r="K36" s="55"/>
      <c r="L36" s="55"/>
      <c r="M36" s="55"/>
      <c r="N36" s="6"/>
      <c r="O36" s="6"/>
      <c r="P36" s="6"/>
      <c r="Q36" s="6"/>
      <c r="R36" s="6"/>
      <c r="S36" s="6"/>
      <c r="T36" s="6"/>
      <c r="U36" s="6"/>
      <c r="V36" s="6"/>
      <c r="W36" s="6"/>
      <c r="X36" s="6"/>
      <c r="Y36" s="6"/>
      <c r="Z36" s="6"/>
    </row>
    <row r="37">
      <c r="A37" s="6"/>
      <c r="B37" s="39" t="s">
        <v>284</v>
      </c>
      <c r="C37" s="39" t="s">
        <v>285</v>
      </c>
      <c r="D37" s="31" t="s">
        <v>246</v>
      </c>
      <c r="E37" s="40"/>
      <c r="F37" s="54" t="s">
        <v>250</v>
      </c>
      <c r="G37" s="55"/>
      <c r="H37" s="35" t="s">
        <v>7</v>
      </c>
      <c r="I37" s="36" t="s">
        <v>6</v>
      </c>
      <c r="J37" s="55"/>
      <c r="K37" s="55"/>
      <c r="L37" s="55"/>
      <c r="M37" s="55"/>
      <c r="N37" s="6"/>
      <c r="O37" s="6"/>
      <c r="P37" s="6"/>
      <c r="Q37" s="6"/>
      <c r="R37" s="6"/>
      <c r="S37" s="6"/>
      <c r="T37" s="6"/>
      <c r="U37" s="6"/>
      <c r="V37" s="6"/>
      <c r="W37" s="6"/>
      <c r="X37" s="6"/>
      <c r="Y37" s="6"/>
      <c r="Z37" s="6"/>
    </row>
    <row r="38">
      <c r="A38" s="6"/>
      <c r="B38" s="39" t="s">
        <v>286</v>
      </c>
      <c r="C38" s="39" t="s">
        <v>287</v>
      </c>
      <c r="D38" s="31" t="s">
        <v>246</v>
      </c>
      <c r="E38" s="40"/>
      <c r="F38" s="54" t="s">
        <v>253</v>
      </c>
      <c r="G38" s="55"/>
      <c r="H38" s="35" t="s">
        <v>7</v>
      </c>
      <c r="I38" s="36" t="s">
        <v>6</v>
      </c>
      <c r="J38" s="55"/>
      <c r="K38" s="55"/>
      <c r="L38" s="55"/>
      <c r="M38" s="55"/>
      <c r="N38" s="6"/>
      <c r="O38" s="6"/>
      <c r="P38" s="6"/>
      <c r="Q38" s="6"/>
      <c r="R38" s="6"/>
      <c r="S38" s="6"/>
      <c r="T38" s="6"/>
      <c r="U38" s="6"/>
      <c r="V38" s="6"/>
      <c r="W38" s="6"/>
      <c r="X38" s="6"/>
      <c r="Y38" s="6"/>
      <c r="Z38" s="6"/>
    </row>
    <row r="39">
      <c r="A39" s="6"/>
      <c r="B39" s="39" t="s">
        <v>288</v>
      </c>
      <c r="C39" s="39" t="s">
        <v>289</v>
      </c>
      <c r="D39" s="31" t="s">
        <v>246</v>
      </c>
      <c r="E39" s="40"/>
      <c r="F39" s="54" t="s">
        <v>256</v>
      </c>
      <c r="G39" s="55"/>
      <c r="H39" s="35" t="s">
        <v>7</v>
      </c>
      <c r="I39" s="36" t="s">
        <v>6</v>
      </c>
      <c r="J39" s="55"/>
      <c r="K39" s="55"/>
      <c r="L39" s="55"/>
      <c r="M39" s="55"/>
      <c r="N39" s="6"/>
      <c r="O39" s="6"/>
      <c r="P39" s="6"/>
      <c r="Q39" s="6"/>
      <c r="R39" s="6"/>
      <c r="S39" s="6"/>
      <c r="T39" s="6"/>
      <c r="U39" s="6"/>
      <c r="V39" s="6"/>
      <c r="W39" s="6"/>
      <c r="X39" s="6"/>
      <c r="Y39" s="6"/>
      <c r="Z39" s="6"/>
    </row>
    <row r="40">
      <c r="A40" s="6"/>
      <c r="B40" s="39" t="s">
        <v>290</v>
      </c>
      <c r="C40" s="39" t="s">
        <v>291</v>
      </c>
      <c r="D40" s="31" t="s">
        <v>246</v>
      </c>
      <c r="E40" s="55"/>
      <c r="F40" s="56" t="s">
        <v>259</v>
      </c>
      <c r="G40" s="55"/>
      <c r="H40" s="35" t="s">
        <v>7</v>
      </c>
      <c r="I40" s="36" t="s">
        <v>6</v>
      </c>
      <c r="J40" s="55"/>
      <c r="K40" s="55"/>
      <c r="L40" s="55"/>
      <c r="M40" s="55"/>
      <c r="N40" s="6"/>
      <c r="O40" s="6"/>
      <c r="P40" s="6"/>
      <c r="Q40" s="6"/>
      <c r="R40" s="6"/>
      <c r="S40" s="6"/>
      <c r="T40" s="6"/>
      <c r="U40" s="6"/>
      <c r="V40" s="6"/>
      <c r="W40" s="6"/>
      <c r="X40" s="6"/>
      <c r="Y40" s="6"/>
      <c r="Z40" s="6"/>
    </row>
    <row r="41">
      <c r="A41" s="6"/>
      <c r="B41" s="39" t="s">
        <v>292</v>
      </c>
      <c r="C41" s="39" t="s">
        <v>293</v>
      </c>
      <c r="D41" s="31" t="s">
        <v>246</v>
      </c>
      <c r="E41" s="55"/>
      <c r="F41" s="56" t="s">
        <v>262</v>
      </c>
      <c r="G41" s="55"/>
      <c r="H41" s="35" t="s">
        <v>7</v>
      </c>
      <c r="I41" s="36" t="s">
        <v>6</v>
      </c>
      <c r="J41" s="55"/>
      <c r="K41" s="55"/>
      <c r="L41" s="55"/>
      <c r="M41" s="55"/>
      <c r="N41" s="6"/>
      <c r="O41" s="6"/>
      <c r="P41" s="6"/>
      <c r="Q41" s="6"/>
      <c r="R41" s="6"/>
      <c r="S41" s="6"/>
      <c r="T41" s="6"/>
      <c r="U41" s="6"/>
      <c r="V41" s="6"/>
      <c r="W41" s="6"/>
      <c r="X41" s="6"/>
      <c r="Y41" s="6"/>
      <c r="Z41" s="6"/>
    </row>
    <row r="42">
      <c r="A42" s="6"/>
      <c r="B42" s="39" t="s">
        <v>294</v>
      </c>
      <c r="C42" s="39" t="s">
        <v>295</v>
      </c>
      <c r="D42" s="31" t="s">
        <v>246</v>
      </c>
      <c r="E42" s="55"/>
      <c r="F42" s="56" t="s">
        <v>265</v>
      </c>
      <c r="G42" s="55"/>
      <c r="H42" s="35" t="s">
        <v>7</v>
      </c>
      <c r="I42" s="36" t="s">
        <v>6</v>
      </c>
      <c r="J42" s="55"/>
      <c r="K42" s="55"/>
      <c r="L42" s="55"/>
      <c r="M42" s="55"/>
      <c r="N42" s="6"/>
      <c r="O42" s="6"/>
      <c r="P42" s="6"/>
      <c r="Q42" s="6"/>
      <c r="R42" s="6"/>
      <c r="S42" s="6"/>
      <c r="T42" s="6"/>
      <c r="U42" s="6"/>
      <c r="V42" s="6"/>
      <c r="W42" s="6"/>
      <c r="X42" s="6"/>
      <c r="Y42" s="6"/>
      <c r="Z42" s="6"/>
    </row>
    <row r="43">
      <c r="A43" s="6"/>
      <c r="B43" s="39" t="s">
        <v>296</v>
      </c>
      <c r="C43" s="39" t="s">
        <v>297</v>
      </c>
      <c r="D43" s="31" t="s">
        <v>246</v>
      </c>
      <c r="E43" s="40"/>
      <c r="F43" s="39" t="s">
        <v>298</v>
      </c>
      <c r="G43" s="55"/>
      <c r="H43" s="35" t="s">
        <v>7</v>
      </c>
      <c r="I43" s="36" t="s">
        <v>6</v>
      </c>
      <c r="J43" s="55"/>
      <c r="K43" s="55"/>
      <c r="L43" s="55"/>
      <c r="M43" s="55"/>
      <c r="N43" s="6"/>
      <c r="O43" s="6"/>
      <c r="P43" s="6"/>
      <c r="Q43" s="6"/>
      <c r="R43" s="6"/>
      <c r="S43" s="6"/>
      <c r="T43" s="6"/>
      <c r="U43" s="6"/>
      <c r="V43" s="6"/>
      <c r="W43" s="6"/>
      <c r="X43" s="6"/>
      <c r="Y43" s="6"/>
      <c r="Z43" s="6"/>
    </row>
    <row r="44">
      <c r="A44" s="6"/>
      <c r="B44" s="39" t="s">
        <v>299</v>
      </c>
      <c r="C44" s="39" t="s">
        <v>300</v>
      </c>
      <c r="D44" s="31" t="s">
        <v>246</v>
      </c>
      <c r="E44" s="40"/>
      <c r="F44" s="54" t="s">
        <v>250</v>
      </c>
      <c r="G44" s="55"/>
      <c r="H44" s="35" t="s">
        <v>7</v>
      </c>
      <c r="I44" s="36" t="s">
        <v>6</v>
      </c>
      <c r="J44" s="55"/>
      <c r="K44" s="55"/>
      <c r="L44" s="55"/>
      <c r="M44" s="55"/>
      <c r="N44" s="6"/>
      <c r="O44" s="6"/>
      <c r="P44" s="6"/>
      <c r="Q44" s="6"/>
      <c r="R44" s="6"/>
      <c r="S44" s="6"/>
      <c r="T44" s="6"/>
      <c r="U44" s="6"/>
      <c r="V44" s="6"/>
      <c r="W44" s="6"/>
      <c r="X44" s="6"/>
      <c r="Y44" s="6"/>
      <c r="Z44" s="6"/>
    </row>
    <row r="45">
      <c r="A45" s="6"/>
      <c r="B45" s="39" t="s">
        <v>301</v>
      </c>
      <c r="C45" s="39" t="s">
        <v>302</v>
      </c>
      <c r="D45" s="31" t="s">
        <v>246</v>
      </c>
      <c r="E45" s="40"/>
      <c r="F45" s="54" t="s">
        <v>253</v>
      </c>
      <c r="G45" s="55"/>
      <c r="H45" s="35" t="s">
        <v>7</v>
      </c>
      <c r="I45" s="36" t="s">
        <v>6</v>
      </c>
      <c r="J45" s="55"/>
      <c r="K45" s="55"/>
      <c r="L45" s="55"/>
      <c r="M45" s="55"/>
      <c r="N45" s="6"/>
      <c r="O45" s="6"/>
      <c r="P45" s="6"/>
      <c r="Q45" s="6"/>
      <c r="R45" s="6"/>
      <c r="S45" s="6"/>
      <c r="T45" s="6"/>
      <c r="U45" s="6"/>
      <c r="V45" s="6"/>
      <c r="W45" s="6"/>
      <c r="X45" s="6"/>
      <c r="Y45" s="6"/>
      <c r="Z45" s="6"/>
    </row>
    <row r="46">
      <c r="A46" s="6"/>
      <c r="B46" s="39" t="s">
        <v>303</v>
      </c>
      <c r="C46" s="39" t="s">
        <v>304</v>
      </c>
      <c r="D46" s="31" t="s">
        <v>246</v>
      </c>
      <c r="E46" s="40"/>
      <c r="F46" s="54" t="s">
        <v>256</v>
      </c>
      <c r="G46" s="55"/>
      <c r="H46" s="35" t="s">
        <v>7</v>
      </c>
      <c r="I46" s="36" t="s">
        <v>6</v>
      </c>
      <c r="J46" s="55"/>
      <c r="K46" s="55"/>
      <c r="L46" s="55"/>
      <c r="M46" s="55"/>
      <c r="N46" s="6"/>
      <c r="O46" s="6"/>
      <c r="P46" s="6"/>
      <c r="Q46" s="6"/>
      <c r="R46" s="6"/>
      <c r="S46" s="6"/>
      <c r="T46" s="6"/>
      <c r="U46" s="6"/>
      <c r="V46" s="6"/>
      <c r="W46" s="6"/>
      <c r="X46" s="6"/>
      <c r="Y46" s="6"/>
      <c r="Z46" s="6"/>
    </row>
    <row r="47">
      <c r="A47" s="6"/>
      <c r="B47" s="39" t="s">
        <v>305</v>
      </c>
      <c r="C47" s="39" t="s">
        <v>306</v>
      </c>
      <c r="D47" s="31" t="s">
        <v>246</v>
      </c>
      <c r="E47" s="55"/>
      <c r="F47" s="56" t="s">
        <v>259</v>
      </c>
      <c r="G47" s="55"/>
      <c r="H47" s="35" t="s">
        <v>7</v>
      </c>
      <c r="I47" s="36" t="s">
        <v>6</v>
      </c>
      <c r="J47" s="55"/>
      <c r="K47" s="55"/>
      <c r="L47" s="55"/>
      <c r="M47" s="55"/>
      <c r="N47" s="6"/>
      <c r="O47" s="6"/>
      <c r="P47" s="6"/>
      <c r="Q47" s="6"/>
      <c r="R47" s="6"/>
      <c r="S47" s="6"/>
      <c r="T47" s="6"/>
      <c r="U47" s="6"/>
      <c r="V47" s="6"/>
      <c r="W47" s="6"/>
      <c r="X47" s="6"/>
      <c r="Y47" s="6"/>
      <c r="Z47" s="6"/>
    </row>
    <row r="48">
      <c r="A48" s="6"/>
      <c r="B48" s="39" t="s">
        <v>307</v>
      </c>
      <c r="C48" s="39" t="s">
        <v>308</v>
      </c>
      <c r="D48" s="31" t="s">
        <v>246</v>
      </c>
      <c r="E48" s="55"/>
      <c r="F48" s="56" t="s">
        <v>262</v>
      </c>
      <c r="G48" s="55"/>
      <c r="H48" s="35" t="s">
        <v>7</v>
      </c>
      <c r="I48" s="36" t="s">
        <v>6</v>
      </c>
      <c r="J48" s="55"/>
      <c r="K48" s="55"/>
      <c r="L48" s="55"/>
      <c r="M48" s="55"/>
      <c r="N48" s="6"/>
      <c r="O48" s="6"/>
      <c r="P48" s="6"/>
      <c r="Q48" s="6"/>
      <c r="R48" s="6"/>
      <c r="S48" s="6"/>
      <c r="T48" s="6"/>
      <c r="U48" s="6"/>
      <c r="V48" s="6"/>
      <c r="W48" s="6"/>
      <c r="X48" s="6"/>
      <c r="Y48" s="6"/>
      <c r="Z48" s="6"/>
    </row>
    <row r="49">
      <c r="A49" s="6"/>
      <c r="B49" s="39" t="s">
        <v>309</v>
      </c>
      <c r="C49" s="39" t="s">
        <v>310</v>
      </c>
      <c r="D49" s="31" t="s">
        <v>246</v>
      </c>
      <c r="E49" s="55"/>
      <c r="F49" s="56" t="s">
        <v>265</v>
      </c>
      <c r="G49" s="55"/>
      <c r="H49" s="35" t="s">
        <v>7</v>
      </c>
      <c r="I49" s="36" t="s">
        <v>6</v>
      </c>
      <c r="J49" s="55"/>
      <c r="K49" s="55"/>
      <c r="L49" s="55"/>
      <c r="M49" s="55"/>
      <c r="N49" s="6"/>
      <c r="O49" s="6"/>
      <c r="P49" s="6"/>
      <c r="Q49" s="6"/>
      <c r="R49" s="6"/>
      <c r="S49" s="6"/>
      <c r="T49" s="6"/>
      <c r="U49" s="6"/>
      <c r="V49" s="6"/>
      <c r="W49" s="6"/>
      <c r="X49" s="6"/>
      <c r="Y49" s="6"/>
      <c r="Z49" s="6"/>
    </row>
    <row r="50">
      <c r="A50" s="6"/>
      <c r="B50" s="39" t="s">
        <v>311</v>
      </c>
      <c r="C50" s="39" t="s">
        <v>312</v>
      </c>
      <c r="D50" s="31" t="s">
        <v>246</v>
      </c>
      <c r="E50" s="40"/>
      <c r="F50" s="39" t="s">
        <v>313</v>
      </c>
      <c r="G50" s="55"/>
      <c r="H50" s="35" t="s">
        <v>7</v>
      </c>
      <c r="I50" s="36" t="s">
        <v>6</v>
      </c>
      <c r="J50" s="55"/>
      <c r="K50" s="55"/>
      <c r="L50" s="55"/>
      <c r="M50" s="55"/>
      <c r="N50" s="6"/>
      <c r="O50" s="6"/>
      <c r="P50" s="6"/>
      <c r="Q50" s="6"/>
      <c r="R50" s="6"/>
      <c r="S50" s="6"/>
      <c r="T50" s="6"/>
      <c r="U50" s="6"/>
      <c r="V50" s="6"/>
      <c r="W50" s="6"/>
      <c r="X50" s="6"/>
      <c r="Y50" s="6"/>
      <c r="Z50" s="6"/>
    </row>
    <row r="51">
      <c r="A51" s="6"/>
      <c r="B51" s="39" t="s">
        <v>314</v>
      </c>
      <c r="C51" s="39" t="s">
        <v>315</v>
      </c>
      <c r="D51" s="31" t="s">
        <v>246</v>
      </c>
      <c r="E51" s="40"/>
      <c r="F51" s="54" t="s">
        <v>250</v>
      </c>
      <c r="G51" s="55"/>
      <c r="H51" s="35" t="s">
        <v>7</v>
      </c>
      <c r="I51" s="36" t="s">
        <v>6</v>
      </c>
      <c r="J51" s="55"/>
      <c r="K51" s="55"/>
      <c r="L51" s="55"/>
      <c r="M51" s="55"/>
      <c r="N51" s="6"/>
      <c r="O51" s="6"/>
      <c r="P51" s="6"/>
      <c r="Q51" s="6"/>
      <c r="R51" s="6"/>
      <c r="S51" s="6"/>
      <c r="T51" s="6"/>
      <c r="U51" s="6"/>
      <c r="V51" s="6"/>
      <c r="W51" s="6"/>
      <c r="X51" s="6"/>
      <c r="Y51" s="6"/>
      <c r="Z51" s="6"/>
    </row>
    <row r="52">
      <c r="A52" s="6"/>
      <c r="B52" s="39" t="s">
        <v>316</v>
      </c>
      <c r="C52" s="39" t="s">
        <v>317</v>
      </c>
      <c r="D52" s="31" t="s">
        <v>246</v>
      </c>
      <c r="E52" s="40"/>
      <c r="F52" s="54" t="s">
        <v>253</v>
      </c>
      <c r="G52" s="55"/>
      <c r="H52" s="35" t="s">
        <v>7</v>
      </c>
      <c r="I52" s="36" t="s">
        <v>6</v>
      </c>
      <c r="J52" s="55"/>
      <c r="K52" s="55"/>
      <c r="L52" s="55"/>
      <c r="M52" s="55"/>
      <c r="N52" s="6"/>
      <c r="O52" s="6"/>
      <c r="P52" s="6"/>
      <c r="Q52" s="6"/>
      <c r="R52" s="6"/>
      <c r="S52" s="6"/>
      <c r="T52" s="6"/>
      <c r="U52" s="6"/>
      <c r="V52" s="6"/>
      <c r="W52" s="6"/>
      <c r="X52" s="6"/>
      <c r="Y52" s="6"/>
      <c r="Z52" s="6"/>
    </row>
    <row r="53">
      <c r="A53" s="6"/>
      <c r="B53" s="39" t="s">
        <v>318</v>
      </c>
      <c r="C53" s="39" t="s">
        <v>319</v>
      </c>
      <c r="D53" s="31" t="s">
        <v>246</v>
      </c>
      <c r="E53" s="40"/>
      <c r="F53" s="54" t="s">
        <v>256</v>
      </c>
      <c r="G53" s="55"/>
      <c r="H53" s="35" t="s">
        <v>7</v>
      </c>
      <c r="I53" s="36" t="s">
        <v>6</v>
      </c>
      <c r="J53" s="55"/>
      <c r="K53" s="55"/>
      <c r="L53" s="55"/>
      <c r="M53" s="55"/>
      <c r="N53" s="6"/>
      <c r="O53" s="6"/>
      <c r="P53" s="6"/>
      <c r="Q53" s="6"/>
      <c r="R53" s="6"/>
      <c r="S53" s="6"/>
      <c r="T53" s="6"/>
      <c r="U53" s="6"/>
      <c r="V53" s="6"/>
      <c r="W53" s="6"/>
      <c r="X53" s="6"/>
      <c r="Y53" s="6"/>
      <c r="Z53" s="6"/>
    </row>
    <row r="54">
      <c r="A54" s="6"/>
      <c r="B54" s="39" t="s">
        <v>320</v>
      </c>
      <c r="C54" s="39" t="s">
        <v>321</v>
      </c>
      <c r="D54" s="31" t="s">
        <v>246</v>
      </c>
      <c r="E54" s="55"/>
      <c r="F54" s="56" t="s">
        <v>259</v>
      </c>
      <c r="G54" s="55"/>
      <c r="H54" s="35" t="s">
        <v>7</v>
      </c>
      <c r="I54" s="36" t="s">
        <v>6</v>
      </c>
      <c r="J54" s="55"/>
      <c r="K54" s="55"/>
      <c r="L54" s="55"/>
      <c r="M54" s="55"/>
      <c r="N54" s="6"/>
      <c r="O54" s="6"/>
      <c r="P54" s="6"/>
      <c r="Q54" s="6"/>
      <c r="R54" s="6"/>
      <c r="S54" s="6"/>
      <c r="T54" s="6"/>
      <c r="U54" s="6"/>
      <c r="V54" s="6"/>
      <c r="W54" s="6"/>
      <c r="X54" s="6"/>
      <c r="Y54" s="6"/>
      <c r="Z54" s="6"/>
    </row>
    <row r="55">
      <c r="A55" s="6"/>
      <c r="B55" s="39" t="s">
        <v>322</v>
      </c>
      <c r="C55" s="39" t="s">
        <v>323</v>
      </c>
      <c r="D55" s="31" t="s">
        <v>246</v>
      </c>
      <c r="E55" s="55"/>
      <c r="F55" s="56" t="s">
        <v>262</v>
      </c>
      <c r="G55" s="55"/>
      <c r="H55" s="35" t="s">
        <v>7</v>
      </c>
      <c r="I55" s="36" t="s">
        <v>6</v>
      </c>
      <c r="J55" s="55"/>
      <c r="K55" s="55"/>
      <c r="L55" s="55"/>
      <c r="M55" s="55"/>
      <c r="N55" s="6"/>
      <c r="O55" s="6"/>
      <c r="P55" s="6"/>
      <c r="Q55" s="6"/>
      <c r="R55" s="6"/>
      <c r="S55" s="6"/>
      <c r="T55" s="6"/>
      <c r="U55" s="6"/>
      <c r="V55" s="6"/>
      <c r="W55" s="6"/>
      <c r="X55" s="6"/>
      <c r="Y55" s="6"/>
      <c r="Z55" s="6"/>
    </row>
    <row r="56">
      <c r="A56" s="6"/>
      <c r="B56" s="39" t="s">
        <v>324</v>
      </c>
      <c r="C56" s="39" t="s">
        <v>325</v>
      </c>
      <c r="D56" s="31" t="s">
        <v>246</v>
      </c>
      <c r="E56" s="55"/>
      <c r="F56" s="56" t="s">
        <v>265</v>
      </c>
      <c r="G56" s="55"/>
      <c r="H56" s="35" t="s">
        <v>7</v>
      </c>
      <c r="I56" s="36" t="s">
        <v>6</v>
      </c>
      <c r="J56" s="55"/>
      <c r="K56" s="55"/>
      <c r="L56" s="55"/>
      <c r="M56" s="55"/>
      <c r="N56" s="6"/>
      <c r="O56" s="6"/>
      <c r="P56" s="6"/>
      <c r="Q56" s="6"/>
      <c r="R56" s="6"/>
      <c r="S56" s="6"/>
      <c r="T56" s="6"/>
      <c r="U56" s="6"/>
      <c r="V56" s="6"/>
      <c r="W56" s="6"/>
      <c r="X56" s="6"/>
      <c r="Y56" s="6"/>
      <c r="Z56" s="6"/>
    </row>
    <row r="57">
      <c r="A57" s="6"/>
      <c r="B57" s="39" t="s">
        <v>326</v>
      </c>
      <c r="C57" s="39" t="s">
        <v>327</v>
      </c>
      <c r="D57" s="31" t="s">
        <v>246</v>
      </c>
      <c r="E57" s="40"/>
      <c r="F57" s="39" t="s">
        <v>328</v>
      </c>
      <c r="G57" s="55"/>
      <c r="H57" s="35" t="s">
        <v>7</v>
      </c>
      <c r="I57" s="36" t="s">
        <v>6</v>
      </c>
      <c r="J57" s="55"/>
      <c r="K57" s="55"/>
      <c r="L57" s="55"/>
      <c r="M57" s="55"/>
      <c r="N57" s="6"/>
      <c r="O57" s="6"/>
      <c r="P57" s="6"/>
      <c r="Q57" s="6"/>
      <c r="R57" s="6"/>
      <c r="S57" s="6"/>
      <c r="T57" s="6"/>
      <c r="U57" s="6"/>
      <c r="V57" s="6"/>
      <c r="W57" s="6"/>
      <c r="X57" s="6"/>
      <c r="Y57" s="6"/>
      <c r="Z57" s="6"/>
    </row>
    <row r="58">
      <c r="A58" s="6"/>
      <c r="B58" s="39" t="s">
        <v>329</v>
      </c>
      <c r="C58" s="39" t="s">
        <v>330</v>
      </c>
      <c r="D58" s="31" t="s">
        <v>246</v>
      </c>
      <c r="E58" s="40"/>
      <c r="F58" s="54" t="s">
        <v>250</v>
      </c>
      <c r="G58" s="55"/>
      <c r="H58" s="35" t="s">
        <v>7</v>
      </c>
      <c r="I58" s="36" t="s">
        <v>6</v>
      </c>
      <c r="J58" s="55"/>
      <c r="K58" s="55"/>
      <c r="L58" s="55"/>
      <c r="M58" s="55"/>
      <c r="N58" s="6"/>
      <c r="O58" s="6"/>
      <c r="P58" s="6"/>
      <c r="Q58" s="6"/>
      <c r="R58" s="6"/>
      <c r="S58" s="6"/>
      <c r="T58" s="6"/>
      <c r="U58" s="6"/>
      <c r="V58" s="6"/>
      <c r="W58" s="6"/>
      <c r="X58" s="6"/>
      <c r="Y58" s="6"/>
      <c r="Z58" s="6"/>
    </row>
    <row r="59">
      <c r="A59" s="6"/>
      <c r="B59" s="39" t="s">
        <v>331</v>
      </c>
      <c r="C59" s="39" t="s">
        <v>332</v>
      </c>
      <c r="D59" s="31" t="s">
        <v>246</v>
      </c>
      <c r="E59" s="40"/>
      <c r="F59" s="54" t="s">
        <v>253</v>
      </c>
      <c r="G59" s="55"/>
      <c r="H59" s="35" t="s">
        <v>7</v>
      </c>
      <c r="I59" s="36" t="s">
        <v>6</v>
      </c>
      <c r="J59" s="55"/>
      <c r="K59" s="55"/>
      <c r="L59" s="55"/>
      <c r="M59" s="55"/>
      <c r="N59" s="6"/>
      <c r="O59" s="6"/>
      <c r="P59" s="6"/>
      <c r="Q59" s="6"/>
      <c r="R59" s="6"/>
      <c r="S59" s="6"/>
      <c r="T59" s="6"/>
      <c r="U59" s="6"/>
      <c r="V59" s="6"/>
      <c r="W59" s="6"/>
      <c r="X59" s="6"/>
      <c r="Y59" s="6"/>
      <c r="Z59" s="6"/>
    </row>
    <row r="60">
      <c r="A60" s="6"/>
      <c r="B60" s="39" t="s">
        <v>333</v>
      </c>
      <c r="C60" s="39" t="s">
        <v>334</v>
      </c>
      <c r="D60" s="31" t="s">
        <v>246</v>
      </c>
      <c r="E60" s="40"/>
      <c r="F60" s="54" t="s">
        <v>256</v>
      </c>
      <c r="G60" s="55"/>
      <c r="H60" s="35" t="s">
        <v>7</v>
      </c>
      <c r="I60" s="36" t="s">
        <v>6</v>
      </c>
      <c r="J60" s="55"/>
      <c r="K60" s="55"/>
      <c r="L60" s="55"/>
      <c r="M60" s="55"/>
      <c r="N60" s="6"/>
      <c r="O60" s="6"/>
      <c r="P60" s="6"/>
      <c r="Q60" s="6"/>
      <c r="R60" s="6"/>
      <c r="S60" s="6"/>
      <c r="T60" s="6"/>
      <c r="U60" s="6"/>
      <c r="V60" s="6"/>
      <c r="W60" s="6"/>
      <c r="X60" s="6"/>
      <c r="Y60" s="6"/>
      <c r="Z60" s="6"/>
    </row>
    <row r="61">
      <c r="A61" s="6"/>
      <c r="B61" s="39" t="s">
        <v>335</v>
      </c>
      <c r="C61" s="39" t="s">
        <v>336</v>
      </c>
      <c r="D61" s="31" t="s">
        <v>246</v>
      </c>
      <c r="E61" s="55"/>
      <c r="F61" s="56" t="s">
        <v>259</v>
      </c>
      <c r="G61" s="55"/>
      <c r="H61" s="35" t="s">
        <v>7</v>
      </c>
      <c r="I61" s="36" t="s">
        <v>6</v>
      </c>
      <c r="J61" s="55"/>
      <c r="K61" s="55"/>
      <c r="L61" s="55"/>
      <c r="M61" s="55"/>
      <c r="N61" s="6"/>
      <c r="O61" s="6"/>
      <c r="P61" s="6"/>
      <c r="Q61" s="6"/>
      <c r="R61" s="6"/>
      <c r="S61" s="6"/>
      <c r="T61" s="6"/>
      <c r="U61" s="6"/>
      <c r="V61" s="6"/>
      <c r="W61" s="6"/>
      <c r="X61" s="6"/>
      <c r="Y61" s="6"/>
      <c r="Z61" s="6"/>
    </row>
    <row r="62">
      <c r="A62" s="6"/>
      <c r="B62" s="39" t="s">
        <v>337</v>
      </c>
      <c r="C62" s="39" t="s">
        <v>338</v>
      </c>
      <c r="D62" s="31" t="s">
        <v>246</v>
      </c>
      <c r="E62" s="55"/>
      <c r="F62" s="56" t="s">
        <v>262</v>
      </c>
      <c r="G62" s="55"/>
      <c r="H62" s="35" t="s">
        <v>7</v>
      </c>
      <c r="I62" s="36" t="s">
        <v>6</v>
      </c>
      <c r="J62" s="55"/>
      <c r="K62" s="55"/>
      <c r="L62" s="55"/>
      <c r="M62" s="55"/>
      <c r="N62" s="6"/>
      <c r="O62" s="6"/>
      <c r="P62" s="6"/>
      <c r="Q62" s="6"/>
      <c r="R62" s="6"/>
      <c r="S62" s="6"/>
      <c r="T62" s="6"/>
      <c r="U62" s="6"/>
      <c r="V62" s="6"/>
      <c r="W62" s="6"/>
      <c r="X62" s="6"/>
      <c r="Y62" s="6"/>
      <c r="Z62" s="6"/>
    </row>
    <row r="63">
      <c r="A63" s="6"/>
      <c r="B63" s="39" t="s">
        <v>339</v>
      </c>
      <c r="C63" s="39" t="s">
        <v>340</v>
      </c>
      <c r="D63" s="31" t="s">
        <v>246</v>
      </c>
      <c r="E63" s="55"/>
      <c r="F63" s="56" t="s">
        <v>265</v>
      </c>
      <c r="G63" s="55"/>
      <c r="H63" s="35" t="s">
        <v>7</v>
      </c>
      <c r="I63" s="36" t="s">
        <v>6</v>
      </c>
      <c r="J63" s="55"/>
      <c r="K63" s="55"/>
      <c r="L63" s="55"/>
      <c r="M63" s="55"/>
      <c r="N63" s="6"/>
      <c r="O63" s="6"/>
      <c r="P63" s="6"/>
      <c r="Q63" s="6"/>
      <c r="R63" s="6"/>
      <c r="S63" s="6"/>
      <c r="T63" s="6"/>
      <c r="U63" s="6"/>
      <c r="V63" s="6"/>
      <c r="W63" s="6"/>
      <c r="X63" s="6"/>
      <c r="Y63" s="6"/>
      <c r="Z63" s="6"/>
    </row>
    <row r="64">
      <c r="A64" s="6"/>
      <c r="B64" s="39" t="s">
        <v>341</v>
      </c>
      <c r="C64" s="39" t="s">
        <v>342</v>
      </c>
      <c r="D64" s="31" t="s">
        <v>246</v>
      </c>
      <c r="E64" s="40"/>
      <c r="F64" s="39" t="s">
        <v>343</v>
      </c>
      <c r="G64" s="55"/>
      <c r="H64" s="35" t="s">
        <v>7</v>
      </c>
      <c r="I64" s="36" t="s">
        <v>6</v>
      </c>
      <c r="J64" s="55"/>
      <c r="K64" s="55"/>
      <c r="L64" s="55"/>
      <c r="M64" s="55"/>
      <c r="N64" s="6"/>
      <c r="O64" s="6"/>
      <c r="P64" s="6"/>
      <c r="Q64" s="6"/>
      <c r="R64" s="6"/>
      <c r="S64" s="6"/>
      <c r="T64" s="6"/>
      <c r="U64" s="6"/>
      <c r="V64" s="6"/>
      <c r="W64" s="6"/>
      <c r="X64" s="6"/>
      <c r="Y64" s="6"/>
      <c r="Z64" s="6"/>
    </row>
    <row r="65">
      <c r="A65" s="6"/>
      <c r="B65" s="39" t="s">
        <v>344</v>
      </c>
      <c r="C65" s="39" t="s">
        <v>345</v>
      </c>
      <c r="D65" s="31" t="s">
        <v>246</v>
      </c>
      <c r="E65" s="40"/>
      <c r="F65" s="54" t="s">
        <v>250</v>
      </c>
      <c r="G65" s="55"/>
      <c r="H65" s="35" t="s">
        <v>7</v>
      </c>
      <c r="I65" s="36" t="s">
        <v>6</v>
      </c>
      <c r="J65" s="55"/>
      <c r="K65" s="55"/>
      <c r="L65" s="55"/>
      <c r="M65" s="55"/>
      <c r="N65" s="6"/>
      <c r="O65" s="6"/>
      <c r="P65" s="6"/>
      <c r="Q65" s="6"/>
      <c r="R65" s="6"/>
      <c r="S65" s="6"/>
      <c r="T65" s="6"/>
      <c r="U65" s="6"/>
      <c r="V65" s="6"/>
      <c r="W65" s="6"/>
      <c r="X65" s="6"/>
      <c r="Y65" s="6"/>
      <c r="Z65" s="6"/>
    </row>
    <row r="66">
      <c r="A66" s="6"/>
      <c r="B66" s="39" t="s">
        <v>346</v>
      </c>
      <c r="C66" s="39" t="s">
        <v>347</v>
      </c>
      <c r="D66" s="31" t="s">
        <v>246</v>
      </c>
      <c r="E66" s="40"/>
      <c r="F66" s="54" t="s">
        <v>253</v>
      </c>
      <c r="G66" s="55"/>
      <c r="H66" s="35" t="s">
        <v>7</v>
      </c>
      <c r="I66" s="36" t="s">
        <v>6</v>
      </c>
      <c r="J66" s="55"/>
      <c r="K66" s="55"/>
      <c r="L66" s="55"/>
      <c r="M66" s="55"/>
      <c r="N66" s="6"/>
      <c r="O66" s="6"/>
      <c r="P66" s="6"/>
      <c r="Q66" s="6"/>
      <c r="R66" s="6"/>
      <c r="S66" s="6"/>
      <c r="T66" s="6"/>
      <c r="U66" s="6"/>
      <c r="V66" s="6"/>
      <c r="W66" s="6"/>
      <c r="X66" s="6"/>
      <c r="Y66" s="6"/>
      <c r="Z66" s="6"/>
    </row>
    <row r="67">
      <c r="A67" s="6"/>
      <c r="B67" s="39" t="s">
        <v>348</v>
      </c>
      <c r="C67" s="39" t="s">
        <v>349</v>
      </c>
      <c r="D67" s="31" t="s">
        <v>246</v>
      </c>
      <c r="E67" s="40"/>
      <c r="F67" s="54" t="s">
        <v>256</v>
      </c>
      <c r="G67" s="55"/>
      <c r="H67" s="35" t="s">
        <v>7</v>
      </c>
      <c r="I67" s="36" t="s">
        <v>6</v>
      </c>
      <c r="J67" s="55"/>
      <c r="K67" s="55"/>
      <c r="L67" s="55"/>
      <c r="M67" s="55"/>
      <c r="N67" s="6"/>
      <c r="O67" s="6"/>
      <c r="P67" s="6"/>
      <c r="Q67" s="6"/>
      <c r="R67" s="6"/>
      <c r="S67" s="6"/>
      <c r="T67" s="6"/>
      <c r="U67" s="6"/>
      <c r="V67" s="6"/>
      <c r="W67" s="6"/>
      <c r="X67" s="6"/>
      <c r="Y67" s="6"/>
      <c r="Z67" s="6"/>
    </row>
    <row r="68">
      <c r="A68" s="6"/>
      <c r="B68" s="39" t="s">
        <v>350</v>
      </c>
      <c r="C68" s="39" t="s">
        <v>351</v>
      </c>
      <c r="D68" s="31" t="s">
        <v>246</v>
      </c>
      <c r="E68" s="55"/>
      <c r="F68" s="56" t="s">
        <v>259</v>
      </c>
      <c r="G68" s="55"/>
      <c r="H68" s="35" t="s">
        <v>7</v>
      </c>
      <c r="I68" s="36" t="s">
        <v>6</v>
      </c>
      <c r="J68" s="55"/>
      <c r="K68" s="55"/>
      <c r="L68" s="55"/>
      <c r="M68" s="55"/>
      <c r="N68" s="6"/>
      <c r="O68" s="6"/>
      <c r="P68" s="6"/>
      <c r="Q68" s="6"/>
      <c r="R68" s="6"/>
      <c r="S68" s="6"/>
      <c r="T68" s="6"/>
      <c r="U68" s="6"/>
      <c r="V68" s="6"/>
      <c r="W68" s="6"/>
      <c r="X68" s="6"/>
      <c r="Y68" s="6"/>
      <c r="Z68" s="6"/>
    </row>
    <row r="69">
      <c r="A69" s="6"/>
      <c r="B69" s="39" t="s">
        <v>352</v>
      </c>
      <c r="C69" s="39" t="s">
        <v>353</v>
      </c>
      <c r="D69" s="31" t="s">
        <v>246</v>
      </c>
      <c r="E69" s="55"/>
      <c r="F69" s="56" t="s">
        <v>262</v>
      </c>
      <c r="G69" s="55"/>
      <c r="H69" s="35" t="s">
        <v>7</v>
      </c>
      <c r="I69" s="36" t="s">
        <v>6</v>
      </c>
      <c r="J69" s="55"/>
      <c r="K69" s="55"/>
      <c r="L69" s="55"/>
      <c r="M69" s="55"/>
      <c r="N69" s="6"/>
      <c r="O69" s="6"/>
      <c r="P69" s="6"/>
      <c r="Q69" s="6"/>
      <c r="R69" s="6"/>
      <c r="S69" s="6"/>
      <c r="T69" s="6"/>
      <c r="U69" s="6"/>
      <c r="V69" s="6"/>
      <c r="W69" s="6"/>
      <c r="X69" s="6"/>
      <c r="Y69" s="6"/>
      <c r="Z69" s="6"/>
    </row>
    <row r="70">
      <c r="A70" s="6"/>
      <c r="B70" s="39" t="s">
        <v>354</v>
      </c>
      <c r="C70" s="39" t="s">
        <v>355</v>
      </c>
      <c r="D70" s="31" t="s">
        <v>246</v>
      </c>
      <c r="E70" s="55"/>
      <c r="F70" s="56" t="s">
        <v>265</v>
      </c>
      <c r="G70" s="55"/>
      <c r="H70" s="35" t="s">
        <v>7</v>
      </c>
      <c r="I70" s="36" t="s">
        <v>6</v>
      </c>
      <c r="J70" s="55"/>
      <c r="K70" s="55"/>
      <c r="L70" s="55"/>
      <c r="M70" s="55"/>
      <c r="N70" s="6"/>
      <c r="O70" s="6"/>
      <c r="P70" s="6"/>
      <c r="Q70" s="6"/>
      <c r="R70" s="6"/>
      <c r="S70" s="6"/>
      <c r="T70" s="6"/>
      <c r="U70" s="6"/>
      <c r="V70" s="6"/>
      <c r="W70" s="6"/>
      <c r="X70" s="6"/>
      <c r="Y70" s="6"/>
      <c r="Z70" s="6"/>
    </row>
    <row r="71">
      <c r="A71" s="6"/>
      <c r="B71" s="39" t="s">
        <v>356</v>
      </c>
      <c r="C71" s="39" t="s">
        <v>357</v>
      </c>
      <c r="D71" s="31" t="s">
        <v>246</v>
      </c>
      <c r="E71" s="40"/>
      <c r="F71" s="39" t="s">
        <v>358</v>
      </c>
      <c r="G71" s="55"/>
      <c r="H71" s="35" t="s">
        <v>7</v>
      </c>
      <c r="I71" s="36" t="s">
        <v>6</v>
      </c>
      <c r="J71" s="55"/>
      <c r="K71" s="55"/>
      <c r="L71" s="55"/>
      <c r="M71" s="55"/>
      <c r="N71" s="6"/>
      <c r="O71" s="6"/>
      <c r="P71" s="6"/>
      <c r="Q71" s="6"/>
      <c r="R71" s="6"/>
      <c r="S71" s="6"/>
      <c r="T71" s="6"/>
      <c r="U71" s="6"/>
      <c r="V71" s="6"/>
      <c r="W71" s="6"/>
      <c r="X71" s="6"/>
      <c r="Y71" s="6"/>
      <c r="Z71" s="6"/>
    </row>
    <row r="72">
      <c r="A72" s="6"/>
      <c r="B72" s="39" t="s">
        <v>359</v>
      </c>
      <c r="C72" s="39" t="s">
        <v>360</v>
      </c>
      <c r="D72" s="31" t="s">
        <v>246</v>
      </c>
      <c r="E72" s="40"/>
      <c r="F72" s="54" t="s">
        <v>250</v>
      </c>
      <c r="G72" s="55"/>
      <c r="H72" s="35" t="s">
        <v>7</v>
      </c>
      <c r="I72" s="36" t="s">
        <v>6</v>
      </c>
      <c r="J72" s="55"/>
      <c r="K72" s="55"/>
      <c r="L72" s="55"/>
      <c r="M72" s="55"/>
      <c r="N72" s="6"/>
      <c r="O72" s="6"/>
      <c r="P72" s="6"/>
      <c r="Q72" s="6"/>
      <c r="R72" s="6"/>
      <c r="S72" s="6"/>
      <c r="T72" s="6"/>
      <c r="U72" s="6"/>
      <c r="V72" s="6"/>
      <c r="W72" s="6"/>
      <c r="X72" s="6"/>
      <c r="Y72" s="6"/>
      <c r="Z72" s="6"/>
    </row>
    <row r="73">
      <c r="A73" s="6"/>
      <c r="B73" s="39" t="s">
        <v>361</v>
      </c>
      <c r="C73" s="39" t="s">
        <v>362</v>
      </c>
      <c r="D73" s="31" t="s">
        <v>246</v>
      </c>
      <c r="E73" s="40"/>
      <c r="F73" s="54" t="s">
        <v>253</v>
      </c>
      <c r="G73" s="55"/>
      <c r="H73" s="35" t="s">
        <v>7</v>
      </c>
      <c r="I73" s="36" t="s">
        <v>6</v>
      </c>
      <c r="J73" s="55"/>
      <c r="K73" s="55"/>
      <c r="L73" s="55"/>
      <c r="M73" s="55"/>
      <c r="N73" s="6"/>
      <c r="O73" s="6"/>
      <c r="P73" s="6"/>
      <c r="Q73" s="6"/>
      <c r="R73" s="6"/>
      <c r="S73" s="6"/>
      <c r="T73" s="6"/>
      <c r="U73" s="6"/>
      <c r="V73" s="6"/>
      <c r="W73" s="6"/>
      <c r="X73" s="6"/>
      <c r="Y73" s="6"/>
      <c r="Z73" s="6"/>
    </row>
    <row r="74">
      <c r="A74" s="6"/>
      <c r="B74" s="39" t="s">
        <v>363</v>
      </c>
      <c r="C74" s="39" t="s">
        <v>364</v>
      </c>
      <c r="D74" s="31" t="s">
        <v>246</v>
      </c>
      <c r="E74" s="40"/>
      <c r="F74" s="54" t="s">
        <v>256</v>
      </c>
      <c r="G74" s="55"/>
      <c r="H74" s="35" t="s">
        <v>7</v>
      </c>
      <c r="I74" s="36" t="s">
        <v>6</v>
      </c>
      <c r="J74" s="55"/>
      <c r="K74" s="55"/>
      <c r="L74" s="55"/>
      <c r="M74" s="55"/>
      <c r="N74" s="6"/>
      <c r="O74" s="6"/>
      <c r="P74" s="6"/>
      <c r="Q74" s="6"/>
      <c r="R74" s="6"/>
      <c r="S74" s="6"/>
      <c r="T74" s="6"/>
      <c r="U74" s="6"/>
      <c r="V74" s="6"/>
      <c r="W74" s="6"/>
      <c r="X74" s="6"/>
      <c r="Y74" s="6"/>
      <c r="Z74" s="6"/>
    </row>
    <row r="75">
      <c r="A75" s="6"/>
      <c r="B75" s="39" t="s">
        <v>365</v>
      </c>
      <c r="C75" s="39" t="s">
        <v>366</v>
      </c>
      <c r="D75" s="31" t="s">
        <v>246</v>
      </c>
      <c r="E75" s="55"/>
      <c r="F75" s="56" t="s">
        <v>259</v>
      </c>
      <c r="G75" s="55"/>
      <c r="H75" s="35" t="s">
        <v>7</v>
      </c>
      <c r="I75" s="36" t="s">
        <v>6</v>
      </c>
      <c r="J75" s="55"/>
      <c r="K75" s="55"/>
      <c r="L75" s="55"/>
      <c r="M75" s="55"/>
      <c r="N75" s="6"/>
      <c r="O75" s="6"/>
      <c r="P75" s="6"/>
      <c r="Q75" s="6"/>
      <c r="R75" s="6"/>
      <c r="S75" s="6"/>
      <c r="T75" s="6"/>
      <c r="U75" s="6"/>
      <c r="V75" s="6"/>
      <c r="W75" s="6"/>
      <c r="X75" s="6"/>
      <c r="Y75" s="6"/>
      <c r="Z75" s="6"/>
    </row>
    <row r="76">
      <c r="A76" s="6"/>
      <c r="B76" s="39" t="s">
        <v>367</v>
      </c>
      <c r="C76" s="39" t="s">
        <v>368</v>
      </c>
      <c r="D76" s="31" t="s">
        <v>246</v>
      </c>
      <c r="E76" s="55"/>
      <c r="F76" s="56" t="s">
        <v>262</v>
      </c>
      <c r="G76" s="55"/>
      <c r="H76" s="35" t="s">
        <v>7</v>
      </c>
      <c r="I76" s="36" t="s">
        <v>6</v>
      </c>
      <c r="J76" s="55"/>
      <c r="K76" s="55"/>
      <c r="L76" s="55"/>
      <c r="M76" s="55"/>
      <c r="N76" s="6"/>
      <c r="O76" s="6"/>
      <c r="P76" s="6"/>
      <c r="Q76" s="6"/>
      <c r="R76" s="6"/>
      <c r="S76" s="6"/>
      <c r="T76" s="6"/>
      <c r="U76" s="6"/>
      <c r="V76" s="6"/>
      <c r="W76" s="6"/>
      <c r="X76" s="6"/>
      <c r="Y76" s="6"/>
      <c r="Z76" s="6"/>
    </row>
    <row r="77">
      <c r="A77" s="6"/>
      <c r="B77" s="39" t="s">
        <v>369</v>
      </c>
      <c r="C77" s="39" t="s">
        <v>370</v>
      </c>
      <c r="D77" s="31" t="s">
        <v>246</v>
      </c>
      <c r="E77" s="55"/>
      <c r="F77" s="56" t="s">
        <v>265</v>
      </c>
      <c r="G77" s="55"/>
      <c r="H77" s="35" t="s">
        <v>7</v>
      </c>
      <c r="I77" s="36" t="s">
        <v>6</v>
      </c>
      <c r="J77" s="55"/>
      <c r="K77" s="55"/>
      <c r="L77" s="55"/>
      <c r="M77" s="55"/>
      <c r="N77" s="6"/>
      <c r="O77" s="6"/>
      <c r="P77" s="6"/>
      <c r="Q77" s="6"/>
      <c r="R77" s="6"/>
      <c r="S77" s="6"/>
      <c r="T77" s="6"/>
      <c r="U77" s="6"/>
      <c r="V77" s="6"/>
      <c r="W77" s="6"/>
      <c r="X77" s="6"/>
      <c r="Y77" s="6"/>
      <c r="Z77" s="6"/>
    </row>
    <row r="78">
      <c r="A78" s="6"/>
      <c r="B78" s="39" t="s">
        <v>371</v>
      </c>
      <c r="C78" s="39" t="s">
        <v>372</v>
      </c>
      <c r="D78" s="31" t="s">
        <v>246</v>
      </c>
      <c r="E78" s="40"/>
      <c r="F78" s="39" t="s">
        <v>373</v>
      </c>
      <c r="G78" s="55"/>
      <c r="H78" s="35" t="s">
        <v>7</v>
      </c>
      <c r="I78" s="36" t="s">
        <v>6</v>
      </c>
      <c r="J78" s="55"/>
      <c r="K78" s="55"/>
      <c r="L78" s="55"/>
      <c r="M78" s="55"/>
      <c r="N78" s="6"/>
      <c r="O78" s="6"/>
      <c r="P78" s="6"/>
      <c r="Q78" s="6"/>
      <c r="R78" s="6"/>
      <c r="S78" s="6"/>
      <c r="T78" s="6"/>
      <c r="U78" s="6"/>
      <c r="V78" s="6"/>
      <c r="W78" s="6"/>
      <c r="X78" s="6"/>
      <c r="Y78" s="6"/>
      <c r="Z78" s="6"/>
    </row>
    <row r="79">
      <c r="A79" s="6"/>
      <c r="B79" s="39" t="s">
        <v>374</v>
      </c>
      <c r="C79" s="39" t="s">
        <v>375</v>
      </c>
      <c r="D79" s="31" t="s">
        <v>246</v>
      </c>
      <c r="E79" s="40"/>
      <c r="F79" s="54" t="s">
        <v>250</v>
      </c>
      <c r="G79" s="55"/>
      <c r="H79" s="35" t="s">
        <v>7</v>
      </c>
      <c r="I79" s="36" t="s">
        <v>6</v>
      </c>
      <c r="J79" s="55"/>
      <c r="K79" s="55"/>
      <c r="L79" s="55"/>
      <c r="M79" s="55"/>
      <c r="N79" s="6"/>
      <c r="O79" s="6"/>
      <c r="P79" s="6"/>
      <c r="Q79" s="6"/>
      <c r="R79" s="6"/>
      <c r="S79" s="6"/>
      <c r="T79" s="6"/>
      <c r="U79" s="6"/>
      <c r="V79" s="6"/>
      <c r="W79" s="6"/>
      <c r="X79" s="6"/>
      <c r="Y79" s="6"/>
      <c r="Z79" s="6"/>
    </row>
    <row r="80">
      <c r="A80" s="6"/>
      <c r="B80" s="39" t="s">
        <v>376</v>
      </c>
      <c r="C80" s="39" t="s">
        <v>377</v>
      </c>
      <c r="D80" s="31" t="s">
        <v>246</v>
      </c>
      <c r="E80" s="40"/>
      <c r="F80" s="54" t="s">
        <v>253</v>
      </c>
      <c r="G80" s="55"/>
      <c r="H80" s="35" t="s">
        <v>7</v>
      </c>
      <c r="I80" s="36" t="s">
        <v>6</v>
      </c>
      <c r="J80" s="55"/>
      <c r="K80" s="55"/>
      <c r="L80" s="55"/>
      <c r="M80" s="55"/>
      <c r="N80" s="6"/>
      <c r="O80" s="6"/>
      <c r="P80" s="6"/>
      <c r="Q80" s="6"/>
      <c r="R80" s="6"/>
      <c r="S80" s="6"/>
      <c r="T80" s="6"/>
      <c r="U80" s="6"/>
      <c r="V80" s="6"/>
      <c r="W80" s="6"/>
      <c r="X80" s="6"/>
      <c r="Y80" s="6"/>
      <c r="Z80" s="6"/>
    </row>
    <row r="81">
      <c r="A81" s="6"/>
      <c r="B81" s="39" t="s">
        <v>378</v>
      </c>
      <c r="C81" s="39" t="s">
        <v>379</v>
      </c>
      <c r="D81" s="31" t="s">
        <v>246</v>
      </c>
      <c r="E81" s="40"/>
      <c r="F81" s="54" t="s">
        <v>256</v>
      </c>
      <c r="G81" s="55"/>
      <c r="H81" s="35" t="s">
        <v>7</v>
      </c>
      <c r="I81" s="36" t="s">
        <v>6</v>
      </c>
      <c r="J81" s="55"/>
      <c r="K81" s="55"/>
      <c r="L81" s="55"/>
      <c r="M81" s="55"/>
      <c r="N81" s="6"/>
      <c r="O81" s="6"/>
      <c r="P81" s="6"/>
      <c r="Q81" s="6"/>
      <c r="R81" s="6"/>
      <c r="S81" s="6"/>
      <c r="T81" s="6"/>
      <c r="U81" s="6"/>
      <c r="V81" s="6"/>
      <c r="W81" s="6"/>
      <c r="X81" s="6"/>
      <c r="Y81" s="6"/>
      <c r="Z81" s="6"/>
    </row>
    <row r="82">
      <c r="A82" s="6"/>
      <c r="B82" s="39" t="s">
        <v>380</v>
      </c>
      <c r="C82" s="39" t="s">
        <v>381</v>
      </c>
      <c r="D82" s="31" t="s">
        <v>246</v>
      </c>
      <c r="E82" s="55"/>
      <c r="F82" s="56" t="s">
        <v>259</v>
      </c>
      <c r="G82" s="55"/>
      <c r="H82" s="35" t="s">
        <v>7</v>
      </c>
      <c r="I82" s="36" t="s">
        <v>6</v>
      </c>
      <c r="J82" s="55"/>
      <c r="K82" s="55"/>
      <c r="L82" s="55"/>
      <c r="M82" s="55"/>
      <c r="N82" s="6"/>
      <c r="O82" s="6"/>
      <c r="P82" s="6"/>
      <c r="Q82" s="6"/>
      <c r="R82" s="6"/>
      <c r="S82" s="6"/>
      <c r="T82" s="6"/>
      <c r="U82" s="6"/>
      <c r="V82" s="6"/>
      <c r="W82" s="6"/>
      <c r="X82" s="6"/>
      <c r="Y82" s="6"/>
      <c r="Z82" s="6"/>
    </row>
    <row r="83">
      <c r="A83" s="6"/>
      <c r="B83" s="39" t="s">
        <v>382</v>
      </c>
      <c r="C83" s="39" t="s">
        <v>383</v>
      </c>
      <c r="D83" s="31" t="s">
        <v>246</v>
      </c>
      <c r="E83" s="55"/>
      <c r="F83" s="56" t="s">
        <v>262</v>
      </c>
      <c r="G83" s="55"/>
      <c r="H83" s="35" t="s">
        <v>7</v>
      </c>
      <c r="I83" s="36" t="s">
        <v>6</v>
      </c>
      <c r="J83" s="55"/>
      <c r="K83" s="55"/>
      <c r="L83" s="55"/>
      <c r="M83" s="55"/>
      <c r="N83" s="6"/>
      <c r="O83" s="6"/>
      <c r="P83" s="6"/>
      <c r="Q83" s="6"/>
      <c r="R83" s="6"/>
      <c r="S83" s="6"/>
      <c r="T83" s="6"/>
      <c r="U83" s="6"/>
      <c r="V83" s="6"/>
      <c r="W83" s="6"/>
      <c r="X83" s="6"/>
      <c r="Y83" s="6"/>
      <c r="Z83" s="6"/>
    </row>
    <row r="84">
      <c r="A84" s="6"/>
      <c r="B84" s="39" t="s">
        <v>384</v>
      </c>
      <c r="C84" s="39" t="s">
        <v>385</v>
      </c>
      <c r="D84" s="31" t="s">
        <v>246</v>
      </c>
      <c r="E84" s="55"/>
      <c r="F84" s="56" t="s">
        <v>265</v>
      </c>
      <c r="G84" s="55"/>
      <c r="H84" s="35" t="s">
        <v>7</v>
      </c>
      <c r="I84" s="36" t="s">
        <v>6</v>
      </c>
      <c r="J84" s="55"/>
      <c r="K84" s="55"/>
      <c r="L84" s="55"/>
      <c r="M84" s="55"/>
      <c r="N84" s="6"/>
      <c r="O84" s="6"/>
      <c r="P84" s="6"/>
      <c r="Q84" s="6"/>
      <c r="R84" s="6"/>
      <c r="S84" s="6"/>
      <c r="T84" s="6"/>
      <c r="U84" s="6"/>
      <c r="V84" s="6"/>
      <c r="W84" s="6"/>
      <c r="X84" s="6"/>
      <c r="Y84" s="6"/>
      <c r="Z84" s="6"/>
    </row>
    <row r="85">
      <c r="A85" s="6"/>
      <c r="B85" s="39" t="s">
        <v>386</v>
      </c>
      <c r="C85" s="39" t="s">
        <v>387</v>
      </c>
      <c r="D85" s="31" t="s">
        <v>246</v>
      </c>
      <c r="E85" s="55"/>
      <c r="F85" s="39" t="s">
        <v>388</v>
      </c>
      <c r="G85" s="55"/>
      <c r="H85" s="35" t="s">
        <v>7</v>
      </c>
      <c r="I85" s="36" t="s">
        <v>6</v>
      </c>
      <c r="J85" s="55"/>
      <c r="K85" s="55"/>
      <c r="L85" s="55"/>
      <c r="M85" s="55"/>
      <c r="N85" s="6"/>
      <c r="O85" s="6"/>
      <c r="P85" s="6"/>
      <c r="Q85" s="6"/>
      <c r="R85" s="6"/>
      <c r="S85" s="6"/>
      <c r="T85" s="6"/>
      <c r="U85" s="6"/>
      <c r="V85" s="6"/>
      <c r="W85" s="6"/>
      <c r="X85" s="6"/>
      <c r="Y85" s="6"/>
      <c r="Z85" s="6"/>
    </row>
    <row r="86">
      <c r="A86" s="6"/>
      <c r="B86" s="39" t="s">
        <v>389</v>
      </c>
      <c r="C86" s="39" t="s">
        <v>390</v>
      </c>
      <c r="D86" s="31" t="s">
        <v>246</v>
      </c>
      <c r="E86" s="55"/>
      <c r="F86" s="45" t="s">
        <v>52</v>
      </c>
      <c r="G86" s="55"/>
      <c r="H86" s="35" t="s">
        <v>7</v>
      </c>
      <c r="I86" s="36" t="s">
        <v>6</v>
      </c>
      <c r="J86" s="55"/>
      <c r="K86" s="55"/>
      <c r="L86" s="55"/>
      <c r="M86" s="55"/>
      <c r="N86" s="6"/>
      <c r="O86" s="6"/>
      <c r="P86" s="6"/>
      <c r="Q86" s="6"/>
      <c r="R86" s="6"/>
      <c r="S86" s="6"/>
      <c r="T86" s="6"/>
      <c r="U86" s="6"/>
      <c r="V86" s="6"/>
      <c r="W86" s="6"/>
      <c r="X86" s="6"/>
      <c r="Y86" s="6"/>
      <c r="Z86" s="6"/>
    </row>
    <row r="87">
      <c r="A87" s="6"/>
      <c r="B87" s="39" t="s">
        <v>391</v>
      </c>
      <c r="C87" s="39" t="s">
        <v>392</v>
      </c>
      <c r="D87" s="31" t="s">
        <v>246</v>
      </c>
      <c r="E87" s="55"/>
      <c r="F87" s="45" t="s">
        <v>52</v>
      </c>
      <c r="G87" s="55"/>
      <c r="H87" s="35" t="s">
        <v>7</v>
      </c>
      <c r="I87" s="36" t="s">
        <v>6</v>
      </c>
      <c r="J87" s="55"/>
      <c r="K87" s="55"/>
      <c r="L87" s="55"/>
      <c r="M87" s="55"/>
      <c r="N87" s="6"/>
      <c r="O87" s="6"/>
      <c r="P87" s="6"/>
      <c r="Q87" s="6"/>
      <c r="R87" s="6"/>
      <c r="S87" s="6"/>
      <c r="T87" s="6"/>
      <c r="U87" s="6"/>
      <c r="V87" s="6"/>
      <c r="W87" s="6"/>
      <c r="X87" s="6"/>
      <c r="Y87" s="6"/>
      <c r="Z87" s="6"/>
    </row>
    <row r="88">
      <c r="A88" s="6"/>
      <c r="B88" s="39" t="s">
        <v>393</v>
      </c>
      <c r="C88" s="39" t="s">
        <v>394</v>
      </c>
      <c r="D88" s="31" t="s">
        <v>246</v>
      </c>
      <c r="E88" s="55"/>
      <c r="F88" s="46" t="s">
        <v>52</v>
      </c>
      <c r="G88" s="55"/>
      <c r="H88" s="35" t="s">
        <v>7</v>
      </c>
      <c r="I88" s="36" t="s">
        <v>6</v>
      </c>
      <c r="J88" s="55"/>
      <c r="K88" s="55"/>
      <c r="L88" s="55"/>
      <c r="M88" s="55"/>
      <c r="N88" s="6"/>
      <c r="O88" s="6"/>
      <c r="P88" s="6"/>
      <c r="Q88" s="6"/>
      <c r="R88" s="6"/>
      <c r="S88" s="6"/>
      <c r="T88" s="6"/>
      <c r="U88" s="6"/>
      <c r="V88" s="6"/>
      <c r="W88" s="6"/>
      <c r="X88" s="6"/>
      <c r="Y88" s="6"/>
      <c r="Z88" s="6"/>
    </row>
    <row r="89">
      <c r="A89" s="6"/>
      <c r="B89" s="39" t="s">
        <v>395</v>
      </c>
      <c r="C89" s="39" t="s">
        <v>396</v>
      </c>
      <c r="D89" s="31" t="s">
        <v>246</v>
      </c>
      <c r="E89" s="55"/>
      <c r="F89" s="45" t="s">
        <v>52</v>
      </c>
      <c r="G89" s="55"/>
      <c r="H89" s="35" t="s">
        <v>7</v>
      </c>
      <c r="I89" s="36" t="s">
        <v>6</v>
      </c>
      <c r="J89" s="55"/>
      <c r="K89" s="55"/>
      <c r="L89" s="55"/>
      <c r="M89" s="55"/>
      <c r="N89" s="6"/>
      <c r="O89" s="6"/>
      <c r="P89" s="6"/>
      <c r="Q89" s="6"/>
      <c r="R89" s="6"/>
      <c r="S89" s="6"/>
      <c r="T89" s="6"/>
      <c r="U89" s="6"/>
      <c r="V89" s="6"/>
      <c r="W89" s="6"/>
      <c r="X89" s="6"/>
      <c r="Y89" s="6"/>
      <c r="Z89" s="6"/>
    </row>
    <row r="90">
      <c r="A90" s="6"/>
      <c r="B90" s="39" t="s">
        <v>397</v>
      </c>
      <c r="C90" s="39" t="s">
        <v>398</v>
      </c>
      <c r="D90" s="31" t="s">
        <v>399</v>
      </c>
      <c r="E90" s="55"/>
      <c r="F90" s="45" t="s">
        <v>52</v>
      </c>
      <c r="G90" s="55"/>
      <c r="H90" s="35" t="s">
        <v>7</v>
      </c>
      <c r="I90" s="36" t="s">
        <v>6</v>
      </c>
      <c r="J90" s="55"/>
      <c r="K90" s="55"/>
      <c r="L90" s="55"/>
      <c r="M90" s="55"/>
      <c r="N90" s="6"/>
      <c r="O90" s="6"/>
      <c r="P90" s="6"/>
      <c r="Q90" s="6"/>
      <c r="R90" s="6"/>
      <c r="S90" s="6"/>
      <c r="T90" s="6"/>
      <c r="U90" s="6"/>
      <c r="V90" s="6"/>
      <c r="W90" s="6"/>
      <c r="X90" s="6"/>
      <c r="Y90" s="6"/>
      <c r="Z90" s="6"/>
    </row>
    <row r="91">
      <c r="A91" s="6"/>
      <c r="B91" s="39" t="s">
        <v>400</v>
      </c>
      <c r="C91" s="39" t="s">
        <v>401</v>
      </c>
      <c r="D91" s="31" t="s">
        <v>399</v>
      </c>
      <c r="E91" s="55"/>
      <c r="F91" s="45" t="s">
        <v>52</v>
      </c>
      <c r="G91" s="55"/>
      <c r="H91" s="35" t="s">
        <v>7</v>
      </c>
      <c r="I91" s="36" t="s">
        <v>6</v>
      </c>
      <c r="J91" s="55"/>
      <c r="K91" s="55"/>
      <c r="L91" s="55"/>
      <c r="M91" s="55"/>
      <c r="N91" s="6"/>
      <c r="O91" s="6"/>
      <c r="P91" s="6"/>
      <c r="Q91" s="6"/>
      <c r="R91" s="6"/>
      <c r="S91" s="6"/>
      <c r="T91" s="6"/>
      <c r="U91" s="6"/>
      <c r="V91" s="6"/>
      <c r="W91" s="6"/>
      <c r="X91" s="6"/>
      <c r="Y91" s="6"/>
      <c r="Z91" s="6"/>
    </row>
    <row r="92">
      <c r="A92" s="6"/>
      <c r="B92" s="39" t="s">
        <v>402</v>
      </c>
      <c r="C92" s="39" t="s">
        <v>403</v>
      </c>
      <c r="D92" s="31" t="s">
        <v>399</v>
      </c>
      <c r="E92" s="55"/>
      <c r="F92" s="45" t="s">
        <v>52</v>
      </c>
      <c r="G92" s="55"/>
      <c r="H92" s="35" t="s">
        <v>7</v>
      </c>
      <c r="I92" s="36" t="s">
        <v>6</v>
      </c>
      <c r="J92" s="55"/>
      <c r="K92" s="55"/>
      <c r="L92" s="55"/>
      <c r="M92" s="55"/>
      <c r="N92" s="6"/>
      <c r="O92" s="6"/>
      <c r="P92" s="6"/>
      <c r="Q92" s="6"/>
      <c r="R92" s="6"/>
      <c r="S92" s="6"/>
      <c r="T92" s="6"/>
      <c r="U92" s="6"/>
      <c r="V92" s="6"/>
      <c r="W92" s="6"/>
      <c r="X92" s="6"/>
      <c r="Y92" s="6"/>
      <c r="Z92" s="6"/>
    </row>
    <row r="93">
      <c r="A93" s="6"/>
      <c r="B93" s="39" t="s">
        <v>404</v>
      </c>
      <c r="C93" s="39" t="s">
        <v>405</v>
      </c>
      <c r="D93" s="31" t="s">
        <v>399</v>
      </c>
      <c r="E93" s="55"/>
      <c r="F93" s="45" t="s">
        <v>52</v>
      </c>
      <c r="G93" s="55"/>
      <c r="H93" s="35" t="s">
        <v>7</v>
      </c>
      <c r="I93" s="36" t="s">
        <v>6</v>
      </c>
      <c r="J93" s="55"/>
      <c r="K93" s="55"/>
      <c r="L93" s="55"/>
      <c r="M93" s="55"/>
      <c r="N93" s="6"/>
      <c r="O93" s="6"/>
      <c r="P93" s="6"/>
      <c r="Q93" s="6"/>
      <c r="R93" s="6"/>
      <c r="S93" s="6"/>
      <c r="T93" s="6"/>
      <c r="U93" s="6"/>
      <c r="V93" s="6"/>
      <c r="W93" s="6"/>
      <c r="X93" s="6"/>
      <c r="Y93" s="6"/>
      <c r="Z93" s="6"/>
    </row>
    <row r="94">
      <c r="A94" s="6"/>
      <c r="B94" s="39" t="s">
        <v>406</v>
      </c>
      <c r="C94" s="39" t="s">
        <v>407</v>
      </c>
      <c r="D94" s="31" t="s">
        <v>408</v>
      </c>
      <c r="E94" s="55"/>
      <c r="F94" s="39" t="s">
        <v>409</v>
      </c>
      <c r="G94" s="55"/>
      <c r="H94" s="35" t="s">
        <v>7</v>
      </c>
      <c r="I94" s="36" t="s">
        <v>6</v>
      </c>
      <c r="J94" s="55"/>
      <c r="K94" s="55"/>
      <c r="L94" s="55"/>
      <c r="M94" s="55"/>
      <c r="N94" s="6"/>
      <c r="O94" s="6"/>
      <c r="P94" s="6"/>
      <c r="Q94" s="6"/>
      <c r="R94" s="6"/>
      <c r="S94" s="6"/>
      <c r="T94" s="6"/>
      <c r="U94" s="6"/>
      <c r="V94" s="6"/>
      <c r="W94" s="6"/>
      <c r="X94" s="6"/>
      <c r="Y94" s="6"/>
      <c r="Z94" s="6"/>
    </row>
    <row r="95">
      <c r="A95" s="6"/>
      <c r="B95" s="39" t="s">
        <v>410</v>
      </c>
      <c r="C95" s="39" t="s">
        <v>411</v>
      </c>
      <c r="D95" s="31" t="s">
        <v>412</v>
      </c>
      <c r="E95" s="55"/>
      <c r="F95" s="39" t="s">
        <v>413</v>
      </c>
      <c r="G95" s="55"/>
      <c r="H95" s="35" t="s">
        <v>7</v>
      </c>
      <c r="I95" s="36" t="s">
        <v>6</v>
      </c>
      <c r="J95" s="55"/>
      <c r="K95" s="55"/>
      <c r="L95" s="55"/>
      <c r="M95" s="55"/>
      <c r="N95" s="6"/>
      <c r="O95" s="6"/>
      <c r="P95" s="6"/>
      <c r="Q95" s="6"/>
      <c r="R95" s="6"/>
      <c r="S95" s="6"/>
      <c r="T95" s="6"/>
      <c r="U95" s="6"/>
      <c r="V95" s="6"/>
      <c r="W95" s="6"/>
      <c r="X95" s="6"/>
      <c r="Y95" s="6"/>
      <c r="Z95" s="6"/>
    </row>
    <row r="96">
      <c r="A96" s="6"/>
      <c r="B96" s="39" t="s">
        <v>414</v>
      </c>
      <c r="C96" s="39" t="s">
        <v>415</v>
      </c>
      <c r="D96" s="31" t="s">
        <v>416</v>
      </c>
      <c r="E96" s="55"/>
      <c r="F96" s="39" t="s">
        <v>413</v>
      </c>
      <c r="G96" s="55"/>
      <c r="H96" s="35" t="s">
        <v>7</v>
      </c>
      <c r="I96" s="36" t="s">
        <v>6</v>
      </c>
      <c r="J96" s="55"/>
      <c r="K96" s="55"/>
      <c r="L96" s="55"/>
      <c r="M96" s="55"/>
      <c r="N96" s="6"/>
      <c r="O96" s="6"/>
      <c r="P96" s="6"/>
      <c r="Q96" s="6"/>
      <c r="R96" s="6"/>
      <c r="S96" s="6"/>
      <c r="T96" s="6"/>
      <c r="U96" s="6"/>
      <c r="V96" s="6"/>
      <c r="W96" s="6"/>
      <c r="X96" s="6"/>
      <c r="Y96" s="6"/>
      <c r="Z96" s="6"/>
    </row>
    <row r="97">
      <c r="A97" s="6"/>
      <c r="B97" s="39" t="s">
        <v>417</v>
      </c>
      <c r="C97" s="39" t="s">
        <v>418</v>
      </c>
      <c r="D97" s="31" t="s">
        <v>419</v>
      </c>
      <c r="E97" s="55"/>
      <c r="F97" s="39" t="s">
        <v>420</v>
      </c>
      <c r="G97" s="55"/>
      <c r="H97" s="35" t="s">
        <v>7</v>
      </c>
      <c r="I97" s="36" t="s">
        <v>6</v>
      </c>
      <c r="J97" s="55"/>
      <c r="K97" s="55"/>
      <c r="L97" s="55"/>
      <c r="M97" s="55"/>
      <c r="N97" s="6"/>
      <c r="O97" s="6"/>
      <c r="P97" s="6"/>
      <c r="Q97" s="6"/>
      <c r="R97" s="6"/>
      <c r="S97" s="6"/>
      <c r="T97" s="6"/>
      <c r="U97" s="6"/>
      <c r="V97" s="6"/>
      <c r="W97" s="6"/>
      <c r="X97" s="6"/>
      <c r="Y97" s="6"/>
      <c r="Z97" s="6"/>
    </row>
    <row r="98">
      <c r="A98" s="6"/>
      <c r="B98" s="39" t="s">
        <v>421</v>
      </c>
      <c r="C98" s="39" t="s">
        <v>422</v>
      </c>
      <c r="D98" s="31" t="s">
        <v>242</v>
      </c>
      <c r="E98" s="55"/>
      <c r="F98" s="39" t="s">
        <v>423</v>
      </c>
      <c r="G98" s="55"/>
      <c r="H98" s="35" t="s">
        <v>7</v>
      </c>
      <c r="I98" s="36" t="s">
        <v>6</v>
      </c>
      <c r="J98" s="55"/>
      <c r="K98" s="55"/>
      <c r="L98" s="55"/>
      <c r="M98" s="55"/>
      <c r="N98" s="6"/>
      <c r="O98" s="6"/>
      <c r="P98" s="6"/>
      <c r="Q98" s="6"/>
      <c r="R98" s="6"/>
      <c r="S98" s="6"/>
      <c r="T98" s="6"/>
      <c r="U98" s="6"/>
      <c r="V98" s="6"/>
      <c r="W98" s="6"/>
      <c r="X98" s="6"/>
      <c r="Y98" s="6"/>
      <c r="Z98" s="6"/>
    </row>
    <row r="99">
      <c r="A99" s="6"/>
      <c r="B99" s="39" t="s">
        <v>424</v>
      </c>
      <c r="C99" s="39" t="s">
        <v>425</v>
      </c>
      <c r="D99" s="31" t="s">
        <v>242</v>
      </c>
      <c r="E99" s="55"/>
      <c r="F99" s="39" t="s">
        <v>426</v>
      </c>
      <c r="G99" s="55"/>
      <c r="H99" s="35" t="s">
        <v>7</v>
      </c>
      <c r="I99" s="36" t="s">
        <v>6</v>
      </c>
      <c r="J99" s="55"/>
      <c r="K99" s="55"/>
      <c r="L99" s="55"/>
      <c r="M99" s="55"/>
      <c r="N99" s="6"/>
      <c r="O99" s="6"/>
      <c r="P99" s="6"/>
      <c r="Q99" s="6"/>
      <c r="R99" s="6"/>
      <c r="S99" s="6"/>
      <c r="T99" s="6"/>
      <c r="U99" s="6"/>
      <c r="V99" s="6"/>
      <c r="W99" s="6"/>
      <c r="X99" s="6"/>
      <c r="Y99" s="6"/>
      <c r="Z99" s="6"/>
    </row>
    <row r="100">
      <c r="A100" s="6"/>
      <c r="B100" s="39" t="s">
        <v>427</v>
      </c>
      <c r="C100" s="39" t="s">
        <v>428</v>
      </c>
      <c r="D100" s="31" t="s">
        <v>242</v>
      </c>
      <c r="E100" s="55"/>
      <c r="F100" s="39" t="s">
        <v>426</v>
      </c>
      <c r="G100" s="55"/>
      <c r="H100" s="35" t="s">
        <v>7</v>
      </c>
      <c r="I100" s="36" t="s">
        <v>6</v>
      </c>
      <c r="J100" s="55"/>
      <c r="K100" s="55"/>
      <c r="L100" s="55"/>
      <c r="M100" s="55"/>
      <c r="N100" s="6"/>
      <c r="O100" s="6"/>
      <c r="P100" s="6"/>
      <c r="Q100" s="6"/>
      <c r="R100" s="6"/>
      <c r="S100" s="6"/>
      <c r="T100" s="6"/>
      <c r="U100" s="6"/>
      <c r="V100" s="6"/>
      <c r="W100" s="6"/>
      <c r="X100" s="6"/>
      <c r="Y100" s="6"/>
      <c r="Z100" s="6"/>
    </row>
    <row r="101">
      <c r="A101" s="6"/>
      <c r="B101" s="39" t="s">
        <v>429</v>
      </c>
      <c r="C101" s="39" t="s">
        <v>430</v>
      </c>
      <c r="D101" s="31" t="s">
        <v>431</v>
      </c>
      <c r="E101" s="55"/>
      <c r="F101" s="39" t="s">
        <v>432</v>
      </c>
      <c r="G101" s="55"/>
      <c r="H101" s="35" t="s">
        <v>7</v>
      </c>
      <c r="I101" s="36" t="s">
        <v>6</v>
      </c>
      <c r="J101" s="55"/>
      <c r="K101" s="55"/>
      <c r="L101" s="55"/>
      <c r="M101" s="55"/>
      <c r="N101" s="6"/>
      <c r="O101" s="6"/>
      <c r="P101" s="6"/>
      <c r="Q101" s="6"/>
      <c r="R101" s="6"/>
      <c r="S101" s="6"/>
      <c r="T101" s="6"/>
      <c r="U101" s="6"/>
      <c r="V101" s="6"/>
      <c r="W101" s="6"/>
      <c r="X101" s="6"/>
      <c r="Y101" s="6"/>
      <c r="Z101" s="6"/>
    </row>
    <row r="102">
      <c r="A102" s="6"/>
      <c r="B102" s="39" t="s">
        <v>433</v>
      </c>
      <c r="C102" s="39" t="s">
        <v>434</v>
      </c>
      <c r="D102" s="31" t="s">
        <v>435</v>
      </c>
      <c r="E102" s="55"/>
      <c r="F102" s="39" t="s">
        <v>436</v>
      </c>
      <c r="G102" s="55"/>
      <c r="H102" s="35" t="s">
        <v>7</v>
      </c>
      <c r="I102" s="36" t="s">
        <v>6</v>
      </c>
      <c r="J102" s="55"/>
      <c r="K102" s="55"/>
      <c r="L102" s="55"/>
      <c r="M102" s="55"/>
      <c r="N102" s="6"/>
      <c r="O102" s="6"/>
      <c r="P102" s="6"/>
      <c r="Q102" s="6"/>
      <c r="R102" s="6"/>
      <c r="S102" s="6"/>
      <c r="T102" s="6"/>
      <c r="U102" s="6"/>
      <c r="V102" s="6"/>
      <c r="W102" s="6"/>
      <c r="X102" s="6"/>
      <c r="Y102" s="6"/>
      <c r="Z102" s="6"/>
    </row>
    <row r="103">
      <c r="A103" s="6"/>
      <c r="B103" s="39" t="s">
        <v>437</v>
      </c>
      <c r="C103" s="39" t="s">
        <v>438</v>
      </c>
      <c r="D103" s="31" t="s">
        <v>435</v>
      </c>
      <c r="E103" s="55"/>
      <c r="F103" s="54" t="s">
        <v>250</v>
      </c>
      <c r="G103" s="55"/>
      <c r="H103" s="35" t="s">
        <v>7</v>
      </c>
      <c r="I103" s="36" t="s">
        <v>6</v>
      </c>
      <c r="J103" s="55"/>
      <c r="K103" s="55"/>
      <c r="L103" s="55"/>
      <c r="M103" s="55"/>
      <c r="N103" s="6"/>
      <c r="O103" s="6"/>
      <c r="P103" s="6"/>
      <c r="Q103" s="6"/>
      <c r="R103" s="6"/>
      <c r="S103" s="6"/>
      <c r="T103" s="6"/>
      <c r="U103" s="6"/>
      <c r="V103" s="6"/>
      <c r="W103" s="6"/>
      <c r="X103" s="6"/>
      <c r="Y103" s="6"/>
      <c r="Z103" s="6"/>
    </row>
    <row r="104">
      <c r="A104" s="6"/>
      <c r="B104" s="39" t="s">
        <v>439</v>
      </c>
      <c r="C104" s="39" t="s">
        <v>440</v>
      </c>
      <c r="D104" s="31" t="s">
        <v>435</v>
      </c>
      <c r="E104" s="55"/>
      <c r="F104" s="54" t="s">
        <v>253</v>
      </c>
      <c r="G104" s="55"/>
      <c r="H104" s="35" t="s">
        <v>7</v>
      </c>
      <c r="I104" s="36" t="s">
        <v>6</v>
      </c>
      <c r="J104" s="55"/>
      <c r="K104" s="55"/>
      <c r="L104" s="55"/>
      <c r="M104" s="55"/>
      <c r="N104" s="6"/>
      <c r="O104" s="6"/>
      <c r="P104" s="6"/>
      <c r="Q104" s="6"/>
      <c r="R104" s="6"/>
      <c r="S104" s="6"/>
      <c r="T104" s="6"/>
      <c r="U104" s="6"/>
      <c r="V104" s="6"/>
      <c r="W104" s="6"/>
      <c r="X104" s="6"/>
      <c r="Y104" s="6"/>
      <c r="Z104" s="6"/>
    </row>
    <row r="105">
      <c r="A105" s="6"/>
      <c r="B105" s="39" t="s">
        <v>441</v>
      </c>
      <c r="C105" s="39" t="s">
        <v>442</v>
      </c>
      <c r="D105" s="31" t="s">
        <v>435</v>
      </c>
      <c r="E105" s="55"/>
      <c r="F105" s="54" t="s">
        <v>256</v>
      </c>
      <c r="G105" s="55"/>
      <c r="H105" s="35" t="s">
        <v>7</v>
      </c>
      <c r="I105" s="36" t="s">
        <v>6</v>
      </c>
      <c r="J105" s="55"/>
      <c r="K105" s="55"/>
      <c r="L105" s="55"/>
      <c r="M105" s="55"/>
      <c r="N105" s="6"/>
      <c r="O105" s="6"/>
      <c r="P105" s="6"/>
      <c r="Q105" s="6"/>
      <c r="R105" s="6"/>
      <c r="S105" s="6"/>
      <c r="T105" s="6"/>
      <c r="U105" s="6"/>
      <c r="V105" s="6"/>
      <c r="W105" s="6"/>
      <c r="X105" s="6"/>
      <c r="Y105" s="6"/>
      <c r="Z105" s="6"/>
    </row>
    <row r="106">
      <c r="A106" s="6"/>
      <c r="B106" s="39" t="s">
        <v>443</v>
      </c>
      <c r="C106" s="39" t="s">
        <v>444</v>
      </c>
      <c r="D106" s="31" t="s">
        <v>435</v>
      </c>
      <c r="E106" s="55"/>
      <c r="F106" s="56" t="s">
        <v>259</v>
      </c>
      <c r="G106" s="55"/>
      <c r="H106" s="35" t="s">
        <v>7</v>
      </c>
      <c r="I106" s="36" t="s">
        <v>6</v>
      </c>
      <c r="J106" s="55"/>
      <c r="K106" s="55"/>
      <c r="L106" s="55"/>
      <c r="M106" s="55"/>
      <c r="N106" s="6"/>
      <c r="O106" s="6"/>
      <c r="P106" s="6"/>
      <c r="Q106" s="6"/>
      <c r="R106" s="6"/>
      <c r="S106" s="6"/>
      <c r="T106" s="6"/>
      <c r="U106" s="6"/>
      <c r="V106" s="6"/>
      <c r="W106" s="6"/>
      <c r="X106" s="6"/>
      <c r="Y106" s="6"/>
      <c r="Z106" s="6"/>
    </row>
    <row r="107">
      <c r="A107" s="6"/>
      <c r="B107" s="39" t="s">
        <v>445</v>
      </c>
      <c r="C107" s="39" t="s">
        <v>446</v>
      </c>
      <c r="D107" s="31" t="s">
        <v>435</v>
      </c>
      <c r="E107" s="55"/>
      <c r="F107" s="56" t="s">
        <v>262</v>
      </c>
      <c r="G107" s="55"/>
      <c r="H107" s="35" t="s">
        <v>7</v>
      </c>
      <c r="I107" s="36" t="s">
        <v>6</v>
      </c>
      <c r="J107" s="55"/>
      <c r="K107" s="55"/>
      <c r="L107" s="55"/>
      <c r="M107" s="55"/>
      <c r="N107" s="6"/>
      <c r="O107" s="6"/>
      <c r="P107" s="6"/>
      <c r="Q107" s="6"/>
      <c r="R107" s="6"/>
      <c r="S107" s="6"/>
      <c r="T107" s="6"/>
      <c r="U107" s="6"/>
      <c r="V107" s="6"/>
      <c r="W107" s="6"/>
      <c r="X107" s="6"/>
      <c r="Y107" s="6"/>
      <c r="Z107" s="6"/>
    </row>
    <row r="108">
      <c r="A108" s="6"/>
      <c r="B108" s="39" t="s">
        <v>447</v>
      </c>
      <c r="C108" s="39" t="s">
        <v>448</v>
      </c>
      <c r="D108" s="31" t="s">
        <v>435</v>
      </c>
      <c r="E108" s="55"/>
      <c r="F108" s="56" t="s">
        <v>265</v>
      </c>
      <c r="G108" s="55"/>
      <c r="H108" s="35" t="s">
        <v>7</v>
      </c>
      <c r="I108" s="36" t="s">
        <v>6</v>
      </c>
      <c r="J108" s="55"/>
      <c r="K108" s="55"/>
      <c r="L108" s="55"/>
      <c r="M108" s="55"/>
      <c r="N108" s="6"/>
      <c r="O108" s="6"/>
      <c r="P108" s="6"/>
      <c r="Q108" s="6"/>
      <c r="R108" s="6"/>
      <c r="S108" s="6"/>
      <c r="T108" s="6"/>
      <c r="U108" s="6"/>
      <c r="V108" s="6"/>
      <c r="W108" s="6"/>
      <c r="X108" s="6"/>
      <c r="Y108" s="6"/>
      <c r="Z108" s="6"/>
    </row>
    <row r="109">
      <c r="A109" s="6"/>
      <c r="B109" s="39" t="s">
        <v>449</v>
      </c>
      <c r="C109" s="39" t="s">
        <v>450</v>
      </c>
      <c r="D109" s="31" t="s">
        <v>435</v>
      </c>
      <c r="E109" s="55"/>
      <c r="F109" s="39" t="s">
        <v>451</v>
      </c>
      <c r="G109" s="55"/>
      <c r="H109" s="35" t="s">
        <v>7</v>
      </c>
      <c r="I109" s="36" t="s">
        <v>6</v>
      </c>
      <c r="J109" s="55"/>
      <c r="K109" s="55"/>
      <c r="L109" s="55"/>
      <c r="M109" s="55"/>
      <c r="N109" s="6"/>
      <c r="O109" s="6"/>
      <c r="P109" s="6"/>
      <c r="Q109" s="6"/>
      <c r="R109" s="6"/>
      <c r="S109" s="6"/>
      <c r="T109" s="6"/>
      <c r="U109" s="6"/>
      <c r="V109" s="6"/>
      <c r="W109" s="6"/>
      <c r="X109" s="6"/>
      <c r="Y109" s="6"/>
      <c r="Z109" s="6"/>
    </row>
    <row r="110">
      <c r="A110" s="6"/>
      <c r="B110" s="39" t="s">
        <v>452</v>
      </c>
      <c r="C110" s="39" t="s">
        <v>453</v>
      </c>
      <c r="D110" s="31" t="s">
        <v>435</v>
      </c>
      <c r="E110" s="55"/>
      <c r="F110" s="54" t="s">
        <v>250</v>
      </c>
      <c r="G110" s="55"/>
      <c r="H110" s="35" t="s">
        <v>7</v>
      </c>
      <c r="I110" s="36" t="s">
        <v>6</v>
      </c>
      <c r="J110" s="55"/>
      <c r="K110" s="55"/>
      <c r="L110" s="55"/>
      <c r="M110" s="55"/>
      <c r="N110" s="6"/>
      <c r="O110" s="6"/>
      <c r="P110" s="6"/>
      <c r="Q110" s="6"/>
      <c r="R110" s="6"/>
      <c r="S110" s="6"/>
      <c r="T110" s="6"/>
      <c r="U110" s="6"/>
      <c r="V110" s="6"/>
      <c r="W110" s="6"/>
      <c r="X110" s="6"/>
      <c r="Y110" s="6"/>
      <c r="Z110" s="6"/>
    </row>
    <row r="111">
      <c r="A111" s="6"/>
      <c r="B111" s="39" t="s">
        <v>454</v>
      </c>
      <c r="C111" s="39" t="s">
        <v>455</v>
      </c>
      <c r="D111" s="31" t="s">
        <v>435</v>
      </c>
      <c r="E111" s="55"/>
      <c r="F111" s="54" t="s">
        <v>253</v>
      </c>
      <c r="G111" s="55"/>
      <c r="H111" s="35" t="s">
        <v>7</v>
      </c>
      <c r="I111" s="36" t="s">
        <v>6</v>
      </c>
      <c r="J111" s="55"/>
      <c r="K111" s="55"/>
      <c r="L111" s="55"/>
      <c r="M111" s="55"/>
      <c r="N111" s="6"/>
      <c r="O111" s="6"/>
      <c r="P111" s="6"/>
      <c r="Q111" s="6"/>
      <c r="R111" s="6"/>
      <c r="S111" s="6"/>
      <c r="T111" s="6"/>
      <c r="U111" s="6"/>
      <c r="V111" s="6"/>
      <c r="W111" s="6"/>
      <c r="X111" s="6"/>
      <c r="Y111" s="6"/>
      <c r="Z111" s="6"/>
    </row>
    <row r="112">
      <c r="A112" s="6"/>
      <c r="B112" s="39" t="s">
        <v>456</v>
      </c>
      <c r="C112" s="39" t="s">
        <v>457</v>
      </c>
      <c r="D112" s="31" t="s">
        <v>435</v>
      </c>
      <c r="E112" s="55"/>
      <c r="F112" s="54" t="s">
        <v>256</v>
      </c>
      <c r="G112" s="55"/>
      <c r="H112" s="35" t="s">
        <v>7</v>
      </c>
      <c r="I112" s="36" t="s">
        <v>6</v>
      </c>
      <c r="J112" s="55"/>
      <c r="K112" s="55"/>
      <c r="L112" s="55"/>
      <c r="M112" s="55"/>
      <c r="N112" s="6"/>
      <c r="O112" s="6"/>
      <c r="P112" s="6"/>
      <c r="Q112" s="6"/>
      <c r="R112" s="6"/>
      <c r="S112" s="6"/>
      <c r="T112" s="6"/>
      <c r="U112" s="6"/>
      <c r="V112" s="6"/>
      <c r="W112" s="6"/>
      <c r="X112" s="6"/>
      <c r="Y112" s="6"/>
      <c r="Z112" s="6"/>
    </row>
    <row r="113">
      <c r="A113" s="6"/>
      <c r="B113" s="39" t="s">
        <v>458</v>
      </c>
      <c r="C113" s="39" t="s">
        <v>459</v>
      </c>
      <c r="D113" s="31" t="s">
        <v>435</v>
      </c>
      <c r="E113" s="55"/>
      <c r="F113" s="56" t="s">
        <v>259</v>
      </c>
      <c r="G113" s="55"/>
      <c r="H113" s="35" t="s">
        <v>7</v>
      </c>
      <c r="I113" s="36" t="s">
        <v>6</v>
      </c>
      <c r="J113" s="55"/>
      <c r="K113" s="55"/>
      <c r="L113" s="55"/>
      <c r="M113" s="55"/>
      <c r="N113" s="6"/>
      <c r="O113" s="6"/>
      <c r="P113" s="6"/>
      <c r="Q113" s="6"/>
      <c r="R113" s="6"/>
      <c r="S113" s="6"/>
      <c r="T113" s="6"/>
      <c r="U113" s="6"/>
      <c r="V113" s="6"/>
      <c r="W113" s="6"/>
      <c r="X113" s="6"/>
      <c r="Y113" s="6"/>
      <c r="Z113" s="6"/>
    </row>
    <row r="114">
      <c r="A114" s="6"/>
      <c r="B114" s="39" t="s">
        <v>460</v>
      </c>
      <c r="C114" s="39" t="s">
        <v>461</v>
      </c>
      <c r="D114" s="31" t="s">
        <v>435</v>
      </c>
      <c r="E114" s="55"/>
      <c r="F114" s="56" t="s">
        <v>262</v>
      </c>
      <c r="G114" s="55"/>
      <c r="H114" s="35" t="s">
        <v>7</v>
      </c>
      <c r="I114" s="36" t="s">
        <v>6</v>
      </c>
      <c r="J114" s="55"/>
      <c r="K114" s="55"/>
      <c r="L114" s="55"/>
      <c r="M114" s="55"/>
      <c r="N114" s="6"/>
      <c r="O114" s="6"/>
      <c r="P114" s="6"/>
      <c r="Q114" s="6"/>
      <c r="R114" s="6"/>
      <c r="S114" s="6"/>
      <c r="T114" s="6"/>
      <c r="U114" s="6"/>
      <c r="V114" s="6"/>
      <c r="W114" s="6"/>
      <c r="X114" s="6"/>
      <c r="Y114" s="6"/>
      <c r="Z114" s="6"/>
    </row>
    <row r="115">
      <c r="A115" s="6"/>
      <c r="B115" s="39" t="s">
        <v>462</v>
      </c>
      <c r="C115" s="39" t="s">
        <v>463</v>
      </c>
      <c r="D115" s="39" t="s">
        <v>435</v>
      </c>
      <c r="E115" s="55"/>
      <c r="F115" s="56" t="s">
        <v>265</v>
      </c>
      <c r="G115" s="55"/>
      <c r="H115" s="35" t="s">
        <v>7</v>
      </c>
      <c r="I115" s="36" t="s">
        <v>6</v>
      </c>
      <c r="J115" s="55"/>
      <c r="K115" s="55"/>
      <c r="L115" s="55"/>
      <c r="M115" s="55"/>
      <c r="N115" s="6"/>
      <c r="O115" s="6"/>
      <c r="P115" s="6"/>
      <c r="Q115" s="6"/>
      <c r="R115" s="6"/>
      <c r="S115" s="6"/>
      <c r="T115" s="6"/>
      <c r="U115" s="6"/>
      <c r="V115" s="6"/>
      <c r="W115" s="6"/>
      <c r="X115" s="6"/>
      <c r="Y115" s="6"/>
      <c r="Z115" s="6"/>
    </row>
    <row r="116">
      <c r="A116" s="6"/>
      <c r="B116" s="39" t="s">
        <v>464</v>
      </c>
      <c r="C116" s="39" t="s">
        <v>465</v>
      </c>
      <c r="D116" s="39" t="s">
        <v>435</v>
      </c>
      <c r="E116" s="55"/>
      <c r="F116" s="39" t="s">
        <v>466</v>
      </c>
      <c r="G116" s="55"/>
      <c r="H116" s="35" t="s">
        <v>7</v>
      </c>
      <c r="I116" s="36" t="s">
        <v>6</v>
      </c>
      <c r="J116" s="55"/>
      <c r="K116" s="55"/>
      <c r="L116" s="55"/>
      <c r="M116" s="55"/>
      <c r="N116" s="6"/>
      <c r="O116" s="6"/>
      <c r="P116" s="6"/>
      <c r="Q116" s="6"/>
      <c r="R116" s="6"/>
      <c r="S116" s="6"/>
      <c r="T116" s="6"/>
      <c r="U116" s="6"/>
      <c r="V116" s="6"/>
      <c r="W116" s="6"/>
      <c r="X116" s="6"/>
      <c r="Y116" s="6"/>
      <c r="Z116" s="6"/>
    </row>
    <row r="117">
      <c r="A117" s="6"/>
      <c r="B117" s="39" t="s">
        <v>467</v>
      </c>
      <c r="C117" s="39" t="s">
        <v>468</v>
      </c>
      <c r="D117" s="39" t="s">
        <v>435</v>
      </c>
      <c r="E117" s="55"/>
      <c r="F117" s="41" t="s">
        <v>52</v>
      </c>
      <c r="G117" s="55"/>
      <c r="H117" s="35" t="s">
        <v>7</v>
      </c>
      <c r="I117" s="36" t="s">
        <v>6</v>
      </c>
      <c r="J117" s="55"/>
      <c r="K117" s="55"/>
      <c r="L117" s="55"/>
      <c r="M117" s="55"/>
      <c r="N117" s="6"/>
      <c r="O117" s="6"/>
      <c r="P117" s="6"/>
      <c r="Q117" s="6"/>
      <c r="R117" s="6"/>
      <c r="S117" s="6"/>
      <c r="T117" s="6"/>
      <c r="U117" s="6"/>
      <c r="V117" s="6"/>
      <c r="W117" s="6"/>
      <c r="X117" s="6"/>
      <c r="Y117" s="6"/>
      <c r="Z117" s="6"/>
    </row>
    <row r="118">
      <c r="A118" s="6"/>
      <c r="B118" s="39" t="s">
        <v>469</v>
      </c>
      <c r="C118" s="39" t="s">
        <v>470</v>
      </c>
      <c r="D118" s="39" t="s">
        <v>435</v>
      </c>
      <c r="E118" s="55"/>
      <c r="F118" s="41" t="s">
        <v>52</v>
      </c>
      <c r="G118" s="55"/>
      <c r="H118" s="35" t="s">
        <v>7</v>
      </c>
      <c r="I118" s="36" t="s">
        <v>6</v>
      </c>
      <c r="J118" s="55"/>
      <c r="K118" s="55"/>
      <c r="L118" s="55"/>
      <c r="M118" s="55"/>
      <c r="N118" s="6"/>
      <c r="O118" s="6"/>
      <c r="P118" s="6"/>
      <c r="Q118" s="6"/>
      <c r="R118" s="6"/>
      <c r="S118" s="6"/>
      <c r="T118" s="6"/>
      <c r="U118" s="6"/>
      <c r="V118" s="6"/>
      <c r="W118" s="6"/>
      <c r="X118" s="6"/>
      <c r="Y118" s="6"/>
      <c r="Z118" s="6"/>
    </row>
    <row r="119">
      <c r="A119" s="6"/>
      <c r="B119" s="39" t="s">
        <v>471</v>
      </c>
      <c r="C119" s="39" t="s">
        <v>472</v>
      </c>
      <c r="D119" s="39" t="s">
        <v>435</v>
      </c>
      <c r="E119" s="55"/>
      <c r="F119" s="41" t="s">
        <v>52</v>
      </c>
      <c r="G119" s="55"/>
      <c r="H119" s="35" t="s">
        <v>7</v>
      </c>
      <c r="I119" s="36" t="s">
        <v>6</v>
      </c>
      <c r="J119" s="55"/>
      <c r="K119" s="55"/>
      <c r="L119" s="55"/>
      <c r="M119" s="55"/>
      <c r="N119" s="6"/>
      <c r="O119" s="6"/>
      <c r="P119" s="6"/>
      <c r="Q119" s="6"/>
      <c r="R119" s="6"/>
      <c r="S119" s="6"/>
      <c r="T119" s="6"/>
      <c r="U119" s="6"/>
      <c r="V119" s="6"/>
      <c r="W119" s="6"/>
      <c r="X119" s="6"/>
      <c r="Y119" s="6"/>
      <c r="Z119" s="6"/>
    </row>
    <row r="120">
      <c r="A120" s="6"/>
      <c r="B120" s="39" t="s">
        <v>473</v>
      </c>
      <c r="C120" s="39" t="s">
        <v>474</v>
      </c>
      <c r="D120" s="39" t="s">
        <v>435</v>
      </c>
      <c r="E120" s="55"/>
      <c r="F120" s="41" t="s">
        <v>52</v>
      </c>
      <c r="G120" s="55"/>
      <c r="H120" s="35" t="s">
        <v>7</v>
      </c>
      <c r="I120" s="36" t="s">
        <v>6</v>
      </c>
      <c r="J120" s="55"/>
      <c r="K120" s="55"/>
      <c r="L120" s="55"/>
      <c r="M120" s="55"/>
      <c r="N120" s="6"/>
      <c r="O120" s="6"/>
      <c r="P120" s="6"/>
      <c r="Q120" s="6"/>
      <c r="R120" s="6"/>
      <c r="S120" s="6"/>
      <c r="T120" s="6"/>
      <c r="U120" s="6"/>
      <c r="V120" s="6"/>
      <c r="W120" s="6"/>
      <c r="X120" s="6"/>
      <c r="Y120" s="6"/>
      <c r="Z120" s="6"/>
    </row>
    <row r="121">
      <c r="A121" s="6"/>
      <c r="B121" s="39" t="s">
        <v>475</v>
      </c>
      <c r="C121" s="39" t="s">
        <v>476</v>
      </c>
      <c r="D121" s="39" t="s">
        <v>435</v>
      </c>
      <c r="E121" s="55"/>
      <c r="F121" s="41" t="s">
        <v>52</v>
      </c>
      <c r="G121" s="55"/>
      <c r="H121" s="35" t="s">
        <v>7</v>
      </c>
      <c r="I121" s="36" t="s">
        <v>6</v>
      </c>
      <c r="J121" s="55"/>
      <c r="K121" s="55"/>
      <c r="L121" s="55"/>
      <c r="M121" s="55"/>
      <c r="N121" s="6"/>
      <c r="O121" s="6"/>
      <c r="P121" s="6"/>
      <c r="Q121" s="6"/>
      <c r="R121" s="6"/>
      <c r="S121" s="6"/>
      <c r="T121" s="6"/>
      <c r="U121" s="6"/>
      <c r="V121" s="6"/>
      <c r="W121" s="6"/>
      <c r="X121" s="6"/>
      <c r="Y121" s="6"/>
      <c r="Z121" s="6"/>
    </row>
    <row r="122">
      <c r="A122" s="6"/>
      <c r="B122" s="39" t="s">
        <v>477</v>
      </c>
      <c r="C122" s="39" t="s">
        <v>478</v>
      </c>
      <c r="D122" s="39" t="s">
        <v>435</v>
      </c>
      <c r="E122" s="55"/>
      <c r="F122" s="41" t="s">
        <v>52</v>
      </c>
      <c r="G122" s="55"/>
      <c r="H122" s="35" t="s">
        <v>7</v>
      </c>
      <c r="I122" s="36" t="s">
        <v>6</v>
      </c>
      <c r="J122" s="55"/>
      <c r="K122" s="55"/>
      <c r="L122" s="55"/>
      <c r="M122" s="55"/>
      <c r="N122" s="6"/>
      <c r="O122" s="6"/>
      <c r="P122" s="6"/>
      <c r="Q122" s="6"/>
      <c r="R122" s="6"/>
      <c r="S122" s="6"/>
      <c r="T122" s="6"/>
      <c r="U122" s="6"/>
      <c r="V122" s="6"/>
      <c r="W122" s="6"/>
      <c r="X122" s="6"/>
      <c r="Y122" s="6"/>
      <c r="Z122" s="6"/>
    </row>
    <row r="123">
      <c r="A123" s="6"/>
      <c r="B123" s="39" t="s">
        <v>479</v>
      </c>
      <c r="C123" s="39" t="s">
        <v>480</v>
      </c>
      <c r="D123" s="39" t="s">
        <v>435</v>
      </c>
      <c r="E123" s="55"/>
      <c r="F123" s="41" t="s">
        <v>52</v>
      </c>
      <c r="G123" s="55"/>
      <c r="H123" s="35" t="s">
        <v>7</v>
      </c>
      <c r="I123" s="36" t="s">
        <v>6</v>
      </c>
      <c r="J123" s="55"/>
      <c r="K123" s="55"/>
      <c r="L123" s="55"/>
      <c r="M123" s="55"/>
      <c r="N123" s="6"/>
      <c r="O123" s="6"/>
      <c r="P123" s="6"/>
      <c r="Q123" s="6"/>
      <c r="R123" s="6"/>
      <c r="S123" s="6"/>
      <c r="T123" s="6"/>
      <c r="U123" s="6"/>
      <c r="V123" s="6"/>
      <c r="W123" s="6"/>
      <c r="X123" s="6"/>
      <c r="Y123" s="6"/>
      <c r="Z123" s="6"/>
    </row>
    <row r="124">
      <c r="A124" s="6"/>
      <c r="B124" s="39" t="s">
        <v>481</v>
      </c>
      <c r="C124" s="39" t="s">
        <v>482</v>
      </c>
      <c r="D124" s="39" t="s">
        <v>435</v>
      </c>
      <c r="E124" s="55"/>
      <c r="F124" s="41" t="s">
        <v>52</v>
      </c>
      <c r="G124" s="55"/>
      <c r="H124" s="35" t="s">
        <v>7</v>
      </c>
      <c r="I124" s="36" t="s">
        <v>6</v>
      </c>
      <c r="J124" s="55"/>
      <c r="K124" s="55"/>
      <c r="L124" s="55"/>
      <c r="M124" s="55"/>
      <c r="N124" s="6"/>
      <c r="O124" s="6"/>
      <c r="P124" s="6"/>
      <c r="Q124" s="6"/>
      <c r="R124" s="6"/>
      <c r="S124" s="6"/>
      <c r="T124" s="6"/>
      <c r="U124" s="6"/>
      <c r="V124" s="6"/>
      <c r="W124" s="6"/>
      <c r="X124" s="6"/>
      <c r="Y124" s="6"/>
      <c r="Z124" s="6"/>
    </row>
    <row r="125">
      <c r="A125" s="6"/>
      <c r="B125" s="39" t="s">
        <v>483</v>
      </c>
      <c r="C125" s="39" t="s">
        <v>484</v>
      </c>
      <c r="D125" s="39" t="s">
        <v>435</v>
      </c>
      <c r="E125" s="55"/>
      <c r="F125" s="41" t="s">
        <v>52</v>
      </c>
      <c r="G125" s="55"/>
      <c r="H125" s="35" t="s">
        <v>7</v>
      </c>
      <c r="I125" s="36" t="s">
        <v>6</v>
      </c>
      <c r="J125" s="55"/>
      <c r="K125" s="55"/>
      <c r="L125" s="55"/>
      <c r="M125" s="55"/>
      <c r="N125" s="6"/>
      <c r="O125" s="6"/>
      <c r="P125" s="6"/>
      <c r="Q125" s="6"/>
      <c r="R125" s="6"/>
      <c r="S125" s="6"/>
      <c r="T125" s="6"/>
      <c r="U125" s="6"/>
      <c r="V125" s="6"/>
      <c r="W125" s="6"/>
      <c r="X125" s="6"/>
      <c r="Y125" s="6"/>
      <c r="Z125" s="6"/>
    </row>
    <row r="126">
      <c r="A126" s="6"/>
      <c r="B126" s="39" t="s">
        <v>485</v>
      </c>
      <c r="C126" s="39" t="s">
        <v>486</v>
      </c>
      <c r="D126" s="39" t="s">
        <v>435</v>
      </c>
      <c r="E126" s="55"/>
      <c r="F126" s="41" t="s">
        <v>52</v>
      </c>
      <c r="G126" s="55"/>
      <c r="H126" s="35" t="s">
        <v>7</v>
      </c>
      <c r="I126" s="36" t="s">
        <v>6</v>
      </c>
      <c r="J126" s="55"/>
      <c r="K126" s="55"/>
      <c r="L126" s="55"/>
      <c r="M126" s="55"/>
      <c r="N126" s="6"/>
      <c r="O126" s="6"/>
      <c r="P126" s="6"/>
      <c r="Q126" s="6"/>
      <c r="R126" s="6"/>
      <c r="S126" s="6"/>
      <c r="T126" s="6"/>
      <c r="U126" s="6"/>
      <c r="V126" s="6"/>
      <c r="W126" s="6"/>
      <c r="X126" s="6"/>
      <c r="Y126" s="6"/>
      <c r="Z126" s="6"/>
    </row>
    <row r="127">
      <c r="A127" s="6"/>
      <c r="B127" s="39" t="s">
        <v>487</v>
      </c>
      <c r="C127" s="39" t="s">
        <v>488</v>
      </c>
      <c r="D127" s="39" t="s">
        <v>435</v>
      </c>
      <c r="E127" s="55"/>
      <c r="F127" s="41" t="s">
        <v>52</v>
      </c>
      <c r="G127" s="55"/>
      <c r="H127" s="35" t="s">
        <v>7</v>
      </c>
      <c r="I127" s="36" t="s">
        <v>6</v>
      </c>
      <c r="J127" s="55"/>
      <c r="K127" s="55"/>
      <c r="L127" s="55"/>
      <c r="M127" s="55"/>
      <c r="N127" s="6"/>
      <c r="O127" s="6"/>
      <c r="P127" s="6"/>
      <c r="Q127" s="6"/>
      <c r="R127" s="6"/>
      <c r="S127" s="6"/>
      <c r="T127" s="6"/>
      <c r="U127" s="6"/>
      <c r="V127" s="6"/>
      <c r="W127" s="6"/>
      <c r="X127" s="6"/>
      <c r="Y127" s="6"/>
      <c r="Z127" s="6"/>
    </row>
    <row r="128">
      <c r="A128" s="6"/>
      <c r="B128" s="39" t="s">
        <v>489</v>
      </c>
      <c r="C128" s="39" t="s">
        <v>490</v>
      </c>
      <c r="D128" s="39" t="s">
        <v>435</v>
      </c>
      <c r="E128" s="55"/>
      <c r="F128" s="41" t="s">
        <v>52</v>
      </c>
      <c r="G128" s="55"/>
      <c r="H128" s="35" t="s">
        <v>7</v>
      </c>
      <c r="I128" s="36" t="s">
        <v>6</v>
      </c>
      <c r="J128" s="55"/>
      <c r="K128" s="55"/>
      <c r="L128" s="55"/>
      <c r="M128" s="55"/>
      <c r="N128" s="6"/>
      <c r="O128" s="6"/>
      <c r="P128" s="6"/>
      <c r="Q128" s="6"/>
      <c r="R128" s="6"/>
      <c r="S128" s="6"/>
      <c r="T128" s="6"/>
      <c r="U128" s="6"/>
      <c r="V128" s="6"/>
      <c r="W128" s="6"/>
      <c r="X128" s="6"/>
      <c r="Y128" s="6"/>
      <c r="Z128" s="6"/>
    </row>
    <row r="129">
      <c r="A129" s="6"/>
      <c r="B129" s="39" t="s">
        <v>491</v>
      </c>
      <c r="C129" s="39" t="s">
        <v>492</v>
      </c>
      <c r="D129" s="39" t="s">
        <v>435</v>
      </c>
      <c r="E129" s="55"/>
      <c r="F129" s="41" t="s">
        <v>52</v>
      </c>
      <c r="G129" s="55"/>
      <c r="H129" s="35" t="s">
        <v>7</v>
      </c>
      <c r="I129" s="36" t="s">
        <v>6</v>
      </c>
      <c r="J129" s="55"/>
      <c r="K129" s="55"/>
      <c r="L129" s="55"/>
      <c r="M129" s="55"/>
      <c r="N129" s="6"/>
      <c r="O129" s="6"/>
      <c r="P129" s="6"/>
      <c r="Q129" s="6"/>
      <c r="R129" s="6"/>
      <c r="S129" s="6"/>
      <c r="T129" s="6"/>
      <c r="U129" s="6"/>
      <c r="V129" s="6"/>
      <c r="W129" s="6"/>
      <c r="X129" s="6"/>
      <c r="Y129" s="6"/>
      <c r="Z129" s="6"/>
    </row>
    <row r="130">
      <c r="A130" s="6"/>
      <c r="B130" s="39" t="s">
        <v>493</v>
      </c>
      <c r="C130" s="39" t="s">
        <v>494</v>
      </c>
      <c r="D130" s="39" t="s">
        <v>435</v>
      </c>
      <c r="E130" s="55"/>
      <c r="F130" s="41" t="s">
        <v>52</v>
      </c>
      <c r="G130" s="55"/>
      <c r="H130" s="35" t="s">
        <v>7</v>
      </c>
      <c r="I130" s="36" t="s">
        <v>6</v>
      </c>
      <c r="J130" s="55"/>
      <c r="K130" s="55"/>
      <c r="L130" s="55"/>
      <c r="M130" s="55"/>
      <c r="N130" s="6"/>
      <c r="O130" s="6"/>
      <c r="P130" s="6"/>
      <c r="Q130" s="6"/>
      <c r="R130" s="6"/>
      <c r="S130" s="6"/>
      <c r="T130" s="6"/>
      <c r="U130" s="6"/>
      <c r="V130" s="6"/>
      <c r="W130" s="6"/>
      <c r="X130" s="6"/>
      <c r="Y130" s="6"/>
      <c r="Z130" s="6"/>
    </row>
    <row r="131">
      <c r="A131" s="6"/>
      <c r="B131" s="39" t="s">
        <v>495</v>
      </c>
      <c r="C131" s="39" t="s">
        <v>496</v>
      </c>
      <c r="D131" s="39" t="s">
        <v>435</v>
      </c>
      <c r="E131" s="55"/>
      <c r="F131" s="41" t="s">
        <v>52</v>
      </c>
      <c r="G131" s="55"/>
      <c r="H131" s="35" t="s">
        <v>7</v>
      </c>
      <c r="I131" s="36" t="s">
        <v>6</v>
      </c>
      <c r="J131" s="55"/>
      <c r="K131" s="55"/>
      <c r="L131" s="55"/>
      <c r="M131" s="55"/>
      <c r="N131" s="6"/>
      <c r="O131" s="6"/>
      <c r="P131" s="6"/>
      <c r="Q131" s="6"/>
      <c r="R131" s="6"/>
      <c r="S131" s="6"/>
      <c r="T131" s="6"/>
      <c r="U131" s="6"/>
      <c r="V131" s="6"/>
      <c r="W131" s="6"/>
      <c r="X131" s="6"/>
      <c r="Y131" s="6"/>
      <c r="Z131" s="6"/>
    </row>
    <row r="132">
      <c r="A132" s="6"/>
      <c r="B132" s="39" t="s">
        <v>497</v>
      </c>
      <c r="C132" s="39" t="s">
        <v>498</v>
      </c>
      <c r="D132" s="39" t="s">
        <v>435</v>
      </c>
      <c r="E132" s="55"/>
      <c r="F132" s="41" t="s">
        <v>52</v>
      </c>
      <c r="G132" s="55"/>
      <c r="H132" s="35" t="s">
        <v>7</v>
      </c>
      <c r="I132" s="36" t="s">
        <v>6</v>
      </c>
      <c r="J132" s="55"/>
      <c r="K132" s="55"/>
      <c r="L132" s="55"/>
      <c r="M132" s="55"/>
      <c r="N132" s="6"/>
      <c r="O132" s="6"/>
      <c r="P132" s="6"/>
      <c r="Q132" s="6"/>
      <c r="R132" s="6"/>
      <c r="S132" s="6"/>
      <c r="T132" s="6"/>
      <c r="U132" s="6"/>
      <c r="V132" s="6"/>
      <c r="W132" s="6"/>
      <c r="X132" s="6"/>
      <c r="Y132" s="6"/>
      <c r="Z132" s="6"/>
    </row>
    <row r="133">
      <c r="A133" s="6"/>
      <c r="B133" s="39" t="s">
        <v>499</v>
      </c>
      <c r="C133" s="39" t="s">
        <v>500</v>
      </c>
      <c r="D133" s="39" t="s">
        <v>435</v>
      </c>
      <c r="E133" s="55"/>
      <c r="F133" s="41" t="s">
        <v>52</v>
      </c>
      <c r="G133" s="55"/>
      <c r="H133" s="35" t="s">
        <v>7</v>
      </c>
      <c r="I133" s="36" t="s">
        <v>6</v>
      </c>
      <c r="J133" s="55"/>
      <c r="K133" s="55"/>
      <c r="L133" s="55"/>
      <c r="M133" s="55"/>
      <c r="N133" s="6"/>
      <c r="O133" s="6"/>
      <c r="P133" s="6"/>
      <c r="Q133" s="6"/>
      <c r="R133" s="6"/>
      <c r="S133" s="6"/>
      <c r="T133" s="6"/>
      <c r="U133" s="6"/>
      <c r="V133" s="6"/>
      <c r="W133" s="6"/>
      <c r="X133" s="6"/>
      <c r="Y133" s="6"/>
      <c r="Z133" s="6"/>
    </row>
    <row r="134">
      <c r="A134" s="6"/>
      <c r="B134" s="39" t="s">
        <v>501</v>
      </c>
      <c r="C134" s="39" t="s">
        <v>502</v>
      </c>
      <c r="D134" s="39" t="s">
        <v>435</v>
      </c>
      <c r="E134" s="55"/>
      <c r="F134" s="41" t="s">
        <v>52</v>
      </c>
      <c r="G134" s="55"/>
      <c r="H134" s="35" t="s">
        <v>7</v>
      </c>
      <c r="I134" s="36" t="s">
        <v>6</v>
      </c>
      <c r="J134" s="55"/>
      <c r="K134" s="55"/>
      <c r="L134" s="55"/>
      <c r="M134" s="55"/>
      <c r="N134" s="6"/>
      <c r="O134" s="6"/>
      <c r="P134" s="6"/>
      <c r="Q134" s="6"/>
      <c r="R134" s="6"/>
      <c r="S134" s="6"/>
      <c r="T134" s="6"/>
      <c r="U134" s="6"/>
      <c r="V134" s="6"/>
      <c r="W134" s="6"/>
      <c r="X134" s="6"/>
      <c r="Y134" s="6"/>
      <c r="Z134" s="6"/>
    </row>
    <row r="135">
      <c r="A135" s="6"/>
      <c r="B135" s="39" t="s">
        <v>503</v>
      </c>
      <c r="C135" s="39" t="s">
        <v>504</v>
      </c>
      <c r="D135" s="39" t="s">
        <v>435</v>
      </c>
      <c r="E135" s="55"/>
      <c r="F135" s="41" t="s">
        <v>52</v>
      </c>
      <c r="G135" s="55"/>
      <c r="H135" s="35" t="s">
        <v>7</v>
      </c>
      <c r="I135" s="36" t="s">
        <v>6</v>
      </c>
      <c r="J135" s="55"/>
      <c r="K135" s="55"/>
      <c r="L135" s="55"/>
      <c r="M135" s="55"/>
      <c r="N135" s="6"/>
      <c r="O135" s="6"/>
      <c r="P135" s="6"/>
      <c r="Q135" s="6"/>
      <c r="R135" s="6"/>
      <c r="S135" s="6"/>
      <c r="T135" s="6"/>
      <c r="U135" s="6"/>
      <c r="V135" s="6"/>
      <c r="W135" s="6"/>
      <c r="X135" s="6"/>
      <c r="Y135" s="6"/>
      <c r="Z135" s="6"/>
    </row>
    <row r="136">
      <c r="A136" s="6"/>
      <c r="B136" s="39" t="s">
        <v>505</v>
      </c>
      <c r="C136" s="39" t="s">
        <v>506</v>
      </c>
      <c r="D136" s="39" t="s">
        <v>435</v>
      </c>
      <c r="E136" s="55"/>
      <c r="F136" s="41" t="s">
        <v>52</v>
      </c>
      <c r="G136" s="55"/>
      <c r="H136" s="35" t="s">
        <v>7</v>
      </c>
      <c r="I136" s="36" t="s">
        <v>6</v>
      </c>
      <c r="J136" s="55"/>
      <c r="K136" s="55"/>
      <c r="L136" s="55"/>
      <c r="M136" s="55"/>
      <c r="N136" s="6"/>
      <c r="O136" s="6"/>
      <c r="P136" s="6"/>
      <c r="Q136" s="6"/>
      <c r="R136" s="6"/>
      <c r="S136" s="6"/>
      <c r="T136" s="6"/>
      <c r="U136" s="6"/>
      <c r="V136" s="6"/>
      <c r="W136" s="6"/>
      <c r="X136" s="6"/>
      <c r="Y136" s="6"/>
      <c r="Z136" s="6"/>
    </row>
    <row r="137">
      <c r="A137" s="6"/>
      <c r="B137" s="39" t="s">
        <v>507</v>
      </c>
      <c r="C137" s="39" t="s">
        <v>508</v>
      </c>
      <c r="D137" s="39" t="s">
        <v>435</v>
      </c>
      <c r="E137" s="55"/>
      <c r="F137" s="41" t="s">
        <v>52</v>
      </c>
      <c r="G137" s="55"/>
      <c r="H137" s="35" t="s">
        <v>7</v>
      </c>
      <c r="I137" s="36" t="s">
        <v>6</v>
      </c>
      <c r="J137" s="55"/>
      <c r="K137" s="55"/>
      <c r="L137" s="55"/>
      <c r="M137" s="55"/>
      <c r="N137" s="6"/>
      <c r="O137" s="6"/>
      <c r="P137" s="6"/>
      <c r="Q137" s="6"/>
      <c r="R137" s="6"/>
      <c r="S137" s="6"/>
      <c r="T137" s="6"/>
      <c r="U137" s="6"/>
      <c r="V137" s="6"/>
      <c r="W137" s="6"/>
      <c r="X137" s="6"/>
      <c r="Y137" s="6"/>
      <c r="Z137" s="6"/>
    </row>
    <row r="138">
      <c r="A138" s="6"/>
      <c r="B138" s="39" t="s">
        <v>509</v>
      </c>
      <c r="C138" s="39" t="s">
        <v>510</v>
      </c>
      <c r="D138" s="39" t="s">
        <v>435</v>
      </c>
      <c r="E138" s="55"/>
      <c r="F138" s="41" t="s">
        <v>52</v>
      </c>
      <c r="G138" s="55"/>
      <c r="H138" s="35" t="s">
        <v>7</v>
      </c>
      <c r="I138" s="36" t="s">
        <v>6</v>
      </c>
      <c r="J138" s="55"/>
      <c r="K138" s="55"/>
      <c r="L138" s="55"/>
      <c r="M138" s="55"/>
      <c r="N138" s="6"/>
      <c r="O138" s="6"/>
      <c r="P138" s="6"/>
      <c r="Q138" s="6"/>
      <c r="R138" s="6"/>
      <c r="S138" s="6"/>
      <c r="T138" s="6"/>
      <c r="U138" s="6"/>
      <c r="V138" s="6"/>
      <c r="W138" s="6"/>
      <c r="X138" s="6"/>
      <c r="Y138" s="6"/>
      <c r="Z138" s="6"/>
    </row>
    <row r="139">
      <c r="A139" s="6"/>
      <c r="B139" s="39" t="s">
        <v>511</v>
      </c>
      <c r="C139" s="39" t="s">
        <v>512</v>
      </c>
      <c r="D139" s="39" t="s">
        <v>435</v>
      </c>
      <c r="E139" s="55"/>
      <c r="F139" s="41" t="s">
        <v>52</v>
      </c>
      <c r="G139" s="55"/>
      <c r="H139" s="35" t="s">
        <v>7</v>
      </c>
      <c r="I139" s="36" t="s">
        <v>6</v>
      </c>
      <c r="J139" s="55"/>
      <c r="K139" s="55"/>
      <c r="L139" s="55"/>
      <c r="M139" s="55"/>
      <c r="N139" s="6"/>
      <c r="O139" s="6"/>
      <c r="P139" s="6"/>
      <c r="Q139" s="6"/>
      <c r="R139" s="6"/>
      <c r="S139" s="6"/>
      <c r="T139" s="6"/>
      <c r="U139" s="6"/>
      <c r="V139" s="6"/>
      <c r="W139" s="6"/>
      <c r="X139" s="6"/>
      <c r="Y139" s="6"/>
      <c r="Z139" s="6"/>
    </row>
    <row r="140">
      <c r="A140" s="6"/>
      <c r="B140" s="39" t="s">
        <v>513</v>
      </c>
      <c r="C140" s="39" t="s">
        <v>514</v>
      </c>
      <c r="D140" s="39" t="s">
        <v>435</v>
      </c>
      <c r="E140" s="55"/>
      <c r="F140" s="41" t="s">
        <v>52</v>
      </c>
      <c r="G140" s="55"/>
      <c r="H140" s="35" t="s">
        <v>7</v>
      </c>
      <c r="I140" s="36" t="s">
        <v>6</v>
      </c>
      <c r="J140" s="55"/>
      <c r="K140" s="55"/>
      <c r="L140" s="55"/>
      <c r="M140" s="55"/>
      <c r="N140" s="6"/>
      <c r="O140" s="6"/>
      <c r="P140" s="6"/>
      <c r="Q140" s="6"/>
      <c r="R140" s="6"/>
      <c r="S140" s="6"/>
      <c r="T140" s="6"/>
      <c r="U140" s="6"/>
      <c r="V140" s="6"/>
      <c r="W140" s="6"/>
      <c r="X140" s="6"/>
      <c r="Y140" s="6"/>
      <c r="Z140" s="6"/>
    </row>
    <row r="141">
      <c r="A141" s="6"/>
      <c r="B141" s="39" t="s">
        <v>515</v>
      </c>
      <c r="C141" s="39" t="s">
        <v>516</v>
      </c>
      <c r="D141" s="39" t="s">
        <v>435</v>
      </c>
      <c r="E141" s="55"/>
      <c r="F141" s="41" t="s">
        <v>52</v>
      </c>
      <c r="G141" s="55"/>
      <c r="H141" s="35" t="s">
        <v>7</v>
      </c>
      <c r="I141" s="36" t="s">
        <v>6</v>
      </c>
      <c r="J141" s="55"/>
      <c r="K141" s="55"/>
      <c r="L141" s="55"/>
      <c r="M141" s="55"/>
      <c r="N141" s="6"/>
      <c r="O141" s="6"/>
      <c r="P141" s="6"/>
      <c r="Q141" s="6"/>
      <c r="R141" s="6"/>
      <c r="S141" s="6"/>
      <c r="T141" s="6"/>
      <c r="U141" s="6"/>
      <c r="V141" s="6"/>
      <c r="W141" s="6"/>
      <c r="X141" s="6"/>
      <c r="Y141" s="6"/>
      <c r="Z141" s="6"/>
    </row>
    <row r="142">
      <c r="A142" s="6"/>
      <c r="B142" s="39" t="s">
        <v>517</v>
      </c>
      <c r="C142" s="39" t="s">
        <v>518</v>
      </c>
      <c r="D142" s="39" t="s">
        <v>435</v>
      </c>
      <c r="E142" s="55"/>
      <c r="F142" s="41" t="s">
        <v>52</v>
      </c>
      <c r="G142" s="55"/>
      <c r="H142" s="35" t="s">
        <v>7</v>
      </c>
      <c r="I142" s="36" t="s">
        <v>6</v>
      </c>
      <c r="J142" s="55"/>
      <c r="K142" s="55"/>
      <c r="L142" s="55"/>
      <c r="M142" s="55"/>
      <c r="N142" s="6"/>
      <c r="O142" s="6"/>
      <c r="P142" s="6"/>
      <c r="Q142" s="6"/>
      <c r="R142" s="6"/>
      <c r="S142" s="6"/>
      <c r="T142" s="6"/>
      <c r="U142" s="6"/>
      <c r="V142" s="6"/>
      <c r="W142" s="6"/>
      <c r="X142" s="6"/>
      <c r="Y142" s="6"/>
      <c r="Z142" s="6"/>
    </row>
    <row r="143">
      <c r="A143" s="6"/>
      <c r="B143" s="39" t="s">
        <v>519</v>
      </c>
      <c r="C143" s="39" t="s">
        <v>520</v>
      </c>
      <c r="D143" s="39" t="s">
        <v>435</v>
      </c>
      <c r="E143" s="55"/>
      <c r="F143" s="41" t="s">
        <v>52</v>
      </c>
      <c r="G143" s="55"/>
      <c r="H143" s="35" t="s">
        <v>7</v>
      </c>
      <c r="I143" s="36" t="s">
        <v>6</v>
      </c>
      <c r="J143" s="55"/>
      <c r="K143" s="55"/>
      <c r="L143" s="55"/>
      <c r="M143" s="55"/>
      <c r="N143" s="6"/>
      <c r="O143" s="6"/>
      <c r="P143" s="6"/>
      <c r="Q143" s="6"/>
      <c r="R143" s="6"/>
      <c r="S143" s="6"/>
      <c r="T143" s="6"/>
      <c r="U143" s="6"/>
      <c r="V143" s="6"/>
      <c r="W143" s="6"/>
      <c r="X143" s="6"/>
      <c r="Y143" s="6"/>
      <c r="Z143" s="6"/>
    </row>
    <row r="144">
      <c r="A144" s="6"/>
      <c r="B144" s="39" t="s">
        <v>521</v>
      </c>
      <c r="C144" s="39" t="s">
        <v>522</v>
      </c>
      <c r="D144" s="39" t="s">
        <v>435</v>
      </c>
      <c r="E144" s="55"/>
      <c r="F144" s="41" t="s">
        <v>52</v>
      </c>
      <c r="G144" s="55"/>
      <c r="H144" s="35" t="s">
        <v>7</v>
      </c>
      <c r="I144" s="36" t="s">
        <v>6</v>
      </c>
      <c r="J144" s="55"/>
      <c r="K144" s="55"/>
      <c r="L144" s="55"/>
      <c r="M144" s="55"/>
      <c r="N144" s="6"/>
      <c r="O144" s="6"/>
      <c r="P144" s="6"/>
      <c r="Q144" s="6"/>
      <c r="R144" s="6"/>
      <c r="S144" s="6"/>
      <c r="T144" s="6"/>
      <c r="U144" s="6"/>
      <c r="V144" s="6"/>
      <c r="W144" s="6"/>
      <c r="X144" s="6"/>
      <c r="Y144" s="6"/>
      <c r="Z144" s="6"/>
    </row>
    <row r="145">
      <c r="A145" s="6"/>
      <c r="B145" s="39" t="s">
        <v>523</v>
      </c>
      <c r="C145" s="39" t="s">
        <v>524</v>
      </c>
      <c r="D145" s="39" t="s">
        <v>435</v>
      </c>
      <c r="E145" s="55"/>
      <c r="F145" s="41" t="s">
        <v>52</v>
      </c>
      <c r="G145" s="55"/>
      <c r="H145" s="35" t="s">
        <v>7</v>
      </c>
      <c r="I145" s="36" t="s">
        <v>6</v>
      </c>
      <c r="J145" s="55"/>
      <c r="K145" s="55"/>
      <c r="L145" s="55"/>
      <c r="M145" s="55"/>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sheetData>
  <mergeCells count="1">
    <mergeCell ref="C20:M20"/>
  </mergeCells>
  <dataValidations>
    <dataValidation type="list" allowBlank="1" showErrorMessage="1" sqref="I21:I145">
      <formula1>"Failed,Passed,Blocked"</formula1>
    </dataValidation>
    <dataValidation type="list" allowBlank="1" showErrorMessage="1" sqref="H21:H145">
      <formula1>"To Be Executed,Completed,Change Request"</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4.3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47</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COUNTIF($H$19:$H$64402,"COMPLETED")</f>
        <v>47</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COUNTIF($I$19:$I$64402,"PASSED")</f>
        <v>47</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COUNTIF($I$19:$I$64402,"FAILED")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COUNTIF($H$19:$H$64402,"TO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COUNTIF($I$19:$I$64402,"BLOCKED")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COUNTIF($H$19:$H$64402,"Change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525</v>
      </c>
      <c r="C20" s="28" t="s">
        <v>526</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527</v>
      </c>
      <c r="C21" s="32" t="s">
        <v>528</v>
      </c>
      <c r="D21" s="31" t="s">
        <v>529</v>
      </c>
      <c r="E21" s="33"/>
      <c r="F21" s="32" t="s">
        <v>530</v>
      </c>
      <c r="G21" s="34"/>
      <c r="H21" s="35" t="s">
        <v>7</v>
      </c>
      <c r="I21" s="36" t="s">
        <v>6</v>
      </c>
      <c r="J21" s="37"/>
      <c r="K21" s="34"/>
      <c r="L21" s="23"/>
      <c r="M21" s="23"/>
      <c r="N21" s="6"/>
      <c r="O21" s="6"/>
      <c r="P21" s="6"/>
      <c r="Q21" s="6"/>
      <c r="R21" s="6"/>
      <c r="S21" s="6"/>
      <c r="T21" s="6"/>
      <c r="U21" s="6"/>
      <c r="V21" s="6"/>
      <c r="W21" s="6"/>
      <c r="X21" s="6"/>
      <c r="Y21" s="6"/>
      <c r="Z21" s="6"/>
    </row>
    <row r="22">
      <c r="A22" s="2"/>
      <c r="B22" s="31" t="s">
        <v>531</v>
      </c>
      <c r="C22" s="39" t="s">
        <v>245</v>
      </c>
      <c r="D22" s="31" t="s">
        <v>532</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1" t="s">
        <v>533</v>
      </c>
      <c r="C23" s="39" t="s">
        <v>249</v>
      </c>
      <c r="D23" s="31" t="s">
        <v>532</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1" t="s">
        <v>534</v>
      </c>
      <c r="C24" s="39" t="s">
        <v>252</v>
      </c>
      <c r="D24" s="31" t="s">
        <v>532</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1" t="s">
        <v>535</v>
      </c>
      <c r="C25" s="39" t="s">
        <v>255</v>
      </c>
      <c r="D25" s="31" t="s">
        <v>532</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1" t="s">
        <v>536</v>
      </c>
      <c r="C26" s="39" t="s">
        <v>258</v>
      </c>
      <c r="D26" s="31" t="s">
        <v>532</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1" t="s">
        <v>537</v>
      </c>
      <c r="C27" s="39" t="s">
        <v>261</v>
      </c>
      <c r="D27" s="31" t="s">
        <v>532</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1" t="s">
        <v>538</v>
      </c>
      <c r="C28" s="39" t="s">
        <v>264</v>
      </c>
      <c r="D28" s="31" t="s">
        <v>532</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1" t="s">
        <v>539</v>
      </c>
      <c r="C29" s="39" t="s">
        <v>267</v>
      </c>
      <c r="D29" s="31" t="s">
        <v>532</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1" t="s">
        <v>540</v>
      </c>
      <c r="C30" s="39" t="s">
        <v>270</v>
      </c>
      <c r="D30" s="31" t="s">
        <v>532</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1" t="s">
        <v>541</v>
      </c>
      <c r="C31" s="39" t="s">
        <v>272</v>
      </c>
      <c r="D31" s="31" t="s">
        <v>532</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1" t="s">
        <v>542</v>
      </c>
      <c r="C32" s="39" t="s">
        <v>274</v>
      </c>
      <c r="D32" s="31" t="s">
        <v>532</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1" t="s">
        <v>543</v>
      </c>
      <c r="C33" s="39" t="s">
        <v>276</v>
      </c>
      <c r="D33" s="31" t="s">
        <v>532</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1" t="s">
        <v>544</v>
      </c>
      <c r="C34" s="39" t="s">
        <v>278</v>
      </c>
      <c r="D34" s="31" t="s">
        <v>532</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1" t="s">
        <v>545</v>
      </c>
      <c r="C35" s="39" t="s">
        <v>280</v>
      </c>
      <c r="D35" s="31" t="s">
        <v>532</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1" t="s">
        <v>546</v>
      </c>
      <c r="C36" s="39" t="s">
        <v>297</v>
      </c>
      <c r="D36" s="31" t="s">
        <v>532</v>
      </c>
      <c r="E36" s="40"/>
      <c r="F36" s="39" t="s">
        <v>298</v>
      </c>
      <c r="G36" s="55"/>
      <c r="H36" s="57" t="s">
        <v>7</v>
      </c>
      <c r="I36" s="58" t="s">
        <v>6</v>
      </c>
      <c r="J36" s="55"/>
      <c r="K36" s="55"/>
      <c r="L36" s="55"/>
      <c r="M36" s="55"/>
      <c r="N36" s="6"/>
      <c r="O36" s="6"/>
      <c r="P36" s="6"/>
      <c r="Q36" s="6"/>
      <c r="R36" s="6"/>
      <c r="S36" s="6"/>
      <c r="T36" s="6"/>
      <c r="U36" s="6"/>
      <c r="V36" s="6"/>
      <c r="W36" s="6"/>
      <c r="X36" s="6"/>
      <c r="Y36" s="6"/>
      <c r="Z36" s="6"/>
    </row>
    <row r="37">
      <c r="A37" s="6"/>
      <c r="B37" s="31" t="s">
        <v>547</v>
      </c>
      <c r="C37" s="39" t="s">
        <v>300</v>
      </c>
      <c r="D37" s="31" t="s">
        <v>532</v>
      </c>
      <c r="E37" s="40"/>
      <c r="F37" s="54" t="s">
        <v>250</v>
      </c>
      <c r="G37" s="55"/>
      <c r="H37" s="57" t="s">
        <v>7</v>
      </c>
      <c r="I37" s="58" t="s">
        <v>6</v>
      </c>
      <c r="J37" s="55"/>
      <c r="K37" s="55"/>
      <c r="L37" s="55"/>
      <c r="M37" s="55"/>
      <c r="N37" s="6"/>
      <c r="O37" s="6"/>
      <c r="P37" s="6"/>
      <c r="Q37" s="6"/>
      <c r="R37" s="6"/>
      <c r="S37" s="6"/>
      <c r="T37" s="6"/>
      <c r="U37" s="6"/>
      <c r="V37" s="6"/>
      <c r="W37" s="6"/>
      <c r="X37" s="6"/>
      <c r="Y37" s="6"/>
      <c r="Z37" s="6"/>
    </row>
    <row r="38">
      <c r="A38" s="6"/>
      <c r="B38" s="31" t="s">
        <v>548</v>
      </c>
      <c r="C38" s="39" t="s">
        <v>302</v>
      </c>
      <c r="D38" s="31" t="s">
        <v>532</v>
      </c>
      <c r="E38" s="40"/>
      <c r="F38" s="54" t="s">
        <v>253</v>
      </c>
      <c r="G38" s="55"/>
      <c r="H38" s="57" t="s">
        <v>7</v>
      </c>
      <c r="I38" s="58" t="s">
        <v>6</v>
      </c>
      <c r="J38" s="55"/>
      <c r="K38" s="55"/>
      <c r="L38" s="55"/>
      <c r="M38" s="55"/>
      <c r="N38" s="6"/>
      <c r="O38" s="6"/>
      <c r="P38" s="6"/>
      <c r="Q38" s="6"/>
      <c r="R38" s="6"/>
      <c r="S38" s="6"/>
      <c r="T38" s="6"/>
      <c r="U38" s="6"/>
      <c r="V38" s="6"/>
      <c r="W38" s="6"/>
      <c r="X38" s="6"/>
      <c r="Y38" s="6"/>
      <c r="Z38" s="6"/>
    </row>
    <row r="39">
      <c r="A39" s="6"/>
      <c r="B39" s="31" t="s">
        <v>549</v>
      </c>
      <c r="C39" s="39" t="s">
        <v>304</v>
      </c>
      <c r="D39" s="31" t="s">
        <v>532</v>
      </c>
      <c r="E39" s="40"/>
      <c r="F39" s="54" t="s">
        <v>256</v>
      </c>
      <c r="G39" s="55"/>
      <c r="H39" s="57" t="s">
        <v>7</v>
      </c>
      <c r="I39" s="58" t="s">
        <v>6</v>
      </c>
      <c r="J39" s="55"/>
      <c r="K39" s="55"/>
      <c r="L39" s="55"/>
      <c r="M39" s="55"/>
      <c r="N39" s="6"/>
      <c r="O39" s="6"/>
      <c r="P39" s="6"/>
      <c r="Q39" s="6"/>
      <c r="R39" s="6"/>
      <c r="S39" s="6"/>
      <c r="T39" s="6"/>
      <c r="U39" s="6"/>
      <c r="V39" s="6"/>
      <c r="W39" s="6"/>
      <c r="X39" s="6"/>
      <c r="Y39" s="6"/>
      <c r="Z39" s="6"/>
    </row>
    <row r="40">
      <c r="A40" s="6"/>
      <c r="B40" s="31" t="s">
        <v>550</v>
      </c>
      <c r="C40" s="39" t="s">
        <v>306</v>
      </c>
      <c r="D40" s="31" t="s">
        <v>532</v>
      </c>
      <c r="E40" s="55"/>
      <c r="F40" s="56" t="s">
        <v>259</v>
      </c>
      <c r="G40" s="55"/>
      <c r="H40" s="57" t="s">
        <v>7</v>
      </c>
      <c r="I40" s="58" t="s">
        <v>6</v>
      </c>
      <c r="J40" s="55"/>
      <c r="K40" s="55"/>
      <c r="L40" s="55"/>
      <c r="M40" s="55"/>
      <c r="N40" s="6"/>
      <c r="O40" s="6"/>
      <c r="P40" s="6"/>
      <c r="Q40" s="6"/>
      <c r="R40" s="6"/>
      <c r="S40" s="6"/>
      <c r="T40" s="6"/>
      <c r="U40" s="6"/>
      <c r="V40" s="6"/>
      <c r="W40" s="6"/>
      <c r="X40" s="6"/>
      <c r="Y40" s="6"/>
      <c r="Z40" s="6"/>
    </row>
    <row r="41">
      <c r="A41" s="6"/>
      <c r="B41" s="31" t="s">
        <v>551</v>
      </c>
      <c r="C41" s="39" t="s">
        <v>308</v>
      </c>
      <c r="D41" s="31" t="s">
        <v>532</v>
      </c>
      <c r="E41" s="55"/>
      <c r="F41" s="56" t="s">
        <v>262</v>
      </c>
      <c r="G41" s="55"/>
      <c r="H41" s="57" t="s">
        <v>7</v>
      </c>
      <c r="I41" s="58" t="s">
        <v>6</v>
      </c>
      <c r="J41" s="55"/>
      <c r="K41" s="55"/>
      <c r="L41" s="55"/>
      <c r="M41" s="55"/>
      <c r="N41" s="6"/>
      <c r="O41" s="6"/>
      <c r="P41" s="6"/>
      <c r="Q41" s="6"/>
      <c r="R41" s="6"/>
      <c r="S41" s="6"/>
      <c r="T41" s="6"/>
      <c r="U41" s="6"/>
      <c r="V41" s="6"/>
      <c r="W41" s="6"/>
      <c r="X41" s="6"/>
      <c r="Y41" s="6"/>
      <c r="Z41" s="6"/>
    </row>
    <row r="42">
      <c r="A42" s="6"/>
      <c r="B42" s="31" t="s">
        <v>552</v>
      </c>
      <c r="C42" s="39" t="s">
        <v>310</v>
      </c>
      <c r="D42" s="31" t="s">
        <v>532</v>
      </c>
      <c r="E42" s="55"/>
      <c r="F42" s="56" t="s">
        <v>265</v>
      </c>
      <c r="G42" s="55"/>
      <c r="H42" s="57" t="s">
        <v>7</v>
      </c>
      <c r="I42" s="58" t="s">
        <v>6</v>
      </c>
      <c r="J42" s="55"/>
      <c r="K42" s="55"/>
      <c r="L42" s="55"/>
      <c r="M42" s="55"/>
      <c r="N42" s="6"/>
      <c r="O42" s="6"/>
      <c r="P42" s="6"/>
      <c r="Q42" s="6"/>
      <c r="R42" s="6"/>
      <c r="S42" s="6"/>
      <c r="T42" s="6"/>
      <c r="U42" s="6"/>
      <c r="V42" s="6"/>
      <c r="W42" s="6"/>
      <c r="X42" s="6"/>
      <c r="Y42" s="6"/>
      <c r="Z42" s="6"/>
    </row>
    <row r="43">
      <c r="A43" s="6"/>
      <c r="B43" s="31" t="s">
        <v>553</v>
      </c>
      <c r="C43" s="39" t="s">
        <v>312</v>
      </c>
      <c r="D43" s="31" t="s">
        <v>532</v>
      </c>
      <c r="E43" s="40"/>
      <c r="F43" s="39" t="s">
        <v>313</v>
      </c>
      <c r="G43" s="55"/>
      <c r="H43" s="57" t="s">
        <v>7</v>
      </c>
      <c r="I43" s="58" t="s">
        <v>6</v>
      </c>
      <c r="J43" s="55"/>
      <c r="K43" s="55"/>
      <c r="L43" s="55"/>
      <c r="M43" s="55"/>
      <c r="N43" s="6"/>
      <c r="O43" s="6"/>
      <c r="P43" s="6"/>
      <c r="Q43" s="6"/>
      <c r="R43" s="6"/>
      <c r="S43" s="6"/>
      <c r="T43" s="6"/>
      <c r="U43" s="6"/>
      <c r="V43" s="6"/>
      <c r="W43" s="6"/>
      <c r="X43" s="6"/>
      <c r="Y43" s="6"/>
      <c r="Z43" s="6"/>
    </row>
    <row r="44">
      <c r="A44" s="6"/>
      <c r="B44" s="31" t="s">
        <v>554</v>
      </c>
      <c r="C44" s="39" t="s">
        <v>315</v>
      </c>
      <c r="D44" s="31" t="s">
        <v>532</v>
      </c>
      <c r="E44" s="40"/>
      <c r="F44" s="54" t="s">
        <v>250</v>
      </c>
      <c r="G44" s="55"/>
      <c r="H44" s="57" t="s">
        <v>7</v>
      </c>
      <c r="I44" s="58" t="s">
        <v>6</v>
      </c>
      <c r="J44" s="55"/>
      <c r="K44" s="55"/>
      <c r="L44" s="55"/>
      <c r="M44" s="55"/>
      <c r="N44" s="6"/>
      <c r="O44" s="6"/>
      <c r="P44" s="6"/>
      <c r="Q44" s="6"/>
      <c r="R44" s="6"/>
      <c r="S44" s="6"/>
      <c r="T44" s="6"/>
      <c r="U44" s="6"/>
      <c r="V44" s="6"/>
      <c r="W44" s="6"/>
      <c r="X44" s="6"/>
      <c r="Y44" s="6"/>
      <c r="Z44" s="6"/>
    </row>
    <row r="45">
      <c r="A45" s="6"/>
      <c r="B45" s="31" t="s">
        <v>555</v>
      </c>
      <c r="C45" s="39" t="s">
        <v>317</v>
      </c>
      <c r="D45" s="31" t="s">
        <v>532</v>
      </c>
      <c r="E45" s="40"/>
      <c r="F45" s="54" t="s">
        <v>253</v>
      </c>
      <c r="G45" s="55"/>
      <c r="H45" s="57" t="s">
        <v>7</v>
      </c>
      <c r="I45" s="58" t="s">
        <v>6</v>
      </c>
      <c r="J45" s="55"/>
      <c r="K45" s="55"/>
      <c r="L45" s="55"/>
      <c r="M45" s="55"/>
      <c r="N45" s="6"/>
      <c r="O45" s="6"/>
      <c r="P45" s="6"/>
      <c r="Q45" s="6"/>
      <c r="R45" s="6"/>
      <c r="S45" s="6"/>
      <c r="T45" s="6"/>
      <c r="U45" s="6"/>
      <c r="V45" s="6"/>
      <c r="W45" s="6"/>
      <c r="X45" s="6"/>
      <c r="Y45" s="6"/>
      <c r="Z45" s="6"/>
    </row>
    <row r="46">
      <c r="A46" s="6"/>
      <c r="B46" s="31" t="s">
        <v>556</v>
      </c>
      <c r="C46" s="39" t="s">
        <v>319</v>
      </c>
      <c r="D46" s="31" t="s">
        <v>532</v>
      </c>
      <c r="E46" s="40"/>
      <c r="F46" s="54" t="s">
        <v>256</v>
      </c>
      <c r="G46" s="55"/>
      <c r="H46" s="57" t="s">
        <v>7</v>
      </c>
      <c r="I46" s="58" t="s">
        <v>6</v>
      </c>
      <c r="J46" s="55"/>
      <c r="K46" s="55"/>
      <c r="L46" s="55"/>
      <c r="M46" s="55"/>
      <c r="N46" s="6"/>
      <c r="O46" s="6"/>
      <c r="P46" s="6"/>
      <c r="Q46" s="6"/>
      <c r="R46" s="6"/>
      <c r="S46" s="6"/>
      <c r="T46" s="6"/>
      <c r="U46" s="6"/>
      <c r="V46" s="6"/>
      <c r="W46" s="6"/>
      <c r="X46" s="6"/>
      <c r="Y46" s="6"/>
      <c r="Z46" s="6"/>
    </row>
    <row r="47">
      <c r="A47" s="6"/>
      <c r="B47" s="31" t="s">
        <v>557</v>
      </c>
      <c r="C47" s="39" t="s">
        <v>321</v>
      </c>
      <c r="D47" s="31" t="s">
        <v>532</v>
      </c>
      <c r="E47" s="55"/>
      <c r="F47" s="56" t="s">
        <v>259</v>
      </c>
      <c r="G47" s="55"/>
      <c r="H47" s="57" t="s">
        <v>7</v>
      </c>
      <c r="I47" s="58" t="s">
        <v>6</v>
      </c>
      <c r="J47" s="55"/>
      <c r="K47" s="55"/>
      <c r="L47" s="55"/>
      <c r="M47" s="55"/>
      <c r="N47" s="6"/>
      <c r="O47" s="6"/>
      <c r="P47" s="6"/>
      <c r="Q47" s="6"/>
      <c r="R47" s="6"/>
      <c r="S47" s="6"/>
      <c r="T47" s="6"/>
      <c r="U47" s="6"/>
      <c r="V47" s="6"/>
      <c r="W47" s="6"/>
      <c r="X47" s="6"/>
      <c r="Y47" s="6"/>
      <c r="Z47" s="6"/>
    </row>
    <row r="48">
      <c r="A48" s="6"/>
      <c r="B48" s="31" t="s">
        <v>558</v>
      </c>
      <c r="C48" s="39" t="s">
        <v>323</v>
      </c>
      <c r="D48" s="31" t="s">
        <v>532</v>
      </c>
      <c r="E48" s="55"/>
      <c r="F48" s="56" t="s">
        <v>262</v>
      </c>
      <c r="G48" s="55"/>
      <c r="H48" s="57" t="s">
        <v>7</v>
      </c>
      <c r="I48" s="58" t="s">
        <v>6</v>
      </c>
      <c r="J48" s="55"/>
      <c r="K48" s="55"/>
      <c r="L48" s="55"/>
      <c r="M48" s="55"/>
      <c r="N48" s="6"/>
      <c r="O48" s="6"/>
      <c r="P48" s="6"/>
      <c r="Q48" s="6"/>
      <c r="R48" s="6"/>
      <c r="S48" s="6"/>
      <c r="T48" s="6"/>
      <c r="U48" s="6"/>
      <c r="V48" s="6"/>
      <c r="W48" s="6"/>
      <c r="X48" s="6"/>
      <c r="Y48" s="6"/>
      <c r="Z48" s="6"/>
    </row>
    <row r="49">
      <c r="A49" s="6"/>
      <c r="B49" s="31" t="s">
        <v>559</v>
      </c>
      <c r="C49" s="39" t="s">
        <v>325</v>
      </c>
      <c r="D49" s="31" t="s">
        <v>532</v>
      </c>
      <c r="E49" s="55"/>
      <c r="F49" s="56" t="s">
        <v>265</v>
      </c>
      <c r="G49" s="55"/>
      <c r="H49" s="57" t="s">
        <v>7</v>
      </c>
      <c r="I49" s="58" t="s">
        <v>6</v>
      </c>
      <c r="J49" s="55"/>
      <c r="K49" s="55"/>
      <c r="L49" s="55"/>
      <c r="M49" s="55"/>
      <c r="N49" s="6"/>
      <c r="O49" s="6"/>
      <c r="P49" s="6"/>
      <c r="Q49" s="6"/>
      <c r="R49" s="6"/>
      <c r="S49" s="6"/>
      <c r="T49" s="6"/>
      <c r="U49" s="6"/>
      <c r="V49" s="6"/>
      <c r="W49" s="6"/>
      <c r="X49" s="6"/>
      <c r="Y49" s="6"/>
      <c r="Z49" s="6"/>
    </row>
    <row r="50">
      <c r="A50" s="6"/>
      <c r="B50" s="31" t="s">
        <v>560</v>
      </c>
      <c r="C50" s="39" t="s">
        <v>387</v>
      </c>
      <c r="D50" s="31" t="s">
        <v>532</v>
      </c>
      <c r="E50" s="55"/>
      <c r="F50" s="39" t="s">
        <v>388</v>
      </c>
      <c r="G50" s="55"/>
      <c r="H50" s="57" t="s">
        <v>7</v>
      </c>
      <c r="I50" s="58" t="s">
        <v>6</v>
      </c>
      <c r="J50" s="55"/>
      <c r="K50" s="55"/>
      <c r="L50" s="55"/>
      <c r="M50" s="55"/>
      <c r="N50" s="6"/>
      <c r="O50" s="6"/>
      <c r="P50" s="6"/>
      <c r="Q50" s="6"/>
      <c r="R50" s="6"/>
      <c r="S50" s="6"/>
      <c r="T50" s="6"/>
      <c r="U50" s="6"/>
      <c r="V50" s="6"/>
      <c r="W50" s="6"/>
      <c r="X50" s="6"/>
      <c r="Y50" s="6"/>
      <c r="Z50" s="6"/>
    </row>
    <row r="51">
      <c r="A51" s="6"/>
      <c r="B51" s="31" t="s">
        <v>561</v>
      </c>
      <c r="C51" s="39" t="s">
        <v>390</v>
      </c>
      <c r="D51" s="31" t="s">
        <v>532</v>
      </c>
      <c r="E51" s="55"/>
      <c r="F51" s="45" t="s">
        <v>52</v>
      </c>
      <c r="G51" s="55"/>
      <c r="H51" s="57" t="s">
        <v>7</v>
      </c>
      <c r="I51" s="58" t="s">
        <v>6</v>
      </c>
      <c r="J51" s="55"/>
      <c r="K51" s="55"/>
      <c r="L51" s="55"/>
      <c r="M51" s="55"/>
      <c r="N51" s="6"/>
      <c r="O51" s="6"/>
      <c r="P51" s="6"/>
      <c r="Q51" s="6"/>
      <c r="R51" s="6"/>
      <c r="S51" s="6"/>
      <c r="T51" s="6"/>
      <c r="U51" s="6"/>
      <c r="V51" s="6"/>
      <c r="W51" s="6"/>
      <c r="X51" s="6"/>
      <c r="Y51" s="6"/>
      <c r="Z51" s="6"/>
    </row>
    <row r="52">
      <c r="A52" s="6"/>
      <c r="B52" s="31" t="s">
        <v>562</v>
      </c>
      <c r="C52" s="39" t="s">
        <v>392</v>
      </c>
      <c r="D52" s="31" t="s">
        <v>532</v>
      </c>
      <c r="E52" s="55"/>
      <c r="F52" s="45" t="s">
        <v>52</v>
      </c>
      <c r="G52" s="55"/>
      <c r="H52" s="57" t="s">
        <v>7</v>
      </c>
      <c r="I52" s="58" t="s">
        <v>6</v>
      </c>
      <c r="J52" s="55"/>
      <c r="K52" s="55"/>
      <c r="L52" s="55"/>
      <c r="M52" s="55"/>
      <c r="N52" s="6"/>
      <c r="O52" s="6"/>
      <c r="P52" s="6"/>
      <c r="Q52" s="6"/>
      <c r="R52" s="6"/>
      <c r="S52" s="6"/>
      <c r="T52" s="6"/>
      <c r="U52" s="6"/>
      <c r="V52" s="6"/>
      <c r="W52" s="6"/>
      <c r="X52" s="6"/>
      <c r="Y52" s="6"/>
      <c r="Z52" s="6"/>
    </row>
    <row r="53">
      <c r="A53" s="6"/>
      <c r="B53" s="31" t="s">
        <v>563</v>
      </c>
      <c r="C53" s="39" t="s">
        <v>394</v>
      </c>
      <c r="D53" s="31" t="s">
        <v>532</v>
      </c>
      <c r="E53" s="55"/>
      <c r="F53" s="46" t="s">
        <v>52</v>
      </c>
      <c r="G53" s="55"/>
      <c r="H53" s="57" t="s">
        <v>7</v>
      </c>
      <c r="I53" s="58" t="s">
        <v>6</v>
      </c>
      <c r="J53" s="55"/>
      <c r="K53" s="55"/>
      <c r="L53" s="55"/>
      <c r="M53" s="55"/>
      <c r="N53" s="6"/>
      <c r="O53" s="6"/>
      <c r="P53" s="6"/>
      <c r="Q53" s="6"/>
      <c r="R53" s="6"/>
      <c r="S53" s="6"/>
      <c r="T53" s="6"/>
      <c r="U53" s="6"/>
      <c r="V53" s="6"/>
      <c r="W53" s="6"/>
      <c r="X53" s="6"/>
      <c r="Y53" s="6"/>
      <c r="Z53" s="6"/>
    </row>
    <row r="54">
      <c r="A54" s="6"/>
      <c r="B54" s="31" t="s">
        <v>564</v>
      </c>
      <c r="C54" s="39" t="s">
        <v>396</v>
      </c>
      <c r="D54" s="31" t="s">
        <v>532</v>
      </c>
      <c r="E54" s="55"/>
      <c r="F54" s="45" t="s">
        <v>52</v>
      </c>
      <c r="G54" s="55"/>
      <c r="H54" s="57" t="s">
        <v>7</v>
      </c>
      <c r="I54" s="58" t="s">
        <v>6</v>
      </c>
      <c r="J54" s="55"/>
      <c r="K54" s="55"/>
      <c r="L54" s="55"/>
      <c r="M54" s="55"/>
      <c r="N54" s="6"/>
      <c r="O54" s="6"/>
      <c r="P54" s="6"/>
      <c r="Q54" s="6"/>
      <c r="R54" s="6"/>
      <c r="S54" s="6"/>
      <c r="T54" s="6"/>
      <c r="U54" s="6"/>
      <c r="V54" s="6"/>
      <c r="W54" s="6"/>
      <c r="X54" s="6"/>
      <c r="Y54" s="6"/>
      <c r="Z54" s="6"/>
    </row>
    <row r="55">
      <c r="A55" s="6"/>
      <c r="B55" s="31" t="s">
        <v>565</v>
      </c>
      <c r="C55" s="39" t="s">
        <v>398</v>
      </c>
      <c r="D55" s="31" t="s">
        <v>566</v>
      </c>
      <c r="E55" s="55"/>
      <c r="F55" s="45" t="s">
        <v>52</v>
      </c>
      <c r="G55" s="55"/>
      <c r="H55" s="57" t="s">
        <v>7</v>
      </c>
      <c r="I55" s="58" t="s">
        <v>6</v>
      </c>
      <c r="J55" s="55"/>
      <c r="K55" s="55"/>
      <c r="L55" s="55"/>
      <c r="M55" s="55"/>
      <c r="N55" s="6"/>
      <c r="O55" s="6"/>
      <c r="P55" s="6"/>
      <c r="Q55" s="6"/>
      <c r="R55" s="6"/>
      <c r="S55" s="6"/>
      <c r="T55" s="6"/>
      <c r="U55" s="6"/>
      <c r="V55" s="6"/>
      <c r="W55" s="6"/>
      <c r="X55" s="6"/>
      <c r="Y55" s="6"/>
      <c r="Z55" s="6"/>
    </row>
    <row r="56">
      <c r="A56" s="6"/>
      <c r="B56" s="31" t="s">
        <v>567</v>
      </c>
      <c r="C56" s="39" t="s">
        <v>401</v>
      </c>
      <c r="D56" s="31" t="s">
        <v>566</v>
      </c>
      <c r="E56" s="55"/>
      <c r="F56" s="45" t="s">
        <v>52</v>
      </c>
      <c r="G56" s="55"/>
      <c r="H56" s="57" t="s">
        <v>7</v>
      </c>
      <c r="I56" s="58" t="s">
        <v>6</v>
      </c>
      <c r="J56" s="55"/>
      <c r="K56" s="55"/>
      <c r="L56" s="55"/>
      <c r="M56" s="55"/>
      <c r="N56" s="6"/>
      <c r="O56" s="6"/>
      <c r="P56" s="6"/>
      <c r="Q56" s="6"/>
      <c r="R56" s="6"/>
      <c r="S56" s="6"/>
      <c r="T56" s="6"/>
      <c r="U56" s="6"/>
      <c r="V56" s="6"/>
      <c r="W56" s="6"/>
      <c r="X56" s="6"/>
      <c r="Y56" s="6"/>
      <c r="Z56" s="6"/>
    </row>
    <row r="57">
      <c r="A57" s="6"/>
      <c r="B57" s="31" t="s">
        <v>568</v>
      </c>
      <c r="C57" s="39" t="s">
        <v>403</v>
      </c>
      <c r="D57" s="31" t="s">
        <v>566</v>
      </c>
      <c r="E57" s="55"/>
      <c r="F57" s="39" t="s">
        <v>569</v>
      </c>
      <c r="G57" s="55"/>
      <c r="H57" s="57" t="s">
        <v>7</v>
      </c>
      <c r="I57" s="58" t="s">
        <v>6</v>
      </c>
      <c r="J57" s="55"/>
      <c r="K57" s="55"/>
      <c r="L57" s="55"/>
      <c r="M57" s="55"/>
      <c r="N57" s="6"/>
      <c r="O57" s="6"/>
      <c r="P57" s="6"/>
      <c r="Q57" s="6"/>
      <c r="R57" s="6"/>
      <c r="S57" s="6"/>
      <c r="T57" s="6"/>
      <c r="U57" s="6"/>
      <c r="V57" s="6"/>
      <c r="W57" s="6"/>
      <c r="X57" s="6"/>
      <c r="Y57" s="6"/>
      <c r="Z57" s="6"/>
    </row>
    <row r="58">
      <c r="A58" s="6"/>
      <c r="B58" s="31" t="s">
        <v>570</v>
      </c>
      <c r="C58" s="39" t="s">
        <v>405</v>
      </c>
      <c r="D58" s="31" t="s">
        <v>566</v>
      </c>
      <c r="E58" s="55"/>
      <c r="F58" s="45" t="s">
        <v>52</v>
      </c>
      <c r="G58" s="55"/>
      <c r="H58" s="57" t="s">
        <v>7</v>
      </c>
      <c r="I58" s="58" t="s">
        <v>6</v>
      </c>
      <c r="J58" s="55"/>
      <c r="K58" s="55"/>
      <c r="L58" s="55"/>
      <c r="M58" s="55"/>
      <c r="N58" s="6"/>
      <c r="O58" s="6"/>
      <c r="P58" s="6"/>
      <c r="Q58" s="6"/>
      <c r="R58" s="6"/>
      <c r="S58" s="6"/>
      <c r="T58" s="6"/>
      <c r="U58" s="6"/>
      <c r="V58" s="6"/>
      <c r="W58" s="6"/>
      <c r="X58" s="6"/>
      <c r="Y58" s="6"/>
      <c r="Z58" s="6"/>
    </row>
    <row r="59">
      <c r="A59" s="6"/>
      <c r="B59" s="31" t="s">
        <v>571</v>
      </c>
      <c r="C59" s="39" t="s">
        <v>572</v>
      </c>
      <c r="D59" s="31" t="s">
        <v>573</v>
      </c>
      <c r="E59" s="55"/>
      <c r="F59" s="39" t="s">
        <v>574</v>
      </c>
      <c r="G59" s="55"/>
      <c r="H59" s="57" t="s">
        <v>7</v>
      </c>
      <c r="I59" s="58" t="s">
        <v>6</v>
      </c>
      <c r="J59" s="55"/>
      <c r="K59" s="55"/>
      <c r="L59" s="55"/>
      <c r="M59" s="55"/>
      <c r="N59" s="6"/>
      <c r="O59" s="6"/>
      <c r="P59" s="6"/>
      <c r="Q59" s="6"/>
      <c r="R59" s="6"/>
      <c r="S59" s="6"/>
      <c r="T59" s="6"/>
      <c r="U59" s="6"/>
      <c r="V59" s="6"/>
      <c r="W59" s="6"/>
      <c r="X59" s="6"/>
      <c r="Y59" s="6"/>
      <c r="Z59" s="6"/>
    </row>
    <row r="60">
      <c r="A60" s="6"/>
      <c r="B60" s="31" t="s">
        <v>575</v>
      </c>
      <c r="C60" s="39" t="s">
        <v>576</v>
      </c>
      <c r="D60" s="31" t="s">
        <v>577</v>
      </c>
      <c r="E60" s="55"/>
      <c r="F60" s="39" t="s">
        <v>578</v>
      </c>
      <c r="G60" s="55"/>
      <c r="H60" s="57" t="s">
        <v>7</v>
      </c>
      <c r="I60" s="58" t="s">
        <v>6</v>
      </c>
      <c r="J60" s="55"/>
      <c r="K60" s="55"/>
      <c r="L60" s="55"/>
      <c r="M60" s="55"/>
      <c r="N60" s="6"/>
      <c r="O60" s="6"/>
      <c r="P60" s="6"/>
      <c r="Q60" s="6"/>
      <c r="R60" s="6"/>
      <c r="S60" s="6"/>
      <c r="T60" s="6"/>
      <c r="U60" s="6"/>
      <c r="V60" s="6"/>
      <c r="W60" s="6"/>
      <c r="X60" s="6"/>
      <c r="Y60" s="6"/>
      <c r="Z60" s="6"/>
    </row>
    <row r="61">
      <c r="A61" s="6"/>
      <c r="B61" s="31" t="s">
        <v>579</v>
      </c>
      <c r="C61" s="39" t="s">
        <v>580</v>
      </c>
      <c r="D61" s="31" t="s">
        <v>581</v>
      </c>
      <c r="E61" s="55"/>
      <c r="F61" s="39" t="s">
        <v>578</v>
      </c>
      <c r="G61" s="55"/>
      <c r="H61" s="57" t="s">
        <v>7</v>
      </c>
      <c r="I61" s="58" t="s">
        <v>6</v>
      </c>
      <c r="J61" s="55"/>
      <c r="K61" s="55"/>
      <c r="L61" s="55"/>
      <c r="M61" s="55"/>
      <c r="N61" s="6"/>
      <c r="O61" s="6"/>
      <c r="P61" s="6"/>
      <c r="Q61" s="6"/>
      <c r="R61" s="6"/>
      <c r="S61" s="6"/>
      <c r="T61" s="6"/>
      <c r="U61" s="6"/>
      <c r="V61" s="6"/>
      <c r="W61" s="6"/>
      <c r="X61" s="6"/>
      <c r="Y61" s="6"/>
      <c r="Z61" s="6"/>
    </row>
    <row r="62">
      <c r="A62" s="6"/>
      <c r="B62" s="31" t="s">
        <v>582</v>
      </c>
      <c r="C62" s="39" t="s">
        <v>583</v>
      </c>
      <c r="D62" s="31" t="s">
        <v>584</v>
      </c>
      <c r="E62" s="55"/>
      <c r="F62" s="39" t="s">
        <v>585</v>
      </c>
      <c r="G62" s="55"/>
      <c r="H62" s="57" t="s">
        <v>7</v>
      </c>
      <c r="I62" s="58" t="s">
        <v>6</v>
      </c>
      <c r="J62" s="55"/>
      <c r="K62" s="55"/>
      <c r="L62" s="55"/>
      <c r="M62" s="55"/>
      <c r="N62" s="6"/>
      <c r="O62" s="6"/>
      <c r="P62" s="6"/>
      <c r="Q62" s="6"/>
      <c r="R62" s="6"/>
      <c r="S62" s="6"/>
      <c r="T62" s="6"/>
      <c r="U62" s="6"/>
      <c r="V62" s="6"/>
      <c r="W62" s="6"/>
      <c r="X62" s="6"/>
      <c r="Y62" s="6"/>
      <c r="Z62" s="6"/>
    </row>
    <row r="63">
      <c r="A63" s="6"/>
      <c r="B63" s="31" t="s">
        <v>586</v>
      </c>
      <c r="C63" s="39" t="s">
        <v>516</v>
      </c>
      <c r="D63" s="31" t="s">
        <v>532</v>
      </c>
      <c r="E63" s="55"/>
      <c r="F63" s="41" t="s">
        <v>52</v>
      </c>
      <c r="G63" s="55"/>
      <c r="H63" s="57" t="s">
        <v>7</v>
      </c>
      <c r="I63" s="58" t="s">
        <v>6</v>
      </c>
      <c r="J63" s="55"/>
      <c r="K63" s="55"/>
      <c r="L63" s="55"/>
      <c r="M63" s="55"/>
      <c r="N63" s="6"/>
      <c r="O63" s="6"/>
      <c r="P63" s="6"/>
      <c r="Q63" s="6"/>
      <c r="R63" s="6"/>
      <c r="S63" s="6"/>
      <c r="T63" s="6"/>
      <c r="U63" s="6"/>
      <c r="V63" s="6"/>
      <c r="W63" s="6"/>
      <c r="X63" s="6"/>
      <c r="Y63" s="6"/>
      <c r="Z63" s="6"/>
    </row>
    <row r="64">
      <c r="A64" s="6"/>
      <c r="B64" s="31" t="s">
        <v>587</v>
      </c>
      <c r="C64" s="39" t="s">
        <v>518</v>
      </c>
      <c r="D64" s="31" t="s">
        <v>532</v>
      </c>
      <c r="E64" s="55"/>
      <c r="F64" s="41" t="s">
        <v>52</v>
      </c>
      <c r="G64" s="55"/>
      <c r="H64" s="57" t="s">
        <v>7</v>
      </c>
      <c r="I64" s="58" t="s">
        <v>6</v>
      </c>
      <c r="J64" s="55"/>
      <c r="K64" s="55"/>
      <c r="L64" s="55"/>
      <c r="M64" s="55"/>
      <c r="N64" s="6"/>
      <c r="O64" s="6"/>
      <c r="P64" s="6"/>
      <c r="Q64" s="6"/>
      <c r="R64" s="6"/>
      <c r="S64" s="6"/>
      <c r="T64" s="6"/>
      <c r="U64" s="6"/>
      <c r="V64" s="6"/>
      <c r="W64" s="6"/>
      <c r="X64" s="6"/>
      <c r="Y64" s="6"/>
      <c r="Z64" s="6"/>
    </row>
    <row r="65">
      <c r="A65" s="6"/>
      <c r="B65" s="31" t="s">
        <v>588</v>
      </c>
      <c r="C65" s="39" t="s">
        <v>520</v>
      </c>
      <c r="D65" s="31" t="s">
        <v>532</v>
      </c>
      <c r="E65" s="55"/>
      <c r="F65" s="41" t="s">
        <v>52</v>
      </c>
      <c r="G65" s="55"/>
      <c r="H65" s="57" t="s">
        <v>7</v>
      </c>
      <c r="I65" s="58" t="s">
        <v>6</v>
      </c>
      <c r="J65" s="55"/>
      <c r="K65" s="55"/>
      <c r="L65" s="55"/>
      <c r="M65" s="55"/>
      <c r="N65" s="6"/>
      <c r="O65" s="6"/>
      <c r="P65" s="6"/>
      <c r="Q65" s="6"/>
      <c r="R65" s="6"/>
      <c r="S65" s="6"/>
      <c r="T65" s="6"/>
      <c r="U65" s="6"/>
      <c r="V65" s="6"/>
      <c r="W65" s="6"/>
      <c r="X65" s="6"/>
      <c r="Y65" s="6"/>
      <c r="Z65" s="6"/>
    </row>
    <row r="66">
      <c r="A66" s="6"/>
      <c r="B66" s="31" t="s">
        <v>589</v>
      </c>
      <c r="C66" s="39" t="s">
        <v>522</v>
      </c>
      <c r="D66" s="31" t="s">
        <v>532</v>
      </c>
      <c r="E66" s="55"/>
      <c r="F66" s="41" t="s">
        <v>52</v>
      </c>
      <c r="G66" s="55"/>
      <c r="H66" s="57" t="s">
        <v>7</v>
      </c>
      <c r="I66" s="58" t="s">
        <v>6</v>
      </c>
      <c r="J66" s="55"/>
      <c r="K66" s="55"/>
      <c r="L66" s="55"/>
      <c r="M66" s="55"/>
      <c r="N66" s="6"/>
      <c r="O66" s="6"/>
      <c r="P66" s="6"/>
      <c r="Q66" s="6"/>
      <c r="R66" s="6"/>
      <c r="S66" s="6"/>
      <c r="T66" s="6"/>
      <c r="U66" s="6"/>
      <c r="V66" s="6"/>
      <c r="W66" s="6"/>
      <c r="X66" s="6"/>
      <c r="Y66" s="6"/>
      <c r="Z66" s="6"/>
    </row>
    <row r="67">
      <c r="A67" s="6"/>
      <c r="B67" s="31" t="s">
        <v>590</v>
      </c>
      <c r="C67" s="39" t="s">
        <v>524</v>
      </c>
      <c r="D67" s="31" t="s">
        <v>532</v>
      </c>
      <c r="E67" s="55"/>
      <c r="F67" s="41" t="s">
        <v>52</v>
      </c>
      <c r="G67" s="55"/>
      <c r="H67" s="57" t="s">
        <v>7</v>
      </c>
      <c r="I67" s="58" t="s">
        <v>6</v>
      </c>
      <c r="J67" s="55"/>
      <c r="K67" s="55"/>
      <c r="L67" s="55"/>
      <c r="M67" s="55"/>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sheetData>
  <mergeCells count="1">
    <mergeCell ref="C20:M20"/>
  </mergeCells>
  <dataValidations>
    <dataValidation type="list" allowBlank="1" showErrorMessage="1" sqref="I21:I67">
      <formula1>"Failed,Passed,Blocked"</formula1>
    </dataValidation>
    <dataValidation type="list" allowBlank="1" showErrorMessage="1" sqref="H21:H67">
      <formula1>"To Be Executed,Completed,Change Request"</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13"/>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56</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COUNTIF($H$19:$H$64420,"COMPLETED")</f>
        <v>56</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COUNTIF($I$19:$I$64420,"PASSED")</f>
        <v>56</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COUNTIF($I$19:$I$64420,"FAILED")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COUNTIF($H$19:$H$64420,"TO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COUNTIF($I$19:$I$64420,"BLOCKED")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COUNTIF($H$19:$H$64420,"Change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591</v>
      </c>
      <c r="C20" s="28" t="s">
        <v>592</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593</v>
      </c>
      <c r="C21" s="32" t="s">
        <v>594</v>
      </c>
      <c r="D21" s="31" t="s">
        <v>595</v>
      </c>
      <c r="E21" s="33"/>
      <c r="F21" s="32" t="s">
        <v>596</v>
      </c>
      <c r="G21" s="34"/>
      <c r="H21" s="35" t="s">
        <v>7</v>
      </c>
      <c r="I21" s="36" t="s">
        <v>6</v>
      </c>
      <c r="J21" s="37"/>
      <c r="K21" s="34"/>
      <c r="L21" s="23"/>
      <c r="M21" s="23"/>
      <c r="N21" s="6"/>
      <c r="O21" s="6"/>
      <c r="P21" s="6"/>
      <c r="Q21" s="6"/>
      <c r="R21" s="6"/>
      <c r="S21" s="6"/>
      <c r="T21" s="6"/>
      <c r="U21" s="6"/>
      <c r="V21" s="6"/>
      <c r="W21" s="6"/>
      <c r="X21" s="6"/>
      <c r="Y21" s="6"/>
      <c r="Z21" s="6"/>
    </row>
    <row r="22">
      <c r="A22" s="2"/>
      <c r="B22" s="31" t="s">
        <v>597</v>
      </c>
      <c r="C22" s="39" t="s">
        <v>598</v>
      </c>
      <c r="D22" s="31" t="s">
        <v>599</v>
      </c>
      <c r="E22" s="40"/>
      <c r="F22" s="39" t="s">
        <v>52</v>
      </c>
      <c r="G22" s="40"/>
      <c r="H22" s="35" t="s">
        <v>7</v>
      </c>
      <c r="I22" s="36" t="s">
        <v>6</v>
      </c>
      <c r="J22" s="52"/>
      <c r="K22" s="40"/>
      <c r="L22" s="53"/>
      <c r="M22" s="53"/>
      <c r="N22" s="6"/>
      <c r="O22" s="6"/>
      <c r="P22" s="6"/>
      <c r="Q22" s="6"/>
      <c r="R22" s="6"/>
      <c r="S22" s="6"/>
      <c r="T22" s="6"/>
      <c r="U22" s="6"/>
      <c r="V22" s="6"/>
      <c r="W22" s="6"/>
      <c r="X22" s="6"/>
      <c r="Y22" s="6"/>
      <c r="Z22" s="6"/>
    </row>
    <row r="23">
      <c r="A23" s="2"/>
      <c r="B23" s="31" t="s">
        <v>600</v>
      </c>
      <c r="C23" s="39" t="s">
        <v>601</v>
      </c>
      <c r="D23" s="31" t="s">
        <v>602</v>
      </c>
      <c r="E23" s="40"/>
      <c r="F23" s="39" t="s">
        <v>603</v>
      </c>
      <c r="G23" s="40"/>
      <c r="H23" s="35" t="s">
        <v>7</v>
      </c>
      <c r="I23" s="36" t="s">
        <v>6</v>
      </c>
      <c r="J23" s="52"/>
      <c r="K23" s="40"/>
      <c r="L23" s="53"/>
      <c r="M23" s="53"/>
      <c r="N23" s="6"/>
      <c r="O23" s="6"/>
      <c r="P23" s="6"/>
      <c r="Q23" s="6"/>
      <c r="R23" s="6"/>
      <c r="S23" s="6"/>
      <c r="T23" s="6"/>
      <c r="U23" s="6"/>
      <c r="V23" s="6"/>
      <c r="W23" s="6"/>
      <c r="X23" s="6"/>
      <c r="Y23" s="6"/>
      <c r="Z23" s="6"/>
    </row>
    <row r="24">
      <c r="A24" s="2"/>
      <c r="B24" s="31" t="s">
        <v>604</v>
      </c>
      <c r="C24" s="39" t="s">
        <v>605</v>
      </c>
      <c r="D24" s="31" t="s">
        <v>602</v>
      </c>
      <c r="E24" s="40"/>
      <c r="F24" s="45" t="s">
        <v>52</v>
      </c>
      <c r="G24" s="40"/>
      <c r="H24" s="35" t="s">
        <v>7</v>
      </c>
      <c r="I24" s="36" t="s">
        <v>6</v>
      </c>
      <c r="J24" s="52"/>
      <c r="K24" s="40"/>
      <c r="L24" s="53"/>
      <c r="M24" s="53"/>
      <c r="N24" s="6"/>
      <c r="O24" s="6"/>
      <c r="P24" s="6"/>
      <c r="Q24" s="6"/>
      <c r="R24" s="6"/>
      <c r="S24" s="6"/>
      <c r="T24" s="6"/>
      <c r="U24" s="6"/>
      <c r="V24" s="6"/>
      <c r="W24" s="6"/>
      <c r="X24" s="6"/>
      <c r="Y24" s="6"/>
      <c r="Z24" s="6"/>
    </row>
    <row r="25">
      <c r="A25" s="2"/>
      <c r="B25" s="39" t="s">
        <v>606</v>
      </c>
      <c r="C25" s="39" t="s">
        <v>607</v>
      </c>
      <c r="D25" s="31" t="s">
        <v>602</v>
      </c>
      <c r="E25" s="40"/>
      <c r="F25" s="45" t="s">
        <v>52</v>
      </c>
      <c r="G25" s="40"/>
      <c r="H25" s="35" t="s">
        <v>7</v>
      </c>
      <c r="I25" s="36" t="s">
        <v>6</v>
      </c>
      <c r="J25" s="52"/>
      <c r="K25" s="40"/>
      <c r="L25" s="53"/>
      <c r="M25" s="53"/>
      <c r="N25" s="6"/>
      <c r="O25" s="6"/>
      <c r="P25" s="6"/>
      <c r="Q25" s="6"/>
      <c r="R25" s="6"/>
      <c r="S25" s="6"/>
      <c r="T25" s="6"/>
      <c r="U25" s="6"/>
      <c r="V25" s="6"/>
      <c r="W25" s="6"/>
      <c r="X25" s="6"/>
      <c r="Y25" s="6"/>
      <c r="Z25" s="6"/>
    </row>
    <row r="26">
      <c r="A26" s="6"/>
      <c r="B26" s="39" t="s">
        <v>608</v>
      </c>
      <c r="C26" s="39" t="s">
        <v>609</v>
      </c>
      <c r="D26" s="31" t="s">
        <v>602</v>
      </c>
      <c r="E26" s="55"/>
      <c r="F26" s="46" t="s">
        <v>52</v>
      </c>
      <c r="G26" s="55"/>
      <c r="H26" s="35" t="s">
        <v>7</v>
      </c>
      <c r="I26" s="36" t="s">
        <v>6</v>
      </c>
      <c r="J26" s="55"/>
      <c r="K26" s="55"/>
      <c r="L26" s="55"/>
      <c r="M26" s="55"/>
      <c r="N26" s="6"/>
      <c r="O26" s="6"/>
      <c r="P26" s="6"/>
      <c r="Q26" s="6"/>
      <c r="R26" s="6"/>
      <c r="S26" s="6"/>
      <c r="T26" s="6"/>
      <c r="U26" s="6"/>
      <c r="V26" s="6"/>
      <c r="W26" s="6"/>
      <c r="X26" s="6"/>
      <c r="Y26" s="6"/>
      <c r="Z26" s="6"/>
    </row>
    <row r="27">
      <c r="A27" s="6"/>
      <c r="B27" s="39" t="s">
        <v>610</v>
      </c>
      <c r="C27" s="39" t="s">
        <v>611</v>
      </c>
      <c r="D27" s="31" t="s">
        <v>602</v>
      </c>
      <c r="E27" s="55"/>
      <c r="F27" s="45" t="s">
        <v>52</v>
      </c>
      <c r="G27" s="55"/>
      <c r="H27" s="35" t="s">
        <v>7</v>
      </c>
      <c r="I27" s="36" t="s">
        <v>6</v>
      </c>
      <c r="J27" s="55"/>
      <c r="K27" s="55"/>
      <c r="L27" s="55"/>
      <c r="M27" s="55"/>
      <c r="N27" s="6"/>
      <c r="O27" s="6"/>
      <c r="P27" s="6"/>
      <c r="Q27" s="6"/>
      <c r="R27" s="6"/>
      <c r="S27" s="6"/>
      <c r="T27" s="6"/>
      <c r="U27" s="6"/>
      <c r="V27" s="6"/>
      <c r="W27" s="6"/>
      <c r="X27" s="6"/>
      <c r="Y27" s="6"/>
      <c r="Z27" s="6"/>
    </row>
    <row r="28">
      <c r="A28" s="6"/>
      <c r="B28" s="39" t="s">
        <v>612</v>
      </c>
      <c r="C28" s="39" t="s">
        <v>403</v>
      </c>
      <c r="D28" s="31" t="s">
        <v>613</v>
      </c>
      <c r="E28" s="55"/>
      <c r="F28" s="39" t="s">
        <v>614</v>
      </c>
      <c r="G28" s="55"/>
      <c r="H28" s="35" t="s">
        <v>7</v>
      </c>
      <c r="I28" s="36" t="s">
        <v>6</v>
      </c>
      <c r="J28" s="55"/>
      <c r="K28" s="55"/>
      <c r="L28" s="55"/>
      <c r="M28" s="55"/>
      <c r="N28" s="6"/>
      <c r="O28" s="6"/>
      <c r="P28" s="6"/>
      <c r="Q28" s="6"/>
      <c r="R28" s="6"/>
      <c r="S28" s="6"/>
      <c r="T28" s="6"/>
      <c r="U28" s="6"/>
      <c r="V28" s="6"/>
      <c r="W28" s="6"/>
      <c r="X28" s="6"/>
      <c r="Y28" s="6"/>
      <c r="Z28" s="6"/>
    </row>
    <row r="29">
      <c r="A29" s="6"/>
      <c r="B29" s="39" t="s">
        <v>615</v>
      </c>
      <c r="C29" s="39" t="s">
        <v>398</v>
      </c>
      <c r="D29" s="31" t="s">
        <v>613</v>
      </c>
      <c r="E29" s="40"/>
      <c r="F29" s="39" t="s">
        <v>616</v>
      </c>
      <c r="G29" s="55"/>
      <c r="H29" s="35" t="s">
        <v>7</v>
      </c>
      <c r="I29" s="36" t="s">
        <v>6</v>
      </c>
      <c r="J29" s="55"/>
      <c r="K29" s="55"/>
      <c r="L29" s="55"/>
      <c r="M29" s="55"/>
      <c r="N29" s="6"/>
      <c r="O29" s="6"/>
      <c r="P29" s="6"/>
      <c r="Q29" s="6"/>
      <c r="R29" s="6"/>
      <c r="S29" s="6"/>
      <c r="T29" s="6"/>
      <c r="U29" s="6"/>
      <c r="V29" s="6"/>
      <c r="W29" s="6"/>
      <c r="X29" s="6"/>
      <c r="Y29" s="6"/>
      <c r="Z29" s="6"/>
    </row>
    <row r="30">
      <c r="A30" s="6"/>
      <c r="B30" s="39" t="s">
        <v>617</v>
      </c>
      <c r="C30" s="39" t="s">
        <v>618</v>
      </c>
      <c r="D30" s="31" t="s">
        <v>619</v>
      </c>
      <c r="E30" s="40"/>
      <c r="F30" s="39" t="s">
        <v>620</v>
      </c>
      <c r="G30" s="55"/>
      <c r="H30" s="35" t="s">
        <v>7</v>
      </c>
      <c r="I30" s="36" t="s">
        <v>6</v>
      </c>
      <c r="J30" s="55"/>
      <c r="K30" s="55"/>
      <c r="L30" s="55"/>
      <c r="M30" s="55"/>
      <c r="N30" s="6"/>
      <c r="O30" s="6"/>
      <c r="P30" s="6"/>
      <c r="Q30" s="6"/>
      <c r="R30" s="6"/>
      <c r="S30" s="6"/>
      <c r="T30" s="6"/>
      <c r="U30" s="6"/>
      <c r="V30" s="6"/>
      <c r="W30" s="6"/>
      <c r="X30" s="6"/>
      <c r="Y30" s="6"/>
      <c r="Z30" s="6"/>
    </row>
    <row r="31">
      <c r="A31" s="6"/>
      <c r="B31" s="39" t="s">
        <v>621</v>
      </c>
      <c r="C31" s="39" t="s">
        <v>622</v>
      </c>
      <c r="D31" s="31" t="s">
        <v>623</v>
      </c>
      <c r="E31" s="40"/>
      <c r="F31" s="39" t="s">
        <v>624</v>
      </c>
      <c r="G31" s="55"/>
      <c r="H31" s="35" t="s">
        <v>7</v>
      </c>
      <c r="I31" s="36" t="s">
        <v>6</v>
      </c>
      <c r="J31" s="55"/>
      <c r="K31" s="55"/>
      <c r="L31" s="55"/>
      <c r="M31" s="55"/>
      <c r="N31" s="6"/>
      <c r="O31" s="6"/>
      <c r="P31" s="6"/>
      <c r="Q31" s="6"/>
      <c r="R31" s="6"/>
      <c r="S31" s="6"/>
      <c r="T31" s="6"/>
      <c r="U31" s="6"/>
      <c r="V31" s="6"/>
      <c r="W31" s="6"/>
      <c r="X31" s="6"/>
      <c r="Y31" s="6"/>
      <c r="Z31" s="6"/>
    </row>
    <row r="32">
      <c r="A32" s="6"/>
      <c r="B32" s="39" t="s">
        <v>625</v>
      </c>
      <c r="C32" s="39" t="s">
        <v>626</v>
      </c>
      <c r="D32" s="31" t="s">
        <v>627</v>
      </c>
      <c r="E32" s="40"/>
      <c r="F32" s="39" t="s">
        <v>628</v>
      </c>
      <c r="G32" s="55"/>
      <c r="H32" s="35" t="s">
        <v>7</v>
      </c>
      <c r="I32" s="36" t="s">
        <v>6</v>
      </c>
      <c r="J32" s="55"/>
      <c r="K32" s="55"/>
      <c r="L32" s="55"/>
      <c r="M32" s="55"/>
      <c r="N32" s="6"/>
      <c r="O32" s="6"/>
      <c r="P32" s="6"/>
      <c r="Q32" s="6"/>
      <c r="R32" s="6"/>
      <c r="S32" s="6"/>
      <c r="T32" s="6"/>
      <c r="U32" s="6"/>
      <c r="V32" s="6"/>
      <c r="W32" s="6"/>
      <c r="X32" s="6"/>
      <c r="Y32" s="6"/>
      <c r="Z32" s="6"/>
    </row>
    <row r="33">
      <c r="A33" s="6"/>
      <c r="B33" s="27" t="s">
        <v>629</v>
      </c>
      <c r="C33" s="59" t="s">
        <v>630</v>
      </c>
      <c r="D33" s="60"/>
      <c r="E33" s="61"/>
      <c r="F33" s="62"/>
      <c r="G33" s="63"/>
      <c r="H33" s="63"/>
      <c r="I33" s="63"/>
      <c r="J33" s="63"/>
      <c r="K33" s="63"/>
      <c r="L33" s="63"/>
      <c r="M33" s="63"/>
      <c r="N33" s="6"/>
      <c r="O33" s="6"/>
      <c r="P33" s="6"/>
      <c r="Q33" s="6"/>
      <c r="R33" s="6"/>
      <c r="S33" s="6"/>
      <c r="T33" s="6"/>
      <c r="U33" s="6"/>
      <c r="V33" s="6"/>
      <c r="W33" s="6"/>
      <c r="X33" s="6"/>
      <c r="Y33" s="6"/>
      <c r="Z33" s="6"/>
    </row>
    <row r="34">
      <c r="A34" s="6"/>
      <c r="B34" s="39" t="s">
        <v>631</v>
      </c>
      <c r="C34" s="32" t="s">
        <v>632</v>
      </c>
      <c r="D34" s="31" t="s">
        <v>595</v>
      </c>
      <c r="E34" s="33"/>
      <c r="F34" s="32" t="s">
        <v>633</v>
      </c>
      <c r="G34" s="55"/>
      <c r="H34" s="57" t="s">
        <v>7</v>
      </c>
      <c r="I34" s="58" t="s">
        <v>6</v>
      </c>
      <c r="J34" s="55"/>
      <c r="K34" s="55"/>
      <c r="L34" s="55"/>
      <c r="M34" s="55"/>
      <c r="N34" s="6"/>
      <c r="O34" s="6"/>
      <c r="P34" s="6"/>
      <c r="Q34" s="6"/>
      <c r="R34" s="6"/>
      <c r="S34" s="6"/>
      <c r="T34" s="6"/>
      <c r="U34" s="6"/>
      <c r="V34" s="6"/>
      <c r="W34" s="6"/>
      <c r="X34" s="6"/>
      <c r="Y34" s="6"/>
      <c r="Z34" s="6"/>
    </row>
    <row r="35">
      <c r="A35" s="6"/>
      <c r="B35" s="39" t="s">
        <v>634</v>
      </c>
      <c r="C35" s="39" t="s">
        <v>635</v>
      </c>
      <c r="D35" s="31" t="s">
        <v>602</v>
      </c>
      <c r="E35" s="40"/>
      <c r="F35" s="39" t="s">
        <v>636</v>
      </c>
      <c r="G35" s="55"/>
      <c r="H35" s="57" t="s">
        <v>7</v>
      </c>
      <c r="I35" s="58" t="s">
        <v>6</v>
      </c>
      <c r="J35" s="55"/>
      <c r="K35" s="55"/>
      <c r="L35" s="55"/>
      <c r="M35" s="55"/>
      <c r="N35" s="6"/>
      <c r="O35" s="6"/>
      <c r="P35" s="6"/>
      <c r="Q35" s="6"/>
      <c r="R35" s="6"/>
      <c r="S35" s="6"/>
      <c r="T35" s="6"/>
      <c r="U35" s="6"/>
      <c r="V35" s="6"/>
      <c r="W35" s="6"/>
      <c r="X35" s="6"/>
      <c r="Y35" s="6"/>
      <c r="Z35" s="6"/>
    </row>
    <row r="36">
      <c r="A36" s="6"/>
      <c r="B36" s="39" t="s">
        <v>637</v>
      </c>
      <c r="C36" s="39" t="s">
        <v>638</v>
      </c>
      <c r="D36" s="31" t="s">
        <v>602</v>
      </c>
      <c r="E36" s="40"/>
      <c r="F36" s="54" t="s">
        <v>250</v>
      </c>
      <c r="G36" s="55"/>
      <c r="H36" s="57" t="s">
        <v>7</v>
      </c>
      <c r="I36" s="58" t="s">
        <v>6</v>
      </c>
      <c r="J36" s="55"/>
      <c r="K36" s="55"/>
      <c r="L36" s="55"/>
      <c r="M36" s="55"/>
      <c r="N36" s="6"/>
      <c r="O36" s="6"/>
      <c r="P36" s="6"/>
      <c r="Q36" s="6"/>
      <c r="R36" s="6"/>
      <c r="S36" s="6"/>
      <c r="T36" s="6"/>
      <c r="U36" s="6"/>
      <c r="V36" s="6"/>
      <c r="W36" s="6"/>
      <c r="X36" s="6"/>
      <c r="Y36" s="6"/>
      <c r="Z36" s="6"/>
    </row>
    <row r="37">
      <c r="A37" s="6"/>
      <c r="B37" s="39" t="s">
        <v>639</v>
      </c>
      <c r="C37" s="39" t="s">
        <v>640</v>
      </c>
      <c r="D37" s="31" t="s">
        <v>602</v>
      </c>
      <c r="E37" s="55"/>
      <c r="F37" s="54" t="s">
        <v>253</v>
      </c>
      <c r="G37" s="55"/>
      <c r="H37" s="57" t="s">
        <v>7</v>
      </c>
      <c r="I37" s="58" t="s">
        <v>6</v>
      </c>
      <c r="J37" s="55"/>
      <c r="K37" s="55"/>
      <c r="L37" s="55"/>
      <c r="M37" s="55"/>
      <c r="N37" s="6"/>
      <c r="O37" s="6"/>
      <c r="P37" s="6"/>
      <c r="Q37" s="6"/>
      <c r="R37" s="6"/>
      <c r="S37" s="6"/>
      <c r="T37" s="6"/>
      <c r="U37" s="6"/>
      <c r="V37" s="6"/>
      <c r="W37" s="6"/>
      <c r="X37" s="6"/>
      <c r="Y37" s="6"/>
      <c r="Z37" s="6"/>
    </row>
    <row r="38">
      <c r="A38" s="6"/>
      <c r="B38" s="39" t="s">
        <v>641</v>
      </c>
      <c r="C38" s="39" t="s">
        <v>642</v>
      </c>
      <c r="D38" s="31" t="s">
        <v>602</v>
      </c>
      <c r="E38" s="55"/>
      <c r="F38" s="54" t="s">
        <v>256</v>
      </c>
      <c r="G38" s="55"/>
      <c r="H38" s="57" t="s">
        <v>7</v>
      </c>
      <c r="I38" s="58" t="s">
        <v>6</v>
      </c>
      <c r="J38" s="55"/>
      <c r="K38" s="55"/>
      <c r="L38" s="55"/>
      <c r="M38" s="55"/>
      <c r="N38" s="6"/>
      <c r="O38" s="6"/>
      <c r="P38" s="6"/>
      <c r="Q38" s="6"/>
      <c r="R38" s="6"/>
      <c r="S38" s="6"/>
      <c r="T38" s="6"/>
      <c r="U38" s="6"/>
      <c r="V38" s="6"/>
      <c r="W38" s="6"/>
      <c r="X38" s="6"/>
      <c r="Y38" s="6"/>
      <c r="Z38" s="6"/>
    </row>
    <row r="39">
      <c r="A39" s="6"/>
      <c r="B39" s="39" t="s">
        <v>643</v>
      </c>
      <c r="C39" s="39" t="s">
        <v>644</v>
      </c>
      <c r="D39" s="31" t="s">
        <v>602</v>
      </c>
      <c r="E39" s="55"/>
      <c r="F39" s="56" t="s">
        <v>259</v>
      </c>
      <c r="G39" s="55"/>
      <c r="H39" s="57" t="s">
        <v>7</v>
      </c>
      <c r="I39" s="58" t="s">
        <v>6</v>
      </c>
      <c r="J39" s="55"/>
      <c r="K39" s="55"/>
      <c r="L39" s="55"/>
      <c r="M39" s="55"/>
      <c r="N39" s="6"/>
      <c r="O39" s="6"/>
      <c r="P39" s="6"/>
      <c r="Q39" s="6"/>
      <c r="R39" s="6"/>
      <c r="S39" s="6"/>
      <c r="T39" s="6"/>
      <c r="U39" s="6"/>
      <c r="V39" s="6"/>
      <c r="W39" s="6"/>
      <c r="X39" s="6"/>
      <c r="Y39" s="6"/>
      <c r="Z39" s="6"/>
    </row>
    <row r="40">
      <c r="A40" s="6"/>
      <c r="B40" s="39" t="s">
        <v>645</v>
      </c>
      <c r="C40" s="39" t="s">
        <v>646</v>
      </c>
      <c r="D40" s="31" t="s">
        <v>602</v>
      </c>
      <c r="E40" s="40"/>
      <c r="F40" s="56" t="s">
        <v>262</v>
      </c>
      <c r="G40" s="55"/>
      <c r="H40" s="57" t="s">
        <v>7</v>
      </c>
      <c r="I40" s="58" t="s">
        <v>6</v>
      </c>
      <c r="J40" s="55"/>
      <c r="K40" s="55"/>
      <c r="L40" s="55"/>
      <c r="M40" s="55"/>
      <c r="N40" s="6"/>
      <c r="O40" s="6"/>
      <c r="P40" s="6"/>
      <c r="Q40" s="6"/>
      <c r="R40" s="6"/>
      <c r="S40" s="6"/>
      <c r="T40" s="6"/>
      <c r="U40" s="6"/>
      <c r="V40" s="6"/>
      <c r="W40" s="6"/>
      <c r="X40" s="6"/>
      <c r="Y40" s="6"/>
      <c r="Z40" s="6"/>
    </row>
    <row r="41">
      <c r="A41" s="6"/>
      <c r="B41" s="39" t="s">
        <v>647</v>
      </c>
      <c r="C41" s="39" t="s">
        <v>648</v>
      </c>
      <c r="D41" s="31" t="s">
        <v>602</v>
      </c>
      <c r="E41" s="40"/>
      <c r="F41" s="56" t="s">
        <v>265</v>
      </c>
      <c r="G41" s="55"/>
      <c r="H41" s="57" t="s">
        <v>7</v>
      </c>
      <c r="I41" s="58" t="s">
        <v>6</v>
      </c>
      <c r="J41" s="55"/>
      <c r="K41" s="55"/>
      <c r="L41" s="55"/>
      <c r="M41" s="55"/>
      <c r="N41" s="6"/>
      <c r="O41" s="6"/>
      <c r="P41" s="6"/>
      <c r="Q41" s="6"/>
      <c r="R41" s="6"/>
      <c r="S41" s="6"/>
      <c r="T41" s="6"/>
      <c r="U41" s="6"/>
      <c r="V41" s="6"/>
      <c r="W41" s="6"/>
      <c r="X41" s="6"/>
      <c r="Y41" s="6"/>
      <c r="Z41" s="6"/>
    </row>
    <row r="42">
      <c r="A42" s="6"/>
      <c r="B42" s="39" t="s">
        <v>649</v>
      </c>
      <c r="C42" s="39" t="s">
        <v>650</v>
      </c>
      <c r="D42" s="31" t="s">
        <v>613</v>
      </c>
      <c r="E42" s="40"/>
      <c r="F42" s="39" t="s">
        <v>651</v>
      </c>
      <c r="G42" s="55"/>
      <c r="H42" s="57" t="s">
        <v>7</v>
      </c>
      <c r="I42" s="58" t="s">
        <v>6</v>
      </c>
      <c r="J42" s="55"/>
      <c r="K42" s="55"/>
      <c r="L42" s="55"/>
      <c r="M42" s="55"/>
      <c r="N42" s="6"/>
      <c r="O42" s="6"/>
      <c r="P42" s="6"/>
      <c r="Q42" s="6"/>
      <c r="R42" s="6"/>
      <c r="S42" s="6"/>
      <c r="T42" s="6"/>
      <c r="U42" s="6"/>
      <c r="V42" s="6"/>
      <c r="W42" s="6"/>
      <c r="X42" s="6"/>
      <c r="Y42" s="6"/>
      <c r="Z42" s="6"/>
    </row>
    <row r="43">
      <c r="A43" s="6"/>
      <c r="B43" s="39" t="s">
        <v>652</v>
      </c>
      <c r="C43" s="39" t="s">
        <v>403</v>
      </c>
      <c r="D43" s="31" t="s">
        <v>613</v>
      </c>
      <c r="E43" s="55"/>
      <c r="F43" s="39" t="s">
        <v>653</v>
      </c>
      <c r="G43" s="55"/>
      <c r="H43" s="57" t="s">
        <v>7</v>
      </c>
      <c r="I43" s="58" t="s">
        <v>6</v>
      </c>
      <c r="J43" s="55"/>
      <c r="K43" s="55"/>
      <c r="L43" s="55"/>
      <c r="M43" s="55"/>
      <c r="N43" s="6"/>
      <c r="O43" s="6"/>
      <c r="P43" s="6"/>
      <c r="Q43" s="6"/>
      <c r="R43" s="6"/>
      <c r="S43" s="6"/>
      <c r="T43" s="6"/>
      <c r="U43" s="6"/>
      <c r="V43" s="6"/>
      <c r="W43" s="6"/>
      <c r="X43" s="6"/>
      <c r="Y43" s="6"/>
      <c r="Z43" s="6"/>
    </row>
    <row r="44">
      <c r="A44" s="6"/>
      <c r="B44" s="39" t="s">
        <v>654</v>
      </c>
      <c r="C44" s="39" t="s">
        <v>398</v>
      </c>
      <c r="D44" s="31" t="s">
        <v>613</v>
      </c>
      <c r="E44" s="40"/>
      <c r="F44" s="39" t="s">
        <v>616</v>
      </c>
      <c r="G44" s="55"/>
      <c r="H44" s="57" t="s">
        <v>7</v>
      </c>
      <c r="I44" s="58" t="s">
        <v>6</v>
      </c>
      <c r="J44" s="55"/>
      <c r="K44" s="55"/>
      <c r="L44" s="55"/>
      <c r="M44" s="55"/>
      <c r="N44" s="6"/>
      <c r="O44" s="6"/>
      <c r="P44" s="6"/>
      <c r="Q44" s="6"/>
      <c r="R44" s="6"/>
      <c r="S44" s="6"/>
      <c r="T44" s="6"/>
      <c r="U44" s="6"/>
      <c r="V44" s="6"/>
      <c r="W44" s="6"/>
      <c r="X44" s="6"/>
      <c r="Y44" s="6"/>
      <c r="Z44" s="6"/>
    </row>
    <row r="45">
      <c r="A45" s="6"/>
      <c r="B45" s="27" t="s">
        <v>655</v>
      </c>
      <c r="C45" s="59" t="s">
        <v>656</v>
      </c>
      <c r="D45" s="60"/>
      <c r="E45" s="63"/>
      <c r="F45" s="64"/>
      <c r="G45" s="63"/>
      <c r="H45" s="63"/>
      <c r="I45" s="63"/>
      <c r="J45" s="63"/>
      <c r="K45" s="63"/>
      <c r="L45" s="63"/>
      <c r="M45" s="63"/>
      <c r="N45" s="6"/>
      <c r="O45" s="6"/>
      <c r="P45" s="6"/>
      <c r="Q45" s="6"/>
      <c r="R45" s="6"/>
      <c r="S45" s="6"/>
      <c r="T45" s="6"/>
      <c r="U45" s="6"/>
      <c r="V45" s="6"/>
      <c r="W45" s="6"/>
      <c r="X45" s="6"/>
      <c r="Y45" s="6"/>
      <c r="Z45" s="6"/>
    </row>
    <row r="46">
      <c r="A46" s="6"/>
      <c r="B46" s="39" t="s">
        <v>657</v>
      </c>
      <c r="C46" s="32" t="s">
        <v>658</v>
      </c>
      <c r="D46" s="31" t="s">
        <v>595</v>
      </c>
      <c r="E46" s="33"/>
      <c r="F46" s="32" t="s">
        <v>659</v>
      </c>
      <c r="G46" s="55"/>
      <c r="H46" s="57" t="s">
        <v>7</v>
      </c>
      <c r="I46" s="58" t="s">
        <v>6</v>
      </c>
      <c r="J46" s="55"/>
      <c r="K46" s="55"/>
      <c r="L46" s="55"/>
      <c r="M46" s="55"/>
      <c r="N46" s="6"/>
      <c r="O46" s="6"/>
      <c r="P46" s="6"/>
      <c r="Q46" s="6"/>
      <c r="R46" s="6"/>
      <c r="S46" s="6"/>
      <c r="T46" s="6"/>
      <c r="U46" s="6"/>
      <c r="V46" s="6"/>
      <c r="W46" s="6"/>
      <c r="X46" s="6"/>
      <c r="Y46" s="6"/>
      <c r="Z46" s="6"/>
    </row>
    <row r="47">
      <c r="A47" s="6"/>
      <c r="B47" s="39" t="s">
        <v>660</v>
      </c>
      <c r="C47" s="39" t="s">
        <v>598</v>
      </c>
      <c r="D47" s="31" t="s">
        <v>599</v>
      </c>
      <c r="E47" s="40"/>
      <c r="F47" s="39" t="s">
        <v>52</v>
      </c>
      <c r="G47" s="55"/>
      <c r="H47" s="57" t="s">
        <v>7</v>
      </c>
      <c r="I47" s="58" t="s">
        <v>6</v>
      </c>
      <c r="J47" s="55"/>
      <c r="K47" s="55"/>
      <c r="L47" s="55"/>
      <c r="M47" s="55"/>
      <c r="N47" s="6"/>
      <c r="O47" s="6"/>
      <c r="P47" s="6"/>
      <c r="Q47" s="6"/>
      <c r="R47" s="6"/>
      <c r="S47" s="6"/>
      <c r="T47" s="6"/>
      <c r="U47" s="6"/>
      <c r="V47" s="6"/>
      <c r="W47" s="6"/>
      <c r="X47" s="6"/>
      <c r="Y47" s="6"/>
      <c r="Z47" s="6"/>
    </row>
    <row r="48">
      <c r="A48" s="6"/>
      <c r="B48" s="39" t="s">
        <v>661</v>
      </c>
      <c r="C48" s="39" t="s">
        <v>601</v>
      </c>
      <c r="D48" s="31" t="s">
        <v>602</v>
      </c>
      <c r="E48" s="40"/>
      <c r="F48" s="39" t="s">
        <v>603</v>
      </c>
      <c r="G48" s="55"/>
      <c r="H48" s="57" t="s">
        <v>7</v>
      </c>
      <c r="I48" s="58" t="s">
        <v>6</v>
      </c>
      <c r="J48" s="55"/>
      <c r="K48" s="55"/>
      <c r="L48" s="55"/>
      <c r="M48" s="55"/>
      <c r="N48" s="6"/>
      <c r="O48" s="6"/>
      <c r="P48" s="6"/>
      <c r="Q48" s="6"/>
      <c r="R48" s="6"/>
      <c r="S48" s="6"/>
      <c r="T48" s="6"/>
      <c r="U48" s="6"/>
      <c r="V48" s="6"/>
      <c r="W48" s="6"/>
      <c r="X48" s="6"/>
      <c r="Y48" s="6"/>
      <c r="Z48" s="6"/>
    </row>
    <row r="49">
      <c r="A49" s="6"/>
      <c r="B49" s="39" t="s">
        <v>662</v>
      </c>
      <c r="C49" s="39" t="s">
        <v>605</v>
      </c>
      <c r="D49" s="31" t="s">
        <v>602</v>
      </c>
      <c r="E49" s="40"/>
      <c r="F49" s="45" t="s">
        <v>52</v>
      </c>
      <c r="G49" s="55"/>
      <c r="H49" s="57" t="s">
        <v>7</v>
      </c>
      <c r="I49" s="58" t="s">
        <v>6</v>
      </c>
      <c r="J49" s="55"/>
      <c r="K49" s="55"/>
      <c r="L49" s="55"/>
      <c r="M49" s="55"/>
      <c r="N49" s="6"/>
      <c r="O49" s="6"/>
      <c r="P49" s="6"/>
      <c r="Q49" s="6"/>
      <c r="R49" s="6"/>
      <c r="S49" s="6"/>
      <c r="T49" s="6"/>
      <c r="U49" s="6"/>
      <c r="V49" s="6"/>
      <c r="W49" s="6"/>
      <c r="X49" s="6"/>
      <c r="Y49" s="6"/>
      <c r="Z49" s="6"/>
    </row>
    <row r="50">
      <c r="A50" s="6"/>
      <c r="B50" s="39" t="s">
        <v>663</v>
      </c>
      <c r="C50" s="39" t="s">
        <v>607</v>
      </c>
      <c r="D50" s="31" t="s">
        <v>602</v>
      </c>
      <c r="E50" s="40"/>
      <c r="F50" s="45" t="s">
        <v>52</v>
      </c>
      <c r="G50" s="55"/>
      <c r="H50" s="57" t="s">
        <v>7</v>
      </c>
      <c r="I50" s="58" t="s">
        <v>6</v>
      </c>
      <c r="J50" s="55"/>
      <c r="K50" s="55"/>
      <c r="L50" s="55"/>
      <c r="M50" s="55"/>
      <c r="N50" s="6"/>
      <c r="O50" s="6"/>
      <c r="P50" s="6"/>
      <c r="Q50" s="6"/>
      <c r="R50" s="6"/>
      <c r="S50" s="6"/>
      <c r="T50" s="6"/>
      <c r="U50" s="6"/>
      <c r="V50" s="6"/>
      <c r="W50" s="6"/>
      <c r="X50" s="6"/>
      <c r="Y50" s="6"/>
      <c r="Z50" s="6"/>
    </row>
    <row r="51">
      <c r="A51" s="6"/>
      <c r="B51" s="39" t="s">
        <v>664</v>
      </c>
      <c r="C51" s="39" t="s">
        <v>609</v>
      </c>
      <c r="D51" s="31" t="s">
        <v>602</v>
      </c>
      <c r="E51" s="55"/>
      <c r="F51" s="46" t="s">
        <v>52</v>
      </c>
      <c r="G51" s="55"/>
      <c r="H51" s="57" t="s">
        <v>7</v>
      </c>
      <c r="I51" s="58" t="s">
        <v>6</v>
      </c>
      <c r="J51" s="55"/>
      <c r="K51" s="55"/>
      <c r="L51" s="55"/>
      <c r="M51" s="55"/>
      <c r="N51" s="6"/>
      <c r="O51" s="6"/>
      <c r="P51" s="6"/>
      <c r="Q51" s="6"/>
      <c r="R51" s="6"/>
      <c r="S51" s="6"/>
      <c r="T51" s="6"/>
      <c r="U51" s="6"/>
      <c r="V51" s="6"/>
      <c r="W51" s="6"/>
      <c r="X51" s="6"/>
      <c r="Y51" s="6"/>
      <c r="Z51" s="6"/>
    </row>
    <row r="52">
      <c r="A52" s="6"/>
      <c r="B52" s="39" t="s">
        <v>665</v>
      </c>
      <c r="C52" s="39" t="s">
        <v>611</v>
      </c>
      <c r="D52" s="31" t="s">
        <v>602</v>
      </c>
      <c r="E52" s="55"/>
      <c r="F52" s="45" t="s">
        <v>52</v>
      </c>
      <c r="G52" s="55"/>
      <c r="H52" s="57" t="s">
        <v>7</v>
      </c>
      <c r="I52" s="58" t="s">
        <v>6</v>
      </c>
      <c r="J52" s="55"/>
      <c r="K52" s="55"/>
      <c r="L52" s="55"/>
      <c r="M52" s="55"/>
      <c r="N52" s="6"/>
      <c r="O52" s="6"/>
      <c r="P52" s="6"/>
      <c r="Q52" s="6"/>
      <c r="R52" s="6"/>
      <c r="S52" s="6"/>
      <c r="T52" s="6"/>
      <c r="U52" s="6"/>
      <c r="V52" s="6"/>
      <c r="W52" s="6"/>
      <c r="X52" s="6"/>
      <c r="Y52" s="6"/>
      <c r="Z52" s="6"/>
    </row>
    <row r="53">
      <c r="A53" s="6"/>
      <c r="B53" s="39" t="s">
        <v>666</v>
      </c>
      <c r="C53" s="39" t="s">
        <v>667</v>
      </c>
      <c r="D53" s="31" t="s">
        <v>668</v>
      </c>
      <c r="E53" s="55"/>
      <c r="F53" s="39" t="s">
        <v>669</v>
      </c>
      <c r="G53" s="55"/>
      <c r="H53" s="57" t="s">
        <v>7</v>
      </c>
      <c r="I53" s="58" t="s">
        <v>6</v>
      </c>
      <c r="J53" s="55"/>
      <c r="K53" s="55"/>
      <c r="L53" s="55"/>
      <c r="M53" s="55"/>
      <c r="N53" s="6"/>
      <c r="O53" s="6"/>
      <c r="P53" s="6"/>
      <c r="Q53" s="6"/>
      <c r="R53" s="6"/>
      <c r="S53" s="6"/>
      <c r="T53" s="6"/>
      <c r="U53" s="6"/>
      <c r="V53" s="6"/>
      <c r="W53" s="6"/>
      <c r="X53" s="6"/>
      <c r="Y53" s="6"/>
      <c r="Z53" s="6"/>
    </row>
    <row r="54">
      <c r="A54" s="6"/>
      <c r="B54" s="39" t="s">
        <v>670</v>
      </c>
      <c r="C54" s="39" t="s">
        <v>671</v>
      </c>
      <c r="D54" s="31" t="s">
        <v>672</v>
      </c>
      <c r="E54" s="55"/>
      <c r="F54" s="39" t="s">
        <v>673</v>
      </c>
      <c r="G54" s="55"/>
      <c r="H54" s="57" t="s">
        <v>7</v>
      </c>
      <c r="I54" s="58" t="s">
        <v>6</v>
      </c>
      <c r="J54" s="55"/>
      <c r="K54" s="55"/>
      <c r="L54" s="55"/>
      <c r="M54" s="55"/>
      <c r="N54" s="6"/>
      <c r="O54" s="6"/>
      <c r="P54" s="6"/>
      <c r="Q54" s="6"/>
      <c r="R54" s="6"/>
      <c r="S54" s="6"/>
      <c r="T54" s="6"/>
      <c r="U54" s="6"/>
      <c r="V54" s="6"/>
      <c r="W54" s="6"/>
      <c r="X54" s="6"/>
      <c r="Y54" s="6"/>
      <c r="Z54" s="6"/>
    </row>
    <row r="55">
      <c r="A55" s="6"/>
      <c r="B55" s="39" t="s">
        <v>674</v>
      </c>
      <c r="C55" s="39" t="s">
        <v>675</v>
      </c>
      <c r="D55" s="31" t="s">
        <v>672</v>
      </c>
      <c r="E55" s="55"/>
      <c r="F55" s="39" t="s">
        <v>676</v>
      </c>
      <c r="G55" s="55"/>
      <c r="H55" s="57" t="s">
        <v>7</v>
      </c>
      <c r="I55" s="58" t="s">
        <v>6</v>
      </c>
      <c r="J55" s="55"/>
      <c r="K55" s="55"/>
      <c r="L55" s="55"/>
      <c r="M55" s="55"/>
      <c r="N55" s="6"/>
      <c r="O55" s="6"/>
      <c r="P55" s="6"/>
      <c r="Q55" s="6"/>
      <c r="R55" s="6"/>
      <c r="S55" s="6"/>
      <c r="T55" s="6"/>
      <c r="U55" s="6"/>
      <c r="V55" s="6"/>
      <c r="W55" s="6"/>
      <c r="X55" s="6"/>
      <c r="Y55" s="6"/>
      <c r="Z55" s="6"/>
    </row>
    <row r="56">
      <c r="A56" s="6"/>
      <c r="B56" s="39" t="s">
        <v>677</v>
      </c>
      <c r="C56" s="39" t="s">
        <v>678</v>
      </c>
      <c r="D56" s="31" t="s">
        <v>679</v>
      </c>
      <c r="E56" s="55"/>
      <c r="F56" s="39" t="s">
        <v>680</v>
      </c>
      <c r="G56" s="55"/>
      <c r="H56" s="57" t="s">
        <v>7</v>
      </c>
      <c r="I56" s="58" t="s">
        <v>6</v>
      </c>
      <c r="J56" s="55"/>
      <c r="K56" s="55"/>
      <c r="L56" s="55"/>
      <c r="M56" s="55"/>
      <c r="N56" s="6"/>
      <c r="O56" s="6"/>
      <c r="P56" s="6"/>
      <c r="Q56" s="6"/>
      <c r="R56" s="6"/>
      <c r="S56" s="6"/>
      <c r="T56" s="6"/>
      <c r="U56" s="6"/>
      <c r="V56" s="6"/>
      <c r="W56" s="6"/>
      <c r="X56" s="6"/>
      <c r="Y56" s="6"/>
      <c r="Z56" s="6"/>
    </row>
    <row r="57">
      <c r="A57" s="6"/>
      <c r="B57" s="39" t="s">
        <v>681</v>
      </c>
      <c r="C57" s="39" t="s">
        <v>682</v>
      </c>
      <c r="D57" s="31" t="s">
        <v>683</v>
      </c>
      <c r="E57" s="55"/>
      <c r="F57" s="39" t="s">
        <v>684</v>
      </c>
      <c r="G57" s="55"/>
      <c r="H57" s="57" t="s">
        <v>7</v>
      </c>
      <c r="I57" s="58" t="s">
        <v>6</v>
      </c>
      <c r="J57" s="55"/>
      <c r="K57" s="55"/>
      <c r="L57" s="55"/>
      <c r="M57" s="55"/>
      <c r="N57" s="6"/>
      <c r="O57" s="6"/>
      <c r="P57" s="6"/>
      <c r="Q57" s="6"/>
      <c r="R57" s="6"/>
      <c r="S57" s="6"/>
      <c r="T57" s="6"/>
      <c r="U57" s="6"/>
      <c r="V57" s="6"/>
      <c r="W57" s="6"/>
      <c r="X57" s="6"/>
      <c r="Y57" s="6"/>
      <c r="Z57" s="6"/>
    </row>
    <row r="58">
      <c r="A58" s="6"/>
      <c r="B58" s="39" t="s">
        <v>685</v>
      </c>
      <c r="C58" s="39" t="s">
        <v>403</v>
      </c>
      <c r="D58" s="31" t="s">
        <v>613</v>
      </c>
      <c r="E58" s="55"/>
      <c r="F58" s="39" t="s">
        <v>686</v>
      </c>
      <c r="G58" s="55"/>
      <c r="H58" s="57" t="s">
        <v>7</v>
      </c>
      <c r="I58" s="58" t="s">
        <v>6</v>
      </c>
      <c r="J58" s="55"/>
      <c r="K58" s="55"/>
      <c r="L58" s="55"/>
      <c r="M58" s="55"/>
      <c r="N58" s="6"/>
      <c r="O58" s="6"/>
      <c r="P58" s="6"/>
      <c r="Q58" s="6"/>
      <c r="R58" s="6"/>
      <c r="S58" s="6"/>
      <c r="T58" s="6"/>
      <c r="U58" s="6"/>
      <c r="V58" s="6"/>
      <c r="W58" s="6"/>
      <c r="X58" s="6"/>
      <c r="Y58" s="6"/>
      <c r="Z58" s="6"/>
    </row>
    <row r="59">
      <c r="A59" s="6"/>
      <c r="B59" s="39" t="s">
        <v>687</v>
      </c>
      <c r="C59" s="39" t="s">
        <v>398</v>
      </c>
      <c r="D59" s="31" t="s">
        <v>613</v>
      </c>
      <c r="E59" s="40"/>
      <c r="F59" s="39" t="s">
        <v>616</v>
      </c>
      <c r="G59" s="55"/>
      <c r="H59" s="57" t="s">
        <v>7</v>
      </c>
      <c r="I59" s="58" t="s">
        <v>6</v>
      </c>
      <c r="J59" s="55"/>
      <c r="K59" s="55"/>
      <c r="L59" s="55"/>
      <c r="M59" s="55"/>
      <c r="N59" s="6"/>
      <c r="O59" s="6"/>
      <c r="P59" s="6"/>
      <c r="Q59" s="6"/>
      <c r="R59" s="6"/>
      <c r="S59" s="6"/>
      <c r="T59" s="6"/>
      <c r="U59" s="6"/>
      <c r="V59" s="6"/>
      <c r="W59" s="6"/>
      <c r="X59" s="6"/>
      <c r="Y59" s="6"/>
      <c r="Z59" s="6"/>
    </row>
    <row r="60">
      <c r="A60" s="6"/>
      <c r="B60" s="39" t="s">
        <v>688</v>
      </c>
      <c r="C60" s="39" t="s">
        <v>689</v>
      </c>
      <c r="D60" s="31" t="s">
        <v>690</v>
      </c>
      <c r="E60" s="55"/>
      <c r="F60" s="39" t="s">
        <v>691</v>
      </c>
      <c r="G60" s="55"/>
      <c r="H60" s="57" t="s">
        <v>7</v>
      </c>
      <c r="I60" s="58" t="s">
        <v>6</v>
      </c>
      <c r="J60" s="55"/>
      <c r="K60" s="55"/>
      <c r="L60" s="55"/>
      <c r="M60" s="55"/>
      <c r="N60" s="6"/>
      <c r="O60" s="6"/>
      <c r="P60" s="6"/>
      <c r="Q60" s="6"/>
      <c r="R60" s="6"/>
      <c r="S60" s="6"/>
      <c r="T60" s="6"/>
      <c r="U60" s="6"/>
      <c r="V60" s="6"/>
      <c r="W60" s="6"/>
      <c r="X60" s="6"/>
      <c r="Y60" s="6"/>
      <c r="Z60" s="6"/>
    </row>
    <row r="61">
      <c r="A61" s="6"/>
      <c r="B61" s="27" t="s">
        <v>692</v>
      </c>
      <c r="C61" s="59" t="s">
        <v>693</v>
      </c>
      <c r="D61" s="60"/>
      <c r="E61" s="61"/>
      <c r="F61" s="65"/>
      <c r="G61" s="63"/>
      <c r="H61" s="63"/>
      <c r="I61" s="63"/>
      <c r="J61" s="63"/>
      <c r="K61" s="63"/>
      <c r="L61" s="63"/>
      <c r="M61" s="63"/>
      <c r="N61" s="6"/>
      <c r="O61" s="6"/>
      <c r="P61" s="6"/>
      <c r="Q61" s="6"/>
      <c r="R61" s="6"/>
      <c r="S61" s="6"/>
      <c r="T61" s="6"/>
      <c r="U61" s="6"/>
      <c r="V61" s="6"/>
      <c r="W61" s="6"/>
      <c r="X61" s="6"/>
      <c r="Y61" s="6"/>
      <c r="Z61" s="6"/>
    </row>
    <row r="62">
      <c r="A62" s="6"/>
      <c r="B62" s="39" t="s">
        <v>694</v>
      </c>
      <c r="C62" s="32" t="s">
        <v>695</v>
      </c>
      <c r="D62" s="31" t="s">
        <v>595</v>
      </c>
      <c r="E62" s="33"/>
      <c r="F62" s="32" t="s">
        <v>696</v>
      </c>
      <c r="G62" s="55"/>
      <c r="H62" s="57" t="s">
        <v>7</v>
      </c>
      <c r="I62" s="58" t="s">
        <v>6</v>
      </c>
      <c r="J62" s="55"/>
      <c r="K62" s="55"/>
      <c r="L62" s="55"/>
      <c r="M62" s="55"/>
      <c r="N62" s="6"/>
      <c r="O62" s="6"/>
      <c r="P62" s="6"/>
      <c r="Q62" s="6"/>
      <c r="R62" s="6"/>
      <c r="S62" s="6"/>
      <c r="T62" s="6"/>
      <c r="U62" s="6"/>
      <c r="V62" s="6"/>
      <c r="W62" s="6"/>
      <c r="X62" s="6"/>
      <c r="Y62" s="6"/>
      <c r="Z62" s="6"/>
    </row>
    <row r="63">
      <c r="A63" s="6"/>
      <c r="B63" s="39" t="s">
        <v>697</v>
      </c>
      <c r="C63" s="39" t="s">
        <v>398</v>
      </c>
      <c r="D63" s="31" t="s">
        <v>613</v>
      </c>
      <c r="E63" s="40"/>
      <c r="F63" s="39" t="s">
        <v>698</v>
      </c>
      <c r="G63" s="55"/>
      <c r="H63" s="57" t="s">
        <v>7</v>
      </c>
      <c r="I63" s="58" t="s">
        <v>6</v>
      </c>
      <c r="J63" s="55"/>
      <c r="K63" s="55"/>
      <c r="L63" s="55"/>
      <c r="M63" s="55"/>
      <c r="N63" s="6"/>
      <c r="O63" s="6"/>
      <c r="P63" s="6"/>
      <c r="Q63" s="6"/>
      <c r="R63" s="6"/>
      <c r="S63" s="6"/>
      <c r="T63" s="6"/>
      <c r="U63" s="6"/>
      <c r="V63" s="6"/>
      <c r="W63" s="6"/>
      <c r="X63" s="6"/>
      <c r="Y63" s="6"/>
      <c r="Z63" s="6"/>
    </row>
    <row r="64">
      <c r="A64" s="6"/>
      <c r="B64" s="39" t="s">
        <v>699</v>
      </c>
      <c r="C64" s="39" t="s">
        <v>700</v>
      </c>
      <c r="D64" s="31" t="s">
        <v>613</v>
      </c>
      <c r="E64" s="40"/>
      <c r="F64" s="39" t="s">
        <v>52</v>
      </c>
      <c r="G64" s="55"/>
      <c r="H64" s="57" t="s">
        <v>7</v>
      </c>
      <c r="I64" s="58" t="s">
        <v>6</v>
      </c>
      <c r="J64" s="55"/>
      <c r="K64" s="55"/>
      <c r="L64" s="55"/>
      <c r="M64" s="55"/>
      <c r="N64" s="6"/>
      <c r="O64" s="6"/>
      <c r="P64" s="6"/>
      <c r="Q64" s="6"/>
      <c r="R64" s="6"/>
      <c r="S64" s="6"/>
      <c r="T64" s="6"/>
      <c r="U64" s="6"/>
      <c r="V64" s="6"/>
      <c r="W64" s="6"/>
      <c r="X64" s="6"/>
      <c r="Y64" s="6"/>
      <c r="Z64" s="6"/>
    </row>
    <row r="65">
      <c r="A65" s="6"/>
      <c r="B65" s="39" t="s">
        <v>701</v>
      </c>
      <c r="C65" s="39" t="s">
        <v>702</v>
      </c>
      <c r="D65" s="31" t="s">
        <v>602</v>
      </c>
      <c r="E65" s="40"/>
      <c r="F65" s="39" t="s">
        <v>603</v>
      </c>
      <c r="G65" s="55"/>
      <c r="H65" s="57" t="s">
        <v>7</v>
      </c>
      <c r="I65" s="58" t="s">
        <v>6</v>
      </c>
      <c r="J65" s="55"/>
      <c r="K65" s="55"/>
      <c r="L65" s="55"/>
      <c r="M65" s="55"/>
      <c r="N65" s="6"/>
      <c r="O65" s="6"/>
      <c r="P65" s="6"/>
      <c r="Q65" s="6"/>
      <c r="R65" s="6"/>
      <c r="S65" s="6"/>
      <c r="T65" s="6"/>
      <c r="U65" s="6"/>
      <c r="V65" s="6"/>
      <c r="W65" s="6"/>
      <c r="X65" s="6"/>
      <c r="Y65" s="6"/>
      <c r="Z65" s="6"/>
    </row>
    <row r="66">
      <c r="A66" s="6"/>
      <c r="B66" s="39" t="s">
        <v>703</v>
      </c>
      <c r="C66" s="39" t="s">
        <v>601</v>
      </c>
      <c r="D66" s="31" t="s">
        <v>602</v>
      </c>
      <c r="E66" s="55"/>
      <c r="F66" s="45" t="s">
        <v>52</v>
      </c>
      <c r="G66" s="55"/>
      <c r="H66" s="57" t="s">
        <v>7</v>
      </c>
      <c r="I66" s="58" t="s">
        <v>6</v>
      </c>
      <c r="J66" s="55"/>
      <c r="K66" s="55"/>
      <c r="L66" s="55"/>
      <c r="M66" s="55"/>
      <c r="N66" s="6"/>
      <c r="O66" s="6"/>
      <c r="P66" s="6"/>
      <c r="Q66" s="6"/>
      <c r="R66" s="6"/>
      <c r="S66" s="6"/>
      <c r="T66" s="6"/>
      <c r="U66" s="6"/>
      <c r="V66" s="6"/>
      <c r="W66" s="6"/>
      <c r="X66" s="6"/>
      <c r="Y66" s="6"/>
      <c r="Z66" s="6"/>
    </row>
    <row r="67">
      <c r="A67" s="6"/>
      <c r="B67" s="39" t="s">
        <v>704</v>
      </c>
      <c r="C67" s="39" t="s">
        <v>605</v>
      </c>
      <c r="D67" s="31" t="s">
        <v>602</v>
      </c>
      <c r="E67" s="55"/>
      <c r="F67" s="45" t="s">
        <v>52</v>
      </c>
      <c r="G67" s="55"/>
      <c r="H67" s="57" t="s">
        <v>7</v>
      </c>
      <c r="I67" s="58" t="s">
        <v>6</v>
      </c>
      <c r="J67" s="55"/>
      <c r="K67" s="55"/>
      <c r="L67" s="55"/>
      <c r="M67" s="55"/>
      <c r="N67" s="6"/>
      <c r="O67" s="6"/>
      <c r="P67" s="6"/>
      <c r="Q67" s="6"/>
      <c r="R67" s="6"/>
      <c r="S67" s="6"/>
      <c r="T67" s="6"/>
      <c r="U67" s="6"/>
      <c r="V67" s="6"/>
      <c r="W67" s="6"/>
      <c r="X67" s="6"/>
      <c r="Y67" s="6"/>
      <c r="Z67" s="6"/>
    </row>
    <row r="68">
      <c r="A68" s="6"/>
      <c r="B68" s="39" t="s">
        <v>705</v>
      </c>
      <c r="C68" s="39" t="s">
        <v>607</v>
      </c>
      <c r="D68" s="31" t="s">
        <v>602</v>
      </c>
      <c r="E68" s="55"/>
      <c r="F68" s="46" t="s">
        <v>52</v>
      </c>
      <c r="G68" s="55"/>
      <c r="H68" s="57" t="s">
        <v>7</v>
      </c>
      <c r="I68" s="58" t="s">
        <v>6</v>
      </c>
      <c r="J68" s="55"/>
      <c r="K68" s="55"/>
      <c r="L68" s="55"/>
      <c r="M68" s="55"/>
      <c r="N68" s="6"/>
      <c r="O68" s="6"/>
      <c r="P68" s="6"/>
      <c r="Q68" s="6"/>
      <c r="R68" s="6"/>
      <c r="S68" s="6"/>
      <c r="T68" s="6"/>
      <c r="U68" s="6"/>
      <c r="V68" s="6"/>
      <c r="W68" s="6"/>
      <c r="X68" s="6"/>
      <c r="Y68" s="6"/>
      <c r="Z68" s="6"/>
    </row>
    <row r="69">
      <c r="A69" s="6"/>
      <c r="B69" s="39" t="s">
        <v>706</v>
      </c>
      <c r="C69" s="39" t="s">
        <v>609</v>
      </c>
      <c r="D69" s="31" t="s">
        <v>602</v>
      </c>
      <c r="E69" s="55"/>
      <c r="F69" s="45" t="s">
        <v>52</v>
      </c>
      <c r="G69" s="55"/>
      <c r="H69" s="57" t="s">
        <v>7</v>
      </c>
      <c r="I69" s="58" t="s">
        <v>6</v>
      </c>
      <c r="J69" s="55"/>
      <c r="K69" s="55"/>
      <c r="L69" s="55"/>
      <c r="M69" s="55"/>
      <c r="N69" s="6"/>
      <c r="O69" s="6"/>
      <c r="P69" s="6"/>
      <c r="Q69" s="6"/>
      <c r="R69" s="6"/>
      <c r="S69" s="6"/>
      <c r="T69" s="6"/>
      <c r="U69" s="6"/>
      <c r="V69" s="6"/>
      <c r="W69" s="6"/>
      <c r="X69" s="6"/>
      <c r="Y69" s="6"/>
      <c r="Z69" s="6"/>
    </row>
    <row r="70">
      <c r="A70" s="6"/>
      <c r="B70" s="39" t="s">
        <v>707</v>
      </c>
      <c r="C70" s="39" t="s">
        <v>611</v>
      </c>
      <c r="D70" s="31" t="s">
        <v>602</v>
      </c>
      <c r="E70" s="55"/>
      <c r="F70" s="45" t="s">
        <v>52</v>
      </c>
      <c r="G70" s="55"/>
      <c r="H70" s="57" t="s">
        <v>7</v>
      </c>
      <c r="I70" s="58" t="s">
        <v>6</v>
      </c>
      <c r="J70" s="55"/>
      <c r="K70" s="55"/>
      <c r="L70" s="55"/>
      <c r="M70" s="55"/>
      <c r="N70" s="6"/>
      <c r="O70" s="6"/>
      <c r="P70" s="6"/>
      <c r="Q70" s="6"/>
      <c r="R70" s="6"/>
      <c r="S70" s="6"/>
      <c r="T70" s="6"/>
      <c r="U70" s="6"/>
      <c r="V70" s="6"/>
      <c r="W70" s="6"/>
      <c r="X70" s="6"/>
      <c r="Y70" s="6"/>
      <c r="Z70" s="6"/>
    </row>
    <row r="71">
      <c r="A71" s="6"/>
      <c r="B71" s="39" t="s">
        <v>708</v>
      </c>
      <c r="C71" s="39" t="s">
        <v>709</v>
      </c>
      <c r="D71" s="31" t="s">
        <v>710</v>
      </c>
      <c r="E71" s="55"/>
      <c r="F71" s="39" t="s">
        <v>711</v>
      </c>
      <c r="G71" s="55"/>
      <c r="H71" s="57" t="s">
        <v>7</v>
      </c>
      <c r="I71" s="58" t="s">
        <v>6</v>
      </c>
      <c r="J71" s="55"/>
      <c r="K71" s="55"/>
      <c r="L71" s="55"/>
      <c r="M71" s="55"/>
      <c r="N71" s="6"/>
      <c r="O71" s="6"/>
      <c r="P71" s="6"/>
      <c r="Q71" s="6"/>
      <c r="R71" s="6"/>
      <c r="S71" s="6"/>
      <c r="T71" s="6"/>
      <c r="U71" s="6"/>
      <c r="V71" s="6"/>
      <c r="W71" s="6"/>
      <c r="X71" s="6"/>
      <c r="Y71" s="6"/>
      <c r="Z71" s="6"/>
    </row>
    <row r="72">
      <c r="A72" s="6"/>
      <c r="B72" s="39" t="s">
        <v>712</v>
      </c>
      <c r="C72" s="39" t="s">
        <v>713</v>
      </c>
      <c r="D72" s="31" t="s">
        <v>714</v>
      </c>
      <c r="E72" s="55"/>
      <c r="F72" s="39" t="s">
        <v>715</v>
      </c>
      <c r="G72" s="55"/>
      <c r="H72" s="57" t="s">
        <v>7</v>
      </c>
      <c r="I72" s="58" t="s">
        <v>6</v>
      </c>
      <c r="J72" s="55"/>
      <c r="K72" s="55"/>
      <c r="L72" s="55"/>
      <c r="M72" s="55"/>
      <c r="N72" s="6"/>
      <c r="O72" s="6"/>
      <c r="P72" s="6"/>
      <c r="Q72" s="6"/>
      <c r="R72" s="6"/>
      <c r="S72" s="6"/>
      <c r="T72" s="6"/>
      <c r="U72" s="6"/>
      <c r="V72" s="6"/>
      <c r="W72" s="6"/>
      <c r="X72" s="6"/>
      <c r="Y72" s="6"/>
      <c r="Z72" s="6"/>
    </row>
    <row r="73">
      <c r="A73" s="6"/>
      <c r="B73" s="39" t="s">
        <v>716</v>
      </c>
      <c r="C73" s="39" t="s">
        <v>717</v>
      </c>
      <c r="D73" s="31" t="s">
        <v>683</v>
      </c>
      <c r="E73" s="55"/>
      <c r="F73" s="66" t="s">
        <v>718</v>
      </c>
      <c r="G73" s="55"/>
      <c r="H73" s="57" t="s">
        <v>7</v>
      </c>
      <c r="I73" s="58" t="s">
        <v>6</v>
      </c>
      <c r="J73" s="55"/>
      <c r="K73" s="55"/>
      <c r="L73" s="55"/>
      <c r="M73" s="55"/>
      <c r="N73" s="6"/>
      <c r="O73" s="6"/>
      <c r="P73" s="6"/>
      <c r="Q73" s="6"/>
      <c r="R73" s="6"/>
      <c r="S73" s="6"/>
      <c r="T73" s="6"/>
      <c r="U73" s="6"/>
      <c r="V73" s="6"/>
      <c r="W73" s="6"/>
      <c r="X73" s="6"/>
      <c r="Y73" s="6"/>
      <c r="Z73" s="6"/>
    </row>
    <row r="74">
      <c r="A74" s="6"/>
      <c r="B74" s="39" t="s">
        <v>716</v>
      </c>
      <c r="C74" s="39" t="s">
        <v>719</v>
      </c>
      <c r="D74" s="31" t="s">
        <v>720</v>
      </c>
      <c r="E74" s="55"/>
      <c r="F74" s="67" t="s">
        <v>721</v>
      </c>
      <c r="G74" s="55"/>
      <c r="H74" s="57" t="s">
        <v>7</v>
      </c>
      <c r="I74" s="58" t="s">
        <v>6</v>
      </c>
      <c r="J74" s="55"/>
      <c r="K74" s="55"/>
      <c r="L74" s="55"/>
      <c r="M74" s="55"/>
      <c r="N74" s="6"/>
      <c r="O74" s="6"/>
      <c r="P74" s="6"/>
      <c r="Q74" s="6"/>
      <c r="R74" s="6"/>
      <c r="S74" s="6"/>
      <c r="T74" s="6"/>
      <c r="U74" s="6"/>
      <c r="V74" s="6"/>
      <c r="W74" s="6"/>
      <c r="X74" s="6"/>
      <c r="Y74" s="6"/>
      <c r="Z74" s="6"/>
    </row>
    <row r="75">
      <c r="A75" s="6"/>
      <c r="B75" s="39" t="s">
        <v>722</v>
      </c>
      <c r="C75" s="39" t="s">
        <v>723</v>
      </c>
      <c r="D75" s="31" t="s">
        <v>690</v>
      </c>
      <c r="E75" s="55"/>
      <c r="F75" s="39" t="s">
        <v>724</v>
      </c>
      <c r="G75" s="39"/>
      <c r="H75" s="57" t="s">
        <v>7</v>
      </c>
      <c r="I75" s="58" t="s">
        <v>6</v>
      </c>
      <c r="J75" s="55"/>
      <c r="K75" s="39"/>
      <c r="L75" s="55"/>
      <c r="M75" s="55"/>
      <c r="N75" s="6"/>
      <c r="O75" s="6"/>
      <c r="P75" s="6"/>
      <c r="Q75" s="6"/>
      <c r="R75" s="6"/>
      <c r="S75" s="6"/>
      <c r="T75" s="6"/>
      <c r="U75" s="6"/>
      <c r="V75" s="6"/>
      <c r="W75" s="6"/>
      <c r="X75" s="6"/>
      <c r="Y75" s="6"/>
      <c r="Z75" s="6"/>
    </row>
    <row r="76">
      <c r="A76" s="6"/>
      <c r="B76" s="27" t="s">
        <v>725</v>
      </c>
      <c r="C76" s="59" t="s">
        <v>726</v>
      </c>
      <c r="D76" s="60"/>
      <c r="E76" s="63"/>
      <c r="F76" s="64"/>
      <c r="G76" s="63"/>
      <c r="H76" s="63"/>
      <c r="I76" s="63"/>
      <c r="J76" s="63"/>
      <c r="K76" s="63"/>
      <c r="L76" s="63"/>
      <c r="M76" s="63"/>
      <c r="N76" s="6"/>
      <c r="O76" s="6"/>
      <c r="P76" s="6"/>
      <c r="Q76" s="6"/>
      <c r="R76" s="6"/>
      <c r="S76" s="6"/>
      <c r="T76" s="6"/>
      <c r="U76" s="6"/>
      <c r="V76" s="6"/>
      <c r="W76" s="6"/>
      <c r="X76" s="6"/>
      <c r="Y76" s="6"/>
      <c r="Z76" s="6"/>
    </row>
    <row r="77">
      <c r="A77" s="6"/>
      <c r="B77" s="39" t="s">
        <v>727</v>
      </c>
      <c r="C77" s="32" t="s">
        <v>728</v>
      </c>
      <c r="D77" s="31" t="s">
        <v>595</v>
      </c>
      <c r="E77" s="33"/>
      <c r="F77" s="32" t="s">
        <v>729</v>
      </c>
      <c r="G77" s="55"/>
      <c r="H77" s="57" t="s">
        <v>7</v>
      </c>
      <c r="I77" s="58" t="s">
        <v>6</v>
      </c>
      <c r="J77" s="55"/>
      <c r="K77" s="55"/>
      <c r="L77" s="55"/>
      <c r="M77" s="55"/>
      <c r="N77" s="6"/>
      <c r="O77" s="6"/>
      <c r="P77" s="6"/>
      <c r="Q77" s="6"/>
      <c r="R77" s="6"/>
      <c r="S77" s="6"/>
      <c r="T77" s="6"/>
      <c r="U77" s="6"/>
      <c r="V77" s="6"/>
      <c r="W77" s="6"/>
      <c r="X77" s="6"/>
      <c r="Y77" s="6"/>
      <c r="Z77" s="6"/>
    </row>
    <row r="78">
      <c r="A78" s="6"/>
      <c r="B78" s="39" t="s">
        <v>730</v>
      </c>
      <c r="C78" s="39" t="s">
        <v>398</v>
      </c>
      <c r="D78" s="31" t="s">
        <v>613</v>
      </c>
      <c r="E78" s="55"/>
      <c r="F78" s="39" t="s">
        <v>698</v>
      </c>
      <c r="G78" s="55"/>
      <c r="H78" s="57" t="s">
        <v>7</v>
      </c>
      <c r="I78" s="58" t="s">
        <v>6</v>
      </c>
      <c r="J78" s="55"/>
      <c r="K78" s="55"/>
      <c r="L78" s="55"/>
      <c r="M78" s="55"/>
      <c r="N78" s="6"/>
      <c r="O78" s="6"/>
      <c r="P78" s="6"/>
      <c r="Q78" s="6"/>
      <c r="R78" s="6"/>
      <c r="S78" s="6"/>
      <c r="T78" s="6"/>
      <c r="U78" s="6"/>
      <c r="V78" s="6"/>
      <c r="W78" s="6"/>
      <c r="X78" s="6"/>
      <c r="Y78" s="6"/>
      <c r="Z78" s="6"/>
    </row>
    <row r="79">
      <c r="A79" s="6"/>
      <c r="B79" s="39" t="s">
        <v>731</v>
      </c>
      <c r="C79" s="39" t="s">
        <v>732</v>
      </c>
      <c r="D79" s="31" t="s">
        <v>613</v>
      </c>
      <c r="E79" s="40"/>
      <c r="F79" s="68" t="s">
        <v>733</v>
      </c>
      <c r="G79" s="55"/>
      <c r="H79" s="57" t="s">
        <v>7</v>
      </c>
      <c r="I79" s="58" t="s">
        <v>6</v>
      </c>
      <c r="J79" s="55"/>
      <c r="K79" s="55"/>
      <c r="L79" s="55"/>
      <c r="M79" s="55"/>
      <c r="N79" s="6"/>
      <c r="O79" s="6"/>
      <c r="P79" s="6"/>
      <c r="Q79" s="6"/>
      <c r="R79" s="6"/>
      <c r="S79" s="6"/>
      <c r="T79" s="6"/>
      <c r="U79" s="6"/>
      <c r="V79" s="6"/>
      <c r="W79" s="6"/>
      <c r="X79" s="6"/>
      <c r="Y79" s="6"/>
      <c r="Z79" s="6"/>
    </row>
    <row r="80">
      <c r="A80" s="6"/>
      <c r="B80" s="39" t="s">
        <v>734</v>
      </c>
      <c r="C80" s="39" t="s">
        <v>735</v>
      </c>
      <c r="D80" s="31" t="s">
        <v>613</v>
      </c>
      <c r="E80" s="40"/>
      <c r="F80" s="39" t="s">
        <v>736</v>
      </c>
      <c r="G80" s="55"/>
      <c r="H80" s="57" t="s">
        <v>7</v>
      </c>
      <c r="I80" s="58" t="s">
        <v>6</v>
      </c>
      <c r="J80" s="55"/>
      <c r="K80" s="55"/>
      <c r="L80" s="55"/>
      <c r="M80" s="55"/>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sheetData>
  <mergeCells count="1">
    <mergeCell ref="C20:M20"/>
  </mergeCells>
  <dataValidations>
    <dataValidation type="list" allowBlank="1" showErrorMessage="1" sqref="I21:I32 I34:I44 I46:I60 I62:I75 I77:I80">
      <formula1>"Failed,Passed,Blocked"</formula1>
    </dataValidation>
    <dataValidation type="list" allowBlank="1" showErrorMessage="1" sqref="H21:H32 H34:H44 H46:H60 H62:H75 H77:H80">
      <formula1>"To Be Executed,Completed,Change Request"</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6.5"/>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COUNTIF($H$19:$H$64365,"COMPLETED")</f>
        <v>5</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COUNTIF($I$19:$I$64365,"PASSED")</f>
        <v>5</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COUNTIF($I$19:$I$64365,"FAILED")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COUNTIF($H$19:$H$64365,"TO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COUNTIF($I$19:$I$64365,"BLOCKED")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COUNTIF($H$19:$H$64365,"Change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102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737</v>
      </c>
      <c r="C20" s="28" t="s">
        <v>738</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739</v>
      </c>
      <c r="C21" s="32" t="s">
        <v>740</v>
      </c>
      <c r="D21" s="31" t="s">
        <v>741</v>
      </c>
      <c r="E21" s="33"/>
      <c r="F21" s="32" t="s">
        <v>742</v>
      </c>
      <c r="G21" s="34"/>
      <c r="H21" s="35" t="s">
        <v>7</v>
      </c>
      <c r="I21" s="36" t="s">
        <v>6</v>
      </c>
      <c r="J21" s="37"/>
      <c r="K21" s="34"/>
      <c r="L21" s="23"/>
      <c r="M21" s="23"/>
      <c r="N21" s="6"/>
      <c r="O21" s="6"/>
      <c r="P21" s="6"/>
      <c r="Q21" s="6"/>
      <c r="R21" s="6"/>
      <c r="S21" s="6"/>
      <c r="T21" s="6"/>
      <c r="U21" s="6"/>
      <c r="V21" s="6"/>
      <c r="W21" s="6"/>
      <c r="X21" s="6"/>
      <c r="Y21" s="6"/>
      <c r="Z21" s="6"/>
    </row>
    <row r="22">
      <c r="A22" s="2"/>
      <c r="B22" s="31" t="s">
        <v>743</v>
      </c>
      <c r="C22" s="39" t="s">
        <v>744</v>
      </c>
      <c r="D22" s="31" t="s">
        <v>745</v>
      </c>
      <c r="E22" s="40"/>
      <c r="F22" s="39" t="s">
        <v>746</v>
      </c>
      <c r="G22" s="40"/>
      <c r="H22" s="35" t="s">
        <v>7</v>
      </c>
      <c r="I22" s="36" t="s">
        <v>6</v>
      </c>
      <c r="J22" s="52"/>
      <c r="K22" s="40"/>
      <c r="L22" s="53"/>
      <c r="M22" s="53"/>
      <c r="N22" s="6"/>
      <c r="O22" s="6"/>
      <c r="P22" s="6"/>
      <c r="Q22" s="6"/>
      <c r="R22" s="6"/>
      <c r="S22" s="6"/>
      <c r="T22" s="6"/>
      <c r="U22" s="6"/>
      <c r="V22" s="6"/>
      <c r="W22" s="6"/>
      <c r="X22" s="6"/>
      <c r="Y22" s="6"/>
      <c r="Z22" s="6"/>
    </row>
    <row r="23">
      <c r="A23" s="2"/>
      <c r="B23" s="31" t="s">
        <v>747</v>
      </c>
      <c r="C23" s="39" t="s">
        <v>748</v>
      </c>
      <c r="D23" s="31" t="s">
        <v>749</v>
      </c>
      <c r="E23" s="40"/>
      <c r="F23" s="39" t="s">
        <v>750</v>
      </c>
      <c r="G23" s="40"/>
      <c r="H23" s="35" t="s">
        <v>7</v>
      </c>
      <c r="I23" s="36" t="s">
        <v>6</v>
      </c>
      <c r="J23" s="52"/>
      <c r="K23" s="40"/>
      <c r="L23" s="53"/>
      <c r="M23" s="53"/>
      <c r="N23" s="6"/>
      <c r="O23" s="6"/>
      <c r="P23" s="6"/>
      <c r="Q23" s="6"/>
      <c r="R23" s="6"/>
      <c r="S23" s="6"/>
      <c r="T23" s="6"/>
      <c r="U23" s="6"/>
      <c r="V23" s="6"/>
      <c r="W23" s="6"/>
      <c r="X23" s="6"/>
      <c r="Y23" s="6"/>
      <c r="Z23" s="6"/>
    </row>
    <row r="24">
      <c r="A24" s="2"/>
      <c r="B24" s="31" t="s">
        <v>751</v>
      </c>
      <c r="C24" s="39" t="s">
        <v>752</v>
      </c>
      <c r="D24" s="31" t="s">
        <v>753</v>
      </c>
      <c r="E24" s="40"/>
      <c r="F24" s="39" t="s">
        <v>754</v>
      </c>
      <c r="G24" s="40"/>
      <c r="H24" s="35" t="s">
        <v>7</v>
      </c>
      <c r="I24" s="36" t="s">
        <v>6</v>
      </c>
      <c r="J24" s="52"/>
      <c r="K24" s="40"/>
      <c r="L24" s="53"/>
      <c r="M24" s="53"/>
      <c r="N24" s="6"/>
      <c r="O24" s="6"/>
      <c r="P24" s="6"/>
      <c r="Q24" s="6"/>
      <c r="R24" s="6"/>
      <c r="S24" s="6"/>
      <c r="T24" s="6"/>
      <c r="U24" s="6"/>
      <c r="V24" s="6"/>
      <c r="W24" s="6"/>
      <c r="X24" s="6"/>
      <c r="Y24" s="6"/>
      <c r="Z24" s="6"/>
    </row>
    <row r="25">
      <c r="A25" s="2"/>
      <c r="B25" s="31" t="s">
        <v>755</v>
      </c>
      <c r="C25" s="39" t="s">
        <v>756</v>
      </c>
      <c r="D25" s="31" t="s">
        <v>757</v>
      </c>
      <c r="E25" s="40"/>
      <c r="F25" s="39" t="s">
        <v>758</v>
      </c>
      <c r="G25" s="40"/>
      <c r="H25" s="35" t="s">
        <v>7</v>
      </c>
      <c r="I25" s="36" t="s">
        <v>6</v>
      </c>
      <c r="J25" s="52"/>
      <c r="K25" s="40"/>
      <c r="L25" s="53"/>
      <c r="M25" s="53"/>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sheetData>
  <mergeCells count="1">
    <mergeCell ref="C20:M20"/>
  </mergeCells>
  <dataValidations>
    <dataValidation type="list" allowBlank="1" showErrorMessage="1" sqref="I21:I25">
      <formula1>"Failed,Passed,Blocked"</formula1>
    </dataValidation>
    <dataValidation type="list" allowBlank="1" showErrorMessage="1" sqref="H21:H25">
      <formula1>"To Be Executed,Completed,Change Request"</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6.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43</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COUNTIF($H$19:$H$64477,"COMPLETED")</f>
        <v>43</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COUNTIF($I$19:$I$64477,"PASSED")</f>
        <v>43</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COUNTIF($I$19:$I$64477,"FAILED")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COUNTIF($H$19:$H$64477,"TO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COUNTIF($I$19:$I$64477,"BLOCKED")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COUNTIF($H$19:$H$64477,"Change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759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760</v>
      </c>
      <c r="C20" s="28" t="s">
        <v>761</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762</v>
      </c>
      <c r="C21" s="32" t="s">
        <v>763</v>
      </c>
      <c r="D21" s="31" t="s">
        <v>764</v>
      </c>
      <c r="E21" s="33"/>
      <c r="F21" s="32" t="s">
        <v>765</v>
      </c>
      <c r="G21" s="34"/>
      <c r="H21" s="35" t="s">
        <v>7</v>
      </c>
      <c r="I21" s="36" t="s">
        <v>6</v>
      </c>
      <c r="J21" s="37"/>
      <c r="K21" s="34"/>
      <c r="L21" s="23"/>
      <c r="M21" s="23"/>
      <c r="N21" s="6"/>
      <c r="O21" s="6"/>
      <c r="P21" s="6"/>
      <c r="Q21" s="6"/>
      <c r="R21" s="6"/>
      <c r="S21" s="6"/>
      <c r="T21" s="6"/>
      <c r="U21" s="6"/>
      <c r="V21" s="6"/>
      <c r="W21" s="6"/>
      <c r="X21" s="6"/>
      <c r="Y21" s="6"/>
      <c r="Z21" s="6"/>
    </row>
    <row r="22">
      <c r="A22" s="2"/>
      <c r="B22" s="39" t="s">
        <v>766</v>
      </c>
      <c r="C22" s="39" t="s">
        <v>110</v>
      </c>
      <c r="D22" s="31" t="s">
        <v>767</v>
      </c>
      <c r="E22" s="34"/>
      <c r="F22" s="39" t="s">
        <v>112</v>
      </c>
      <c r="G22" s="34"/>
      <c r="H22" s="35" t="s">
        <v>7</v>
      </c>
      <c r="I22" s="36" t="s">
        <v>6</v>
      </c>
      <c r="J22" s="37"/>
      <c r="K22" s="34"/>
      <c r="L22" s="23"/>
      <c r="M22" s="23"/>
      <c r="N22" s="6"/>
      <c r="O22" s="6"/>
      <c r="P22" s="6"/>
      <c r="Q22" s="6"/>
      <c r="R22" s="6"/>
      <c r="S22" s="6"/>
      <c r="T22" s="6"/>
      <c r="U22" s="6"/>
      <c r="V22" s="6"/>
      <c r="W22" s="6"/>
      <c r="X22" s="6"/>
      <c r="Y22" s="6"/>
      <c r="Z22" s="6"/>
    </row>
    <row r="23">
      <c r="A23" s="2"/>
      <c r="B23" s="39" t="s">
        <v>768</v>
      </c>
      <c r="C23" s="39" t="s">
        <v>114</v>
      </c>
      <c r="D23" s="31" t="s">
        <v>767</v>
      </c>
      <c r="E23" s="34"/>
      <c r="F23" s="45" t="s">
        <v>52</v>
      </c>
      <c r="G23" s="34"/>
      <c r="H23" s="35" t="s">
        <v>7</v>
      </c>
      <c r="I23" s="36" t="s">
        <v>6</v>
      </c>
      <c r="J23" s="37"/>
      <c r="K23" s="34"/>
      <c r="L23" s="23"/>
      <c r="M23" s="23"/>
      <c r="N23" s="6"/>
      <c r="O23" s="6"/>
      <c r="P23" s="6"/>
      <c r="Q23" s="6"/>
      <c r="R23" s="6"/>
      <c r="S23" s="6"/>
      <c r="T23" s="6"/>
      <c r="U23" s="6"/>
      <c r="V23" s="6"/>
      <c r="W23" s="6"/>
      <c r="X23" s="6"/>
      <c r="Y23" s="6"/>
      <c r="Z23" s="6"/>
    </row>
    <row r="24">
      <c r="A24" s="2"/>
      <c r="B24" s="39" t="s">
        <v>769</v>
      </c>
      <c r="C24" s="39" t="s">
        <v>116</v>
      </c>
      <c r="D24" s="31" t="s">
        <v>767</v>
      </c>
      <c r="E24" s="34"/>
      <c r="F24" s="45" t="s">
        <v>52</v>
      </c>
      <c r="G24" s="34"/>
      <c r="H24" s="35" t="s">
        <v>7</v>
      </c>
      <c r="I24" s="36" t="s">
        <v>6</v>
      </c>
      <c r="J24" s="37"/>
      <c r="K24" s="34"/>
      <c r="L24" s="23"/>
      <c r="M24" s="23"/>
      <c r="N24" s="6"/>
      <c r="O24" s="6"/>
      <c r="P24" s="6"/>
      <c r="Q24" s="6"/>
      <c r="R24" s="6"/>
      <c r="S24" s="6"/>
      <c r="T24" s="6"/>
      <c r="U24" s="6"/>
      <c r="V24" s="6"/>
      <c r="W24" s="6"/>
      <c r="X24" s="6"/>
      <c r="Y24" s="6"/>
      <c r="Z24" s="6"/>
    </row>
    <row r="25">
      <c r="A25" s="2"/>
      <c r="B25" s="39" t="s">
        <v>770</v>
      </c>
      <c r="C25" s="39" t="s">
        <v>118</v>
      </c>
      <c r="D25" s="31" t="s">
        <v>767</v>
      </c>
      <c r="E25" s="34"/>
      <c r="F25" s="46" t="s">
        <v>52</v>
      </c>
      <c r="G25" s="34"/>
      <c r="H25" s="35" t="s">
        <v>7</v>
      </c>
      <c r="I25" s="36" t="s">
        <v>6</v>
      </c>
      <c r="J25" s="37"/>
      <c r="K25" s="34"/>
      <c r="L25" s="23"/>
      <c r="M25" s="23"/>
      <c r="N25" s="6"/>
      <c r="O25" s="6"/>
      <c r="P25" s="6"/>
      <c r="Q25" s="6"/>
      <c r="R25" s="6"/>
      <c r="S25" s="6"/>
      <c r="T25" s="6"/>
      <c r="U25" s="6"/>
      <c r="V25" s="6"/>
      <c r="W25" s="6"/>
      <c r="X25" s="6"/>
      <c r="Y25" s="6"/>
      <c r="Z25" s="6"/>
    </row>
    <row r="26">
      <c r="A26" s="2"/>
      <c r="B26" s="39" t="s">
        <v>771</v>
      </c>
      <c r="C26" s="39" t="s">
        <v>120</v>
      </c>
      <c r="D26" s="31" t="s">
        <v>767</v>
      </c>
      <c r="E26" s="34"/>
      <c r="F26" s="45" t="s">
        <v>52</v>
      </c>
      <c r="G26" s="34"/>
      <c r="H26" s="35" t="s">
        <v>7</v>
      </c>
      <c r="I26" s="36" t="s">
        <v>6</v>
      </c>
      <c r="J26" s="37"/>
      <c r="K26" s="34"/>
      <c r="L26" s="23"/>
      <c r="M26" s="23"/>
      <c r="N26" s="6"/>
      <c r="O26" s="6"/>
      <c r="P26" s="6"/>
      <c r="Q26" s="6"/>
      <c r="R26" s="6"/>
      <c r="S26" s="6"/>
      <c r="T26" s="6"/>
      <c r="U26" s="6"/>
      <c r="V26" s="6"/>
      <c r="W26" s="6"/>
      <c r="X26" s="6"/>
      <c r="Y26" s="6"/>
      <c r="Z26" s="6"/>
    </row>
    <row r="27">
      <c r="A27" s="6"/>
      <c r="B27" s="39" t="s">
        <v>772</v>
      </c>
      <c r="C27" s="39" t="s">
        <v>122</v>
      </c>
      <c r="D27" s="31" t="s">
        <v>767</v>
      </c>
      <c r="E27" s="40"/>
      <c r="F27" s="39" t="s">
        <v>123</v>
      </c>
      <c r="G27" s="40"/>
      <c r="H27" s="35" t="s">
        <v>7</v>
      </c>
      <c r="I27" s="36" t="s">
        <v>6</v>
      </c>
      <c r="J27" s="40"/>
      <c r="K27" s="40"/>
      <c r="L27" s="40"/>
      <c r="M27" s="40"/>
      <c r="N27" s="6"/>
      <c r="O27" s="6"/>
      <c r="P27" s="6"/>
      <c r="Q27" s="6"/>
      <c r="R27" s="6"/>
      <c r="S27" s="6"/>
      <c r="T27" s="6"/>
      <c r="U27" s="6"/>
      <c r="V27" s="6"/>
      <c r="W27" s="6"/>
      <c r="X27" s="6"/>
      <c r="Y27" s="6"/>
      <c r="Z27" s="6"/>
    </row>
    <row r="28">
      <c r="A28" s="6"/>
      <c r="B28" s="39" t="s">
        <v>773</v>
      </c>
      <c r="C28" s="39" t="s">
        <v>125</v>
      </c>
      <c r="D28" s="31" t="s">
        <v>767</v>
      </c>
      <c r="E28" s="40"/>
      <c r="F28" s="45" t="s">
        <v>52</v>
      </c>
      <c r="G28" s="40"/>
      <c r="H28" s="35" t="s">
        <v>7</v>
      </c>
      <c r="I28" s="36" t="s">
        <v>6</v>
      </c>
      <c r="J28" s="40"/>
      <c r="K28" s="40"/>
      <c r="L28" s="40"/>
      <c r="M28" s="40"/>
      <c r="N28" s="6"/>
      <c r="O28" s="6"/>
      <c r="P28" s="6"/>
      <c r="Q28" s="6"/>
      <c r="R28" s="6"/>
      <c r="S28" s="6"/>
      <c r="T28" s="6"/>
      <c r="U28" s="6"/>
      <c r="V28" s="6"/>
      <c r="W28" s="6"/>
      <c r="X28" s="6"/>
      <c r="Y28" s="6"/>
      <c r="Z28" s="6"/>
    </row>
    <row r="29">
      <c r="A29" s="6"/>
      <c r="B29" s="39" t="s">
        <v>774</v>
      </c>
      <c r="C29" s="39" t="s">
        <v>127</v>
      </c>
      <c r="D29" s="31" t="s">
        <v>767</v>
      </c>
      <c r="E29" s="40"/>
      <c r="F29" s="45" t="s">
        <v>52</v>
      </c>
      <c r="G29" s="40"/>
      <c r="H29" s="35" t="s">
        <v>7</v>
      </c>
      <c r="I29" s="36" t="s">
        <v>6</v>
      </c>
      <c r="J29" s="40"/>
      <c r="K29" s="40"/>
      <c r="L29" s="40"/>
      <c r="M29" s="40"/>
      <c r="N29" s="6"/>
      <c r="O29" s="6"/>
      <c r="P29" s="6"/>
      <c r="Q29" s="6"/>
      <c r="R29" s="6"/>
      <c r="S29" s="6"/>
      <c r="T29" s="6"/>
      <c r="U29" s="6"/>
      <c r="V29" s="6"/>
      <c r="W29" s="6"/>
      <c r="X29" s="6"/>
      <c r="Y29" s="6"/>
      <c r="Z29" s="6"/>
    </row>
    <row r="30">
      <c r="A30" s="6"/>
      <c r="B30" s="39" t="s">
        <v>775</v>
      </c>
      <c r="C30" s="39" t="s">
        <v>129</v>
      </c>
      <c r="D30" s="31" t="s">
        <v>767</v>
      </c>
      <c r="E30" s="40"/>
      <c r="F30" s="46" t="s">
        <v>52</v>
      </c>
      <c r="G30" s="40"/>
      <c r="H30" s="35" t="s">
        <v>7</v>
      </c>
      <c r="I30" s="36" t="s">
        <v>6</v>
      </c>
      <c r="J30" s="40"/>
      <c r="K30" s="40"/>
      <c r="L30" s="40"/>
      <c r="M30" s="40"/>
      <c r="N30" s="6"/>
      <c r="O30" s="6"/>
      <c r="P30" s="6"/>
      <c r="Q30" s="6"/>
      <c r="R30" s="6"/>
      <c r="S30" s="6"/>
      <c r="T30" s="6"/>
      <c r="U30" s="6"/>
      <c r="V30" s="6"/>
      <c r="W30" s="6"/>
      <c r="X30" s="6"/>
      <c r="Y30" s="6"/>
      <c r="Z30" s="6"/>
    </row>
    <row r="31">
      <c r="A31" s="6"/>
      <c r="B31" s="39" t="s">
        <v>776</v>
      </c>
      <c r="C31" s="39" t="s">
        <v>131</v>
      </c>
      <c r="D31" s="31" t="s">
        <v>767</v>
      </c>
      <c r="E31" s="40"/>
      <c r="F31" s="45" t="s">
        <v>52</v>
      </c>
      <c r="G31" s="40"/>
      <c r="H31" s="35" t="s">
        <v>7</v>
      </c>
      <c r="I31" s="36" t="s">
        <v>6</v>
      </c>
      <c r="J31" s="40"/>
      <c r="K31" s="40"/>
      <c r="L31" s="40"/>
      <c r="M31" s="40"/>
      <c r="N31" s="6"/>
      <c r="O31" s="6"/>
      <c r="P31" s="6"/>
      <c r="Q31" s="6"/>
      <c r="R31" s="6"/>
      <c r="S31" s="6"/>
      <c r="T31" s="6"/>
      <c r="U31" s="6"/>
      <c r="V31" s="6"/>
      <c r="W31" s="6"/>
      <c r="X31" s="6"/>
      <c r="Y31" s="6"/>
      <c r="Z31" s="6"/>
    </row>
    <row r="32">
      <c r="A32" s="6"/>
      <c r="B32" s="39" t="s">
        <v>777</v>
      </c>
      <c r="C32" s="39" t="s">
        <v>133</v>
      </c>
      <c r="D32" s="31" t="s">
        <v>767</v>
      </c>
      <c r="E32" s="40"/>
      <c r="F32" s="39" t="s">
        <v>134</v>
      </c>
      <c r="G32" s="40"/>
      <c r="H32" s="35" t="s">
        <v>7</v>
      </c>
      <c r="I32" s="36" t="s">
        <v>6</v>
      </c>
      <c r="J32" s="40"/>
      <c r="K32" s="40"/>
      <c r="L32" s="40"/>
      <c r="M32" s="40"/>
      <c r="N32" s="6"/>
      <c r="O32" s="6"/>
      <c r="P32" s="6"/>
      <c r="Q32" s="6"/>
      <c r="R32" s="6"/>
      <c r="S32" s="6"/>
      <c r="T32" s="6"/>
      <c r="U32" s="6"/>
      <c r="V32" s="6"/>
      <c r="W32" s="6"/>
      <c r="X32" s="6"/>
      <c r="Y32" s="6"/>
      <c r="Z32" s="6"/>
    </row>
    <row r="33">
      <c r="A33" s="6"/>
      <c r="B33" s="39" t="s">
        <v>778</v>
      </c>
      <c r="C33" s="39" t="s">
        <v>136</v>
      </c>
      <c r="D33" s="31" t="s">
        <v>767</v>
      </c>
      <c r="E33" s="40"/>
      <c r="F33" s="45" t="s">
        <v>52</v>
      </c>
      <c r="G33" s="40"/>
      <c r="H33" s="35" t="s">
        <v>7</v>
      </c>
      <c r="I33" s="36" t="s">
        <v>6</v>
      </c>
      <c r="J33" s="40"/>
      <c r="K33" s="40"/>
      <c r="L33" s="40"/>
      <c r="M33" s="40"/>
      <c r="N33" s="6"/>
      <c r="O33" s="6"/>
      <c r="P33" s="6"/>
      <c r="Q33" s="6"/>
      <c r="R33" s="6"/>
      <c r="S33" s="6"/>
      <c r="T33" s="6"/>
      <c r="U33" s="6"/>
      <c r="V33" s="6"/>
      <c r="W33" s="6"/>
      <c r="X33" s="6"/>
      <c r="Y33" s="6"/>
      <c r="Z33" s="6"/>
    </row>
    <row r="34">
      <c r="A34" s="6"/>
      <c r="B34" s="39" t="s">
        <v>779</v>
      </c>
      <c r="C34" s="39" t="s">
        <v>138</v>
      </c>
      <c r="D34" s="31" t="s">
        <v>767</v>
      </c>
      <c r="E34" s="40"/>
      <c r="F34" s="45" t="s">
        <v>52</v>
      </c>
      <c r="G34" s="40"/>
      <c r="H34" s="35" t="s">
        <v>7</v>
      </c>
      <c r="I34" s="36" t="s">
        <v>6</v>
      </c>
      <c r="J34" s="40"/>
      <c r="K34" s="40"/>
      <c r="L34" s="40"/>
      <c r="M34" s="40"/>
      <c r="N34" s="6"/>
      <c r="O34" s="6"/>
      <c r="P34" s="6"/>
      <c r="Q34" s="6"/>
      <c r="R34" s="6"/>
      <c r="S34" s="6"/>
      <c r="T34" s="6"/>
      <c r="U34" s="6"/>
      <c r="V34" s="6"/>
      <c r="W34" s="6"/>
      <c r="X34" s="6"/>
      <c r="Y34" s="6"/>
      <c r="Z34" s="6"/>
    </row>
    <row r="35">
      <c r="A35" s="6"/>
      <c r="B35" s="39" t="s">
        <v>780</v>
      </c>
      <c r="C35" s="39" t="s">
        <v>140</v>
      </c>
      <c r="D35" s="31" t="s">
        <v>767</v>
      </c>
      <c r="E35" s="40"/>
      <c r="F35" s="46" t="s">
        <v>52</v>
      </c>
      <c r="G35" s="40"/>
      <c r="H35" s="35" t="s">
        <v>7</v>
      </c>
      <c r="I35" s="36" t="s">
        <v>6</v>
      </c>
      <c r="J35" s="40"/>
      <c r="K35" s="40"/>
      <c r="L35" s="40"/>
      <c r="M35" s="40"/>
      <c r="N35" s="6"/>
      <c r="O35" s="6"/>
      <c r="P35" s="6"/>
      <c r="Q35" s="6"/>
      <c r="R35" s="6"/>
      <c r="S35" s="6"/>
      <c r="T35" s="6"/>
      <c r="U35" s="6"/>
      <c r="V35" s="6"/>
      <c r="W35" s="6"/>
      <c r="X35" s="6"/>
      <c r="Y35" s="6"/>
      <c r="Z35" s="6"/>
    </row>
    <row r="36">
      <c r="A36" s="6"/>
      <c r="B36" s="39" t="s">
        <v>781</v>
      </c>
      <c r="C36" s="39" t="s">
        <v>142</v>
      </c>
      <c r="D36" s="31" t="s">
        <v>767</v>
      </c>
      <c r="E36" s="40"/>
      <c r="F36" s="45" t="s">
        <v>52</v>
      </c>
      <c r="G36" s="40"/>
      <c r="H36" s="35" t="s">
        <v>7</v>
      </c>
      <c r="I36" s="36" t="s">
        <v>6</v>
      </c>
      <c r="J36" s="40"/>
      <c r="K36" s="40"/>
      <c r="L36" s="40"/>
      <c r="M36" s="40"/>
      <c r="N36" s="6"/>
      <c r="O36" s="6"/>
      <c r="P36" s="6"/>
      <c r="Q36" s="6"/>
      <c r="R36" s="6"/>
      <c r="S36" s="6"/>
      <c r="T36" s="6"/>
      <c r="U36" s="6"/>
      <c r="V36" s="6"/>
      <c r="W36" s="6"/>
      <c r="X36" s="6"/>
      <c r="Y36" s="6"/>
      <c r="Z36" s="6"/>
    </row>
    <row r="37">
      <c r="A37" s="6"/>
      <c r="B37" s="39" t="s">
        <v>782</v>
      </c>
      <c r="C37" s="39" t="s">
        <v>144</v>
      </c>
      <c r="D37" s="31" t="s">
        <v>767</v>
      </c>
      <c r="E37" s="40"/>
      <c r="F37" s="39" t="s">
        <v>145</v>
      </c>
      <c r="G37" s="40"/>
      <c r="H37" s="35" t="s">
        <v>7</v>
      </c>
      <c r="I37" s="36" t="s">
        <v>6</v>
      </c>
      <c r="J37" s="40"/>
      <c r="K37" s="40"/>
      <c r="L37" s="40"/>
      <c r="M37" s="40"/>
      <c r="N37" s="6"/>
      <c r="O37" s="6"/>
      <c r="P37" s="6"/>
      <c r="Q37" s="6"/>
      <c r="R37" s="6"/>
      <c r="S37" s="6"/>
      <c r="T37" s="6"/>
      <c r="U37" s="6"/>
      <c r="V37" s="6"/>
      <c r="W37" s="6"/>
      <c r="X37" s="6"/>
      <c r="Y37" s="6"/>
      <c r="Z37" s="6"/>
    </row>
    <row r="38">
      <c r="A38" s="6"/>
      <c r="B38" s="39" t="s">
        <v>783</v>
      </c>
      <c r="C38" s="39" t="s">
        <v>147</v>
      </c>
      <c r="D38" s="31" t="s">
        <v>767</v>
      </c>
      <c r="E38" s="40"/>
      <c r="F38" s="45" t="s">
        <v>52</v>
      </c>
      <c r="G38" s="40"/>
      <c r="H38" s="35" t="s">
        <v>7</v>
      </c>
      <c r="I38" s="36" t="s">
        <v>6</v>
      </c>
      <c r="J38" s="40"/>
      <c r="K38" s="40"/>
      <c r="L38" s="40"/>
      <c r="M38" s="40"/>
      <c r="N38" s="6"/>
      <c r="O38" s="6"/>
      <c r="P38" s="6"/>
      <c r="Q38" s="6"/>
      <c r="R38" s="6"/>
      <c r="S38" s="6"/>
      <c r="T38" s="6"/>
      <c r="U38" s="6"/>
      <c r="V38" s="6"/>
      <c r="W38" s="6"/>
      <c r="X38" s="6"/>
      <c r="Y38" s="6"/>
      <c r="Z38" s="6"/>
    </row>
    <row r="39">
      <c r="A39" s="6"/>
      <c r="B39" s="39" t="s">
        <v>784</v>
      </c>
      <c r="C39" s="39" t="s">
        <v>149</v>
      </c>
      <c r="D39" s="31" t="s">
        <v>767</v>
      </c>
      <c r="E39" s="40"/>
      <c r="F39" s="45" t="s">
        <v>52</v>
      </c>
      <c r="G39" s="40"/>
      <c r="H39" s="35" t="s">
        <v>7</v>
      </c>
      <c r="I39" s="36" t="s">
        <v>6</v>
      </c>
      <c r="J39" s="40"/>
      <c r="K39" s="40"/>
      <c r="L39" s="40"/>
      <c r="M39" s="40"/>
      <c r="N39" s="6"/>
      <c r="O39" s="6"/>
      <c r="P39" s="6"/>
      <c r="Q39" s="6"/>
      <c r="R39" s="6"/>
      <c r="S39" s="6"/>
      <c r="T39" s="6"/>
      <c r="U39" s="6"/>
      <c r="V39" s="6"/>
      <c r="W39" s="6"/>
      <c r="X39" s="6"/>
      <c r="Y39" s="6"/>
      <c r="Z39" s="6"/>
    </row>
    <row r="40">
      <c r="A40" s="6"/>
      <c r="B40" s="39" t="s">
        <v>785</v>
      </c>
      <c r="C40" s="39" t="s">
        <v>151</v>
      </c>
      <c r="D40" s="31" t="s">
        <v>767</v>
      </c>
      <c r="E40" s="40"/>
      <c r="F40" s="46" t="s">
        <v>52</v>
      </c>
      <c r="G40" s="40"/>
      <c r="H40" s="35" t="s">
        <v>7</v>
      </c>
      <c r="I40" s="36" t="s">
        <v>6</v>
      </c>
      <c r="J40" s="40"/>
      <c r="K40" s="40"/>
      <c r="L40" s="40"/>
      <c r="M40" s="40"/>
      <c r="N40" s="6"/>
      <c r="O40" s="6"/>
      <c r="P40" s="6"/>
      <c r="Q40" s="6"/>
      <c r="R40" s="6"/>
      <c r="S40" s="6"/>
      <c r="T40" s="6"/>
      <c r="U40" s="6"/>
      <c r="V40" s="6"/>
      <c r="W40" s="6"/>
      <c r="X40" s="6"/>
      <c r="Y40" s="6"/>
      <c r="Z40" s="6"/>
    </row>
    <row r="41">
      <c r="A41" s="6"/>
      <c r="B41" s="39" t="s">
        <v>786</v>
      </c>
      <c r="C41" s="39" t="s">
        <v>153</v>
      </c>
      <c r="D41" s="31" t="s">
        <v>767</v>
      </c>
      <c r="E41" s="40"/>
      <c r="F41" s="45" t="s">
        <v>52</v>
      </c>
      <c r="G41" s="40"/>
      <c r="H41" s="35" t="s">
        <v>7</v>
      </c>
      <c r="I41" s="36" t="s">
        <v>6</v>
      </c>
      <c r="J41" s="40"/>
      <c r="K41" s="40"/>
      <c r="L41" s="40"/>
      <c r="M41" s="40"/>
      <c r="N41" s="6"/>
      <c r="O41" s="6"/>
      <c r="P41" s="6"/>
      <c r="Q41" s="6"/>
      <c r="R41" s="6"/>
      <c r="S41" s="6"/>
      <c r="T41" s="6"/>
      <c r="U41" s="6"/>
      <c r="V41" s="6"/>
      <c r="W41" s="6"/>
      <c r="X41" s="6"/>
      <c r="Y41" s="6"/>
      <c r="Z41" s="6"/>
    </row>
    <row r="42">
      <c r="A42" s="6"/>
      <c r="B42" s="39" t="s">
        <v>787</v>
      </c>
      <c r="C42" s="39" t="s">
        <v>155</v>
      </c>
      <c r="D42" s="31" t="s">
        <v>767</v>
      </c>
      <c r="E42" s="40"/>
      <c r="F42" s="39" t="s">
        <v>156</v>
      </c>
      <c r="G42" s="40"/>
      <c r="H42" s="35" t="s">
        <v>7</v>
      </c>
      <c r="I42" s="36" t="s">
        <v>6</v>
      </c>
      <c r="J42" s="40"/>
      <c r="K42" s="40"/>
      <c r="L42" s="40"/>
      <c r="M42" s="40"/>
      <c r="N42" s="6"/>
      <c r="O42" s="6"/>
      <c r="P42" s="6"/>
      <c r="Q42" s="6"/>
      <c r="R42" s="6"/>
      <c r="S42" s="6"/>
      <c r="T42" s="6"/>
      <c r="U42" s="6"/>
      <c r="V42" s="6"/>
      <c r="W42" s="6"/>
      <c r="X42" s="6"/>
      <c r="Y42" s="6"/>
      <c r="Z42" s="6"/>
    </row>
    <row r="43">
      <c r="A43" s="6"/>
      <c r="B43" s="39" t="s">
        <v>788</v>
      </c>
      <c r="C43" s="39" t="s">
        <v>158</v>
      </c>
      <c r="D43" s="31" t="s">
        <v>767</v>
      </c>
      <c r="E43" s="40"/>
      <c r="F43" s="45" t="s">
        <v>52</v>
      </c>
      <c r="G43" s="40"/>
      <c r="H43" s="35" t="s">
        <v>7</v>
      </c>
      <c r="I43" s="36" t="s">
        <v>6</v>
      </c>
      <c r="J43" s="40"/>
      <c r="K43" s="40"/>
      <c r="L43" s="40"/>
      <c r="M43" s="40"/>
      <c r="N43" s="6"/>
      <c r="O43" s="6"/>
      <c r="P43" s="6"/>
      <c r="Q43" s="6"/>
      <c r="R43" s="6"/>
      <c r="S43" s="6"/>
      <c r="T43" s="6"/>
      <c r="U43" s="6"/>
      <c r="V43" s="6"/>
      <c r="W43" s="6"/>
      <c r="X43" s="6"/>
      <c r="Y43" s="6"/>
      <c r="Z43" s="6"/>
    </row>
    <row r="44">
      <c r="A44" s="6"/>
      <c r="B44" s="39" t="s">
        <v>789</v>
      </c>
      <c r="C44" s="39" t="s">
        <v>160</v>
      </c>
      <c r="D44" s="31" t="s">
        <v>767</v>
      </c>
      <c r="E44" s="40"/>
      <c r="F44" s="45" t="s">
        <v>52</v>
      </c>
      <c r="G44" s="40"/>
      <c r="H44" s="35" t="s">
        <v>7</v>
      </c>
      <c r="I44" s="36" t="s">
        <v>6</v>
      </c>
      <c r="J44" s="40"/>
      <c r="K44" s="40"/>
      <c r="L44" s="40"/>
      <c r="M44" s="40"/>
      <c r="N44" s="6"/>
      <c r="O44" s="6"/>
      <c r="P44" s="6"/>
      <c r="Q44" s="6"/>
      <c r="R44" s="6"/>
      <c r="S44" s="6"/>
      <c r="T44" s="6"/>
      <c r="U44" s="6"/>
      <c r="V44" s="6"/>
      <c r="W44" s="6"/>
      <c r="X44" s="6"/>
      <c r="Y44" s="6"/>
      <c r="Z44" s="6"/>
    </row>
    <row r="45">
      <c r="A45" s="6"/>
      <c r="B45" s="39" t="s">
        <v>790</v>
      </c>
      <c r="C45" s="39" t="s">
        <v>162</v>
      </c>
      <c r="D45" s="31" t="s">
        <v>767</v>
      </c>
      <c r="E45" s="40"/>
      <c r="F45" s="46" t="s">
        <v>52</v>
      </c>
      <c r="G45" s="40"/>
      <c r="H45" s="35" t="s">
        <v>7</v>
      </c>
      <c r="I45" s="36" t="s">
        <v>6</v>
      </c>
      <c r="J45" s="40"/>
      <c r="K45" s="40"/>
      <c r="L45" s="40"/>
      <c r="M45" s="40"/>
      <c r="N45" s="6"/>
      <c r="O45" s="6"/>
      <c r="P45" s="6"/>
      <c r="Q45" s="6"/>
      <c r="R45" s="6"/>
      <c r="S45" s="6"/>
      <c r="T45" s="6"/>
      <c r="U45" s="6"/>
      <c r="V45" s="6"/>
      <c r="W45" s="6"/>
      <c r="X45" s="6"/>
      <c r="Y45" s="6"/>
      <c r="Z45" s="6"/>
    </row>
    <row r="46">
      <c r="A46" s="6"/>
      <c r="B46" s="39" t="s">
        <v>791</v>
      </c>
      <c r="C46" s="39" t="s">
        <v>164</v>
      </c>
      <c r="D46" s="31" t="s">
        <v>767</v>
      </c>
      <c r="E46" s="40"/>
      <c r="F46" s="45" t="s">
        <v>52</v>
      </c>
      <c r="G46" s="40"/>
      <c r="H46" s="35" t="s">
        <v>7</v>
      </c>
      <c r="I46" s="36" t="s">
        <v>6</v>
      </c>
      <c r="J46" s="40"/>
      <c r="K46" s="40"/>
      <c r="L46" s="40"/>
      <c r="M46" s="40"/>
      <c r="N46" s="6"/>
      <c r="O46" s="6"/>
      <c r="P46" s="6"/>
      <c r="Q46" s="6"/>
      <c r="R46" s="6"/>
      <c r="S46" s="6"/>
      <c r="T46" s="6"/>
      <c r="U46" s="6"/>
      <c r="V46" s="6"/>
      <c r="W46" s="6"/>
      <c r="X46" s="6"/>
      <c r="Y46" s="6"/>
      <c r="Z46" s="6"/>
    </row>
    <row r="47">
      <c r="A47" s="6"/>
      <c r="B47" s="39" t="s">
        <v>792</v>
      </c>
      <c r="C47" s="39" t="s">
        <v>174</v>
      </c>
      <c r="D47" s="31" t="s">
        <v>767</v>
      </c>
      <c r="E47" s="40"/>
      <c r="F47" s="39" t="s">
        <v>175</v>
      </c>
      <c r="G47" s="40"/>
      <c r="H47" s="35" t="s">
        <v>7</v>
      </c>
      <c r="I47" s="36" t="s">
        <v>6</v>
      </c>
      <c r="J47" s="40"/>
      <c r="K47" s="40"/>
      <c r="L47" s="40"/>
      <c r="M47" s="40"/>
      <c r="N47" s="6"/>
      <c r="O47" s="6"/>
      <c r="P47" s="6"/>
      <c r="Q47" s="6"/>
      <c r="R47" s="6"/>
      <c r="S47" s="6"/>
      <c r="T47" s="6"/>
      <c r="U47" s="6"/>
      <c r="V47" s="6"/>
      <c r="W47" s="6"/>
      <c r="X47" s="6"/>
      <c r="Y47" s="6"/>
      <c r="Z47" s="6"/>
    </row>
    <row r="48">
      <c r="A48" s="6"/>
      <c r="B48" s="39" t="s">
        <v>793</v>
      </c>
      <c r="C48" s="39" t="s">
        <v>177</v>
      </c>
      <c r="D48" s="31" t="s">
        <v>767</v>
      </c>
      <c r="E48" s="40"/>
      <c r="F48" s="45" t="s">
        <v>52</v>
      </c>
      <c r="G48" s="40"/>
      <c r="H48" s="35" t="s">
        <v>7</v>
      </c>
      <c r="I48" s="36" t="s">
        <v>6</v>
      </c>
      <c r="J48" s="40"/>
      <c r="K48" s="40"/>
      <c r="L48" s="40"/>
      <c r="M48" s="40"/>
      <c r="N48" s="6"/>
      <c r="O48" s="6"/>
      <c r="P48" s="6"/>
      <c r="Q48" s="6"/>
      <c r="R48" s="6"/>
      <c r="S48" s="6"/>
      <c r="T48" s="6"/>
      <c r="U48" s="6"/>
      <c r="V48" s="6"/>
      <c r="W48" s="6"/>
      <c r="X48" s="6"/>
      <c r="Y48" s="6"/>
      <c r="Z48" s="6"/>
    </row>
    <row r="49">
      <c r="A49" s="6"/>
      <c r="B49" s="39" t="s">
        <v>794</v>
      </c>
      <c r="C49" s="39" t="s">
        <v>179</v>
      </c>
      <c r="D49" s="31" t="s">
        <v>767</v>
      </c>
      <c r="E49" s="40"/>
      <c r="F49" s="45" t="s">
        <v>52</v>
      </c>
      <c r="G49" s="40"/>
      <c r="H49" s="35" t="s">
        <v>7</v>
      </c>
      <c r="I49" s="36" t="s">
        <v>6</v>
      </c>
      <c r="J49" s="40"/>
      <c r="K49" s="40"/>
      <c r="L49" s="40"/>
      <c r="M49" s="40"/>
      <c r="N49" s="6"/>
      <c r="O49" s="6"/>
      <c r="P49" s="6"/>
      <c r="Q49" s="6"/>
      <c r="R49" s="6"/>
      <c r="S49" s="6"/>
      <c r="T49" s="6"/>
      <c r="U49" s="6"/>
      <c r="V49" s="6"/>
      <c r="W49" s="6"/>
      <c r="X49" s="6"/>
      <c r="Y49" s="6"/>
      <c r="Z49" s="6"/>
    </row>
    <row r="50">
      <c r="A50" s="6"/>
      <c r="B50" s="39" t="s">
        <v>795</v>
      </c>
      <c r="C50" s="39" t="s">
        <v>181</v>
      </c>
      <c r="D50" s="31" t="s">
        <v>767</v>
      </c>
      <c r="E50" s="40"/>
      <c r="F50" s="46" t="s">
        <v>52</v>
      </c>
      <c r="G50" s="40"/>
      <c r="H50" s="35" t="s">
        <v>7</v>
      </c>
      <c r="I50" s="36" t="s">
        <v>6</v>
      </c>
      <c r="J50" s="40"/>
      <c r="K50" s="40"/>
      <c r="L50" s="40"/>
      <c r="M50" s="40"/>
      <c r="N50" s="6"/>
      <c r="O50" s="6"/>
      <c r="P50" s="6"/>
      <c r="Q50" s="6"/>
      <c r="R50" s="6"/>
      <c r="S50" s="6"/>
      <c r="T50" s="6"/>
      <c r="U50" s="6"/>
      <c r="V50" s="6"/>
      <c r="W50" s="6"/>
      <c r="X50" s="6"/>
      <c r="Y50" s="6"/>
      <c r="Z50" s="6"/>
    </row>
    <row r="51">
      <c r="A51" s="6"/>
      <c r="B51" s="39" t="s">
        <v>796</v>
      </c>
      <c r="C51" s="39" t="s">
        <v>183</v>
      </c>
      <c r="D51" s="31" t="s">
        <v>767</v>
      </c>
      <c r="E51" s="40"/>
      <c r="F51" s="45" t="s">
        <v>52</v>
      </c>
      <c r="G51" s="40"/>
      <c r="H51" s="35" t="s">
        <v>7</v>
      </c>
      <c r="I51" s="36" t="s">
        <v>6</v>
      </c>
      <c r="J51" s="40"/>
      <c r="K51" s="40"/>
      <c r="L51" s="40"/>
      <c r="M51" s="40"/>
      <c r="N51" s="6"/>
      <c r="O51" s="6"/>
      <c r="P51" s="6"/>
      <c r="Q51" s="6"/>
      <c r="R51" s="6"/>
      <c r="S51" s="6"/>
      <c r="T51" s="6"/>
      <c r="U51" s="6"/>
      <c r="V51" s="6"/>
      <c r="W51" s="6"/>
      <c r="X51" s="6"/>
      <c r="Y51" s="6"/>
      <c r="Z51" s="6"/>
    </row>
    <row r="52">
      <c r="A52" s="6"/>
      <c r="B52" s="39" t="s">
        <v>797</v>
      </c>
      <c r="C52" s="39" t="s">
        <v>798</v>
      </c>
      <c r="D52" s="31" t="s">
        <v>767</v>
      </c>
      <c r="E52" s="40"/>
      <c r="F52" s="39" t="s">
        <v>799</v>
      </c>
      <c r="G52" s="40"/>
      <c r="H52" s="35" t="s">
        <v>7</v>
      </c>
      <c r="I52" s="36" t="s">
        <v>6</v>
      </c>
      <c r="J52" s="40"/>
      <c r="K52" s="40"/>
      <c r="L52" s="40"/>
      <c r="M52" s="40"/>
      <c r="N52" s="6"/>
      <c r="O52" s="6"/>
      <c r="P52" s="6"/>
      <c r="Q52" s="6"/>
      <c r="R52" s="6"/>
      <c r="S52" s="6"/>
      <c r="T52" s="6"/>
      <c r="U52" s="6"/>
      <c r="V52" s="6"/>
      <c r="W52" s="6"/>
      <c r="X52" s="6"/>
      <c r="Y52" s="6"/>
      <c r="Z52" s="6"/>
    </row>
    <row r="53">
      <c r="A53" s="6"/>
      <c r="B53" s="39" t="s">
        <v>800</v>
      </c>
      <c r="C53" s="39" t="s">
        <v>801</v>
      </c>
      <c r="D53" s="31" t="s">
        <v>767</v>
      </c>
      <c r="E53" s="40"/>
      <c r="F53" s="41" t="s">
        <v>52</v>
      </c>
      <c r="G53" s="40"/>
      <c r="H53" s="35" t="s">
        <v>7</v>
      </c>
      <c r="I53" s="36" t="s">
        <v>6</v>
      </c>
      <c r="J53" s="40"/>
      <c r="K53" s="40"/>
      <c r="L53" s="40"/>
      <c r="M53" s="40"/>
      <c r="N53" s="6"/>
      <c r="O53" s="6"/>
      <c r="P53" s="6"/>
      <c r="Q53" s="6"/>
      <c r="R53" s="6"/>
      <c r="S53" s="6"/>
      <c r="T53" s="6"/>
      <c r="U53" s="6"/>
      <c r="V53" s="6"/>
      <c r="W53" s="6"/>
      <c r="X53" s="6"/>
      <c r="Y53" s="6"/>
      <c r="Z53" s="6"/>
    </row>
    <row r="54">
      <c r="A54" s="6"/>
      <c r="B54" s="39" t="s">
        <v>802</v>
      </c>
      <c r="C54" s="39" t="s">
        <v>803</v>
      </c>
      <c r="D54" s="31" t="s">
        <v>767</v>
      </c>
      <c r="E54" s="40"/>
      <c r="F54" s="41" t="s">
        <v>52</v>
      </c>
      <c r="G54" s="40"/>
      <c r="H54" s="35" t="s">
        <v>7</v>
      </c>
      <c r="I54" s="36" t="s">
        <v>6</v>
      </c>
      <c r="J54" s="40"/>
      <c r="K54" s="40"/>
      <c r="L54" s="40"/>
      <c r="M54" s="40"/>
      <c r="N54" s="6"/>
      <c r="O54" s="6"/>
      <c r="P54" s="6"/>
      <c r="Q54" s="6"/>
      <c r="R54" s="6"/>
      <c r="S54" s="6"/>
      <c r="T54" s="6"/>
      <c r="U54" s="6"/>
      <c r="V54" s="6"/>
      <c r="W54" s="6"/>
      <c r="X54" s="6"/>
      <c r="Y54" s="6"/>
      <c r="Z54" s="6"/>
    </row>
    <row r="55">
      <c r="A55" s="6"/>
      <c r="B55" s="39" t="s">
        <v>804</v>
      </c>
      <c r="C55" s="39" t="s">
        <v>805</v>
      </c>
      <c r="D55" s="31" t="s">
        <v>767</v>
      </c>
      <c r="E55" s="40"/>
      <c r="F55" s="41" t="s">
        <v>52</v>
      </c>
      <c r="G55" s="40"/>
      <c r="H55" s="35" t="s">
        <v>7</v>
      </c>
      <c r="I55" s="36" t="s">
        <v>6</v>
      </c>
      <c r="J55" s="40"/>
      <c r="K55" s="40"/>
      <c r="L55" s="40"/>
      <c r="M55" s="40"/>
      <c r="N55" s="6"/>
      <c r="O55" s="6"/>
      <c r="P55" s="6"/>
      <c r="Q55" s="6"/>
      <c r="R55" s="6"/>
      <c r="S55" s="6"/>
      <c r="T55" s="6"/>
      <c r="U55" s="6"/>
      <c r="V55" s="6"/>
      <c r="W55" s="6"/>
      <c r="X55" s="6"/>
      <c r="Y55" s="6"/>
      <c r="Z55" s="6"/>
    </row>
    <row r="56">
      <c r="A56" s="6"/>
      <c r="B56" s="39" t="s">
        <v>806</v>
      </c>
      <c r="C56" s="39" t="s">
        <v>807</v>
      </c>
      <c r="D56" s="31" t="s">
        <v>767</v>
      </c>
      <c r="E56" s="40"/>
      <c r="F56" s="41" t="s">
        <v>52</v>
      </c>
      <c r="G56" s="40"/>
      <c r="H56" s="35" t="s">
        <v>7</v>
      </c>
      <c r="I56" s="36" t="s">
        <v>6</v>
      </c>
      <c r="J56" s="40"/>
      <c r="K56" s="40"/>
      <c r="L56" s="40"/>
      <c r="M56" s="40"/>
      <c r="N56" s="6"/>
      <c r="O56" s="6"/>
      <c r="P56" s="6"/>
      <c r="Q56" s="6"/>
      <c r="R56" s="6"/>
      <c r="S56" s="6"/>
      <c r="T56" s="6"/>
      <c r="U56" s="6"/>
      <c r="V56" s="6"/>
      <c r="W56" s="6"/>
      <c r="X56" s="6"/>
      <c r="Y56" s="6"/>
      <c r="Z56" s="6"/>
    </row>
    <row r="57">
      <c r="A57" s="6"/>
      <c r="B57" s="39" t="s">
        <v>808</v>
      </c>
      <c r="C57" s="39" t="s">
        <v>185</v>
      </c>
      <c r="D57" s="31" t="s">
        <v>809</v>
      </c>
      <c r="E57" s="40"/>
      <c r="F57" s="38" t="s">
        <v>187</v>
      </c>
      <c r="G57" s="40"/>
      <c r="H57" s="35" t="s">
        <v>7</v>
      </c>
      <c r="I57" s="36" t="s">
        <v>6</v>
      </c>
      <c r="J57" s="40"/>
      <c r="K57" s="40"/>
      <c r="L57" s="40"/>
      <c r="M57" s="40"/>
      <c r="N57" s="6"/>
      <c r="O57" s="6"/>
      <c r="P57" s="6"/>
      <c r="Q57" s="6"/>
      <c r="R57" s="6"/>
      <c r="S57" s="6"/>
      <c r="T57" s="6"/>
      <c r="U57" s="6"/>
      <c r="V57" s="6"/>
      <c r="W57" s="6"/>
      <c r="X57" s="6"/>
      <c r="Y57" s="6"/>
      <c r="Z57" s="6"/>
    </row>
    <row r="58">
      <c r="A58" s="6"/>
      <c r="B58" s="39" t="s">
        <v>810</v>
      </c>
      <c r="C58" s="39" t="s">
        <v>189</v>
      </c>
      <c r="D58" s="31" t="s">
        <v>811</v>
      </c>
      <c r="E58" s="40"/>
      <c r="F58" s="39" t="s">
        <v>191</v>
      </c>
      <c r="G58" s="40"/>
      <c r="H58" s="35" t="s">
        <v>7</v>
      </c>
      <c r="I58" s="36" t="s">
        <v>6</v>
      </c>
      <c r="J58" s="40"/>
      <c r="K58" s="40"/>
      <c r="L58" s="40"/>
      <c r="M58" s="40"/>
      <c r="N58" s="6"/>
      <c r="O58" s="6"/>
      <c r="P58" s="6"/>
      <c r="Q58" s="6"/>
      <c r="R58" s="6"/>
      <c r="S58" s="6"/>
      <c r="T58" s="6"/>
      <c r="U58" s="6"/>
      <c r="V58" s="6"/>
      <c r="W58" s="6"/>
      <c r="X58" s="6"/>
      <c r="Y58" s="6"/>
      <c r="Z58" s="6"/>
    </row>
    <row r="59">
      <c r="A59" s="6"/>
      <c r="B59" s="39" t="s">
        <v>812</v>
      </c>
      <c r="C59" s="39" t="s">
        <v>193</v>
      </c>
      <c r="D59" s="31" t="s">
        <v>811</v>
      </c>
      <c r="E59" s="40"/>
      <c r="F59" s="39" t="s">
        <v>191</v>
      </c>
      <c r="G59" s="40"/>
      <c r="H59" s="35" t="s">
        <v>7</v>
      </c>
      <c r="I59" s="36" t="s">
        <v>6</v>
      </c>
      <c r="J59" s="40"/>
      <c r="K59" s="40"/>
      <c r="L59" s="40"/>
      <c r="M59" s="40"/>
      <c r="N59" s="6"/>
      <c r="O59" s="6"/>
      <c r="P59" s="6"/>
      <c r="Q59" s="6"/>
      <c r="R59" s="6"/>
      <c r="S59" s="6"/>
      <c r="T59" s="6"/>
      <c r="U59" s="6"/>
      <c r="V59" s="6"/>
      <c r="W59" s="6"/>
      <c r="X59" s="6"/>
      <c r="Y59" s="6"/>
      <c r="Z59" s="6"/>
    </row>
    <row r="60">
      <c r="A60" s="6"/>
      <c r="B60" s="39" t="s">
        <v>813</v>
      </c>
      <c r="C60" s="39" t="s">
        <v>196</v>
      </c>
      <c r="D60" s="31" t="s">
        <v>814</v>
      </c>
      <c r="E60" s="40"/>
      <c r="F60" s="39" t="s">
        <v>191</v>
      </c>
      <c r="G60" s="40"/>
      <c r="H60" s="35" t="s">
        <v>7</v>
      </c>
      <c r="I60" s="36" t="s">
        <v>6</v>
      </c>
      <c r="J60" s="40"/>
      <c r="K60" s="40"/>
      <c r="L60" s="40"/>
      <c r="M60" s="40"/>
      <c r="N60" s="6"/>
      <c r="O60" s="6"/>
      <c r="P60" s="6"/>
      <c r="Q60" s="6"/>
      <c r="R60" s="6"/>
      <c r="S60" s="6"/>
      <c r="T60" s="6"/>
      <c r="U60" s="6"/>
      <c r="V60" s="6"/>
      <c r="W60" s="6"/>
      <c r="X60" s="6"/>
      <c r="Y60" s="6"/>
      <c r="Z60" s="6"/>
    </row>
    <row r="61">
      <c r="A61" s="6"/>
      <c r="B61" s="39" t="s">
        <v>815</v>
      </c>
      <c r="C61" s="39" t="s">
        <v>200</v>
      </c>
      <c r="D61" s="31" t="s">
        <v>809</v>
      </c>
      <c r="E61" s="40"/>
      <c r="F61" s="39" t="s">
        <v>201</v>
      </c>
      <c r="G61" s="40"/>
      <c r="H61" s="35" t="s">
        <v>7</v>
      </c>
      <c r="I61" s="36" t="s">
        <v>6</v>
      </c>
      <c r="J61" s="40"/>
      <c r="K61" s="40"/>
      <c r="L61" s="40"/>
      <c r="M61" s="40"/>
      <c r="N61" s="6"/>
      <c r="O61" s="6"/>
      <c r="P61" s="6"/>
      <c r="Q61" s="6"/>
      <c r="R61" s="6"/>
      <c r="S61" s="6"/>
      <c r="T61" s="6"/>
      <c r="U61" s="6"/>
      <c r="V61" s="6"/>
      <c r="W61" s="6"/>
      <c r="X61" s="6"/>
      <c r="Y61" s="6"/>
      <c r="Z61" s="6"/>
    </row>
    <row r="62">
      <c r="A62" s="6"/>
      <c r="B62" s="39" t="s">
        <v>816</v>
      </c>
      <c r="C62" s="39" t="s">
        <v>203</v>
      </c>
      <c r="D62" s="31" t="s">
        <v>809</v>
      </c>
      <c r="E62" s="40"/>
      <c r="F62" s="39" t="s">
        <v>204</v>
      </c>
      <c r="G62" s="40"/>
      <c r="H62" s="35" t="s">
        <v>7</v>
      </c>
      <c r="I62" s="36" t="s">
        <v>6</v>
      </c>
      <c r="J62" s="40"/>
      <c r="K62" s="40"/>
      <c r="L62" s="40"/>
      <c r="M62" s="40"/>
      <c r="N62" s="6"/>
      <c r="O62" s="6"/>
      <c r="P62" s="6"/>
      <c r="Q62" s="6"/>
      <c r="R62" s="6"/>
      <c r="S62" s="6"/>
      <c r="T62" s="6"/>
      <c r="U62" s="6"/>
      <c r="V62" s="6"/>
      <c r="W62" s="6"/>
      <c r="X62" s="6"/>
      <c r="Y62" s="6"/>
      <c r="Z62" s="6"/>
    </row>
    <row r="63">
      <c r="A63" s="6"/>
      <c r="B63" s="39" t="s">
        <v>817</v>
      </c>
      <c r="C63" s="39" t="s">
        <v>206</v>
      </c>
      <c r="D63" s="31" t="s">
        <v>809</v>
      </c>
      <c r="E63" s="40"/>
      <c r="F63" s="39" t="s">
        <v>207</v>
      </c>
      <c r="G63" s="40"/>
      <c r="H63" s="35" t="s">
        <v>7</v>
      </c>
      <c r="I63" s="36" t="s">
        <v>6</v>
      </c>
      <c r="J63" s="40"/>
      <c r="K63" s="40"/>
      <c r="L63" s="40"/>
      <c r="M63" s="40"/>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sheetData>
  <mergeCells count="1">
    <mergeCell ref="C20:M20"/>
  </mergeCells>
  <dataValidations>
    <dataValidation type="list" allowBlank="1" showErrorMessage="1" sqref="I21:I63">
      <formula1>"Failed,Passed,Blocked"</formula1>
    </dataValidation>
    <dataValidation type="list" allowBlank="1" showErrorMessage="1" sqref="H21:H63">
      <formula1>"To Be Executed,Completed,Change Request"</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3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COUNTIF($H$19:$H$64442,"COMPLETED")</f>
        <v>8</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COUNTIF($I$19:$I$64442,"PASSED")</f>
        <v>8</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COUNTIF($I$19:$I$64442,"FAILED")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COUNTIF($H$19:$H$64442,"TO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COUNTIF($I$19:$I$64442,"BLOCKED")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COUNTIF($H$19:$H$64442,"Change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759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818</v>
      </c>
      <c r="C20" s="28" t="s">
        <v>819</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210</v>
      </c>
      <c r="C21" s="32" t="s">
        <v>820</v>
      </c>
      <c r="D21" s="31" t="s">
        <v>821</v>
      </c>
      <c r="E21" s="33"/>
      <c r="F21" s="32" t="s">
        <v>822</v>
      </c>
      <c r="G21" s="34"/>
      <c r="H21" s="35" t="s">
        <v>7</v>
      </c>
      <c r="I21" s="36" t="s">
        <v>6</v>
      </c>
      <c r="J21" s="37"/>
      <c r="K21" s="34"/>
      <c r="L21" s="23"/>
      <c r="M21" s="23"/>
      <c r="N21" s="6"/>
      <c r="O21" s="6"/>
      <c r="P21" s="6"/>
      <c r="Q21" s="6"/>
      <c r="R21" s="6"/>
      <c r="S21" s="6"/>
      <c r="T21" s="6"/>
      <c r="U21" s="6"/>
      <c r="V21" s="6"/>
      <c r="W21" s="6"/>
      <c r="X21" s="6"/>
      <c r="Y21" s="6"/>
      <c r="Z21" s="6"/>
    </row>
    <row r="22">
      <c r="A22" s="2"/>
      <c r="B22" s="31" t="s">
        <v>214</v>
      </c>
      <c r="C22" s="39" t="s">
        <v>823</v>
      </c>
      <c r="D22" s="31" t="s">
        <v>824</v>
      </c>
      <c r="E22" s="34"/>
      <c r="F22" s="39" t="s">
        <v>825</v>
      </c>
      <c r="G22" s="34"/>
      <c r="H22" s="35" t="s">
        <v>7</v>
      </c>
      <c r="I22" s="36" t="s">
        <v>6</v>
      </c>
      <c r="J22" s="37"/>
      <c r="K22" s="34"/>
      <c r="L22" s="23"/>
      <c r="M22" s="23"/>
      <c r="N22" s="6"/>
      <c r="O22" s="6"/>
      <c r="P22" s="6"/>
      <c r="Q22" s="6"/>
      <c r="R22" s="6"/>
      <c r="S22" s="6"/>
      <c r="T22" s="6"/>
      <c r="U22" s="6"/>
      <c r="V22" s="6"/>
      <c r="W22" s="6"/>
      <c r="X22" s="6"/>
      <c r="Y22" s="6"/>
      <c r="Z22" s="6"/>
    </row>
    <row r="23">
      <c r="A23" s="2"/>
      <c r="B23" s="31" t="s">
        <v>218</v>
      </c>
      <c r="C23" s="39" t="s">
        <v>219</v>
      </c>
      <c r="D23" s="31" t="s">
        <v>824</v>
      </c>
      <c r="E23" s="34"/>
      <c r="F23" s="39" t="s">
        <v>826</v>
      </c>
      <c r="G23" s="34"/>
      <c r="H23" s="35" t="s">
        <v>7</v>
      </c>
      <c r="I23" s="36" t="s">
        <v>6</v>
      </c>
      <c r="J23" s="37"/>
      <c r="K23" s="34"/>
      <c r="L23" s="23"/>
      <c r="M23" s="23"/>
      <c r="N23" s="6"/>
      <c r="O23" s="6"/>
      <c r="P23" s="6"/>
      <c r="Q23" s="6"/>
      <c r="R23" s="6"/>
      <c r="S23" s="6"/>
      <c r="T23" s="6"/>
      <c r="U23" s="6"/>
      <c r="V23" s="6"/>
      <c r="W23" s="6"/>
      <c r="X23" s="6"/>
      <c r="Y23" s="6"/>
      <c r="Z23" s="6"/>
    </row>
    <row r="24">
      <c r="A24" s="2"/>
      <c r="B24" s="31" t="s">
        <v>221</v>
      </c>
      <c r="C24" s="39" t="s">
        <v>222</v>
      </c>
      <c r="D24" s="31" t="s">
        <v>824</v>
      </c>
      <c r="E24" s="34"/>
      <c r="F24" s="39" t="s">
        <v>223</v>
      </c>
      <c r="G24" s="34"/>
      <c r="H24" s="35" t="s">
        <v>7</v>
      </c>
      <c r="I24" s="36" t="s">
        <v>6</v>
      </c>
      <c r="J24" s="37"/>
      <c r="K24" s="34"/>
      <c r="L24" s="23"/>
      <c r="M24" s="23"/>
      <c r="N24" s="6"/>
      <c r="O24" s="6"/>
      <c r="P24" s="6"/>
      <c r="Q24" s="6"/>
      <c r="R24" s="6"/>
      <c r="S24" s="6"/>
      <c r="T24" s="6"/>
      <c r="U24" s="6"/>
      <c r="V24" s="6"/>
      <c r="W24" s="6"/>
      <c r="X24" s="6"/>
      <c r="Y24" s="6"/>
      <c r="Z24" s="6"/>
    </row>
    <row r="25">
      <c r="A25" s="2"/>
      <c r="B25" s="31" t="s">
        <v>224</v>
      </c>
      <c r="C25" s="39" t="s">
        <v>225</v>
      </c>
      <c r="D25" s="31" t="s">
        <v>824</v>
      </c>
      <c r="E25" s="34"/>
      <c r="F25" s="39" t="s">
        <v>226</v>
      </c>
      <c r="G25" s="34"/>
      <c r="H25" s="35" t="s">
        <v>7</v>
      </c>
      <c r="I25" s="36" t="s">
        <v>6</v>
      </c>
      <c r="J25" s="37"/>
      <c r="K25" s="34"/>
      <c r="L25" s="23"/>
      <c r="M25" s="23"/>
      <c r="N25" s="6"/>
      <c r="O25" s="6"/>
      <c r="P25" s="6"/>
      <c r="Q25" s="6"/>
      <c r="R25" s="6"/>
      <c r="S25" s="6"/>
      <c r="T25" s="6"/>
      <c r="U25" s="6"/>
      <c r="V25" s="6"/>
      <c r="W25" s="6"/>
      <c r="X25" s="6"/>
      <c r="Y25" s="6"/>
      <c r="Z25" s="6"/>
    </row>
    <row r="26">
      <c r="A26" s="2"/>
      <c r="B26" s="31" t="s">
        <v>227</v>
      </c>
      <c r="C26" s="39" t="s">
        <v>228</v>
      </c>
      <c r="D26" s="31" t="s">
        <v>827</v>
      </c>
      <c r="E26" s="34"/>
      <c r="F26" s="41" t="s">
        <v>230</v>
      </c>
      <c r="G26" s="34"/>
      <c r="H26" s="35" t="s">
        <v>7</v>
      </c>
      <c r="I26" s="36" t="s">
        <v>6</v>
      </c>
      <c r="J26" s="37"/>
      <c r="K26" s="34"/>
      <c r="L26" s="23"/>
      <c r="M26" s="23"/>
      <c r="N26" s="6"/>
      <c r="O26" s="6"/>
      <c r="P26" s="6"/>
      <c r="Q26" s="6"/>
      <c r="R26" s="6"/>
      <c r="S26" s="6"/>
      <c r="T26" s="6"/>
      <c r="U26" s="6"/>
      <c r="V26" s="6"/>
      <c r="W26" s="6"/>
      <c r="X26" s="6"/>
      <c r="Y26" s="6"/>
      <c r="Z26" s="6"/>
    </row>
    <row r="27">
      <c r="A27" s="2"/>
      <c r="B27" s="31" t="s">
        <v>231</v>
      </c>
      <c r="C27" s="39" t="s">
        <v>232</v>
      </c>
      <c r="D27" s="31" t="s">
        <v>828</v>
      </c>
      <c r="E27" s="34"/>
      <c r="F27" s="41" t="s">
        <v>829</v>
      </c>
      <c r="G27" s="34"/>
      <c r="H27" s="35" t="s">
        <v>7</v>
      </c>
      <c r="I27" s="36" t="s">
        <v>6</v>
      </c>
      <c r="J27" s="37"/>
      <c r="K27" s="34"/>
      <c r="L27" s="23"/>
      <c r="M27" s="23"/>
      <c r="N27" s="6"/>
      <c r="O27" s="6"/>
      <c r="P27" s="6"/>
      <c r="Q27" s="6"/>
      <c r="R27" s="6"/>
      <c r="S27" s="6"/>
      <c r="T27" s="6"/>
      <c r="U27" s="6"/>
      <c r="V27" s="6"/>
      <c r="W27" s="6"/>
      <c r="X27" s="6"/>
      <c r="Y27" s="6"/>
      <c r="Z27" s="6"/>
    </row>
    <row r="28">
      <c r="A28" s="2"/>
      <c r="B28" s="31" t="s">
        <v>235</v>
      </c>
      <c r="C28" s="39" t="s">
        <v>203</v>
      </c>
      <c r="D28" s="31" t="s">
        <v>830</v>
      </c>
      <c r="E28" s="34"/>
      <c r="F28" s="41" t="s">
        <v>237</v>
      </c>
      <c r="G28" s="34"/>
      <c r="H28" s="35" t="s">
        <v>7</v>
      </c>
      <c r="I28" s="36" t="s">
        <v>6</v>
      </c>
      <c r="J28" s="37"/>
      <c r="K28" s="34"/>
      <c r="L28" s="23"/>
      <c r="M28" s="23"/>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sheetData>
  <mergeCells count="1">
    <mergeCell ref="C20:M20"/>
  </mergeCells>
  <dataValidations>
    <dataValidation type="list" allowBlank="1" showErrorMessage="1" sqref="I21:I28">
      <formula1>"Failed,Passed,Blocked"</formula1>
    </dataValidation>
    <dataValidation type="list" allowBlank="1" showErrorMessage="1" sqref="H21:H28">
      <formula1>"To Be Executed,Completed,Change Request"</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6.13"/>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COUNTIF($H$19:$H$64364,"COMPLETED")</f>
        <v>85</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COUNTIF($I$19:$I$64364,"PASSED")</f>
        <v>85</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COUNTIF($I$19:$I$64364,"FAILED")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COUNTIF($H$19:$H$64364,"TO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COUNTIF($I$19:$I$64364,"BLOCKED")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COUNTIF($H$19:$H$64364,"Change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759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831</v>
      </c>
      <c r="C20" s="28" t="s">
        <v>832</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833</v>
      </c>
      <c r="C21" s="32" t="s">
        <v>834</v>
      </c>
      <c r="D21" s="31" t="s">
        <v>835</v>
      </c>
      <c r="E21" s="33"/>
      <c r="F21" s="32" t="s">
        <v>836</v>
      </c>
      <c r="G21" s="34"/>
      <c r="H21" s="35" t="s">
        <v>7</v>
      </c>
      <c r="I21" s="36" t="s">
        <v>6</v>
      </c>
      <c r="J21" s="37"/>
      <c r="K21" s="34"/>
      <c r="L21" s="23"/>
      <c r="M21" s="23"/>
      <c r="N21" s="6"/>
      <c r="O21" s="6"/>
      <c r="P21" s="6"/>
      <c r="Q21" s="6"/>
      <c r="R21" s="6"/>
      <c r="S21" s="6"/>
      <c r="T21" s="6"/>
      <c r="U21" s="6"/>
      <c r="V21" s="6"/>
      <c r="W21" s="6"/>
      <c r="X21" s="6"/>
      <c r="Y21" s="6"/>
      <c r="Z21" s="6"/>
    </row>
    <row r="22">
      <c r="A22" s="2"/>
      <c r="B22" s="39" t="s">
        <v>837</v>
      </c>
      <c r="C22" s="39" t="s">
        <v>245</v>
      </c>
      <c r="D22" s="31" t="s">
        <v>838</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9" t="s">
        <v>839</v>
      </c>
      <c r="C23" s="39" t="s">
        <v>249</v>
      </c>
      <c r="D23" s="31" t="s">
        <v>838</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9" t="s">
        <v>840</v>
      </c>
      <c r="C24" s="39" t="s">
        <v>252</v>
      </c>
      <c r="D24" s="31" t="s">
        <v>838</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9" t="s">
        <v>841</v>
      </c>
      <c r="C25" s="39" t="s">
        <v>255</v>
      </c>
      <c r="D25" s="31" t="s">
        <v>838</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9" t="s">
        <v>842</v>
      </c>
      <c r="C26" s="39" t="s">
        <v>258</v>
      </c>
      <c r="D26" s="31" t="s">
        <v>838</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843</v>
      </c>
      <c r="C27" s="39" t="s">
        <v>261</v>
      </c>
      <c r="D27" s="31" t="s">
        <v>838</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844</v>
      </c>
      <c r="C28" s="39" t="s">
        <v>264</v>
      </c>
      <c r="D28" s="31" t="s">
        <v>838</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9" t="s">
        <v>845</v>
      </c>
      <c r="C29" s="39" t="s">
        <v>267</v>
      </c>
      <c r="D29" s="31" t="s">
        <v>838</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9" t="s">
        <v>846</v>
      </c>
      <c r="C30" s="39" t="s">
        <v>270</v>
      </c>
      <c r="D30" s="31" t="s">
        <v>838</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9" t="s">
        <v>847</v>
      </c>
      <c r="C31" s="39" t="s">
        <v>272</v>
      </c>
      <c r="D31" s="31" t="s">
        <v>838</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9" t="s">
        <v>848</v>
      </c>
      <c r="C32" s="39" t="s">
        <v>274</v>
      </c>
      <c r="D32" s="31" t="s">
        <v>838</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9" t="s">
        <v>849</v>
      </c>
      <c r="C33" s="39" t="s">
        <v>276</v>
      </c>
      <c r="D33" s="31" t="s">
        <v>838</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9" t="s">
        <v>850</v>
      </c>
      <c r="C34" s="39" t="s">
        <v>278</v>
      </c>
      <c r="D34" s="31" t="s">
        <v>838</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9" t="s">
        <v>851</v>
      </c>
      <c r="C35" s="39" t="s">
        <v>280</v>
      </c>
      <c r="D35" s="31" t="s">
        <v>838</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9" t="s">
        <v>852</v>
      </c>
      <c r="C36" s="39" t="s">
        <v>297</v>
      </c>
      <c r="D36" s="31" t="s">
        <v>838</v>
      </c>
      <c r="E36" s="40"/>
      <c r="F36" s="39" t="s">
        <v>298</v>
      </c>
      <c r="G36" s="55"/>
      <c r="H36" s="57" t="s">
        <v>7</v>
      </c>
      <c r="I36" s="58" t="s">
        <v>6</v>
      </c>
      <c r="J36" s="55"/>
      <c r="K36" s="55"/>
      <c r="L36" s="55"/>
      <c r="M36" s="55"/>
      <c r="N36" s="6"/>
      <c r="O36" s="6"/>
      <c r="P36" s="6"/>
      <c r="Q36" s="6"/>
      <c r="R36" s="6"/>
      <c r="S36" s="6"/>
      <c r="T36" s="6"/>
      <c r="U36" s="6"/>
      <c r="V36" s="6"/>
      <c r="W36" s="6"/>
      <c r="X36" s="6"/>
      <c r="Y36" s="6"/>
      <c r="Z36" s="6"/>
    </row>
    <row r="37">
      <c r="A37" s="6"/>
      <c r="B37" s="39" t="s">
        <v>853</v>
      </c>
      <c r="C37" s="39" t="s">
        <v>300</v>
      </c>
      <c r="D37" s="31" t="s">
        <v>838</v>
      </c>
      <c r="E37" s="40"/>
      <c r="F37" s="54" t="s">
        <v>250</v>
      </c>
      <c r="G37" s="55"/>
      <c r="H37" s="57" t="s">
        <v>7</v>
      </c>
      <c r="I37" s="58" t="s">
        <v>6</v>
      </c>
      <c r="J37" s="55"/>
      <c r="K37" s="55"/>
      <c r="L37" s="55"/>
      <c r="M37" s="55"/>
      <c r="N37" s="6"/>
      <c r="O37" s="6"/>
      <c r="P37" s="6"/>
      <c r="Q37" s="6"/>
      <c r="R37" s="6"/>
      <c r="S37" s="6"/>
      <c r="T37" s="6"/>
      <c r="U37" s="6"/>
      <c r="V37" s="6"/>
      <c r="W37" s="6"/>
      <c r="X37" s="6"/>
      <c r="Y37" s="6"/>
      <c r="Z37" s="6"/>
    </row>
    <row r="38">
      <c r="A38" s="6"/>
      <c r="B38" s="39" t="s">
        <v>854</v>
      </c>
      <c r="C38" s="39" t="s">
        <v>302</v>
      </c>
      <c r="D38" s="31" t="s">
        <v>838</v>
      </c>
      <c r="E38" s="40"/>
      <c r="F38" s="54" t="s">
        <v>253</v>
      </c>
      <c r="G38" s="55"/>
      <c r="H38" s="57" t="s">
        <v>7</v>
      </c>
      <c r="I38" s="58" t="s">
        <v>6</v>
      </c>
      <c r="J38" s="55"/>
      <c r="K38" s="55"/>
      <c r="L38" s="55"/>
      <c r="M38" s="55"/>
      <c r="N38" s="6"/>
      <c r="O38" s="6"/>
      <c r="P38" s="6"/>
      <c r="Q38" s="6"/>
      <c r="R38" s="6"/>
      <c r="S38" s="6"/>
      <c r="T38" s="6"/>
      <c r="U38" s="6"/>
      <c r="V38" s="6"/>
      <c r="W38" s="6"/>
      <c r="X38" s="6"/>
      <c r="Y38" s="6"/>
      <c r="Z38" s="6"/>
    </row>
    <row r="39">
      <c r="A39" s="6"/>
      <c r="B39" s="39" t="s">
        <v>855</v>
      </c>
      <c r="C39" s="39" t="s">
        <v>304</v>
      </c>
      <c r="D39" s="31" t="s">
        <v>838</v>
      </c>
      <c r="E39" s="40"/>
      <c r="F39" s="54" t="s">
        <v>256</v>
      </c>
      <c r="G39" s="55"/>
      <c r="H39" s="57" t="s">
        <v>7</v>
      </c>
      <c r="I39" s="58" t="s">
        <v>6</v>
      </c>
      <c r="J39" s="55"/>
      <c r="K39" s="55"/>
      <c r="L39" s="55"/>
      <c r="M39" s="55"/>
      <c r="N39" s="6"/>
      <c r="O39" s="6"/>
      <c r="P39" s="6"/>
      <c r="Q39" s="6"/>
      <c r="R39" s="6"/>
      <c r="S39" s="6"/>
      <c r="T39" s="6"/>
      <c r="U39" s="6"/>
      <c r="V39" s="6"/>
      <c r="W39" s="6"/>
      <c r="X39" s="6"/>
      <c r="Y39" s="6"/>
      <c r="Z39" s="6"/>
    </row>
    <row r="40">
      <c r="A40" s="6"/>
      <c r="B40" s="39" t="s">
        <v>856</v>
      </c>
      <c r="C40" s="39" t="s">
        <v>306</v>
      </c>
      <c r="D40" s="31" t="s">
        <v>838</v>
      </c>
      <c r="E40" s="55"/>
      <c r="F40" s="56" t="s">
        <v>259</v>
      </c>
      <c r="G40" s="55"/>
      <c r="H40" s="57" t="s">
        <v>7</v>
      </c>
      <c r="I40" s="58" t="s">
        <v>6</v>
      </c>
      <c r="J40" s="55"/>
      <c r="K40" s="55"/>
      <c r="L40" s="55"/>
      <c r="M40" s="55"/>
      <c r="N40" s="6"/>
      <c r="O40" s="6"/>
      <c r="P40" s="6"/>
      <c r="Q40" s="6"/>
      <c r="R40" s="6"/>
      <c r="S40" s="6"/>
      <c r="T40" s="6"/>
      <c r="U40" s="6"/>
      <c r="V40" s="6"/>
      <c r="W40" s="6"/>
      <c r="X40" s="6"/>
      <c r="Y40" s="6"/>
      <c r="Z40" s="6"/>
    </row>
    <row r="41">
      <c r="A41" s="6"/>
      <c r="B41" s="39" t="s">
        <v>857</v>
      </c>
      <c r="C41" s="39" t="s">
        <v>308</v>
      </c>
      <c r="D41" s="31" t="s">
        <v>838</v>
      </c>
      <c r="E41" s="55"/>
      <c r="F41" s="56" t="s">
        <v>262</v>
      </c>
      <c r="G41" s="55"/>
      <c r="H41" s="57" t="s">
        <v>7</v>
      </c>
      <c r="I41" s="58" t="s">
        <v>6</v>
      </c>
      <c r="J41" s="55"/>
      <c r="K41" s="55"/>
      <c r="L41" s="55"/>
      <c r="M41" s="55"/>
      <c r="N41" s="6"/>
      <c r="O41" s="6"/>
      <c r="P41" s="6"/>
      <c r="Q41" s="6"/>
      <c r="R41" s="6"/>
      <c r="S41" s="6"/>
      <c r="T41" s="6"/>
      <c r="U41" s="6"/>
      <c r="V41" s="6"/>
      <c r="W41" s="6"/>
      <c r="X41" s="6"/>
      <c r="Y41" s="6"/>
      <c r="Z41" s="6"/>
    </row>
    <row r="42">
      <c r="A42" s="6"/>
      <c r="B42" s="39" t="s">
        <v>858</v>
      </c>
      <c r="C42" s="39" t="s">
        <v>310</v>
      </c>
      <c r="D42" s="31" t="s">
        <v>838</v>
      </c>
      <c r="E42" s="55"/>
      <c r="F42" s="56" t="s">
        <v>265</v>
      </c>
      <c r="G42" s="55"/>
      <c r="H42" s="57" t="s">
        <v>7</v>
      </c>
      <c r="I42" s="58" t="s">
        <v>6</v>
      </c>
      <c r="J42" s="55"/>
      <c r="K42" s="55"/>
      <c r="L42" s="55"/>
      <c r="M42" s="55"/>
      <c r="N42" s="6"/>
      <c r="O42" s="6"/>
      <c r="P42" s="6"/>
      <c r="Q42" s="6"/>
      <c r="R42" s="6"/>
      <c r="S42" s="6"/>
      <c r="T42" s="6"/>
      <c r="U42" s="6"/>
      <c r="V42" s="6"/>
      <c r="W42" s="6"/>
      <c r="X42" s="6"/>
      <c r="Y42" s="6"/>
      <c r="Z42" s="6"/>
    </row>
    <row r="43">
      <c r="A43" s="6"/>
      <c r="B43" s="39" t="s">
        <v>859</v>
      </c>
      <c r="C43" s="39" t="s">
        <v>312</v>
      </c>
      <c r="D43" s="31" t="s">
        <v>838</v>
      </c>
      <c r="E43" s="40"/>
      <c r="F43" s="39" t="s">
        <v>313</v>
      </c>
      <c r="G43" s="55"/>
      <c r="H43" s="57" t="s">
        <v>7</v>
      </c>
      <c r="I43" s="58" t="s">
        <v>6</v>
      </c>
      <c r="J43" s="55"/>
      <c r="K43" s="55"/>
      <c r="L43" s="55"/>
      <c r="M43" s="55"/>
      <c r="N43" s="6"/>
      <c r="O43" s="6"/>
      <c r="P43" s="6"/>
      <c r="Q43" s="6"/>
      <c r="R43" s="6"/>
      <c r="S43" s="6"/>
      <c r="T43" s="6"/>
      <c r="U43" s="6"/>
      <c r="V43" s="6"/>
      <c r="W43" s="6"/>
      <c r="X43" s="6"/>
      <c r="Y43" s="6"/>
      <c r="Z43" s="6"/>
    </row>
    <row r="44">
      <c r="A44" s="6"/>
      <c r="B44" s="39" t="s">
        <v>860</v>
      </c>
      <c r="C44" s="39" t="s">
        <v>315</v>
      </c>
      <c r="D44" s="31" t="s">
        <v>838</v>
      </c>
      <c r="E44" s="40"/>
      <c r="F44" s="54" t="s">
        <v>250</v>
      </c>
      <c r="G44" s="55"/>
      <c r="H44" s="57" t="s">
        <v>7</v>
      </c>
      <c r="I44" s="58" t="s">
        <v>6</v>
      </c>
      <c r="J44" s="55"/>
      <c r="K44" s="55"/>
      <c r="L44" s="55"/>
      <c r="M44" s="55"/>
      <c r="N44" s="6"/>
      <c r="O44" s="6"/>
      <c r="P44" s="6"/>
      <c r="Q44" s="6"/>
      <c r="R44" s="6"/>
      <c r="S44" s="6"/>
      <c r="T44" s="6"/>
      <c r="U44" s="6"/>
      <c r="V44" s="6"/>
      <c r="W44" s="6"/>
      <c r="X44" s="6"/>
      <c r="Y44" s="6"/>
      <c r="Z44" s="6"/>
    </row>
    <row r="45">
      <c r="A45" s="6"/>
      <c r="B45" s="39" t="s">
        <v>861</v>
      </c>
      <c r="C45" s="39" t="s">
        <v>317</v>
      </c>
      <c r="D45" s="31" t="s">
        <v>838</v>
      </c>
      <c r="E45" s="40"/>
      <c r="F45" s="54" t="s">
        <v>253</v>
      </c>
      <c r="G45" s="55"/>
      <c r="H45" s="57" t="s">
        <v>7</v>
      </c>
      <c r="I45" s="58" t="s">
        <v>6</v>
      </c>
      <c r="J45" s="55"/>
      <c r="K45" s="55"/>
      <c r="L45" s="55"/>
      <c r="M45" s="55"/>
      <c r="N45" s="6"/>
      <c r="O45" s="6"/>
      <c r="P45" s="6"/>
      <c r="Q45" s="6"/>
      <c r="R45" s="6"/>
      <c r="S45" s="6"/>
      <c r="T45" s="6"/>
      <c r="U45" s="6"/>
      <c r="V45" s="6"/>
      <c r="W45" s="6"/>
      <c r="X45" s="6"/>
      <c r="Y45" s="6"/>
      <c r="Z45" s="6"/>
    </row>
    <row r="46">
      <c r="A46" s="6"/>
      <c r="B46" s="39" t="s">
        <v>862</v>
      </c>
      <c r="C46" s="39" t="s">
        <v>319</v>
      </c>
      <c r="D46" s="31" t="s">
        <v>838</v>
      </c>
      <c r="E46" s="40"/>
      <c r="F46" s="54" t="s">
        <v>256</v>
      </c>
      <c r="G46" s="55"/>
      <c r="H46" s="57" t="s">
        <v>7</v>
      </c>
      <c r="I46" s="58" t="s">
        <v>6</v>
      </c>
      <c r="J46" s="55"/>
      <c r="K46" s="55"/>
      <c r="L46" s="55"/>
      <c r="M46" s="55"/>
      <c r="N46" s="6"/>
      <c r="O46" s="6"/>
      <c r="P46" s="6"/>
      <c r="Q46" s="6"/>
      <c r="R46" s="6"/>
      <c r="S46" s="6"/>
      <c r="T46" s="6"/>
      <c r="U46" s="6"/>
      <c r="V46" s="6"/>
      <c r="W46" s="6"/>
      <c r="X46" s="6"/>
      <c r="Y46" s="6"/>
      <c r="Z46" s="6"/>
    </row>
    <row r="47">
      <c r="A47" s="6"/>
      <c r="B47" s="39" t="s">
        <v>863</v>
      </c>
      <c r="C47" s="39" t="s">
        <v>321</v>
      </c>
      <c r="D47" s="31" t="s">
        <v>838</v>
      </c>
      <c r="E47" s="55"/>
      <c r="F47" s="56" t="s">
        <v>259</v>
      </c>
      <c r="G47" s="55"/>
      <c r="H47" s="57" t="s">
        <v>7</v>
      </c>
      <c r="I47" s="58" t="s">
        <v>6</v>
      </c>
      <c r="J47" s="55"/>
      <c r="K47" s="55"/>
      <c r="L47" s="55"/>
      <c r="M47" s="55"/>
      <c r="N47" s="6"/>
      <c r="O47" s="6"/>
      <c r="P47" s="6"/>
      <c r="Q47" s="6"/>
      <c r="R47" s="6"/>
      <c r="S47" s="6"/>
      <c r="T47" s="6"/>
      <c r="U47" s="6"/>
      <c r="V47" s="6"/>
      <c r="W47" s="6"/>
      <c r="X47" s="6"/>
      <c r="Y47" s="6"/>
      <c r="Z47" s="6"/>
    </row>
    <row r="48">
      <c r="A48" s="6"/>
      <c r="B48" s="39" t="s">
        <v>864</v>
      </c>
      <c r="C48" s="39" t="s">
        <v>323</v>
      </c>
      <c r="D48" s="31" t="s">
        <v>838</v>
      </c>
      <c r="E48" s="55"/>
      <c r="F48" s="56" t="s">
        <v>262</v>
      </c>
      <c r="G48" s="55"/>
      <c r="H48" s="57" t="s">
        <v>7</v>
      </c>
      <c r="I48" s="58" t="s">
        <v>6</v>
      </c>
      <c r="J48" s="55"/>
      <c r="K48" s="55"/>
      <c r="L48" s="55"/>
      <c r="M48" s="55"/>
      <c r="N48" s="6"/>
      <c r="O48" s="6"/>
      <c r="P48" s="6"/>
      <c r="Q48" s="6"/>
      <c r="R48" s="6"/>
      <c r="S48" s="6"/>
      <c r="T48" s="6"/>
      <c r="U48" s="6"/>
      <c r="V48" s="6"/>
      <c r="W48" s="6"/>
      <c r="X48" s="6"/>
      <c r="Y48" s="6"/>
      <c r="Z48" s="6"/>
    </row>
    <row r="49">
      <c r="A49" s="6"/>
      <c r="B49" s="39" t="s">
        <v>865</v>
      </c>
      <c r="C49" s="39" t="s">
        <v>325</v>
      </c>
      <c r="D49" s="31" t="s">
        <v>838</v>
      </c>
      <c r="E49" s="55"/>
      <c r="F49" s="56" t="s">
        <v>265</v>
      </c>
      <c r="G49" s="55"/>
      <c r="H49" s="57" t="s">
        <v>7</v>
      </c>
      <c r="I49" s="58" t="s">
        <v>6</v>
      </c>
      <c r="J49" s="55"/>
      <c r="K49" s="55"/>
      <c r="L49" s="55"/>
      <c r="M49" s="55"/>
      <c r="N49" s="6"/>
      <c r="O49" s="6"/>
      <c r="P49" s="6"/>
      <c r="Q49" s="6"/>
      <c r="R49" s="6"/>
      <c r="S49" s="6"/>
      <c r="T49" s="6"/>
      <c r="U49" s="6"/>
      <c r="V49" s="6"/>
      <c r="W49" s="6"/>
      <c r="X49" s="6"/>
      <c r="Y49" s="6"/>
      <c r="Z49" s="6"/>
    </row>
    <row r="50">
      <c r="A50" s="6"/>
      <c r="B50" s="39" t="s">
        <v>866</v>
      </c>
      <c r="C50" s="39" t="s">
        <v>387</v>
      </c>
      <c r="D50" s="31" t="s">
        <v>838</v>
      </c>
      <c r="E50" s="55"/>
      <c r="F50" s="39" t="s">
        <v>388</v>
      </c>
      <c r="G50" s="55"/>
      <c r="H50" s="57" t="s">
        <v>7</v>
      </c>
      <c r="I50" s="58" t="s">
        <v>6</v>
      </c>
      <c r="J50" s="55"/>
      <c r="K50" s="55"/>
      <c r="L50" s="55"/>
      <c r="M50" s="55"/>
      <c r="N50" s="6"/>
      <c r="O50" s="6"/>
      <c r="P50" s="6"/>
      <c r="Q50" s="6"/>
      <c r="R50" s="6"/>
      <c r="S50" s="6"/>
      <c r="T50" s="6"/>
      <c r="U50" s="6"/>
      <c r="V50" s="6"/>
      <c r="W50" s="6"/>
      <c r="X50" s="6"/>
      <c r="Y50" s="6"/>
      <c r="Z50" s="6"/>
    </row>
    <row r="51">
      <c r="A51" s="6"/>
      <c r="B51" s="39" t="s">
        <v>867</v>
      </c>
      <c r="C51" s="39" t="s">
        <v>390</v>
      </c>
      <c r="D51" s="31" t="s">
        <v>838</v>
      </c>
      <c r="E51" s="55"/>
      <c r="F51" s="45" t="s">
        <v>52</v>
      </c>
      <c r="G51" s="55"/>
      <c r="H51" s="57" t="s">
        <v>7</v>
      </c>
      <c r="I51" s="58" t="s">
        <v>6</v>
      </c>
      <c r="J51" s="55"/>
      <c r="K51" s="55"/>
      <c r="L51" s="55"/>
      <c r="M51" s="55"/>
      <c r="N51" s="6"/>
      <c r="O51" s="6"/>
      <c r="P51" s="6"/>
      <c r="Q51" s="6"/>
      <c r="R51" s="6"/>
      <c r="S51" s="6"/>
      <c r="T51" s="6"/>
      <c r="U51" s="6"/>
      <c r="V51" s="6"/>
      <c r="W51" s="6"/>
      <c r="X51" s="6"/>
      <c r="Y51" s="6"/>
      <c r="Z51" s="6"/>
    </row>
    <row r="52">
      <c r="A52" s="6"/>
      <c r="B52" s="39" t="s">
        <v>868</v>
      </c>
      <c r="C52" s="39" t="s">
        <v>392</v>
      </c>
      <c r="D52" s="31" t="s">
        <v>838</v>
      </c>
      <c r="E52" s="55"/>
      <c r="F52" s="45" t="s">
        <v>52</v>
      </c>
      <c r="G52" s="55"/>
      <c r="H52" s="57" t="s">
        <v>7</v>
      </c>
      <c r="I52" s="58" t="s">
        <v>6</v>
      </c>
      <c r="J52" s="55"/>
      <c r="K52" s="55"/>
      <c r="L52" s="55"/>
      <c r="M52" s="55"/>
      <c r="N52" s="6"/>
      <c r="O52" s="6"/>
      <c r="P52" s="6"/>
      <c r="Q52" s="6"/>
      <c r="R52" s="6"/>
      <c r="S52" s="6"/>
      <c r="T52" s="6"/>
      <c r="U52" s="6"/>
      <c r="V52" s="6"/>
      <c r="W52" s="6"/>
      <c r="X52" s="6"/>
      <c r="Y52" s="6"/>
      <c r="Z52" s="6"/>
    </row>
    <row r="53">
      <c r="A53" s="6"/>
      <c r="B53" s="39" t="s">
        <v>869</v>
      </c>
      <c r="C53" s="39" t="s">
        <v>394</v>
      </c>
      <c r="D53" s="31" t="s">
        <v>838</v>
      </c>
      <c r="E53" s="55"/>
      <c r="F53" s="46" t="s">
        <v>52</v>
      </c>
      <c r="G53" s="55"/>
      <c r="H53" s="57" t="s">
        <v>7</v>
      </c>
      <c r="I53" s="58" t="s">
        <v>6</v>
      </c>
      <c r="J53" s="55"/>
      <c r="K53" s="55"/>
      <c r="L53" s="55"/>
      <c r="M53" s="55"/>
      <c r="N53" s="6"/>
      <c r="O53" s="6"/>
      <c r="P53" s="6"/>
      <c r="Q53" s="6"/>
      <c r="R53" s="6"/>
      <c r="S53" s="6"/>
      <c r="T53" s="6"/>
      <c r="U53" s="6"/>
      <c r="V53" s="6"/>
      <c r="W53" s="6"/>
      <c r="X53" s="6"/>
      <c r="Y53" s="6"/>
      <c r="Z53" s="6"/>
    </row>
    <row r="54">
      <c r="A54" s="6"/>
      <c r="B54" s="39" t="s">
        <v>870</v>
      </c>
      <c r="C54" s="39" t="s">
        <v>396</v>
      </c>
      <c r="D54" s="31" t="s">
        <v>838</v>
      </c>
      <c r="E54" s="55"/>
      <c r="F54" s="45" t="s">
        <v>52</v>
      </c>
      <c r="G54" s="55"/>
      <c r="H54" s="57" t="s">
        <v>7</v>
      </c>
      <c r="I54" s="58" t="s">
        <v>6</v>
      </c>
      <c r="J54" s="55"/>
      <c r="K54" s="55"/>
      <c r="L54" s="55"/>
      <c r="M54" s="55"/>
      <c r="N54" s="6"/>
      <c r="O54" s="6"/>
      <c r="P54" s="6"/>
      <c r="Q54" s="6"/>
      <c r="R54" s="6"/>
      <c r="S54" s="6"/>
      <c r="T54" s="6"/>
      <c r="U54" s="6"/>
      <c r="V54" s="6"/>
      <c r="W54" s="6"/>
      <c r="X54" s="6"/>
      <c r="Y54" s="6"/>
      <c r="Z54" s="6"/>
    </row>
    <row r="55">
      <c r="A55" s="6"/>
      <c r="B55" s="39" t="s">
        <v>871</v>
      </c>
      <c r="C55" s="39" t="s">
        <v>398</v>
      </c>
      <c r="D55" s="31" t="s">
        <v>872</v>
      </c>
      <c r="E55" s="55"/>
      <c r="F55" s="45" t="s">
        <v>52</v>
      </c>
      <c r="G55" s="55"/>
      <c r="H55" s="57" t="s">
        <v>7</v>
      </c>
      <c r="I55" s="58" t="s">
        <v>6</v>
      </c>
      <c r="J55" s="55"/>
      <c r="K55" s="55"/>
      <c r="L55" s="55"/>
      <c r="M55" s="55"/>
      <c r="N55" s="6"/>
      <c r="O55" s="6"/>
      <c r="P55" s="6"/>
      <c r="Q55" s="6"/>
      <c r="R55" s="6"/>
      <c r="S55" s="6"/>
      <c r="T55" s="6"/>
      <c r="U55" s="6"/>
      <c r="V55" s="6"/>
      <c r="W55" s="6"/>
      <c r="X55" s="6"/>
      <c r="Y55" s="6"/>
      <c r="Z55" s="6"/>
    </row>
    <row r="56">
      <c r="A56" s="6"/>
      <c r="B56" s="39" t="s">
        <v>873</v>
      </c>
      <c r="C56" s="39" t="s">
        <v>401</v>
      </c>
      <c r="D56" s="31" t="s">
        <v>872</v>
      </c>
      <c r="E56" s="55"/>
      <c r="F56" s="45" t="s">
        <v>52</v>
      </c>
      <c r="G56" s="55"/>
      <c r="H56" s="57" t="s">
        <v>7</v>
      </c>
      <c r="I56" s="58" t="s">
        <v>6</v>
      </c>
      <c r="J56" s="55"/>
      <c r="K56" s="55"/>
      <c r="L56" s="55"/>
      <c r="M56" s="55"/>
      <c r="N56" s="6"/>
      <c r="O56" s="6"/>
      <c r="P56" s="6"/>
      <c r="Q56" s="6"/>
      <c r="R56" s="6"/>
      <c r="S56" s="6"/>
      <c r="T56" s="6"/>
      <c r="U56" s="6"/>
      <c r="V56" s="6"/>
      <c r="W56" s="6"/>
      <c r="X56" s="6"/>
      <c r="Y56" s="6"/>
      <c r="Z56" s="6"/>
    </row>
    <row r="57">
      <c r="A57" s="6"/>
      <c r="B57" s="39" t="s">
        <v>874</v>
      </c>
      <c r="C57" s="39" t="s">
        <v>403</v>
      </c>
      <c r="D57" s="31" t="s">
        <v>872</v>
      </c>
      <c r="E57" s="55"/>
      <c r="F57" s="45" t="s">
        <v>52</v>
      </c>
      <c r="G57" s="55"/>
      <c r="H57" s="57" t="s">
        <v>7</v>
      </c>
      <c r="I57" s="58" t="s">
        <v>6</v>
      </c>
      <c r="J57" s="55"/>
      <c r="K57" s="55"/>
      <c r="L57" s="55"/>
      <c r="M57" s="55"/>
      <c r="N57" s="6"/>
      <c r="O57" s="6"/>
      <c r="P57" s="6"/>
      <c r="Q57" s="6"/>
      <c r="R57" s="6"/>
      <c r="S57" s="6"/>
      <c r="T57" s="6"/>
      <c r="U57" s="6"/>
      <c r="V57" s="6"/>
      <c r="W57" s="6"/>
      <c r="X57" s="6"/>
      <c r="Y57" s="6"/>
      <c r="Z57" s="6"/>
    </row>
    <row r="58">
      <c r="A58" s="6"/>
      <c r="B58" s="39" t="s">
        <v>875</v>
      </c>
      <c r="C58" s="39" t="s">
        <v>405</v>
      </c>
      <c r="D58" s="31" t="s">
        <v>872</v>
      </c>
      <c r="E58" s="55"/>
      <c r="F58" s="45" t="s">
        <v>52</v>
      </c>
      <c r="G58" s="55"/>
      <c r="H58" s="57" t="s">
        <v>7</v>
      </c>
      <c r="I58" s="58" t="s">
        <v>6</v>
      </c>
      <c r="J58" s="55"/>
      <c r="K58" s="55"/>
      <c r="L58" s="55"/>
      <c r="M58" s="55"/>
      <c r="N58" s="6"/>
      <c r="O58" s="6"/>
      <c r="P58" s="6"/>
      <c r="Q58" s="6"/>
      <c r="R58" s="6"/>
      <c r="S58" s="6"/>
      <c r="T58" s="6"/>
      <c r="U58" s="6"/>
      <c r="V58" s="6"/>
      <c r="W58" s="6"/>
      <c r="X58" s="6"/>
      <c r="Y58" s="6"/>
      <c r="Z58" s="6"/>
    </row>
    <row r="59">
      <c r="A59" s="6"/>
      <c r="B59" s="39" t="s">
        <v>876</v>
      </c>
      <c r="C59" s="39" t="s">
        <v>407</v>
      </c>
      <c r="D59" s="31" t="s">
        <v>877</v>
      </c>
      <c r="E59" s="55"/>
      <c r="F59" s="39" t="s">
        <v>878</v>
      </c>
      <c r="G59" s="55"/>
      <c r="H59" s="57" t="s">
        <v>7</v>
      </c>
      <c r="I59" s="58" t="s">
        <v>6</v>
      </c>
      <c r="J59" s="55"/>
      <c r="K59" s="55"/>
      <c r="L59" s="55"/>
      <c r="M59" s="55"/>
      <c r="N59" s="6"/>
      <c r="O59" s="6"/>
      <c r="P59" s="6"/>
      <c r="Q59" s="6"/>
      <c r="R59" s="6"/>
      <c r="S59" s="6"/>
      <c r="T59" s="6"/>
      <c r="U59" s="6"/>
      <c r="V59" s="6"/>
      <c r="W59" s="6"/>
      <c r="X59" s="6"/>
      <c r="Y59" s="6"/>
      <c r="Z59" s="6"/>
    </row>
    <row r="60">
      <c r="A60" s="6"/>
      <c r="B60" s="39" t="s">
        <v>879</v>
      </c>
      <c r="C60" s="39" t="s">
        <v>411</v>
      </c>
      <c r="D60" s="31" t="s">
        <v>880</v>
      </c>
      <c r="E60" s="55"/>
      <c r="F60" s="39" t="s">
        <v>413</v>
      </c>
      <c r="G60" s="55"/>
      <c r="H60" s="57" t="s">
        <v>7</v>
      </c>
      <c r="I60" s="58" t="s">
        <v>6</v>
      </c>
      <c r="J60" s="55"/>
      <c r="K60" s="55"/>
      <c r="L60" s="55"/>
      <c r="M60" s="55"/>
      <c r="N60" s="6"/>
      <c r="O60" s="6"/>
      <c r="P60" s="6"/>
      <c r="Q60" s="6"/>
      <c r="R60" s="6"/>
      <c r="S60" s="6"/>
      <c r="T60" s="6"/>
      <c r="U60" s="6"/>
      <c r="V60" s="6"/>
      <c r="W60" s="6"/>
      <c r="X60" s="6"/>
      <c r="Y60" s="6"/>
      <c r="Z60" s="6"/>
    </row>
    <row r="61">
      <c r="A61" s="6"/>
      <c r="B61" s="39" t="s">
        <v>881</v>
      </c>
      <c r="C61" s="39" t="s">
        <v>415</v>
      </c>
      <c r="D61" s="31" t="s">
        <v>882</v>
      </c>
      <c r="E61" s="55"/>
      <c r="F61" s="39" t="s">
        <v>413</v>
      </c>
      <c r="G61" s="55"/>
      <c r="H61" s="57" t="s">
        <v>7</v>
      </c>
      <c r="I61" s="58" t="s">
        <v>6</v>
      </c>
      <c r="J61" s="55"/>
      <c r="K61" s="55"/>
      <c r="L61" s="55"/>
      <c r="M61" s="55"/>
      <c r="N61" s="6"/>
      <c r="O61" s="6"/>
      <c r="P61" s="6"/>
      <c r="Q61" s="6"/>
      <c r="R61" s="6"/>
      <c r="S61" s="6"/>
      <c r="T61" s="6"/>
      <c r="U61" s="6"/>
      <c r="V61" s="6"/>
      <c r="W61" s="6"/>
      <c r="X61" s="6"/>
      <c r="Y61" s="6"/>
      <c r="Z61" s="6"/>
    </row>
    <row r="62">
      <c r="A62" s="6"/>
      <c r="B62" s="39" t="s">
        <v>883</v>
      </c>
      <c r="C62" s="39" t="s">
        <v>418</v>
      </c>
      <c r="D62" s="31" t="s">
        <v>884</v>
      </c>
      <c r="E62" s="55"/>
      <c r="F62" s="39" t="s">
        <v>420</v>
      </c>
      <c r="G62" s="55"/>
      <c r="H62" s="57" t="s">
        <v>7</v>
      </c>
      <c r="I62" s="58" t="s">
        <v>6</v>
      </c>
      <c r="J62" s="55"/>
      <c r="K62" s="55"/>
      <c r="L62" s="55"/>
      <c r="M62" s="55"/>
      <c r="N62" s="6"/>
      <c r="O62" s="6"/>
      <c r="P62" s="6"/>
      <c r="Q62" s="6"/>
      <c r="R62" s="6"/>
      <c r="S62" s="6"/>
      <c r="T62" s="6"/>
      <c r="U62" s="6"/>
      <c r="V62" s="6"/>
      <c r="W62" s="6"/>
      <c r="X62" s="6"/>
      <c r="Y62" s="6"/>
      <c r="Z62" s="6"/>
    </row>
    <row r="63">
      <c r="A63" s="6"/>
      <c r="B63" s="39" t="s">
        <v>885</v>
      </c>
      <c r="C63" s="39" t="s">
        <v>422</v>
      </c>
      <c r="D63" s="31" t="s">
        <v>835</v>
      </c>
      <c r="E63" s="55"/>
      <c r="F63" s="39" t="s">
        <v>886</v>
      </c>
      <c r="G63" s="55"/>
      <c r="H63" s="57" t="s">
        <v>7</v>
      </c>
      <c r="I63" s="58" t="s">
        <v>6</v>
      </c>
      <c r="J63" s="55"/>
      <c r="K63" s="55"/>
      <c r="L63" s="55"/>
      <c r="M63" s="55"/>
      <c r="N63" s="6"/>
      <c r="O63" s="6"/>
      <c r="P63" s="6"/>
      <c r="Q63" s="6"/>
      <c r="R63" s="6"/>
      <c r="S63" s="6"/>
      <c r="T63" s="6"/>
      <c r="U63" s="6"/>
      <c r="V63" s="6"/>
      <c r="W63" s="6"/>
      <c r="X63" s="6"/>
      <c r="Y63" s="6"/>
      <c r="Z63" s="6"/>
    </row>
    <row r="64">
      <c r="A64" s="6"/>
      <c r="B64" s="39" t="s">
        <v>887</v>
      </c>
      <c r="C64" s="39" t="s">
        <v>425</v>
      </c>
      <c r="D64" s="31" t="s">
        <v>835</v>
      </c>
      <c r="E64" s="55"/>
      <c r="F64" s="39" t="s">
        <v>426</v>
      </c>
      <c r="G64" s="55"/>
      <c r="H64" s="57" t="s">
        <v>7</v>
      </c>
      <c r="I64" s="58" t="s">
        <v>6</v>
      </c>
      <c r="J64" s="55"/>
      <c r="K64" s="55"/>
      <c r="L64" s="55"/>
      <c r="M64" s="55"/>
      <c r="N64" s="6"/>
      <c r="O64" s="6"/>
      <c r="P64" s="6"/>
      <c r="Q64" s="6"/>
      <c r="R64" s="6"/>
      <c r="S64" s="6"/>
      <c r="T64" s="6"/>
      <c r="U64" s="6"/>
      <c r="V64" s="6"/>
      <c r="W64" s="6"/>
      <c r="X64" s="6"/>
      <c r="Y64" s="6"/>
      <c r="Z64" s="6"/>
    </row>
    <row r="65">
      <c r="A65" s="6"/>
      <c r="B65" s="39" t="s">
        <v>888</v>
      </c>
      <c r="C65" s="39" t="s">
        <v>428</v>
      </c>
      <c r="D65" s="31" t="s">
        <v>835</v>
      </c>
      <c r="E65" s="55"/>
      <c r="F65" s="39" t="s">
        <v>426</v>
      </c>
      <c r="G65" s="55"/>
      <c r="H65" s="57" t="s">
        <v>7</v>
      </c>
      <c r="I65" s="58" t="s">
        <v>6</v>
      </c>
      <c r="J65" s="55"/>
      <c r="K65" s="55"/>
      <c r="L65" s="55"/>
      <c r="M65" s="55"/>
      <c r="N65" s="6"/>
      <c r="O65" s="6"/>
      <c r="P65" s="6"/>
      <c r="Q65" s="6"/>
      <c r="R65" s="6"/>
      <c r="S65" s="6"/>
      <c r="T65" s="6"/>
      <c r="U65" s="6"/>
      <c r="V65" s="6"/>
      <c r="W65" s="6"/>
      <c r="X65" s="6"/>
      <c r="Y65" s="6"/>
      <c r="Z65" s="6"/>
    </row>
    <row r="66">
      <c r="A66" s="6"/>
      <c r="B66" s="39" t="s">
        <v>889</v>
      </c>
      <c r="C66" s="39" t="s">
        <v>430</v>
      </c>
      <c r="D66" s="31" t="s">
        <v>890</v>
      </c>
      <c r="E66" s="55"/>
      <c r="F66" s="39" t="s">
        <v>432</v>
      </c>
      <c r="G66" s="55"/>
      <c r="H66" s="57" t="s">
        <v>7</v>
      </c>
      <c r="I66" s="58" t="s">
        <v>6</v>
      </c>
      <c r="J66" s="55"/>
      <c r="K66" s="55"/>
      <c r="L66" s="55"/>
      <c r="M66" s="55"/>
      <c r="N66" s="6"/>
      <c r="O66" s="6"/>
      <c r="P66" s="6"/>
      <c r="Q66" s="6"/>
      <c r="R66" s="6"/>
      <c r="S66" s="6"/>
      <c r="T66" s="6"/>
      <c r="U66" s="6"/>
      <c r="V66" s="6"/>
      <c r="W66" s="6"/>
      <c r="X66" s="6"/>
      <c r="Y66" s="6"/>
      <c r="Z66" s="6"/>
    </row>
    <row r="67">
      <c r="A67" s="6"/>
      <c r="B67" s="39" t="s">
        <v>891</v>
      </c>
      <c r="C67" s="39" t="s">
        <v>434</v>
      </c>
      <c r="D67" s="31" t="s">
        <v>892</v>
      </c>
      <c r="E67" s="55"/>
      <c r="F67" s="39" t="s">
        <v>436</v>
      </c>
      <c r="G67" s="55"/>
      <c r="H67" s="57" t="s">
        <v>7</v>
      </c>
      <c r="I67" s="58" t="s">
        <v>6</v>
      </c>
      <c r="J67" s="55"/>
      <c r="K67" s="55"/>
      <c r="L67" s="55"/>
      <c r="M67" s="55"/>
      <c r="N67" s="6"/>
      <c r="O67" s="6"/>
      <c r="P67" s="6"/>
      <c r="Q67" s="6"/>
      <c r="R67" s="6"/>
      <c r="S67" s="6"/>
      <c r="T67" s="6"/>
      <c r="U67" s="6"/>
      <c r="V67" s="6"/>
      <c r="W67" s="6"/>
      <c r="X67" s="6"/>
      <c r="Y67" s="6"/>
      <c r="Z67" s="6"/>
    </row>
    <row r="68">
      <c r="A68" s="6"/>
      <c r="B68" s="39" t="s">
        <v>893</v>
      </c>
      <c r="C68" s="39" t="s">
        <v>438</v>
      </c>
      <c r="D68" s="31" t="s">
        <v>892</v>
      </c>
      <c r="E68" s="55"/>
      <c r="F68" s="54" t="s">
        <v>250</v>
      </c>
      <c r="G68" s="55"/>
      <c r="H68" s="57" t="s">
        <v>7</v>
      </c>
      <c r="I68" s="58" t="s">
        <v>6</v>
      </c>
      <c r="J68" s="55"/>
      <c r="K68" s="55"/>
      <c r="L68" s="55"/>
      <c r="M68" s="55"/>
      <c r="N68" s="6"/>
      <c r="O68" s="6"/>
      <c r="P68" s="6"/>
      <c r="Q68" s="6"/>
      <c r="R68" s="6"/>
      <c r="S68" s="6"/>
      <c r="T68" s="6"/>
      <c r="U68" s="6"/>
      <c r="V68" s="6"/>
      <c r="W68" s="6"/>
      <c r="X68" s="6"/>
      <c r="Y68" s="6"/>
      <c r="Z68" s="6"/>
    </row>
    <row r="69">
      <c r="A69" s="6"/>
      <c r="B69" s="39" t="s">
        <v>894</v>
      </c>
      <c r="C69" s="39" t="s">
        <v>440</v>
      </c>
      <c r="D69" s="31" t="s">
        <v>892</v>
      </c>
      <c r="E69" s="55"/>
      <c r="F69" s="54" t="s">
        <v>253</v>
      </c>
      <c r="G69" s="55"/>
      <c r="H69" s="57" t="s">
        <v>7</v>
      </c>
      <c r="I69" s="58" t="s">
        <v>6</v>
      </c>
      <c r="J69" s="55"/>
      <c r="K69" s="55"/>
      <c r="L69" s="55"/>
      <c r="M69" s="55"/>
      <c r="N69" s="6"/>
      <c r="O69" s="6"/>
      <c r="P69" s="6"/>
      <c r="Q69" s="6"/>
      <c r="R69" s="6"/>
      <c r="S69" s="6"/>
      <c r="T69" s="6"/>
      <c r="U69" s="6"/>
      <c r="V69" s="6"/>
      <c r="W69" s="6"/>
      <c r="X69" s="6"/>
      <c r="Y69" s="6"/>
      <c r="Z69" s="6"/>
    </row>
    <row r="70">
      <c r="A70" s="6"/>
      <c r="B70" s="39" t="s">
        <v>895</v>
      </c>
      <c r="C70" s="39" t="s">
        <v>442</v>
      </c>
      <c r="D70" s="31" t="s">
        <v>892</v>
      </c>
      <c r="E70" s="55"/>
      <c r="F70" s="54" t="s">
        <v>256</v>
      </c>
      <c r="G70" s="55"/>
      <c r="H70" s="57" t="s">
        <v>7</v>
      </c>
      <c r="I70" s="58" t="s">
        <v>6</v>
      </c>
      <c r="J70" s="55"/>
      <c r="K70" s="55"/>
      <c r="L70" s="55"/>
      <c r="M70" s="55"/>
      <c r="N70" s="6"/>
      <c r="O70" s="6"/>
      <c r="P70" s="6"/>
      <c r="Q70" s="6"/>
      <c r="R70" s="6"/>
      <c r="S70" s="6"/>
      <c r="T70" s="6"/>
      <c r="U70" s="6"/>
      <c r="V70" s="6"/>
      <c r="W70" s="6"/>
      <c r="X70" s="6"/>
      <c r="Y70" s="6"/>
      <c r="Z70" s="6"/>
    </row>
    <row r="71">
      <c r="A71" s="6"/>
      <c r="B71" s="39" t="s">
        <v>896</v>
      </c>
      <c r="C71" s="39" t="s">
        <v>444</v>
      </c>
      <c r="D71" s="31" t="s">
        <v>892</v>
      </c>
      <c r="E71" s="55"/>
      <c r="F71" s="56" t="s">
        <v>259</v>
      </c>
      <c r="G71" s="55"/>
      <c r="H71" s="57" t="s">
        <v>7</v>
      </c>
      <c r="I71" s="58" t="s">
        <v>6</v>
      </c>
      <c r="J71" s="55"/>
      <c r="K71" s="55"/>
      <c r="L71" s="55"/>
      <c r="M71" s="55"/>
      <c r="N71" s="6"/>
      <c r="O71" s="6"/>
      <c r="P71" s="6"/>
      <c r="Q71" s="6"/>
      <c r="R71" s="6"/>
      <c r="S71" s="6"/>
      <c r="T71" s="6"/>
      <c r="U71" s="6"/>
      <c r="V71" s="6"/>
      <c r="W71" s="6"/>
      <c r="X71" s="6"/>
      <c r="Y71" s="6"/>
      <c r="Z71" s="6"/>
    </row>
    <row r="72">
      <c r="A72" s="6"/>
      <c r="B72" s="39" t="s">
        <v>897</v>
      </c>
      <c r="C72" s="39" t="s">
        <v>446</v>
      </c>
      <c r="D72" s="31" t="s">
        <v>892</v>
      </c>
      <c r="E72" s="55"/>
      <c r="F72" s="56" t="s">
        <v>262</v>
      </c>
      <c r="G72" s="55"/>
      <c r="H72" s="57" t="s">
        <v>7</v>
      </c>
      <c r="I72" s="58" t="s">
        <v>6</v>
      </c>
      <c r="J72" s="55"/>
      <c r="K72" s="55"/>
      <c r="L72" s="55"/>
      <c r="M72" s="55"/>
      <c r="N72" s="6"/>
      <c r="O72" s="6"/>
      <c r="P72" s="6"/>
      <c r="Q72" s="6"/>
      <c r="R72" s="6"/>
      <c r="S72" s="6"/>
      <c r="T72" s="6"/>
      <c r="U72" s="6"/>
      <c r="V72" s="6"/>
      <c r="W72" s="6"/>
      <c r="X72" s="6"/>
      <c r="Y72" s="6"/>
      <c r="Z72" s="6"/>
    </row>
    <row r="73">
      <c r="A73" s="6"/>
      <c r="B73" s="39" t="s">
        <v>898</v>
      </c>
      <c r="C73" s="39" t="s">
        <v>448</v>
      </c>
      <c r="D73" s="31" t="s">
        <v>892</v>
      </c>
      <c r="E73" s="55"/>
      <c r="F73" s="56" t="s">
        <v>265</v>
      </c>
      <c r="G73" s="55"/>
      <c r="H73" s="57" t="s">
        <v>7</v>
      </c>
      <c r="I73" s="58" t="s">
        <v>6</v>
      </c>
      <c r="J73" s="55"/>
      <c r="K73" s="55"/>
      <c r="L73" s="55"/>
      <c r="M73" s="55"/>
      <c r="N73" s="6"/>
      <c r="O73" s="6"/>
      <c r="P73" s="6"/>
      <c r="Q73" s="6"/>
      <c r="R73" s="6"/>
      <c r="S73" s="6"/>
      <c r="T73" s="6"/>
      <c r="U73" s="6"/>
      <c r="V73" s="6"/>
      <c r="W73" s="6"/>
      <c r="X73" s="6"/>
      <c r="Y73" s="6"/>
      <c r="Z73" s="6"/>
    </row>
    <row r="74">
      <c r="A74" s="6"/>
      <c r="B74" s="39" t="s">
        <v>899</v>
      </c>
      <c r="C74" s="39" t="s">
        <v>450</v>
      </c>
      <c r="D74" s="31" t="s">
        <v>892</v>
      </c>
      <c r="E74" s="55"/>
      <c r="F74" s="39" t="s">
        <v>451</v>
      </c>
      <c r="G74" s="55"/>
      <c r="H74" s="57" t="s">
        <v>7</v>
      </c>
      <c r="I74" s="58" t="s">
        <v>6</v>
      </c>
      <c r="J74" s="55"/>
      <c r="K74" s="55"/>
      <c r="L74" s="55"/>
      <c r="M74" s="55"/>
      <c r="N74" s="6"/>
      <c r="O74" s="6"/>
      <c r="P74" s="6"/>
      <c r="Q74" s="6"/>
      <c r="R74" s="6"/>
      <c r="S74" s="6"/>
      <c r="T74" s="6"/>
      <c r="U74" s="6"/>
      <c r="V74" s="6"/>
      <c r="W74" s="6"/>
      <c r="X74" s="6"/>
      <c r="Y74" s="6"/>
      <c r="Z74" s="6"/>
    </row>
    <row r="75">
      <c r="A75" s="6"/>
      <c r="B75" s="39" t="s">
        <v>900</v>
      </c>
      <c r="C75" s="39" t="s">
        <v>453</v>
      </c>
      <c r="D75" s="31" t="s">
        <v>892</v>
      </c>
      <c r="E75" s="55"/>
      <c r="F75" s="54" t="s">
        <v>250</v>
      </c>
      <c r="G75" s="55"/>
      <c r="H75" s="57" t="s">
        <v>7</v>
      </c>
      <c r="I75" s="58" t="s">
        <v>6</v>
      </c>
      <c r="J75" s="55"/>
      <c r="K75" s="55"/>
      <c r="L75" s="55"/>
      <c r="M75" s="55"/>
      <c r="N75" s="6"/>
      <c r="O75" s="6"/>
      <c r="P75" s="6"/>
      <c r="Q75" s="6"/>
      <c r="R75" s="6"/>
      <c r="S75" s="6"/>
      <c r="T75" s="6"/>
      <c r="U75" s="6"/>
      <c r="V75" s="6"/>
      <c r="W75" s="6"/>
      <c r="X75" s="6"/>
      <c r="Y75" s="6"/>
      <c r="Z75" s="6"/>
    </row>
    <row r="76">
      <c r="A76" s="6"/>
      <c r="B76" s="39" t="s">
        <v>901</v>
      </c>
      <c r="C76" s="39" t="s">
        <v>455</v>
      </c>
      <c r="D76" s="31" t="s">
        <v>892</v>
      </c>
      <c r="E76" s="55"/>
      <c r="F76" s="54" t="s">
        <v>253</v>
      </c>
      <c r="G76" s="55"/>
      <c r="H76" s="57" t="s">
        <v>7</v>
      </c>
      <c r="I76" s="58" t="s">
        <v>6</v>
      </c>
      <c r="J76" s="55"/>
      <c r="K76" s="55"/>
      <c r="L76" s="55"/>
      <c r="M76" s="55"/>
      <c r="N76" s="6"/>
      <c r="O76" s="6"/>
      <c r="P76" s="6"/>
      <c r="Q76" s="6"/>
      <c r="R76" s="6"/>
      <c r="S76" s="6"/>
      <c r="T76" s="6"/>
      <c r="U76" s="6"/>
      <c r="V76" s="6"/>
      <c r="W76" s="6"/>
      <c r="X76" s="6"/>
      <c r="Y76" s="6"/>
      <c r="Z76" s="6"/>
    </row>
    <row r="77">
      <c r="A77" s="6"/>
      <c r="B77" s="39" t="s">
        <v>902</v>
      </c>
      <c r="C77" s="39" t="s">
        <v>457</v>
      </c>
      <c r="D77" s="31" t="s">
        <v>892</v>
      </c>
      <c r="E77" s="55"/>
      <c r="F77" s="54" t="s">
        <v>256</v>
      </c>
      <c r="G77" s="55"/>
      <c r="H77" s="57" t="s">
        <v>7</v>
      </c>
      <c r="I77" s="58" t="s">
        <v>6</v>
      </c>
      <c r="J77" s="55"/>
      <c r="K77" s="55"/>
      <c r="L77" s="55"/>
      <c r="M77" s="55"/>
      <c r="N77" s="6"/>
      <c r="O77" s="6"/>
      <c r="P77" s="6"/>
      <c r="Q77" s="6"/>
      <c r="R77" s="6"/>
      <c r="S77" s="6"/>
      <c r="T77" s="6"/>
      <c r="U77" s="6"/>
      <c r="V77" s="6"/>
      <c r="W77" s="6"/>
      <c r="X77" s="6"/>
      <c r="Y77" s="6"/>
      <c r="Z77" s="6"/>
    </row>
    <row r="78">
      <c r="A78" s="6"/>
      <c r="B78" s="39" t="s">
        <v>903</v>
      </c>
      <c r="C78" s="39" t="s">
        <v>459</v>
      </c>
      <c r="D78" s="31" t="s">
        <v>892</v>
      </c>
      <c r="E78" s="55"/>
      <c r="F78" s="56" t="s">
        <v>259</v>
      </c>
      <c r="G78" s="55"/>
      <c r="H78" s="57" t="s">
        <v>7</v>
      </c>
      <c r="I78" s="58" t="s">
        <v>6</v>
      </c>
      <c r="J78" s="55"/>
      <c r="K78" s="55"/>
      <c r="L78" s="55"/>
      <c r="M78" s="55"/>
      <c r="N78" s="6"/>
      <c r="O78" s="6"/>
      <c r="P78" s="6"/>
      <c r="Q78" s="6"/>
      <c r="R78" s="6"/>
      <c r="S78" s="6"/>
      <c r="T78" s="6"/>
      <c r="U78" s="6"/>
      <c r="V78" s="6"/>
      <c r="W78" s="6"/>
      <c r="X78" s="6"/>
      <c r="Y78" s="6"/>
      <c r="Z78" s="6"/>
    </row>
    <row r="79">
      <c r="A79" s="6"/>
      <c r="B79" s="39" t="s">
        <v>904</v>
      </c>
      <c r="C79" s="39" t="s">
        <v>461</v>
      </c>
      <c r="D79" s="31" t="s">
        <v>892</v>
      </c>
      <c r="E79" s="55"/>
      <c r="F79" s="56" t="s">
        <v>262</v>
      </c>
      <c r="G79" s="55"/>
      <c r="H79" s="57" t="s">
        <v>7</v>
      </c>
      <c r="I79" s="58" t="s">
        <v>6</v>
      </c>
      <c r="J79" s="55"/>
      <c r="K79" s="55"/>
      <c r="L79" s="55"/>
      <c r="M79" s="55"/>
      <c r="N79" s="6"/>
      <c r="O79" s="6"/>
      <c r="P79" s="6"/>
      <c r="Q79" s="6"/>
      <c r="R79" s="6"/>
      <c r="S79" s="6"/>
      <c r="T79" s="6"/>
      <c r="U79" s="6"/>
      <c r="V79" s="6"/>
      <c r="W79" s="6"/>
      <c r="X79" s="6"/>
      <c r="Y79" s="6"/>
      <c r="Z79" s="6"/>
    </row>
    <row r="80">
      <c r="A80" s="6"/>
      <c r="B80" s="39" t="s">
        <v>905</v>
      </c>
      <c r="C80" s="39" t="s">
        <v>463</v>
      </c>
      <c r="D80" s="39" t="s">
        <v>892</v>
      </c>
      <c r="E80" s="55"/>
      <c r="F80" s="56" t="s">
        <v>265</v>
      </c>
      <c r="G80" s="55"/>
      <c r="H80" s="57" t="s">
        <v>7</v>
      </c>
      <c r="I80" s="58" t="s">
        <v>6</v>
      </c>
      <c r="J80" s="55"/>
      <c r="K80" s="55"/>
      <c r="L80" s="55"/>
      <c r="M80" s="55"/>
      <c r="N80" s="6"/>
      <c r="O80" s="6"/>
      <c r="P80" s="6"/>
      <c r="Q80" s="6"/>
      <c r="R80" s="6"/>
      <c r="S80" s="6"/>
      <c r="T80" s="6"/>
      <c r="U80" s="6"/>
      <c r="V80" s="6"/>
      <c r="W80" s="6"/>
      <c r="X80" s="6"/>
      <c r="Y80" s="6"/>
      <c r="Z80" s="6"/>
    </row>
    <row r="81">
      <c r="A81" s="6"/>
      <c r="B81" s="39" t="s">
        <v>906</v>
      </c>
      <c r="C81" s="39" t="s">
        <v>465</v>
      </c>
      <c r="D81" s="39" t="s">
        <v>892</v>
      </c>
      <c r="E81" s="55"/>
      <c r="F81" s="39" t="s">
        <v>466</v>
      </c>
      <c r="G81" s="55"/>
      <c r="H81" s="57" t="s">
        <v>7</v>
      </c>
      <c r="I81" s="58" t="s">
        <v>6</v>
      </c>
      <c r="J81" s="55"/>
      <c r="K81" s="55"/>
      <c r="L81" s="55"/>
      <c r="M81" s="55"/>
      <c r="N81" s="6"/>
      <c r="O81" s="6"/>
      <c r="P81" s="6"/>
      <c r="Q81" s="6"/>
      <c r="R81" s="6"/>
      <c r="S81" s="6"/>
      <c r="T81" s="6"/>
      <c r="U81" s="6"/>
      <c r="V81" s="6"/>
      <c r="W81" s="6"/>
      <c r="X81" s="6"/>
      <c r="Y81" s="6"/>
      <c r="Z81" s="6"/>
    </row>
    <row r="82">
      <c r="A82" s="6"/>
      <c r="B82" s="39" t="s">
        <v>907</v>
      </c>
      <c r="C82" s="39" t="s">
        <v>468</v>
      </c>
      <c r="D82" s="39" t="s">
        <v>892</v>
      </c>
      <c r="E82" s="55"/>
      <c r="F82" s="41" t="s">
        <v>52</v>
      </c>
      <c r="G82" s="55"/>
      <c r="H82" s="57" t="s">
        <v>7</v>
      </c>
      <c r="I82" s="58" t="s">
        <v>6</v>
      </c>
      <c r="J82" s="55"/>
      <c r="K82" s="55"/>
      <c r="L82" s="55"/>
      <c r="M82" s="55"/>
      <c r="N82" s="6"/>
      <c r="O82" s="6"/>
      <c r="P82" s="6"/>
      <c r="Q82" s="6"/>
      <c r="R82" s="6"/>
      <c r="S82" s="6"/>
      <c r="T82" s="6"/>
      <c r="U82" s="6"/>
      <c r="V82" s="6"/>
      <c r="W82" s="6"/>
      <c r="X82" s="6"/>
      <c r="Y82" s="6"/>
      <c r="Z82" s="6"/>
    </row>
    <row r="83">
      <c r="A83" s="6"/>
      <c r="B83" s="39" t="s">
        <v>908</v>
      </c>
      <c r="C83" s="39" t="s">
        <v>470</v>
      </c>
      <c r="D83" s="39" t="s">
        <v>892</v>
      </c>
      <c r="E83" s="55"/>
      <c r="F83" s="41" t="s">
        <v>52</v>
      </c>
      <c r="G83" s="55"/>
      <c r="H83" s="57" t="s">
        <v>7</v>
      </c>
      <c r="I83" s="58" t="s">
        <v>6</v>
      </c>
      <c r="J83" s="55"/>
      <c r="K83" s="55"/>
      <c r="L83" s="55"/>
      <c r="M83" s="55"/>
      <c r="N83" s="6"/>
      <c r="O83" s="6"/>
      <c r="P83" s="6"/>
      <c r="Q83" s="6"/>
      <c r="R83" s="6"/>
      <c r="S83" s="6"/>
      <c r="T83" s="6"/>
      <c r="U83" s="6"/>
      <c r="V83" s="6"/>
      <c r="W83" s="6"/>
      <c r="X83" s="6"/>
      <c r="Y83" s="6"/>
      <c r="Z83" s="6"/>
    </row>
    <row r="84">
      <c r="A84" s="6"/>
      <c r="B84" s="39" t="s">
        <v>909</v>
      </c>
      <c r="C84" s="39" t="s">
        <v>472</v>
      </c>
      <c r="D84" s="39" t="s">
        <v>892</v>
      </c>
      <c r="E84" s="55"/>
      <c r="F84" s="41" t="s">
        <v>52</v>
      </c>
      <c r="G84" s="55"/>
      <c r="H84" s="57" t="s">
        <v>7</v>
      </c>
      <c r="I84" s="58" t="s">
        <v>6</v>
      </c>
      <c r="J84" s="55"/>
      <c r="K84" s="55"/>
      <c r="L84" s="55"/>
      <c r="M84" s="55"/>
      <c r="N84" s="6"/>
      <c r="O84" s="6"/>
      <c r="P84" s="6"/>
      <c r="Q84" s="6"/>
      <c r="R84" s="6"/>
      <c r="S84" s="6"/>
      <c r="T84" s="6"/>
      <c r="U84" s="6"/>
      <c r="V84" s="6"/>
      <c r="W84" s="6"/>
      <c r="X84" s="6"/>
      <c r="Y84" s="6"/>
      <c r="Z84" s="6"/>
    </row>
    <row r="85">
      <c r="A85" s="6"/>
      <c r="B85" s="39" t="s">
        <v>910</v>
      </c>
      <c r="C85" s="39" t="s">
        <v>474</v>
      </c>
      <c r="D85" s="39" t="s">
        <v>892</v>
      </c>
      <c r="E85" s="55"/>
      <c r="F85" s="41" t="s">
        <v>52</v>
      </c>
      <c r="G85" s="55"/>
      <c r="H85" s="57" t="s">
        <v>7</v>
      </c>
      <c r="I85" s="58" t="s">
        <v>6</v>
      </c>
      <c r="J85" s="55"/>
      <c r="K85" s="55"/>
      <c r="L85" s="55"/>
      <c r="M85" s="55"/>
      <c r="N85" s="6"/>
      <c r="O85" s="6"/>
      <c r="P85" s="6"/>
      <c r="Q85" s="6"/>
      <c r="R85" s="6"/>
      <c r="S85" s="6"/>
      <c r="T85" s="6"/>
      <c r="U85" s="6"/>
      <c r="V85" s="6"/>
      <c r="W85" s="6"/>
      <c r="X85" s="6"/>
      <c r="Y85" s="6"/>
      <c r="Z85" s="6"/>
    </row>
    <row r="86">
      <c r="A86" s="6"/>
      <c r="B86" s="39" t="s">
        <v>911</v>
      </c>
      <c r="C86" s="39" t="s">
        <v>476</v>
      </c>
      <c r="D86" s="39" t="s">
        <v>892</v>
      </c>
      <c r="E86" s="55"/>
      <c r="F86" s="41" t="s">
        <v>52</v>
      </c>
      <c r="G86" s="55"/>
      <c r="H86" s="57" t="s">
        <v>7</v>
      </c>
      <c r="I86" s="58" t="s">
        <v>6</v>
      </c>
      <c r="J86" s="55"/>
      <c r="K86" s="55"/>
      <c r="L86" s="55"/>
      <c r="M86" s="55"/>
      <c r="N86" s="6"/>
      <c r="O86" s="6"/>
      <c r="P86" s="6"/>
      <c r="Q86" s="6"/>
      <c r="R86" s="6"/>
      <c r="S86" s="6"/>
      <c r="T86" s="6"/>
      <c r="U86" s="6"/>
      <c r="V86" s="6"/>
      <c r="W86" s="6"/>
      <c r="X86" s="6"/>
      <c r="Y86" s="6"/>
      <c r="Z86" s="6"/>
    </row>
    <row r="87">
      <c r="A87" s="6"/>
      <c r="B87" s="39" t="s">
        <v>912</v>
      </c>
      <c r="C87" s="39" t="s">
        <v>478</v>
      </c>
      <c r="D87" s="39" t="s">
        <v>892</v>
      </c>
      <c r="E87" s="55"/>
      <c r="F87" s="41" t="s">
        <v>52</v>
      </c>
      <c r="G87" s="55"/>
      <c r="H87" s="57" t="s">
        <v>7</v>
      </c>
      <c r="I87" s="58" t="s">
        <v>6</v>
      </c>
      <c r="J87" s="55"/>
      <c r="K87" s="55"/>
      <c r="L87" s="55"/>
      <c r="M87" s="55"/>
      <c r="N87" s="6"/>
      <c r="O87" s="6"/>
      <c r="P87" s="6"/>
      <c r="Q87" s="6"/>
      <c r="R87" s="6"/>
      <c r="S87" s="6"/>
      <c r="T87" s="6"/>
      <c r="U87" s="6"/>
      <c r="V87" s="6"/>
      <c r="W87" s="6"/>
      <c r="X87" s="6"/>
      <c r="Y87" s="6"/>
      <c r="Z87" s="6"/>
    </row>
    <row r="88">
      <c r="A88" s="6"/>
      <c r="B88" s="39" t="s">
        <v>913</v>
      </c>
      <c r="C88" s="39" t="s">
        <v>480</v>
      </c>
      <c r="D88" s="39" t="s">
        <v>892</v>
      </c>
      <c r="E88" s="55"/>
      <c r="F88" s="41" t="s">
        <v>52</v>
      </c>
      <c r="G88" s="55"/>
      <c r="H88" s="57" t="s">
        <v>7</v>
      </c>
      <c r="I88" s="58" t="s">
        <v>6</v>
      </c>
      <c r="J88" s="55"/>
      <c r="K88" s="55"/>
      <c r="L88" s="55"/>
      <c r="M88" s="55"/>
      <c r="N88" s="6"/>
      <c r="O88" s="6"/>
      <c r="P88" s="6"/>
      <c r="Q88" s="6"/>
      <c r="R88" s="6"/>
      <c r="S88" s="6"/>
      <c r="T88" s="6"/>
      <c r="U88" s="6"/>
      <c r="V88" s="6"/>
      <c r="W88" s="6"/>
      <c r="X88" s="6"/>
      <c r="Y88" s="6"/>
      <c r="Z88" s="6"/>
    </row>
    <row r="89">
      <c r="A89" s="6"/>
      <c r="B89" s="39" t="s">
        <v>914</v>
      </c>
      <c r="C89" s="39" t="s">
        <v>482</v>
      </c>
      <c r="D89" s="39" t="s">
        <v>892</v>
      </c>
      <c r="E89" s="55"/>
      <c r="F89" s="41" t="s">
        <v>52</v>
      </c>
      <c r="G89" s="55"/>
      <c r="H89" s="57" t="s">
        <v>7</v>
      </c>
      <c r="I89" s="58" t="s">
        <v>6</v>
      </c>
      <c r="J89" s="55"/>
      <c r="K89" s="55"/>
      <c r="L89" s="55"/>
      <c r="M89" s="55"/>
      <c r="N89" s="6"/>
      <c r="O89" s="6"/>
      <c r="P89" s="6"/>
      <c r="Q89" s="6"/>
      <c r="R89" s="6"/>
      <c r="S89" s="6"/>
      <c r="T89" s="6"/>
      <c r="U89" s="6"/>
      <c r="V89" s="6"/>
      <c r="W89" s="6"/>
      <c r="X89" s="6"/>
      <c r="Y89" s="6"/>
      <c r="Z89" s="6"/>
    </row>
    <row r="90">
      <c r="A90" s="6"/>
      <c r="B90" s="39" t="s">
        <v>915</v>
      </c>
      <c r="C90" s="39" t="s">
        <v>484</v>
      </c>
      <c r="D90" s="39" t="s">
        <v>892</v>
      </c>
      <c r="E90" s="55"/>
      <c r="F90" s="41" t="s">
        <v>52</v>
      </c>
      <c r="G90" s="55"/>
      <c r="H90" s="57" t="s">
        <v>7</v>
      </c>
      <c r="I90" s="58" t="s">
        <v>6</v>
      </c>
      <c r="J90" s="55"/>
      <c r="K90" s="55"/>
      <c r="L90" s="55"/>
      <c r="M90" s="55"/>
      <c r="N90" s="6"/>
      <c r="O90" s="6"/>
      <c r="P90" s="6"/>
      <c r="Q90" s="6"/>
      <c r="R90" s="6"/>
      <c r="S90" s="6"/>
      <c r="T90" s="6"/>
      <c r="U90" s="6"/>
      <c r="V90" s="6"/>
      <c r="W90" s="6"/>
      <c r="X90" s="6"/>
      <c r="Y90" s="6"/>
      <c r="Z90" s="6"/>
    </row>
    <row r="91">
      <c r="A91" s="6"/>
      <c r="B91" s="39" t="s">
        <v>916</v>
      </c>
      <c r="C91" s="39" t="s">
        <v>486</v>
      </c>
      <c r="D91" s="39" t="s">
        <v>892</v>
      </c>
      <c r="E91" s="55"/>
      <c r="F91" s="41" t="s">
        <v>52</v>
      </c>
      <c r="G91" s="55"/>
      <c r="H91" s="57" t="s">
        <v>7</v>
      </c>
      <c r="I91" s="58" t="s">
        <v>6</v>
      </c>
      <c r="J91" s="55"/>
      <c r="K91" s="55"/>
      <c r="L91" s="55"/>
      <c r="M91" s="55"/>
      <c r="N91" s="6"/>
      <c r="O91" s="6"/>
      <c r="P91" s="6"/>
      <c r="Q91" s="6"/>
      <c r="R91" s="6"/>
      <c r="S91" s="6"/>
      <c r="T91" s="6"/>
      <c r="U91" s="6"/>
      <c r="V91" s="6"/>
      <c r="W91" s="6"/>
      <c r="X91" s="6"/>
      <c r="Y91" s="6"/>
      <c r="Z91" s="6"/>
    </row>
    <row r="92">
      <c r="A92" s="6"/>
      <c r="B92" s="39" t="s">
        <v>917</v>
      </c>
      <c r="C92" s="39" t="s">
        <v>488</v>
      </c>
      <c r="D92" s="39" t="s">
        <v>892</v>
      </c>
      <c r="E92" s="55"/>
      <c r="F92" s="41" t="s">
        <v>52</v>
      </c>
      <c r="G92" s="55"/>
      <c r="H92" s="57" t="s">
        <v>7</v>
      </c>
      <c r="I92" s="58" t="s">
        <v>6</v>
      </c>
      <c r="J92" s="55"/>
      <c r="K92" s="55"/>
      <c r="L92" s="55"/>
      <c r="M92" s="55"/>
      <c r="N92" s="6"/>
      <c r="O92" s="6"/>
      <c r="P92" s="6"/>
      <c r="Q92" s="6"/>
      <c r="R92" s="6"/>
      <c r="S92" s="6"/>
      <c r="T92" s="6"/>
      <c r="U92" s="6"/>
      <c r="V92" s="6"/>
      <c r="W92" s="6"/>
      <c r="X92" s="6"/>
      <c r="Y92" s="6"/>
      <c r="Z92" s="6"/>
    </row>
    <row r="93">
      <c r="A93" s="6"/>
      <c r="B93" s="39" t="s">
        <v>918</v>
      </c>
      <c r="C93" s="39" t="s">
        <v>490</v>
      </c>
      <c r="D93" s="39" t="s">
        <v>892</v>
      </c>
      <c r="E93" s="55"/>
      <c r="F93" s="41" t="s">
        <v>52</v>
      </c>
      <c r="G93" s="55"/>
      <c r="H93" s="57" t="s">
        <v>7</v>
      </c>
      <c r="I93" s="58" t="s">
        <v>6</v>
      </c>
      <c r="J93" s="55"/>
      <c r="K93" s="55"/>
      <c r="L93" s="55"/>
      <c r="M93" s="55"/>
      <c r="N93" s="6"/>
      <c r="O93" s="6"/>
      <c r="P93" s="6"/>
      <c r="Q93" s="6"/>
      <c r="R93" s="6"/>
      <c r="S93" s="6"/>
      <c r="T93" s="6"/>
      <c r="U93" s="6"/>
      <c r="V93" s="6"/>
      <c r="W93" s="6"/>
      <c r="X93" s="6"/>
      <c r="Y93" s="6"/>
      <c r="Z93" s="6"/>
    </row>
    <row r="94">
      <c r="A94" s="6"/>
      <c r="B94" s="39" t="s">
        <v>919</v>
      </c>
      <c r="C94" s="39" t="s">
        <v>492</v>
      </c>
      <c r="D94" s="39" t="s">
        <v>892</v>
      </c>
      <c r="E94" s="55"/>
      <c r="F94" s="41" t="s">
        <v>52</v>
      </c>
      <c r="G94" s="55"/>
      <c r="H94" s="57" t="s">
        <v>7</v>
      </c>
      <c r="I94" s="58" t="s">
        <v>6</v>
      </c>
      <c r="J94" s="55"/>
      <c r="K94" s="55"/>
      <c r="L94" s="55"/>
      <c r="M94" s="55"/>
      <c r="N94" s="6"/>
      <c r="O94" s="6"/>
      <c r="P94" s="6"/>
      <c r="Q94" s="6"/>
      <c r="R94" s="6"/>
      <c r="S94" s="6"/>
      <c r="T94" s="6"/>
      <c r="U94" s="6"/>
      <c r="V94" s="6"/>
      <c r="W94" s="6"/>
      <c r="X94" s="6"/>
      <c r="Y94" s="6"/>
      <c r="Z94" s="6"/>
    </row>
    <row r="95">
      <c r="A95" s="6"/>
      <c r="B95" s="39" t="s">
        <v>920</v>
      </c>
      <c r="C95" s="39" t="s">
        <v>494</v>
      </c>
      <c r="D95" s="39" t="s">
        <v>892</v>
      </c>
      <c r="E95" s="55"/>
      <c r="F95" s="41" t="s">
        <v>52</v>
      </c>
      <c r="G95" s="55"/>
      <c r="H95" s="57" t="s">
        <v>7</v>
      </c>
      <c r="I95" s="58" t="s">
        <v>6</v>
      </c>
      <c r="J95" s="55"/>
      <c r="K95" s="55"/>
      <c r="L95" s="55"/>
      <c r="M95" s="55"/>
      <c r="N95" s="6"/>
      <c r="O95" s="6"/>
      <c r="P95" s="6"/>
      <c r="Q95" s="6"/>
      <c r="R95" s="6"/>
      <c r="S95" s="6"/>
      <c r="T95" s="6"/>
      <c r="U95" s="6"/>
      <c r="V95" s="6"/>
      <c r="W95" s="6"/>
      <c r="X95" s="6"/>
      <c r="Y95" s="6"/>
      <c r="Z95" s="6"/>
    </row>
    <row r="96">
      <c r="A96" s="6"/>
      <c r="B96" s="39" t="s">
        <v>921</v>
      </c>
      <c r="C96" s="39" t="s">
        <v>496</v>
      </c>
      <c r="D96" s="39" t="s">
        <v>892</v>
      </c>
      <c r="E96" s="55"/>
      <c r="F96" s="41" t="s">
        <v>52</v>
      </c>
      <c r="G96" s="55"/>
      <c r="H96" s="57" t="s">
        <v>7</v>
      </c>
      <c r="I96" s="58" t="s">
        <v>6</v>
      </c>
      <c r="J96" s="55"/>
      <c r="K96" s="55"/>
      <c r="L96" s="55"/>
      <c r="M96" s="55"/>
      <c r="N96" s="6"/>
      <c r="O96" s="6"/>
      <c r="P96" s="6"/>
      <c r="Q96" s="6"/>
      <c r="R96" s="6"/>
      <c r="S96" s="6"/>
      <c r="T96" s="6"/>
      <c r="U96" s="6"/>
      <c r="V96" s="6"/>
      <c r="W96" s="6"/>
      <c r="X96" s="6"/>
      <c r="Y96" s="6"/>
      <c r="Z96" s="6"/>
    </row>
    <row r="97">
      <c r="A97" s="6"/>
      <c r="B97" s="39" t="s">
        <v>922</v>
      </c>
      <c r="C97" s="39" t="s">
        <v>498</v>
      </c>
      <c r="D97" s="39" t="s">
        <v>892</v>
      </c>
      <c r="E97" s="55"/>
      <c r="F97" s="41" t="s">
        <v>52</v>
      </c>
      <c r="G97" s="55"/>
      <c r="H97" s="57" t="s">
        <v>7</v>
      </c>
      <c r="I97" s="58" t="s">
        <v>6</v>
      </c>
      <c r="J97" s="55"/>
      <c r="K97" s="55"/>
      <c r="L97" s="55"/>
      <c r="M97" s="55"/>
      <c r="N97" s="6"/>
      <c r="O97" s="6"/>
      <c r="P97" s="6"/>
      <c r="Q97" s="6"/>
      <c r="R97" s="6"/>
      <c r="S97" s="6"/>
      <c r="T97" s="6"/>
      <c r="U97" s="6"/>
      <c r="V97" s="6"/>
      <c r="W97" s="6"/>
      <c r="X97" s="6"/>
      <c r="Y97" s="6"/>
      <c r="Z97" s="6"/>
    </row>
    <row r="98">
      <c r="A98" s="6"/>
      <c r="B98" s="39" t="s">
        <v>923</v>
      </c>
      <c r="C98" s="39" t="s">
        <v>500</v>
      </c>
      <c r="D98" s="39" t="s">
        <v>892</v>
      </c>
      <c r="E98" s="55"/>
      <c r="F98" s="41" t="s">
        <v>52</v>
      </c>
      <c r="G98" s="55"/>
      <c r="H98" s="57" t="s">
        <v>7</v>
      </c>
      <c r="I98" s="58" t="s">
        <v>6</v>
      </c>
      <c r="J98" s="55"/>
      <c r="K98" s="55"/>
      <c r="L98" s="55"/>
      <c r="M98" s="55"/>
      <c r="N98" s="6"/>
      <c r="O98" s="6"/>
      <c r="P98" s="6"/>
      <c r="Q98" s="6"/>
      <c r="R98" s="6"/>
      <c r="S98" s="6"/>
      <c r="T98" s="6"/>
      <c r="U98" s="6"/>
      <c r="V98" s="6"/>
      <c r="W98" s="6"/>
      <c r="X98" s="6"/>
      <c r="Y98" s="6"/>
      <c r="Z98" s="6"/>
    </row>
    <row r="99">
      <c r="A99" s="6"/>
      <c r="B99" s="39" t="s">
        <v>924</v>
      </c>
      <c r="C99" s="39" t="s">
        <v>502</v>
      </c>
      <c r="D99" s="39" t="s">
        <v>892</v>
      </c>
      <c r="E99" s="55"/>
      <c r="F99" s="41" t="s">
        <v>52</v>
      </c>
      <c r="G99" s="55"/>
      <c r="H99" s="57" t="s">
        <v>7</v>
      </c>
      <c r="I99" s="58" t="s">
        <v>6</v>
      </c>
      <c r="J99" s="55"/>
      <c r="K99" s="55"/>
      <c r="L99" s="55"/>
      <c r="M99" s="55"/>
      <c r="N99" s="6"/>
      <c r="O99" s="6"/>
      <c r="P99" s="6"/>
      <c r="Q99" s="6"/>
      <c r="R99" s="6"/>
      <c r="S99" s="6"/>
      <c r="T99" s="6"/>
      <c r="U99" s="6"/>
      <c r="V99" s="6"/>
      <c r="W99" s="6"/>
      <c r="X99" s="6"/>
      <c r="Y99" s="6"/>
      <c r="Z99" s="6"/>
    </row>
    <row r="100">
      <c r="A100" s="6"/>
      <c r="B100" s="39" t="s">
        <v>925</v>
      </c>
      <c r="C100" s="39" t="s">
        <v>504</v>
      </c>
      <c r="D100" s="39" t="s">
        <v>892</v>
      </c>
      <c r="E100" s="55"/>
      <c r="F100" s="41" t="s">
        <v>52</v>
      </c>
      <c r="G100" s="55"/>
      <c r="H100" s="57" t="s">
        <v>7</v>
      </c>
      <c r="I100" s="58" t="s">
        <v>6</v>
      </c>
      <c r="J100" s="55"/>
      <c r="K100" s="55"/>
      <c r="L100" s="55"/>
      <c r="M100" s="55"/>
      <c r="N100" s="6"/>
      <c r="O100" s="6"/>
      <c r="P100" s="6"/>
      <c r="Q100" s="6"/>
      <c r="R100" s="6"/>
      <c r="S100" s="6"/>
      <c r="T100" s="6"/>
      <c r="U100" s="6"/>
      <c r="V100" s="6"/>
      <c r="W100" s="6"/>
      <c r="X100" s="6"/>
      <c r="Y100" s="6"/>
      <c r="Z100" s="6"/>
    </row>
    <row r="101">
      <c r="A101" s="6"/>
      <c r="B101" s="39" t="s">
        <v>926</v>
      </c>
      <c r="C101" s="39" t="s">
        <v>506</v>
      </c>
      <c r="D101" s="39" t="s">
        <v>892</v>
      </c>
      <c r="E101" s="55"/>
      <c r="F101" s="41" t="s">
        <v>52</v>
      </c>
      <c r="G101" s="55"/>
      <c r="H101" s="57" t="s">
        <v>7</v>
      </c>
      <c r="I101" s="58" t="s">
        <v>6</v>
      </c>
      <c r="J101" s="55"/>
      <c r="K101" s="55"/>
      <c r="L101" s="55"/>
      <c r="M101" s="55"/>
      <c r="N101" s="6"/>
      <c r="O101" s="6"/>
      <c r="P101" s="6"/>
      <c r="Q101" s="6"/>
      <c r="R101" s="6"/>
      <c r="S101" s="6"/>
      <c r="T101" s="6"/>
      <c r="U101" s="6"/>
      <c r="V101" s="6"/>
      <c r="W101" s="6"/>
      <c r="X101" s="6"/>
      <c r="Y101" s="6"/>
      <c r="Z101" s="6"/>
    </row>
    <row r="102">
      <c r="A102" s="6"/>
      <c r="B102" s="39" t="s">
        <v>927</v>
      </c>
      <c r="C102" s="39" t="s">
        <v>508</v>
      </c>
      <c r="D102" s="39" t="s">
        <v>892</v>
      </c>
      <c r="E102" s="55"/>
      <c r="F102" s="41" t="s">
        <v>52</v>
      </c>
      <c r="G102" s="55"/>
      <c r="H102" s="57" t="s">
        <v>7</v>
      </c>
      <c r="I102" s="58" t="s">
        <v>6</v>
      </c>
      <c r="J102" s="55"/>
      <c r="K102" s="55"/>
      <c r="L102" s="55"/>
      <c r="M102" s="55"/>
      <c r="N102" s="6"/>
      <c r="O102" s="6"/>
      <c r="P102" s="6"/>
      <c r="Q102" s="6"/>
      <c r="R102" s="6"/>
      <c r="S102" s="6"/>
      <c r="T102" s="6"/>
      <c r="U102" s="6"/>
      <c r="V102" s="6"/>
      <c r="W102" s="6"/>
      <c r="X102" s="6"/>
      <c r="Y102" s="6"/>
      <c r="Z102" s="6"/>
    </row>
    <row r="103">
      <c r="A103" s="6"/>
      <c r="B103" s="39" t="s">
        <v>928</v>
      </c>
      <c r="C103" s="39" t="s">
        <v>510</v>
      </c>
      <c r="D103" s="39" t="s">
        <v>892</v>
      </c>
      <c r="E103" s="55"/>
      <c r="F103" s="41" t="s">
        <v>52</v>
      </c>
      <c r="G103" s="55"/>
      <c r="H103" s="57" t="s">
        <v>7</v>
      </c>
      <c r="I103" s="58" t="s">
        <v>6</v>
      </c>
      <c r="J103" s="55"/>
      <c r="K103" s="55"/>
      <c r="L103" s="55"/>
      <c r="M103" s="55"/>
      <c r="N103" s="6"/>
      <c r="O103" s="6"/>
      <c r="P103" s="6"/>
      <c r="Q103" s="6"/>
      <c r="R103" s="6"/>
      <c r="S103" s="6"/>
      <c r="T103" s="6"/>
      <c r="U103" s="6"/>
      <c r="V103" s="6"/>
      <c r="W103" s="6"/>
      <c r="X103" s="6"/>
      <c r="Y103" s="6"/>
      <c r="Z103" s="6"/>
    </row>
    <row r="104">
      <c r="A104" s="6"/>
      <c r="B104" s="39" t="s">
        <v>929</v>
      </c>
      <c r="C104" s="39" t="s">
        <v>512</v>
      </c>
      <c r="D104" s="39" t="s">
        <v>892</v>
      </c>
      <c r="E104" s="55"/>
      <c r="F104" s="41" t="s">
        <v>52</v>
      </c>
      <c r="G104" s="55"/>
      <c r="H104" s="57" t="s">
        <v>7</v>
      </c>
      <c r="I104" s="58" t="s">
        <v>6</v>
      </c>
      <c r="J104" s="55"/>
      <c r="K104" s="55"/>
      <c r="L104" s="55"/>
      <c r="M104" s="55"/>
      <c r="N104" s="6"/>
      <c r="O104" s="6"/>
      <c r="P104" s="6"/>
      <c r="Q104" s="6"/>
      <c r="R104" s="6"/>
      <c r="S104" s="6"/>
      <c r="T104" s="6"/>
      <c r="U104" s="6"/>
      <c r="V104" s="6"/>
      <c r="W104" s="6"/>
      <c r="X104" s="6"/>
      <c r="Y104" s="6"/>
      <c r="Z104" s="6"/>
    </row>
    <row r="105">
      <c r="A105" s="6"/>
      <c r="B105" s="39" t="s">
        <v>930</v>
      </c>
      <c r="C105" s="39" t="s">
        <v>514</v>
      </c>
      <c r="D105" s="39" t="s">
        <v>892</v>
      </c>
      <c r="E105" s="55"/>
      <c r="F105" s="41" t="s">
        <v>52</v>
      </c>
      <c r="G105" s="55"/>
      <c r="H105" s="57" t="s">
        <v>7</v>
      </c>
      <c r="I105" s="58" t="s">
        <v>6</v>
      </c>
      <c r="J105" s="55"/>
      <c r="K105" s="55"/>
      <c r="L105" s="55"/>
      <c r="M105" s="55"/>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sheetData>
  <mergeCells count="1">
    <mergeCell ref="C20:M20"/>
  </mergeCells>
  <dataValidations>
    <dataValidation type="list" allowBlank="1" showErrorMessage="1" sqref="I21:I105">
      <formula1>"Failed,Passed,Blocked"</formula1>
    </dataValidation>
    <dataValidation type="list" allowBlank="1" showErrorMessage="1" sqref="H21:H105">
      <formula1>"To Be Executed,Completed,Change Request"</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42</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COUNTIF($H$19:$H$64397,"COMPLETED")</f>
        <v>42</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COUNTIF($I$19:$I$64397,"PASSED")</f>
        <v>42</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COUNTIF($I$19:$I$64397,"FAILED")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COUNTIF($H$19:$H$64397,"TO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COUNTIF($I$19:$I$64397,"BLOCKED")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COUNTIF($H$19:$H$64397,"Change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759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931</v>
      </c>
      <c r="C20" s="28" t="s">
        <v>932</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933</v>
      </c>
      <c r="C21" s="32" t="s">
        <v>934</v>
      </c>
      <c r="D21" s="31" t="s">
        <v>935</v>
      </c>
      <c r="E21" s="33"/>
      <c r="F21" s="32" t="s">
        <v>936</v>
      </c>
      <c r="G21" s="34"/>
      <c r="H21" s="35" t="s">
        <v>7</v>
      </c>
      <c r="I21" s="36" t="s">
        <v>6</v>
      </c>
      <c r="J21" s="37"/>
      <c r="K21" s="34"/>
      <c r="L21" s="23"/>
      <c r="M21" s="23"/>
      <c r="N21" s="6"/>
      <c r="O21" s="6"/>
      <c r="P21" s="6"/>
      <c r="Q21" s="6"/>
      <c r="R21" s="6"/>
      <c r="S21" s="6"/>
      <c r="T21" s="6"/>
      <c r="U21" s="6"/>
      <c r="V21" s="6"/>
      <c r="W21" s="6"/>
      <c r="X21" s="6"/>
      <c r="Y21" s="6"/>
      <c r="Z21" s="6"/>
    </row>
    <row r="22">
      <c r="A22" s="2"/>
      <c r="B22" s="39" t="s">
        <v>937</v>
      </c>
      <c r="C22" s="39" t="s">
        <v>245</v>
      </c>
      <c r="D22" s="31" t="s">
        <v>938</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9" t="s">
        <v>939</v>
      </c>
      <c r="C23" s="39" t="s">
        <v>249</v>
      </c>
      <c r="D23" s="31" t="s">
        <v>938</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9" t="s">
        <v>940</v>
      </c>
      <c r="C24" s="39" t="s">
        <v>252</v>
      </c>
      <c r="D24" s="31" t="s">
        <v>938</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9" t="s">
        <v>941</v>
      </c>
      <c r="C25" s="39" t="s">
        <v>255</v>
      </c>
      <c r="D25" s="31" t="s">
        <v>938</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9" t="s">
        <v>942</v>
      </c>
      <c r="C26" s="39" t="s">
        <v>258</v>
      </c>
      <c r="D26" s="31" t="s">
        <v>938</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943</v>
      </c>
      <c r="C27" s="39" t="s">
        <v>261</v>
      </c>
      <c r="D27" s="31" t="s">
        <v>938</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944</v>
      </c>
      <c r="C28" s="39" t="s">
        <v>264</v>
      </c>
      <c r="D28" s="31" t="s">
        <v>938</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9" t="s">
        <v>945</v>
      </c>
      <c r="C29" s="39" t="s">
        <v>267</v>
      </c>
      <c r="D29" s="31" t="s">
        <v>938</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9" t="s">
        <v>946</v>
      </c>
      <c r="C30" s="39" t="s">
        <v>270</v>
      </c>
      <c r="D30" s="31" t="s">
        <v>938</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9" t="s">
        <v>947</v>
      </c>
      <c r="C31" s="39" t="s">
        <v>272</v>
      </c>
      <c r="D31" s="31" t="s">
        <v>938</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9" t="s">
        <v>948</v>
      </c>
      <c r="C32" s="39" t="s">
        <v>274</v>
      </c>
      <c r="D32" s="31" t="s">
        <v>938</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9" t="s">
        <v>949</v>
      </c>
      <c r="C33" s="39" t="s">
        <v>276</v>
      </c>
      <c r="D33" s="31" t="s">
        <v>938</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9" t="s">
        <v>950</v>
      </c>
      <c r="C34" s="39" t="s">
        <v>278</v>
      </c>
      <c r="D34" s="31" t="s">
        <v>938</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9" t="s">
        <v>951</v>
      </c>
      <c r="C35" s="39" t="s">
        <v>280</v>
      </c>
      <c r="D35" s="31" t="s">
        <v>938</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9" t="s">
        <v>952</v>
      </c>
      <c r="C36" s="39" t="s">
        <v>297</v>
      </c>
      <c r="D36" s="31" t="s">
        <v>938</v>
      </c>
      <c r="E36" s="40"/>
      <c r="F36" s="39" t="s">
        <v>298</v>
      </c>
      <c r="G36" s="55"/>
      <c r="H36" s="57" t="s">
        <v>7</v>
      </c>
      <c r="I36" s="58" t="s">
        <v>6</v>
      </c>
      <c r="J36" s="55"/>
      <c r="K36" s="55"/>
      <c r="L36" s="55"/>
      <c r="M36" s="55"/>
      <c r="N36" s="6"/>
      <c r="O36" s="6"/>
      <c r="P36" s="6"/>
      <c r="Q36" s="6"/>
      <c r="R36" s="6"/>
      <c r="S36" s="6"/>
      <c r="T36" s="6"/>
      <c r="U36" s="6"/>
      <c r="V36" s="6"/>
      <c r="W36" s="6"/>
      <c r="X36" s="6"/>
      <c r="Y36" s="6"/>
      <c r="Z36" s="6"/>
    </row>
    <row r="37">
      <c r="A37" s="6"/>
      <c r="B37" s="39" t="s">
        <v>953</v>
      </c>
      <c r="C37" s="39" t="s">
        <v>300</v>
      </c>
      <c r="D37" s="31" t="s">
        <v>938</v>
      </c>
      <c r="E37" s="40"/>
      <c r="F37" s="54" t="s">
        <v>250</v>
      </c>
      <c r="G37" s="55"/>
      <c r="H37" s="57" t="s">
        <v>7</v>
      </c>
      <c r="I37" s="58" t="s">
        <v>6</v>
      </c>
      <c r="J37" s="55"/>
      <c r="K37" s="55"/>
      <c r="L37" s="55"/>
      <c r="M37" s="55"/>
      <c r="N37" s="6"/>
      <c r="O37" s="6"/>
      <c r="P37" s="6"/>
      <c r="Q37" s="6"/>
      <c r="R37" s="6"/>
      <c r="S37" s="6"/>
      <c r="T37" s="6"/>
      <c r="U37" s="6"/>
      <c r="V37" s="6"/>
      <c r="W37" s="6"/>
      <c r="X37" s="6"/>
      <c r="Y37" s="6"/>
      <c r="Z37" s="6"/>
    </row>
    <row r="38">
      <c r="A38" s="6"/>
      <c r="B38" s="39" t="s">
        <v>954</v>
      </c>
      <c r="C38" s="39" t="s">
        <v>302</v>
      </c>
      <c r="D38" s="31" t="s">
        <v>938</v>
      </c>
      <c r="E38" s="40"/>
      <c r="F38" s="54" t="s">
        <v>253</v>
      </c>
      <c r="G38" s="55"/>
      <c r="H38" s="57" t="s">
        <v>7</v>
      </c>
      <c r="I38" s="58" t="s">
        <v>6</v>
      </c>
      <c r="J38" s="55"/>
      <c r="K38" s="55"/>
      <c r="L38" s="55"/>
      <c r="M38" s="55"/>
      <c r="N38" s="6"/>
      <c r="O38" s="6"/>
      <c r="P38" s="6"/>
      <c r="Q38" s="6"/>
      <c r="R38" s="6"/>
      <c r="S38" s="6"/>
      <c r="T38" s="6"/>
      <c r="U38" s="6"/>
      <c r="V38" s="6"/>
      <c r="W38" s="6"/>
      <c r="X38" s="6"/>
      <c r="Y38" s="6"/>
      <c r="Z38" s="6"/>
    </row>
    <row r="39">
      <c r="A39" s="6"/>
      <c r="B39" s="39" t="s">
        <v>955</v>
      </c>
      <c r="C39" s="39" t="s">
        <v>304</v>
      </c>
      <c r="D39" s="31" t="s">
        <v>938</v>
      </c>
      <c r="E39" s="40"/>
      <c r="F39" s="54" t="s">
        <v>256</v>
      </c>
      <c r="G39" s="55"/>
      <c r="H39" s="57" t="s">
        <v>7</v>
      </c>
      <c r="I39" s="58" t="s">
        <v>6</v>
      </c>
      <c r="J39" s="55"/>
      <c r="K39" s="55"/>
      <c r="L39" s="55"/>
      <c r="M39" s="55"/>
      <c r="N39" s="6"/>
      <c r="O39" s="6"/>
      <c r="P39" s="6"/>
      <c r="Q39" s="6"/>
      <c r="R39" s="6"/>
      <c r="S39" s="6"/>
      <c r="T39" s="6"/>
      <c r="U39" s="6"/>
      <c r="V39" s="6"/>
      <c r="W39" s="6"/>
      <c r="X39" s="6"/>
      <c r="Y39" s="6"/>
      <c r="Z39" s="6"/>
    </row>
    <row r="40">
      <c r="A40" s="6"/>
      <c r="B40" s="39" t="s">
        <v>956</v>
      </c>
      <c r="C40" s="39" t="s">
        <v>306</v>
      </c>
      <c r="D40" s="31" t="s">
        <v>938</v>
      </c>
      <c r="E40" s="55"/>
      <c r="F40" s="56" t="s">
        <v>259</v>
      </c>
      <c r="G40" s="55"/>
      <c r="H40" s="57" t="s">
        <v>7</v>
      </c>
      <c r="I40" s="58" t="s">
        <v>6</v>
      </c>
      <c r="J40" s="55"/>
      <c r="K40" s="55"/>
      <c r="L40" s="55"/>
      <c r="M40" s="55"/>
      <c r="N40" s="6"/>
      <c r="O40" s="6"/>
      <c r="P40" s="6"/>
      <c r="Q40" s="6"/>
      <c r="R40" s="6"/>
      <c r="S40" s="6"/>
      <c r="T40" s="6"/>
      <c r="U40" s="6"/>
      <c r="V40" s="6"/>
      <c r="W40" s="6"/>
      <c r="X40" s="6"/>
      <c r="Y40" s="6"/>
      <c r="Z40" s="6"/>
    </row>
    <row r="41">
      <c r="A41" s="6"/>
      <c r="B41" s="39" t="s">
        <v>957</v>
      </c>
      <c r="C41" s="39" t="s">
        <v>308</v>
      </c>
      <c r="D41" s="31" t="s">
        <v>938</v>
      </c>
      <c r="E41" s="55"/>
      <c r="F41" s="56" t="s">
        <v>262</v>
      </c>
      <c r="G41" s="55"/>
      <c r="H41" s="57" t="s">
        <v>7</v>
      </c>
      <c r="I41" s="58" t="s">
        <v>6</v>
      </c>
      <c r="J41" s="55"/>
      <c r="K41" s="55"/>
      <c r="L41" s="55"/>
      <c r="M41" s="55"/>
      <c r="N41" s="6"/>
      <c r="O41" s="6"/>
      <c r="P41" s="6"/>
      <c r="Q41" s="6"/>
      <c r="R41" s="6"/>
      <c r="S41" s="6"/>
      <c r="T41" s="6"/>
      <c r="U41" s="6"/>
      <c r="V41" s="6"/>
      <c r="W41" s="6"/>
      <c r="X41" s="6"/>
      <c r="Y41" s="6"/>
      <c r="Z41" s="6"/>
    </row>
    <row r="42">
      <c r="A42" s="6"/>
      <c r="B42" s="39" t="s">
        <v>958</v>
      </c>
      <c r="C42" s="39" t="s">
        <v>310</v>
      </c>
      <c r="D42" s="31" t="s">
        <v>938</v>
      </c>
      <c r="E42" s="55"/>
      <c r="F42" s="56" t="s">
        <v>265</v>
      </c>
      <c r="G42" s="55"/>
      <c r="H42" s="57" t="s">
        <v>7</v>
      </c>
      <c r="I42" s="58" t="s">
        <v>6</v>
      </c>
      <c r="J42" s="55"/>
      <c r="K42" s="55"/>
      <c r="L42" s="55"/>
      <c r="M42" s="55"/>
      <c r="N42" s="6"/>
      <c r="O42" s="6"/>
      <c r="P42" s="6"/>
      <c r="Q42" s="6"/>
      <c r="R42" s="6"/>
      <c r="S42" s="6"/>
      <c r="T42" s="6"/>
      <c r="U42" s="6"/>
      <c r="V42" s="6"/>
      <c r="W42" s="6"/>
      <c r="X42" s="6"/>
      <c r="Y42" s="6"/>
      <c r="Z42" s="6"/>
    </row>
    <row r="43">
      <c r="A43" s="6"/>
      <c r="B43" s="39" t="s">
        <v>959</v>
      </c>
      <c r="C43" s="39" t="s">
        <v>312</v>
      </c>
      <c r="D43" s="31" t="s">
        <v>938</v>
      </c>
      <c r="E43" s="40"/>
      <c r="F43" s="39" t="s">
        <v>313</v>
      </c>
      <c r="G43" s="55"/>
      <c r="H43" s="57" t="s">
        <v>7</v>
      </c>
      <c r="I43" s="58" t="s">
        <v>6</v>
      </c>
      <c r="J43" s="55"/>
      <c r="K43" s="55"/>
      <c r="L43" s="55"/>
      <c r="M43" s="55"/>
      <c r="N43" s="6"/>
      <c r="O43" s="6"/>
      <c r="P43" s="6"/>
      <c r="Q43" s="6"/>
      <c r="R43" s="6"/>
      <c r="S43" s="6"/>
      <c r="T43" s="6"/>
      <c r="U43" s="6"/>
      <c r="V43" s="6"/>
      <c r="W43" s="6"/>
      <c r="X43" s="6"/>
      <c r="Y43" s="6"/>
      <c r="Z43" s="6"/>
    </row>
    <row r="44">
      <c r="A44" s="6"/>
      <c r="B44" s="39" t="s">
        <v>960</v>
      </c>
      <c r="C44" s="39" t="s">
        <v>315</v>
      </c>
      <c r="D44" s="31" t="s">
        <v>938</v>
      </c>
      <c r="E44" s="40"/>
      <c r="F44" s="54" t="s">
        <v>250</v>
      </c>
      <c r="G44" s="55"/>
      <c r="H44" s="57" t="s">
        <v>7</v>
      </c>
      <c r="I44" s="58" t="s">
        <v>6</v>
      </c>
      <c r="J44" s="55"/>
      <c r="K44" s="55"/>
      <c r="L44" s="55"/>
      <c r="M44" s="55"/>
      <c r="N44" s="6"/>
      <c r="O44" s="6"/>
      <c r="P44" s="6"/>
      <c r="Q44" s="6"/>
      <c r="R44" s="6"/>
      <c r="S44" s="6"/>
      <c r="T44" s="6"/>
      <c r="U44" s="6"/>
      <c r="V44" s="6"/>
      <c r="W44" s="6"/>
      <c r="X44" s="6"/>
      <c r="Y44" s="6"/>
      <c r="Z44" s="6"/>
    </row>
    <row r="45">
      <c r="A45" s="6"/>
      <c r="B45" s="39" t="s">
        <v>961</v>
      </c>
      <c r="C45" s="39" t="s">
        <v>317</v>
      </c>
      <c r="D45" s="31" t="s">
        <v>938</v>
      </c>
      <c r="E45" s="40"/>
      <c r="F45" s="54" t="s">
        <v>253</v>
      </c>
      <c r="G45" s="55"/>
      <c r="H45" s="57" t="s">
        <v>7</v>
      </c>
      <c r="I45" s="58" t="s">
        <v>6</v>
      </c>
      <c r="J45" s="55"/>
      <c r="K45" s="55"/>
      <c r="L45" s="55"/>
      <c r="M45" s="55"/>
      <c r="N45" s="6"/>
      <c r="O45" s="6"/>
      <c r="P45" s="6"/>
      <c r="Q45" s="6"/>
      <c r="R45" s="6"/>
      <c r="S45" s="6"/>
      <c r="T45" s="6"/>
      <c r="U45" s="6"/>
      <c r="V45" s="6"/>
      <c r="W45" s="6"/>
      <c r="X45" s="6"/>
      <c r="Y45" s="6"/>
      <c r="Z45" s="6"/>
    </row>
    <row r="46">
      <c r="A46" s="6"/>
      <c r="B46" s="39" t="s">
        <v>962</v>
      </c>
      <c r="C46" s="39" t="s">
        <v>319</v>
      </c>
      <c r="D46" s="31" t="s">
        <v>938</v>
      </c>
      <c r="E46" s="40"/>
      <c r="F46" s="54" t="s">
        <v>256</v>
      </c>
      <c r="G46" s="55"/>
      <c r="H46" s="57" t="s">
        <v>7</v>
      </c>
      <c r="I46" s="58" t="s">
        <v>6</v>
      </c>
      <c r="J46" s="55"/>
      <c r="K46" s="55"/>
      <c r="L46" s="55"/>
      <c r="M46" s="55"/>
      <c r="N46" s="6"/>
      <c r="O46" s="6"/>
      <c r="P46" s="6"/>
      <c r="Q46" s="6"/>
      <c r="R46" s="6"/>
      <c r="S46" s="6"/>
      <c r="T46" s="6"/>
      <c r="U46" s="6"/>
      <c r="V46" s="6"/>
      <c r="W46" s="6"/>
      <c r="X46" s="6"/>
      <c r="Y46" s="6"/>
      <c r="Z46" s="6"/>
    </row>
    <row r="47">
      <c r="A47" s="6"/>
      <c r="B47" s="39" t="s">
        <v>963</v>
      </c>
      <c r="C47" s="39" t="s">
        <v>321</v>
      </c>
      <c r="D47" s="31" t="s">
        <v>938</v>
      </c>
      <c r="E47" s="55"/>
      <c r="F47" s="56" t="s">
        <v>259</v>
      </c>
      <c r="G47" s="55"/>
      <c r="H47" s="57" t="s">
        <v>7</v>
      </c>
      <c r="I47" s="58" t="s">
        <v>6</v>
      </c>
      <c r="J47" s="55"/>
      <c r="K47" s="55"/>
      <c r="L47" s="55"/>
      <c r="M47" s="55"/>
      <c r="N47" s="6"/>
      <c r="O47" s="6"/>
      <c r="P47" s="6"/>
      <c r="Q47" s="6"/>
      <c r="R47" s="6"/>
      <c r="S47" s="6"/>
      <c r="T47" s="6"/>
      <c r="U47" s="6"/>
      <c r="V47" s="6"/>
      <c r="W47" s="6"/>
      <c r="X47" s="6"/>
      <c r="Y47" s="6"/>
      <c r="Z47" s="6"/>
    </row>
    <row r="48">
      <c r="A48" s="6"/>
      <c r="B48" s="39" t="s">
        <v>964</v>
      </c>
      <c r="C48" s="39" t="s">
        <v>323</v>
      </c>
      <c r="D48" s="31" t="s">
        <v>938</v>
      </c>
      <c r="E48" s="55"/>
      <c r="F48" s="56" t="s">
        <v>262</v>
      </c>
      <c r="G48" s="55"/>
      <c r="H48" s="57" t="s">
        <v>7</v>
      </c>
      <c r="I48" s="58" t="s">
        <v>6</v>
      </c>
      <c r="J48" s="55"/>
      <c r="K48" s="55"/>
      <c r="L48" s="55"/>
      <c r="M48" s="55"/>
      <c r="N48" s="6"/>
      <c r="O48" s="6"/>
      <c r="P48" s="6"/>
      <c r="Q48" s="6"/>
      <c r="R48" s="6"/>
      <c r="S48" s="6"/>
      <c r="T48" s="6"/>
      <c r="U48" s="6"/>
      <c r="V48" s="6"/>
      <c r="W48" s="6"/>
      <c r="X48" s="6"/>
      <c r="Y48" s="6"/>
      <c r="Z48" s="6"/>
    </row>
    <row r="49">
      <c r="A49" s="6"/>
      <c r="B49" s="39" t="s">
        <v>965</v>
      </c>
      <c r="C49" s="39" t="s">
        <v>325</v>
      </c>
      <c r="D49" s="31" t="s">
        <v>938</v>
      </c>
      <c r="E49" s="55"/>
      <c r="F49" s="56" t="s">
        <v>265</v>
      </c>
      <c r="G49" s="55"/>
      <c r="H49" s="57" t="s">
        <v>7</v>
      </c>
      <c r="I49" s="58" t="s">
        <v>6</v>
      </c>
      <c r="J49" s="55"/>
      <c r="K49" s="55"/>
      <c r="L49" s="55"/>
      <c r="M49" s="55"/>
      <c r="N49" s="6"/>
      <c r="O49" s="6"/>
      <c r="P49" s="6"/>
      <c r="Q49" s="6"/>
      <c r="R49" s="6"/>
      <c r="S49" s="6"/>
      <c r="T49" s="6"/>
      <c r="U49" s="6"/>
      <c r="V49" s="6"/>
      <c r="W49" s="6"/>
      <c r="X49" s="6"/>
      <c r="Y49" s="6"/>
      <c r="Z49" s="6"/>
    </row>
    <row r="50">
      <c r="A50" s="6"/>
      <c r="B50" s="39" t="s">
        <v>966</v>
      </c>
      <c r="C50" s="39" t="s">
        <v>387</v>
      </c>
      <c r="D50" s="31" t="s">
        <v>938</v>
      </c>
      <c r="E50" s="55"/>
      <c r="F50" s="39" t="s">
        <v>388</v>
      </c>
      <c r="G50" s="55"/>
      <c r="H50" s="57" t="s">
        <v>7</v>
      </c>
      <c r="I50" s="58" t="s">
        <v>6</v>
      </c>
      <c r="J50" s="55"/>
      <c r="K50" s="55"/>
      <c r="L50" s="55"/>
      <c r="M50" s="55"/>
      <c r="N50" s="6"/>
      <c r="O50" s="6"/>
      <c r="P50" s="6"/>
      <c r="Q50" s="6"/>
      <c r="R50" s="6"/>
      <c r="S50" s="6"/>
      <c r="T50" s="6"/>
      <c r="U50" s="6"/>
      <c r="V50" s="6"/>
      <c r="W50" s="6"/>
      <c r="X50" s="6"/>
      <c r="Y50" s="6"/>
      <c r="Z50" s="6"/>
    </row>
    <row r="51">
      <c r="A51" s="6"/>
      <c r="B51" s="39" t="s">
        <v>967</v>
      </c>
      <c r="C51" s="39" t="s">
        <v>390</v>
      </c>
      <c r="D51" s="31" t="s">
        <v>938</v>
      </c>
      <c r="E51" s="55"/>
      <c r="F51" s="45" t="s">
        <v>52</v>
      </c>
      <c r="G51" s="55"/>
      <c r="H51" s="57" t="s">
        <v>7</v>
      </c>
      <c r="I51" s="58" t="s">
        <v>6</v>
      </c>
      <c r="J51" s="55"/>
      <c r="K51" s="55"/>
      <c r="L51" s="55"/>
      <c r="M51" s="55"/>
      <c r="N51" s="6"/>
      <c r="O51" s="6"/>
      <c r="P51" s="6"/>
      <c r="Q51" s="6"/>
      <c r="R51" s="6"/>
      <c r="S51" s="6"/>
      <c r="T51" s="6"/>
      <c r="U51" s="6"/>
      <c r="V51" s="6"/>
      <c r="W51" s="6"/>
      <c r="X51" s="6"/>
      <c r="Y51" s="6"/>
      <c r="Z51" s="6"/>
    </row>
    <row r="52">
      <c r="A52" s="6"/>
      <c r="B52" s="39" t="s">
        <v>968</v>
      </c>
      <c r="C52" s="39" t="s">
        <v>392</v>
      </c>
      <c r="D52" s="31" t="s">
        <v>938</v>
      </c>
      <c r="E52" s="55"/>
      <c r="F52" s="45" t="s">
        <v>52</v>
      </c>
      <c r="G52" s="55"/>
      <c r="H52" s="57" t="s">
        <v>7</v>
      </c>
      <c r="I52" s="58" t="s">
        <v>6</v>
      </c>
      <c r="J52" s="55"/>
      <c r="K52" s="55"/>
      <c r="L52" s="55"/>
      <c r="M52" s="55"/>
      <c r="N52" s="6"/>
      <c r="O52" s="6"/>
      <c r="P52" s="6"/>
      <c r="Q52" s="6"/>
      <c r="R52" s="6"/>
      <c r="S52" s="6"/>
      <c r="T52" s="6"/>
      <c r="U52" s="6"/>
      <c r="V52" s="6"/>
      <c r="W52" s="6"/>
      <c r="X52" s="6"/>
      <c r="Y52" s="6"/>
      <c r="Z52" s="6"/>
    </row>
    <row r="53">
      <c r="A53" s="6"/>
      <c r="B53" s="39" t="s">
        <v>969</v>
      </c>
      <c r="C53" s="39" t="s">
        <v>394</v>
      </c>
      <c r="D53" s="31" t="s">
        <v>938</v>
      </c>
      <c r="E53" s="55"/>
      <c r="F53" s="46" t="s">
        <v>52</v>
      </c>
      <c r="G53" s="55"/>
      <c r="H53" s="57" t="s">
        <v>7</v>
      </c>
      <c r="I53" s="58" t="s">
        <v>6</v>
      </c>
      <c r="J53" s="55"/>
      <c r="K53" s="55"/>
      <c r="L53" s="55"/>
      <c r="M53" s="55"/>
      <c r="N53" s="6"/>
      <c r="O53" s="6"/>
      <c r="P53" s="6"/>
      <c r="Q53" s="6"/>
      <c r="R53" s="6"/>
      <c r="S53" s="6"/>
      <c r="T53" s="6"/>
      <c r="U53" s="6"/>
      <c r="V53" s="6"/>
      <c r="W53" s="6"/>
      <c r="X53" s="6"/>
      <c r="Y53" s="6"/>
      <c r="Z53" s="6"/>
    </row>
    <row r="54">
      <c r="A54" s="6"/>
      <c r="B54" s="39" t="s">
        <v>970</v>
      </c>
      <c r="C54" s="39" t="s">
        <v>396</v>
      </c>
      <c r="D54" s="31" t="s">
        <v>938</v>
      </c>
      <c r="E54" s="55"/>
      <c r="F54" s="45" t="s">
        <v>52</v>
      </c>
      <c r="G54" s="55"/>
      <c r="H54" s="57" t="s">
        <v>7</v>
      </c>
      <c r="I54" s="58" t="s">
        <v>6</v>
      </c>
      <c r="J54" s="55"/>
      <c r="K54" s="55"/>
      <c r="L54" s="55"/>
      <c r="M54" s="55"/>
      <c r="N54" s="6"/>
      <c r="O54" s="6"/>
      <c r="P54" s="6"/>
      <c r="Q54" s="6"/>
      <c r="R54" s="6"/>
      <c r="S54" s="6"/>
      <c r="T54" s="6"/>
      <c r="U54" s="6"/>
      <c r="V54" s="6"/>
      <c r="W54" s="6"/>
      <c r="X54" s="6"/>
      <c r="Y54" s="6"/>
      <c r="Z54" s="6"/>
    </row>
    <row r="55">
      <c r="A55" s="6"/>
      <c r="B55" s="39" t="s">
        <v>971</v>
      </c>
      <c r="C55" s="39" t="s">
        <v>398</v>
      </c>
      <c r="D55" s="31" t="s">
        <v>972</v>
      </c>
      <c r="E55" s="55"/>
      <c r="F55" s="45" t="s">
        <v>52</v>
      </c>
      <c r="G55" s="55"/>
      <c r="H55" s="57" t="s">
        <v>7</v>
      </c>
      <c r="I55" s="58" t="s">
        <v>6</v>
      </c>
      <c r="J55" s="55"/>
      <c r="K55" s="55"/>
      <c r="L55" s="55"/>
      <c r="M55" s="55"/>
      <c r="N55" s="6"/>
      <c r="O55" s="6"/>
      <c r="P55" s="6"/>
      <c r="Q55" s="6"/>
      <c r="R55" s="6"/>
      <c r="S55" s="6"/>
      <c r="T55" s="6"/>
      <c r="U55" s="6"/>
      <c r="V55" s="6"/>
      <c r="W55" s="6"/>
      <c r="X55" s="6"/>
      <c r="Y55" s="6"/>
      <c r="Z55" s="6"/>
    </row>
    <row r="56">
      <c r="A56" s="6"/>
      <c r="B56" s="39" t="s">
        <v>973</v>
      </c>
      <c r="C56" s="39" t="s">
        <v>401</v>
      </c>
      <c r="D56" s="31" t="s">
        <v>972</v>
      </c>
      <c r="E56" s="55"/>
      <c r="F56" s="39" t="s">
        <v>974</v>
      </c>
      <c r="G56" s="55"/>
      <c r="H56" s="57" t="s">
        <v>7</v>
      </c>
      <c r="I56" s="58" t="s">
        <v>6</v>
      </c>
      <c r="J56" s="55"/>
      <c r="K56" s="55"/>
      <c r="L56" s="55"/>
      <c r="M56" s="55"/>
      <c r="N56" s="6"/>
      <c r="O56" s="6"/>
      <c r="P56" s="6"/>
      <c r="Q56" s="6"/>
      <c r="R56" s="6"/>
      <c r="S56" s="6"/>
      <c r="T56" s="6"/>
      <c r="U56" s="6"/>
      <c r="V56" s="6"/>
      <c r="W56" s="6"/>
      <c r="X56" s="6"/>
      <c r="Y56" s="6"/>
      <c r="Z56" s="6"/>
    </row>
    <row r="57">
      <c r="A57" s="6"/>
      <c r="B57" s="39" t="s">
        <v>975</v>
      </c>
      <c r="C57" s="39" t="s">
        <v>403</v>
      </c>
      <c r="D57" s="31" t="s">
        <v>972</v>
      </c>
      <c r="E57" s="55"/>
      <c r="F57" s="45" t="s">
        <v>52</v>
      </c>
      <c r="G57" s="55"/>
      <c r="H57" s="57" t="s">
        <v>7</v>
      </c>
      <c r="I57" s="58" t="s">
        <v>6</v>
      </c>
      <c r="J57" s="55"/>
      <c r="K57" s="55"/>
      <c r="L57" s="55"/>
      <c r="M57" s="55"/>
      <c r="N57" s="6"/>
      <c r="O57" s="6"/>
      <c r="P57" s="6"/>
      <c r="Q57" s="6"/>
      <c r="R57" s="6"/>
      <c r="S57" s="6"/>
      <c r="T57" s="6"/>
      <c r="U57" s="6"/>
      <c r="V57" s="6"/>
      <c r="W57" s="6"/>
      <c r="X57" s="6"/>
      <c r="Y57" s="6"/>
      <c r="Z57" s="6"/>
    </row>
    <row r="58">
      <c r="A58" s="6"/>
      <c r="B58" s="39" t="s">
        <v>976</v>
      </c>
      <c r="C58" s="39" t="s">
        <v>405</v>
      </c>
      <c r="D58" s="31" t="s">
        <v>972</v>
      </c>
      <c r="E58" s="55"/>
      <c r="F58" s="45" t="s">
        <v>52</v>
      </c>
      <c r="G58" s="55"/>
      <c r="H58" s="57" t="s">
        <v>7</v>
      </c>
      <c r="I58" s="58" t="s">
        <v>6</v>
      </c>
      <c r="J58" s="55"/>
      <c r="K58" s="55"/>
      <c r="L58" s="55"/>
      <c r="M58" s="55"/>
      <c r="N58" s="6"/>
      <c r="O58" s="6"/>
      <c r="P58" s="6"/>
      <c r="Q58" s="6"/>
      <c r="R58" s="6"/>
      <c r="S58" s="6"/>
      <c r="T58" s="6"/>
      <c r="U58" s="6"/>
      <c r="V58" s="6"/>
      <c r="W58" s="6"/>
      <c r="X58" s="6"/>
      <c r="Y58" s="6"/>
      <c r="Z58" s="6"/>
    </row>
    <row r="59">
      <c r="A59" s="6"/>
      <c r="B59" s="39" t="s">
        <v>977</v>
      </c>
      <c r="C59" s="39" t="s">
        <v>572</v>
      </c>
      <c r="D59" s="31" t="s">
        <v>978</v>
      </c>
      <c r="E59" s="55"/>
      <c r="F59" s="39" t="s">
        <v>979</v>
      </c>
      <c r="G59" s="55"/>
      <c r="H59" s="57" t="s">
        <v>7</v>
      </c>
      <c r="I59" s="58" t="s">
        <v>6</v>
      </c>
      <c r="J59" s="55"/>
      <c r="K59" s="55"/>
      <c r="L59" s="55"/>
      <c r="M59" s="55"/>
      <c r="N59" s="6"/>
      <c r="O59" s="6"/>
      <c r="P59" s="6"/>
      <c r="Q59" s="6"/>
      <c r="R59" s="6"/>
      <c r="S59" s="6"/>
      <c r="T59" s="6"/>
      <c r="U59" s="6"/>
      <c r="V59" s="6"/>
      <c r="W59" s="6"/>
      <c r="X59" s="6"/>
      <c r="Y59" s="6"/>
      <c r="Z59" s="6"/>
    </row>
    <row r="60">
      <c r="A60" s="6"/>
      <c r="B60" s="39" t="s">
        <v>980</v>
      </c>
      <c r="C60" s="39" t="s">
        <v>576</v>
      </c>
      <c r="D60" s="31" t="s">
        <v>981</v>
      </c>
      <c r="E60" s="55"/>
      <c r="F60" s="39" t="s">
        <v>578</v>
      </c>
      <c r="G60" s="55"/>
      <c r="H60" s="57" t="s">
        <v>7</v>
      </c>
      <c r="I60" s="58" t="s">
        <v>6</v>
      </c>
      <c r="J60" s="55"/>
      <c r="K60" s="55"/>
      <c r="L60" s="55"/>
      <c r="M60" s="55"/>
      <c r="N60" s="6"/>
      <c r="O60" s="6"/>
      <c r="P60" s="6"/>
      <c r="Q60" s="6"/>
      <c r="R60" s="6"/>
      <c r="S60" s="6"/>
      <c r="T60" s="6"/>
      <c r="U60" s="6"/>
      <c r="V60" s="6"/>
      <c r="W60" s="6"/>
      <c r="X60" s="6"/>
      <c r="Y60" s="6"/>
      <c r="Z60" s="6"/>
    </row>
    <row r="61">
      <c r="A61" s="6"/>
      <c r="B61" s="39" t="s">
        <v>982</v>
      </c>
      <c r="C61" s="39" t="s">
        <v>580</v>
      </c>
      <c r="D61" s="31" t="s">
        <v>983</v>
      </c>
      <c r="E61" s="55"/>
      <c r="F61" s="39" t="s">
        <v>578</v>
      </c>
      <c r="G61" s="55"/>
      <c r="H61" s="57" t="s">
        <v>7</v>
      </c>
      <c r="I61" s="58" t="s">
        <v>6</v>
      </c>
      <c r="J61" s="55"/>
      <c r="K61" s="55"/>
      <c r="L61" s="55"/>
      <c r="M61" s="55"/>
      <c r="N61" s="6"/>
      <c r="O61" s="6"/>
      <c r="P61" s="6"/>
      <c r="Q61" s="6"/>
      <c r="R61" s="6"/>
      <c r="S61" s="6"/>
      <c r="T61" s="6"/>
      <c r="U61" s="6"/>
      <c r="V61" s="6"/>
      <c r="W61" s="6"/>
      <c r="X61" s="6"/>
      <c r="Y61" s="6"/>
      <c r="Z61" s="6"/>
    </row>
    <row r="62">
      <c r="A62" s="6"/>
      <c r="B62" s="39" t="s">
        <v>984</v>
      </c>
      <c r="C62" s="39" t="s">
        <v>583</v>
      </c>
      <c r="D62" s="31" t="s">
        <v>985</v>
      </c>
      <c r="E62" s="55"/>
      <c r="F62" s="39" t="s">
        <v>585</v>
      </c>
      <c r="G62" s="55"/>
      <c r="H62" s="57" t="s">
        <v>7</v>
      </c>
      <c r="I62" s="58" t="s">
        <v>6</v>
      </c>
      <c r="J62" s="55"/>
      <c r="K62" s="55"/>
      <c r="L62" s="55"/>
      <c r="M62" s="55"/>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sheetData>
  <mergeCells count="1">
    <mergeCell ref="C20:M20"/>
  </mergeCells>
  <dataValidations>
    <dataValidation type="list" allowBlank="1" showErrorMessage="1" sqref="I21:I62">
      <formula1>"Failed,Passed,Blocked"</formula1>
    </dataValidation>
    <dataValidation type="list" allowBlank="1" showErrorMessage="1" sqref="H21:H62">
      <formula1>"To Be Executed,Completed,Change Request"</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88</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COUNTIF($H$19:$H$64415,"COMPLETED")</f>
        <v>88</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COUNTIF($I$19:$I$64415,"PASSED")</f>
        <v>88</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COUNTIF($I$19:$I$64415,"FAILED")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COUNTIF($H$19:$H$64415,"TO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COUNTIF($I$19:$I$64415,"BLOCKED")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COUNTIF($H$19:$H$64415,"Change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986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987</v>
      </c>
      <c r="C20" s="28" t="s">
        <v>988</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989</v>
      </c>
      <c r="C21" s="32" t="s">
        <v>594</v>
      </c>
      <c r="D21" s="31" t="s">
        <v>990</v>
      </c>
      <c r="E21" s="33"/>
      <c r="F21" s="32" t="s">
        <v>991</v>
      </c>
      <c r="G21" s="34"/>
      <c r="H21" s="35" t="s">
        <v>7</v>
      </c>
      <c r="I21" s="36" t="s">
        <v>6</v>
      </c>
      <c r="J21" s="37"/>
      <c r="K21" s="34"/>
      <c r="L21" s="23"/>
      <c r="M21" s="23"/>
      <c r="N21" s="6"/>
      <c r="O21" s="6"/>
      <c r="P21" s="6"/>
      <c r="Q21" s="6"/>
      <c r="R21" s="6"/>
      <c r="S21" s="6"/>
      <c r="T21" s="6"/>
      <c r="U21" s="6"/>
      <c r="V21" s="6"/>
      <c r="W21" s="6"/>
      <c r="X21" s="6"/>
      <c r="Y21" s="6"/>
      <c r="Z21" s="6"/>
    </row>
    <row r="22">
      <c r="A22" s="2"/>
      <c r="B22" s="31" t="s">
        <v>992</v>
      </c>
      <c r="C22" s="39" t="s">
        <v>598</v>
      </c>
      <c r="D22" s="31" t="s">
        <v>993</v>
      </c>
      <c r="E22" s="40"/>
      <c r="F22" s="39" t="s">
        <v>52</v>
      </c>
      <c r="G22" s="40"/>
      <c r="H22" s="35" t="s">
        <v>7</v>
      </c>
      <c r="I22" s="36" t="s">
        <v>6</v>
      </c>
      <c r="J22" s="52"/>
      <c r="K22" s="40"/>
      <c r="L22" s="53"/>
      <c r="M22" s="53"/>
      <c r="N22" s="6"/>
      <c r="O22" s="6"/>
      <c r="P22" s="6"/>
      <c r="Q22" s="6"/>
      <c r="R22" s="6"/>
      <c r="S22" s="6"/>
      <c r="T22" s="6"/>
      <c r="U22" s="6"/>
      <c r="V22" s="6"/>
      <c r="W22" s="6"/>
      <c r="X22" s="6"/>
      <c r="Y22" s="6"/>
      <c r="Z22" s="6"/>
    </row>
    <row r="23">
      <c r="A23" s="2"/>
      <c r="B23" s="31" t="s">
        <v>994</v>
      </c>
      <c r="C23" s="39" t="s">
        <v>601</v>
      </c>
      <c r="D23" s="31" t="s">
        <v>995</v>
      </c>
      <c r="E23" s="40"/>
      <c r="F23" s="39" t="s">
        <v>603</v>
      </c>
      <c r="G23" s="40"/>
      <c r="H23" s="35" t="s">
        <v>7</v>
      </c>
      <c r="I23" s="36" t="s">
        <v>6</v>
      </c>
      <c r="J23" s="52"/>
      <c r="K23" s="40"/>
      <c r="L23" s="53"/>
      <c r="M23" s="53"/>
      <c r="N23" s="6"/>
      <c r="O23" s="6"/>
      <c r="P23" s="6"/>
      <c r="Q23" s="6"/>
      <c r="R23" s="6"/>
      <c r="S23" s="6"/>
      <c r="T23" s="6"/>
      <c r="U23" s="6"/>
      <c r="V23" s="6"/>
      <c r="W23" s="6"/>
      <c r="X23" s="6"/>
      <c r="Y23" s="6"/>
      <c r="Z23" s="6"/>
    </row>
    <row r="24">
      <c r="A24" s="2"/>
      <c r="B24" s="31" t="s">
        <v>996</v>
      </c>
      <c r="C24" s="39" t="s">
        <v>605</v>
      </c>
      <c r="D24" s="31" t="s">
        <v>995</v>
      </c>
      <c r="E24" s="40"/>
      <c r="F24" s="45" t="s">
        <v>52</v>
      </c>
      <c r="G24" s="40"/>
      <c r="H24" s="35" t="s">
        <v>7</v>
      </c>
      <c r="I24" s="36" t="s">
        <v>6</v>
      </c>
      <c r="J24" s="52"/>
      <c r="K24" s="40"/>
      <c r="L24" s="53"/>
      <c r="M24" s="53"/>
      <c r="N24" s="6"/>
      <c r="O24" s="6"/>
      <c r="P24" s="6"/>
      <c r="Q24" s="6"/>
      <c r="R24" s="6"/>
      <c r="S24" s="6"/>
      <c r="T24" s="6"/>
      <c r="U24" s="6"/>
      <c r="V24" s="6"/>
      <c r="W24" s="6"/>
      <c r="X24" s="6"/>
      <c r="Y24" s="6"/>
      <c r="Z24" s="6"/>
    </row>
    <row r="25">
      <c r="A25" s="2"/>
      <c r="B25" s="31" t="s">
        <v>997</v>
      </c>
      <c r="C25" s="39" t="s">
        <v>607</v>
      </c>
      <c r="D25" s="31" t="s">
        <v>995</v>
      </c>
      <c r="E25" s="40"/>
      <c r="F25" s="45" t="s">
        <v>52</v>
      </c>
      <c r="G25" s="40"/>
      <c r="H25" s="35" t="s">
        <v>7</v>
      </c>
      <c r="I25" s="36" t="s">
        <v>6</v>
      </c>
      <c r="J25" s="52"/>
      <c r="K25" s="40"/>
      <c r="L25" s="53"/>
      <c r="M25" s="53"/>
      <c r="N25" s="6"/>
      <c r="O25" s="6"/>
      <c r="P25" s="6"/>
      <c r="Q25" s="6"/>
      <c r="R25" s="6"/>
      <c r="S25" s="6"/>
      <c r="T25" s="6"/>
      <c r="U25" s="6"/>
      <c r="V25" s="6"/>
      <c r="W25" s="6"/>
      <c r="X25" s="6"/>
      <c r="Y25" s="6"/>
      <c r="Z25" s="6"/>
    </row>
    <row r="26">
      <c r="A26" s="6"/>
      <c r="B26" s="39" t="s">
        <v>998</v>
      </c>
      <c r="C26" s="39" t="s">
        <v>609</v>
      </c>
      <c r="D26" s="31" t="s">
        <v>995</v>
      </c>
      <c r="E26" s="55"/>
      <c r="F26" s="46" t="s">
        <v>52</v>
      </c>
      <c r="G26" s="55"/>
      <c r="H26" s="35" t="s">
        <v>7</v>
      </c>
      <c r="I26" s="36" t="s">
        <v>6</v>
      </c>
      <c r="J26" s="55"/>
      <c r="K26" s="55"/>
      <c r="L26" s="55"/>
      <c r="M26" s="55"/>
      <c r="N26" s="6"/>
      <c r="O26" s="6"/>
      <c r="P26" s="6"/>
      <c r="Q26" s="6"/>
      <c r="R26" s="6"/>
      <c r="S26" s="6"/>
      <c r="T26" s="6"/>
      <c r="U26" s="6"/>
      <c r="V26" s="6"/>
      <c r="W26" s="6"/>
      <c r="X26" s="6"/>
      <c r="Y26" s="6"/>
      <c r="Z26" s="6"/>
    </row>
    <row r="27">
      <c r="A27" s="6"/>
      <c r="B27" s="39" t="s">
        <v>999</v>
      </c>
      <c r="C27" s="39" t="s">
        <v>611</v>
      </c>
      <c r="D27" s="31" t="s">
        <v>995</v>
      </c>
      <c r="E27" s="55"/>
      <c r="F27" s="45" t="s">
        <v>52</v>
      </c>
      <c r="G27" s="55"/>
      <c r="H27" s="35" t="s">
        <v>7</v>
      </c>
      <c r="I27" s="36" t="s">
        <v>6</v>
      </c>
      <c r="J27" s="55"/>
      <c r="K27" s="55"/>
      <c r="L27" s="55"/>
      <c r="M27" s="55"/>
      <c r="N27" s="6"/>
      <c r="O27" s="6"/>
      <c r="P27" s="6"/>
      <c r="Q27" s="6"/>
      <c r="R27" s="6"/>
      <c r="S27" s="6"/>
      <c r="T27" s="6"/>
      <c r="U27" s="6"/>
      <c r="V27" s="6"/>
      <c r="W27" s="6"/>
      <c r="X27" s="6"/>
      <c r="Y27" s="6"/>
      <c r="Z27" s="6"/>
    </row>
    <row r="28">
      <c r="A28" s="6"/>
      <c r="B28" s="39" t="s">
        <v>1000</v>
      </c>
      <c r="C28" s="32" t="s">
        <v>1001</v>
      </c>
      <c r="D28" s="31" t="s">
        <v>1002</v>
      </c>
      <c r="E28" s="55"/>
      <c r="F28" s="32" t="s">
        <v>1003</v>
      </c>
      <c r="G28" s="55"/>
      <c r="H28" s="35" t="s">
        <v>7</v>
      </c>
      <c r="I28" s="36" t="s">
        <v>6</v>
      </c>
      <c r="J28" s="55"/>
      <c r="K28" s="55"/>
      <c r="L28" s="55"/>
      <c r="M28" s="55"/>
      <c r="N28" s="6"/>
      <c r="O28" s="6"/>
      <c r="P28" s="6"/>
      <c r="Q28" s="6"/>
      <c r="R28" s="6"/>
      <c r="S28" s="6"/>
      <c r="T28" s="6"/>
      <c r="U28" s="6"/>
      <c r="V28" s="6"/>
      <c r="W28" s="6"/>
      <c r="X28" s="6"/>
      <c r="Y28" s="6"/>
      <c r="Z28" s="6"/>
    </row>
    <row r="29">
      <c r="A29" s="6"/>
      <c r="B29" s="39" t="s">
        <v>1004</v>
      </c>
      <c r="C29" s="32" t="s">
        <v>1005</v>
      </c>
      <c r="D29" s="31" t="s">
        <v>1006</v>
      </c>
      <c r="E29" s="40"/>
      <c r="F29" s="32" t="s">
        <v>1007</v>
      </c>
      <c r="G29" s="55"/>
      <c r="H29" s="35" t="s">
        <v>7</v>
      </c>
      <c r="I29" s="36" t="s">
        <v>6</v>
      </c>
      <c r="J29" s="55"/>
      <c r="K29" s="55"/>
      <c r="L29" s="55"/>
      <c r="M29" s="55"/>
      <c r="N29" s="6"/>
      <c r="O29" s="6"/>
      <c r="P29" s="6"/>
      <c r="Q29" s="6"/>
      <c r="R29" s="6"/>
      <c r="S29" s="6"/>
      <c r="T29" s="6"/>
      <c r="U29" s="6"/>
      <c r="V29" s="6"/>
      <c r="W29" s="6"/>
      <c r="X29" s="6"/>
      <c r="Y29" s="6"/>
      <c r="Z29" s="6"/>
    </row>
    <row r="30">
      <c r="A30" s="6"/>
      <c r="B30" s="39" t="s">
        <v>1008</v>
      </c>
      <c r="C30" s="32" t="s">
        <v>1005</v>
      </c>
      <c r="D30" s="31" t="s">
        <v>1009</v>
      </c>
      <c r="E30" s="55"/>
      <c r="F30" s="39" t="s">
        <v>1010</v>
      </c>
      <c r="G30" s="55"/>
      <c r="H30" s="35" t="s">
        <v>7</v>
      </c>
      <c r="I30" s="36" t="s">
        <v>6</v>
      </c>
      <c r="J30" s="55"/>
      <c r="K30" s="55"/>
      <c r="L30" s="55"/>
      <c r="M30" s="55"/>
      <c r="N30" s="6"/>
      <c r="O30" s="6"/>
      <c r="P30" s="6"/>
      <c r="Q30" s="6"/>
      <c r="R30" s="6"/>
      <c r="S30" s="6"/>
      <c r="T30" s="6"/>
      <c r="U30" s="6"/>
      <c r="V30" s="6"/>
      <c r="W30" s="6"/>
      <c r="X30" s="6"/>
      <c r="Y30" s="6"/>
      <c r="Z30" s="6"/>
    </row>
    <row r="31">
      <c r="A31" s="6"/>
      <c r="B31" s="39" t="s">
        <v>1011</v>
      </c>
      <c r="C31" s="39" t="s">
        <v>403</v>
      </c>
      <c r="D31" s="31" t="s">
        <v>1012</v>
      </c>
      <c r="E31" s="55"/>
      <c r="F31" s="39" t="s">
        <v>52</v>
      </c>
      <c r="G31" s="55"/>
      <c r="H31" s="35" t="s">
        <v>7</v>
      </c>
      <c r="I31" s="36" t="s">
        <v>6</v>
      </c>
      <c r="J31" s="55"/>
      <c r="K31" s="55"/>
      <c r="L31" s="55"/>
      <c r="M31" s="55"/>
      <c r="N31" s="6"/>
      <c r="O31" s="6"/>
      <c r="P31" s="6"/>
      <c r="Q31" s="6"/>
      <c r="R31" s="6"/>
      <c r="S31" s="6"/>
      <c r="T31" s="6"/>
      <c r="U31" s="6"/>
      <c r="V31" s="6"/>
      <c r="W31" s="6"/>
      <c r="X31" s="6"/>
      <c r="Y31" s="6"/>
      <c r="Z31" s="6"/>
    </row>
    <row r="32">
      <c r="A32" s="6"/>
      <c r="B32" s="39" t="s">
        <v>1013</v>
      </c>
      <c r="C32" s="39" t="s">
        <v>398</v>
      </c>
      <c r="D32" s="31" t="s">
        <v>1012</v>
      </c>
      <c r="E32" s="40"/>
      <c r="F32" s="39" t="s">
        <v>616</v>
      </c>
      <c r="G32" s="55"/>
      <c r="H32" s="35" t="s">
        <v>7</v>
      </c>
      <c r="I32" s="36" t="s">
        <v>6</v>
      </c>
      <c r="J32" s="55"/>
      <c r="K32" s="55"/>
      <c r="L32" s="55"/>
      <c r="M32" s="55"/>
      <c r="N32" s="6"/>
      <c r="O32" s="6"/>
      <c r="P32" s="6"/>
      <c r="Q32" s="6"/>
      <c r="R32" s="6"/>
      <c r="S32" s="6"/>
      <c r="T32" s="6"/>
      <c r="U32" s="6"/>
      <c r="V32" s="6"/>
      <c r="W32" s="6"/>
      <c r="X32" s="6"/>
      <c r="Y32" s="6"/>
      <c r="Z32" s="6"/>
    </row>
    <row r="33">
      <c r="A33" s="6"/>
      <c r="B33" s="27" t="s">
        <v>1014</v>
      </c>
      <c r="C33" s="59" t="s">
        <v>1015</v>
      </c>
      <c r="D33" s="60"/>
      <c r="E33" s="61"/>
      <c r="F33" s="62"/>
      <c r="G33" s="63"/>
      <c r="H33" s="63"/>
      <c r="I33" s="63"/>
      <c r="J33" s="63"/>
      <c r="K33" s="63"/>
      <c r="L33" s="63"/>
      <c r="M33" s="63"/>
      <c r="N33" s="6"/>
      <c r="O33" s="6"/>
      <c r="P33" s="6"/>
      <c r="Q33" s="6"/>
      <c r="R33" s="6"/>
      <c r="S33" s="6"/>
      <c r="T33" s="6"/>
      <c r="U33" s="6"/>
      <c r="V33" s="6"/>
      <c r="W33" s="6"/>
      <c r="X33" s="6"/>
      <c r="Y33" s="6"/>
      <c r="Z33" s="6"/>
    </row>
    <row r="34">
      <c r="A34" s="6"/>
      <c r="B34" s="39" t="s">
        <v>1016</v>
      </c>
      <c r="C34" s="32" t="s">
        <v>1017</v>
      </c>
      <c r="D34" s="31" t="s">
        <v>990</v>
      </c>
      <c r="E34" s="33"/>
      <c r="F34" s="32" t="s">
        <v>633</v>
      </c>
      <c r="G34" s="55"/>
      <c r="H34" s="57" t="s">
        <v>7</v>
      </c>
      <c r="I34" s="58" t="s">
        <v>6</v>
      </c>
      <c r="J34" s="55"/>
      <c r="K34" s="55"/>
      <c r="L34" s="55"/>
      <c r="M34" s="55"/>
      <c r="N34" s="6"/>
      <c r="O34" s="6"/>
      <c r="P34" s="6"/>
      <c r="Q34" s="6"/>
      <c r="R34" s="6"/>
      <c r="S34" s="6"/>
      <c r="T34" s="6"/>
      <c r="U34" s="6"/>
      <c r="V34" s="6"/>
      <c r="W34" s="6"/>
      <c r="X34" s="6"/>
      <c r="Y34" s="6"/>
      <c r="Z34" s="6"/>
    </row>
    <row r="35">
      <c r="A35" s="6"/>
      <c r="B35" s="39" t="s">
        <v>1018</v>
      </c>
      <c r="C35" s="39" t="s">
        <v>635</v>
      </c>
      <c r="D35" s="31" t="s">
        <v>995</v>
      </c>
      <c r="E35" s="40"/>
      <c r="F35" s="39" t="s">
        <v>636</v>
      </c>
      <c r="G35" s="55"/>
      <c r="H35" s="57" t="s">
        <v>7</v>
      </c>
      <c r="I35" s="58" t="s">
        <v>6</v>
      </c>
      <c r="J35" s="55"/>
      <c r="K35" s="55"/>
      <c r="L35" s="55"/>
      <c r="M35" s="55"/>
      <c r="N35" s="6"/>
      <c r="O35" s="6"/>
      <c r="P35" s="6"/>
      <c r="Q35" s="6"/>
      <c r="R35" s="6"/>
      <c r="S35" s="6"/>
      <c r="T35" s="6"/>
      <c r="U35" s="6"/>
      <c r="V35" s="6"/>
      <c r="W35" s="6"/>
      <c r="X35" s="6"/>
      <c r="Y35" s="6"/>
      <c r="Z35" s="6"/>
    </row>
    <row r="36">
      <c r="A36" s="6"/>
      <c r="B36" s="39" t="s">
        <v>1019</v>
      </c>
      <c r="C36" s="39" t="s">
        <v>638</v>
      </c>
      <c r="D36" s="31" t="s">
        <v>995</v>
      </c>
      <c r="E36" s="40"/>
      <c r="F36" s="54" t="s">
        <v>250</v>
      </c>
      <c r="G36" s="55"/>
      <c r="H36" s="57" t="s">
        <v>7</v>
      </c>
      <c r="I36" s="58" t="s">
        <v>6</v>
      </c>
      <c r="J36" s="55"/>
      <c r="K36" s="55"/>
      <c r="L36" s="55"/>
      <c r="M36" s="55"/>
      <c r="N36" s="6"/>
      <c r="O36" s="6"/>
      <c r="P36" s="6"/>
      <c r="Q36" s="6"/>
      <c r="R36" s="6"/>
      <c r="S36" s="6"/>
      <c r="T36" s="6"/>
      <c r="U36" s="6"/>
      <c r="V36" s="6"/>
      <c r="W36" s="6"/>
      <c r="X36" s="6"/>
      <c r="Y36" s="6"/>
      <c r="Z36" s="6"/>
    </row>
    <row r="37">
      <c r="A37" s="6"/>
      <c r="B37" s="39" t="s">
        <v>1020</v>
      </c>
      <c r="C37" s="39" t="s">
        <v>640</v>
      </c>
      <c r="D37" s="31" t="s">
        <v>995</v>
      </c>
      <c r="E37" s="55"/>
      <c r="F37" s="54" t="s">
        <v>253</v>
      </c>
      <c r="G37" s="55"/>
      <c r="H37" s="57" t="s">
        <v>7</v>
      </c>
      <c r="I37" s="58" t="s">
        <v>6</v>
      </c>
      <c r="J37" s="55"/>
      <c r="K37" s="55"/>
      <c r="L37" s="55"/>
      <c r="M37" s="55"/>
      <c r="N37" s="6"/>
      <c r="O37" s="6"/>
      <c r="P37" s="6"/>
      <c r="Q37" s="6"/>
      <c r="R37" s="6"/>
      <c r="S37" s="6"/>
      <c r="T37" s="6"/>
      <c r="U37" s="6"/>
      <c r="V37" s="6"/>
      <c r="W37" s="6"/>
      <c r="X37" s="6"/>
      <c r="Y37" s="6"/>
      <c r="Z37" s="6"/>
    </row>
    <row r="38">
      <c r="A38" s="6"/>
      <c r="B38" s="39" t="s">
        <v>1021</v>
      </c>
      <c r="C38" s="39" t="s">
        <v>642</v>
      </c>
      <c r="D38" s="31" t="s">
        <v>995</v>
      </c>
      <c r="E38" s="55"/>
      <c r="F38" s="54" t="s">
        <v>256</v>
      </c>
      <c r="G38" s="55"/>
      <c r="H38" s="57" t="s">
        <v>7</v>
      </c>
      <c r="I38" s="58" t="s">
        <v>6</v>
      </c>
      <c r="J38" s="55"/>
      <c r="K38" s="55"/>
      <c r="L38" s="55"/>
      <c r="M38" s="55"/>
      <c r="N38" s="6"/>
      <c r="O38" s="6"/>
      <c r="P38" s="6"/>
      <c r="Q38" s="6"/>
      <c r="R38" s="6"/>
      <c r="S38" s="6"/>
      <c r="T38" s="6"/>
      <c r="U38" s="6"/>
      <c r="V38" s="6"/>
      <c r="W38" s="6"/>
      <c r="X38" s="6"/>
      <c r="Y38" s="6"/>
      <c r="Z38" s="6"/>
    </row>
    <row r="39">
      <c r="A39" s="6"/>
      <c r="B39" s="39" t="s">
        <v>1022</v>
      </c>
      <c r="C39" s="39" t="s">
        <v>644</v>
      </c>
      <c r="D39" s="31" t="s">
        <v>995</v>
      </c>
      <c r="E39" s="55"/>
      <c r="F39" s="56" t="s">
        <v>259</v>
      </c>
      <c r="G39" s="55"/>
      <c r="H39" s="57" t="s">
        <v>7</v>
      </c>
      <c r="I39" s="58" t="s">
        <v>6</v>
      </c>
      <c r="J39" s="55"/>
      <c r="K39" s="55"/>
      <c r="L39" s="55"/>
      <c r="M39" s="55"/>
      <c r="N39" s="6"/>
      <c r="O39" s="6"/>
      <c r="P39" s="6"/>
      <c r="Q39" s="6"/>
      <c r="R39" s="6"/>
      <c r="S39" s="6"/>
      <c r="T39" s="6"/>
      <c r="U39" s="6"/>
      <c r="V39" s="6"/>
      <c r="W39" s="6"/>
      <c r="X39" s="6"/>
      <c r="Y39" s="6"/>
      <c r="Z39" s="6"/>
    </row>
    <row r="40">
      <c r="A40" s="6"/>
      <c r="B40" s="39" t="s">
        <v>1023</v>
      </c>
      <c r="C40" s="39" t="s">
        <v>646</v>
      </c>
      <c r="D40" s="31" t="s">
        <v>995</v>
      </c>
      <c r="E40" s="40"/>
      <c r="F40" s="56" t="s">
        <v>262</v>
      </c>
      <c r="G40" s="55"/>
      <c r="H40" s="57" t="s">
        <v>7</v>
      </c>
      <c r="I40" s="58" t="s">
        <v>6</v>
      </c>
      <c r="J40" s="55"/>
      <c r="K40" s="55"/>
      <c r="L40" s="55"/>
      <c r="M40" s="55"/>
      <c r="N40" s="6"/>
      <c r="O40" s="6"/>
      <c r="P40" s="6"/>
      <c r="Q40" s="6"/>
      <c r="R40" s="6"/>
      <c r="S40" s="6"/>
      <c r="T40" s="6"/>
      <c r="U40" s="6"/>
      <c r="V40" s="6"/>
      <c r="W40" s="6"/>
      <c r="X40" s="6"/>
      <c r="Y40" s="6"/>
      <c r="Z40" s="6"/>
    </row>
    <row r="41">
      <c r="A41" s="6"/>
      <c r="B41" s="39" t="s">
        <v>1024</v>
      </c>
      <c r="C41" s="39" t="s">
        <v>648</v>
      </c>
      <c r="D41" s="31" t="s">
        <v>995</v>
      </c>
      <c r="E41" s="40"/>
      <c r="F41" s="56" t="s">
        <v>265</v>
      </c>
      <c r="G41" s="55"/>
      <c r="H41" s="57" t="s">
        <v>7</v>
      </c>
      <c r="I41" s="58" t="s">
        <v>6</v>
      </c>
      <c r="J41" s="55"/>
      <c r="K41" s="55"/>
      <c r="L41" s="55"/>
      <c r="M41" s="55"/>
      <c r="N41" s="6"/>
      <c r="O41" s="6"/>
      <c r="P41" s="6"/>
      <c r="Q41" s="6"/>
      <c r="R41" s="6"/>
      <c r="S41" s="6"/>
      <c r="T41" s="6"/>
      <c r="U41" s="6"/>
      <c r="V41" s="6"/>
      <c r="W41" s="6"/>
      <c r="X41" s="6"/>
      <c r="Y41" s="6"/>
      <c r="Z41" s="6"/>
    </row>
    <row r="42">
      <c r="A42" s="6"/>
      <c r="B42" s="39" t="s">
        <v>1025</v>
      </c>
      <c r="C42" s="39" t="s">
        <v>650</v>
      </c>
      <c r="D42" s="31" t="s">
        <v>1012</v>
      </c>
      <c r="E42" s="40"/>
      <c r="F42" s="39" t="s">
        <v>1026</v>
      </c>
      <c r="G42" s="55"/>
      <c r="H42" s="57" t="s">
        <v>7</v>
      </c>
      <c r="I42" s="58" t="s">
        <v>6</v>
      </c>
      <c r="J42" s="55"/>
      <c r="K42" s="55"/>
      <c r="L42" s="55"/>
      <c r="M42" s="55"/>
      <c r="N42" s="6"/>
      <c r="O42" s="6"/>
      <c r="P42" s="6"/>
      <c r="Q42" s="6"/>
      <c r="R42" s="6"/>
      <c r="S42" s="6"/>
      <c r="T42" s="6"/>
      <c r="U42" s="6"/>
      <c r="V42" s="6"/>
      <c r="W42" s="6"/>
      <c r="X42" s="6"/>
      <c r="Y42" s="6"/>
      <c r="Z42" s="6"/>
    </row>
    <row r="43">
      <c r="A43" s="6"/>
      <c r="B43" s="39" t="s">
        <v>1027</v>
      </c>
      <c r="C43" s="39" t="s">
        <v>403</v>
      </c>
      <c r="D43" s="31" t="s">
        <v>1012</v>
      </c>
      <c r="E43" s="55"/>
      <c r="F43" s="39" t="s">
        <v>52</v>
      </c>
      <c r="G43" s="55"/>
      <c r="H43" s="57" t="s">
        <v>7</v>
      </c>
      <c r="I43" s="58" t="s">
        <v>6</v>
      </c>
      <c r="J43" s="55"/>
      <c r="K43" s="55"/>
      <c r="L43" s="55"/>
      <c r="M43" s="55"/>
      <c r="N43" s="6"/>
      <c r="O43" s="6"/>
      <c r="P43" s="6"/>
      <c r="Q43" s="6"/>
      <c r="R43" s="6"/>
      <c r="S43" s="6"/>
      <c r="T43" s="6"/>
      <c r="U43" s="6"/>
      <c r="V43" s="6"/>
      <c r="W43" s="6"/>
      <c r="X43" s="6"/>
      <c r="Y43" s="6"/>
      <c r="Z43" s="6"/>
    </row>
    <row r="44">
      <c r="A44" s="6"/>
      <c r="B44" s="39" t="s">
        <v>1028</v>
      </c>
      <c r="C44" s="39" t="s">
        <v>398</v>
      </c>
      <c r="D44" s="31" t="s">
        <v>1012</v>
      </c>
      <c r="E44" s="40"/>
      <c r="F44" s="39" t="s">
        <v>616</v>
      </c>
      <c r="G44" s="55"/>
      <c r="H44" s="57" t="s">
        <v>7</v>
      </c>
      <c r="I44" s="58" t="s">
        <v>6</v>
      </c>
      <c r="J44" s="55"/>
      <c r="K44" s="55"/>
      <c r="L44" s="55"/>
      <c r="M44" s="55"/>
      <c r="N44" s="6"/>
      <c r="O44" s="6"/>
      <c r="P44" s="6"/>
      <c r="Q44" s="6"/>
      <c r="R44" s="6"/>
      <c r="S44" s="6"/>
      <c r="T44" s="6"/>
      <c r="U44" s="6"/>
      <c r="V44" s="6"/>
      <c r="W44" s="6"/>
      <c r="X44" s="6"/>
      <c r="Y44" s="6"/>
      <c r="Z44" s="6"/>
    </row>
    <row r="45">
      <c r="A45" s="6"/>
      <c r="B45" s="39" t="s">
        <v>1029</v>
      </c>
      <c r="C45" s="39" t="s">
        <v>1030</v>
      </c>
      <c r="D45" s="31" t="s">
        <v>990</v>
      </c>
      <c r="E45" s="55"/>
      <c r="F45" s="39" t="s">
        <v>1031</v>
      </c>
      <c r="G45" s="55"/>
      <c r="H45" s="57" t="s">
        <v>7</v>
      </c>
      <c r="I45" s="58" t="s">
        <v>6</v>
      </c>
      <c r="J45" s="55"/>
      <c r="K45" s="55"/>
      <c r="L45" s="55"/>
      <c r="M45" s="55"/>
      <c r="N45" s="6"/>
      <c r="O45" s="6"/>
      <c r="P45" s="6"/>
      <c r="Q45" s="6"/>
      <c r="R45" s="6"/>
      <c r="S45" s="6"/>
      <c r="T45" s="6"/>
      <c r="U45" s="6"/>
      <c r="V45" s="6"/>
      <c r="W45" s="6"/>
      <c r="X45" s="6"/>
      <c r="Y45" s="6"/>
      <c r="Z45" s="6"/>
    </row>
    <row r="46">
      <c r="A46" s="6"/>
      <c r="B46" s="39" t="s">
        <v>1032</v>
      </c>
      <c r="C46" s="39" t="s">
        <v>1033</v>
      </c>
      <c r="D46" s="31" t="s">
        <v>990</v>
      </c>
      <c r="E46" s="55"/>
      <c r="F46" s="39" t="s">
        <v>1034</v>
      </c>
      <c r="G46" s="55"/>
      <c r="H46" s="57" t="s">
        <v>7</v>
      </c>
      <c r="I46" s="58" t="s">
        <v>6</v>
      </c>
      <c r="J46" s="55"/>
      <c r="K46" s="55"/>
      <c r="L46" s="55"/>
      <c r="M46" s="55"/>
      <c r="N46" s="6"/>
      <c r="O46" s="6"/>
      <c r="P46" s="6"/>
      <c r="Q46" s="6"/>
      <c r="R46" s="6"/>
      <c r="S46" s="6"/>
      <c r="T46" s="6"/>
      <c r="U46" s="6"/>
      <c r="V46" s="6"/>
      <c r="W46" s="6"/>
      <c r="X46" s="6"/>
      <c r="Y46" s="6"/>
      <c r="Z46" s="6"/>
    </row>
    <row r="47">
      <c r="A47" s="6"/>
      <c r="B47" s="27" t="s">
        <v>1035</v>
      </c>
      <c r="C47" s="59" t="s">
        <v>1036</v>
      </c>
      <c r="D47" s="60"/>
      <c r="E47" s="63"/>
      <c r="F47" s="64"/>
      <c r="G47" s="63"/>
      <c r="H47" s="63"/>
      <c r="I47" s="63"/>
      <c r="J47" s="63"/>
      <c r="K47" s="63"/>
      <c r="L47" s="63"/>
      <c r="M47" s="63"/>
      <c r="N47" s="6"/>
      <c r="O47" s="6"/>
      <c r="P47" s="6"/>
      <c r="Q47" s="6"/>
      <c r="R47" s="6"/>
      <c r="S47" s="6"/>
      <c r="T47" s="6"/>
      <c r="U47" s="6"/>
      <c r="V47" s="6"/>
      <c r="W47" s="6"/>
      <c r="X47" s="6"/>
      <c r="Y47" s="6"/>
      <c r="Z47" s="6"/>
    </row>
    <row r="48">
      <c r="A48" s="6"/>
      <c r="B48" s="39" t="s">
        <v>1037</v>
      </c>
      <c r="C48" s="32" t="s">
        <v>658</v>
      </c>
      <c r="D48" s="31" t="s">
        <v>990</v>
      </c>
      <c r="E48" s="33"/>
      <c r="F48" s="32" t="s">
        <v>659</v>
      </c>
      <c r="G48" s="55"/>
      <c r="H48" s="57" t="s">
        <v>7</v>
      </c>
      <c r="I48" s="58" t="s">
        <v>6</v>
      </c>
      <c r="J48" s="55"/>
      <c r="K48" s="55"/>
      <c r="L48" s="55"/>
      <c r="M48" s="55"/>
      <c r="N48" s="6"/>
      <c r="O48" s="6"/>
      <c r="P48" s="6"/>
      <c r="Q48" s="6"/>
      <c r="R48" s="6"/>
      <c r="S48" s="6"/>
      <c r="T48" s="6"/>
      <c r="U48" s="6"/>
      <c r="V48" s="6"/>
      <c r="W48" s="6"/>
      <c r="X48" s="6"/>
      <c r="Y48" s="6"/>
      <c r="Z48" s="6"/>
    </row>
    <row r="49">
      <c r="A49" s="6"/>
      <c r="B49" s="39" t="s">
        <v>1038</v>
      </c>
      <c r="C49" s="69" t="s">
        <v>1039</v>
      </c>
      <c r="D49" s="31" t="s">
        <v>1040</v>
      </c>
      <c r="E49" s="40"/>
      <c r="F49" s="39" t="s">
        <v>1041</v>
      </c>
      <c r="G49" s="55"/>
      <c r="H49" s="57" t="s">
        <v>7</v>
      </c>
      <c r="I49" s="58" t="s">
        <v>6</v>
      </c>
      <c r="J49" s="55"/>
      <c r="K49" s="55"/>
      <c r="L49" s="55"/>
      <c r="M49" s="55"/>
      <c r="N49" s="6"/>
      <c r="O49" s="6"/>
      <c r="P49" s="6"/>
      <c r="Q49" s="6"/>
      <c r="R49" s="6"/>
      <c r="S49" s="6"/>
      <c r="T49" s="6"/>
      <c r="U49" s="6"/>
      <c r="V49" s="6"/>
      <c r="W49" s="6"/>
      <c r="X49" s="6"/>
      <c r="Y49" s="6"/>
      <c r="Z49" s="6"/>
    </row>
    <row r="50">
      <c r="A50" s="6"/>
      <c r="B50" s="39" t="s">
        <v>1042</v>
      </c>
      <c r="C50" s="69" t="s">
        <v>1043</v>
      </c>
      <c r="D50" s="31" t="s">
        <v>1044</v>
      </c>
      <c r="E50" s="55"/>
      <c r="F50" s="39" t="s">
        <v>1045</v>
      </c>
      <c r="G50" s="55"/>
      <c r="H50" s="57" t="s">
        <v>7</v>
      </c>
      <c r="I50" s="58" t="s">
        <v>6</v>
      </c>
      <c r="J50" s="55"/>
      <c r="K50" s="55"/>
      <c r="L50" s="55"/>
      <c r="M50" s="55"/>
      <c r="N50" s="6"/>
      <c r="O50" s="6"/>
      <c r="P50" s="6"/>
      <c r="Q50" s="6"/>
      <c r="R50" s="6"/>
      <c r="S50" s="6"/>
      <c r="T50" s="6"/>
      <c r="U50" s="6"/>
      <c r="V50" s="6"/>
      <c r="W50" s="6"/>
      <c r="X50" s="6"/>
      <c r="Y50" s="6"/>
      <c r="Z50" s="6"/>
    </row>
    <row r="51">
      <c r="A51" s="6"/>
      <c r="B51" s="39" t="s">
        <v>1046</v>
      </c>
      <c r="C51" s="69" t="s">
        <v>1047</v>
      </c>
      <c r="D51" s="31" t="s">
        <v>1044</v>
      </c>
      <c r="E51" s="55"/>
      <c r="F51" s="39" t="s">
        <v>1048</v>
      </c>
      <c r="G51" s="55"/>
      <c r="H51" s="57" t="s">
        <v>7</v>
      </c>
      <c r="I51" s="58" t="s">
        <v>6</v>
      </c>
      <c r="J51" s="55"/>
      <c r="K51" s="55"/>
      <c r="L51" s="55"/>
      <c r="M51" s="55"/>
      <c r="N51" s="6"/>
      <c r="O51" s="6"/>
      <c r="P51" s="6"/>
      <c r="Q51" s="6"/>
      <c r="R51" s="6"/>
      <c r="S51" s="6"/>
      <c r="T51" s="6"/>
      <c r="U51" s="6"/>
      <c r="V51" s="6"/>
      <c r="W51" s="6"/>
      <c r="X51" s="6"/>
      <c r="Y51" s="6"/>
      <c r="Z51" s="6"/>
    </row>
    <row r="52">
      <c r="A52" s="6"/>
      <c r="B52" s="39" t="s">
        <v>1049</v>
      </c>
      <c r="C52" s="69" t="s">
        <v>1050</v>
      </c>
      <c r="D52" s="31" t="s">
        <v>1051</v>
      </c>
      <c r="E52" s="55"/>
      <c r="F52" s="39" t="s">
        <v>1052</v>
      </c>
      <c r="G52" s="55"/>
      <c r="H52" s="57" t="s">
        <v>7</v>
      </c>
      <c r="I52" s="58" t="s">
        <v>6</v>
      </c>
      <c r="J52" s="55"/>
      <c r="K52" s="55"/>
      <c r="L52" s="55"/>
      <c r="M52" s="55"/>
      <c r="N52" s="6"/>
      <c r="O52" s="6"/>
      <c r="P52" s="6"/>
      <c r="Q52" s="6"/>
      <c r="R52" s="6"/>
      <c r="S52" s="6"/>
      <c r="T52" s="6"/>
      <c r="U52" s="6"/>
      <c r="V52" s="6"/>
      <c r="W52" s="6"/>
      <c r="X52" s="6"/>
      <c r="Y52" s="6"/>
      <c r="Z52" s="6"/>
    </row>
    <row r="53">
      <c r="A53" s="6"/>
      <c r="B53" s="39" t="s">
        <v>1053</v>
      </c>
      <c r="C53" s="69" t="s">
        <v>1054</v>
      </c>
      <c r="D53" s="31" t="s">
        <v>1055</v>
      </c>
      <c r="E53" s="55"/>
      <c r="F53" s="39" t="s">
        <v>1056</v>
      </c>
      <c r="G53" s="55"/>
      <c r="H53" s="57" t="s">
        <v>7</v>
      </c>
      <c r="I53" s="58" t="s">
        <v>6</v>
      </c>
      <c r="J53" s="55"/>
      <c r="K53" s="55"/>
      <c r="L53" s="55"/>
      <c r="M53" s="55"/>
      <c r="N53" s="6"/>
      <c r="O53" s="6"/>
      <c r="P53" s="6"/>
      <c r="Q53" s="6"/>
      <c r="R53" s="6"/>
      <c r="S53" s="6"/>
      <c r="T53" s="6"/>
      <c r="U53" s="6"/>
      <c r="V53" s="6"/>
      <c r="W53" s="6"/>
      <c r="X53" s="6"/>
      <c r="Y53" s="6"/>
      <c r="Z53" s="6"/>
    </row>
    <row r="54">
      <c r="A54" s="6"/>
      <c r="B54" s="39" t="s">
        <v>1057</v>
      </c>
      <c r="C54" s="39" t="s">
        <v>598</v>
      </c>
      <c r="D54" s="31" t="s">
        <v>993</v>
      </c>
      <c r="E54" s="40"/>
      <c r="F54" s="39" t="s">
        <v>52</v>
      </c>
      <c r="G54" s="55"/>
      <c r="H54" s="57" t="s">
        <v>7</v>
      </c>
      <c r="I54" s="58" t="s">
        <v>6</v>
      </c>
      <c r="J54" s="55"/>
      <c r="K54" s="55"/>
      <c r="L54" s="55"/>
      <c r="M54" s="55"/>
      <c r="N54" s="6"/>
      <c r="O54" s="6"/>
      <c r="P54" s="6"/>
      <c r="Q54" s="6"/>
      <c r="R54" s="6"/>
      <c r="S54" s="6"/>
      <c r="T54" s="6"/>
      <c r="U54" s="6"/>
      <c r="V54" s="6"/>
      <c r="W54" s="6"/>
      <c r="X54" s="6"/>
      <c r="Y54" s="6"/>
      <c r="Z54" s="6"/>
    </row>
    <row r="55">
      <c r="A55" s="6"/>
      <c r="B55" s="39" t="s">
        <v>1058</v>
      </c>
      <c r="C55" s="39" t="s">
        <v>601</v>
      </c>
      <c r="D55" s="31" t="s">
        <v>995</v>
      </c>
      <c r="E55" s="40"/>
      <c r="F55" s="39" t="s">
        <v>603</v>
      </c>
      <c r="G55" s="55"/>
      <c r="H55" s="57" t="s">
        <v>7</v>
      </c>
      <c r="I55" s="58" t="s">
        <v>6</v>
      </c>
      <c r="J55" s="55"/>
      <c r="K55" s="55"/>
      <c r="L55" s="55"/>
      <c r="M55" s="55"/>
      <c r="N55" s="6"/>
      <c r="O55" s="6"/>
      <c r="P55" s="6"/>
      <c r="Q55" s="6"/>
      <c r="R55" s="6"/>
      <c r="S55" s="6"/>
      <c r="T55" s="6"/>
      <c r="U55" s="6"/>
      <c r="V55" s="6"/>
      <c r="W55" s="6"/>
      <c r="X55" s="6"/>
      <c r="Y55" s="6"/>
      <c r="Z55" s="6"/>
    </row>
    <row r="56">
      <c r="A56" s="6"/>
      <c r="B56" s="39" t="s">
        <v>1059</v>
      </c>
      <c r="C56" s="39" t="s">
        <v>605</v>
      </c>
      <c r="D56" s="31" t="s">
        <v>995</v>
      </c>
      <c r="E56" s="40"/>
      <c r="F56" s="45" t="s">
        <v>52</v>
      </c>
      <c r="G56" s="55"/>
      <c r="H56" s="57" t="s">
        <v>7</v>
      </c>
      <c r="I56" s="58" t="s">
        <v>6</v>
      </c>
      <c r="J56" s="55"/>
      <c r="K56" s="55"/>
      <c r="L56" s="55"/>
      <c r="M56" s="55"/>
      <c r="N56" s="6"/>
      <c r="O56" s="6"/>
      <c r="P56" s="6"/>
      <c r="Q56" s="6"/>
      <c r="R56" s="6"/>
      <c r="S56" s="6"/>
      <c r="T56" s="6"/>
      <c r="U56" s="6"/>
      <c r="V56" s="6"/>
      <c r="W56" s="6"/>
      <c r="X56" s="6"/>
      <c r="Y56" s="6"/>
      <c r="Z56" s="6"/>
    </row>
    <row r="57">
      <c r="A57" s="6"/>
      <c r="B57" s="39" t="s">
        <v>1060</v>
      </c>
      <c r="C57" s="39" t="s">
        <v>607</v>
      </c>
      <c r="D57" s="31" t="s">
        <v>995</v>
      </c>
      <c r="E57" s="40"/>
      <c r="F57" s="45" t="s">
        <v>52</v>
      </c>
      <c r="G57" s="55"/>
      <c r="H57" s="57" t="s">
        <v>7</v>
      </c>
      <c r="I57" s="58" t="s">
        <v>6</v>
      </c>
      <c r="J57" s="55"/>
      <c r="K57" s="55"/>
      <c r="L57" s="55"/>
      <c r="M57" s="55"/>
      <c r="N57" s="6"/>
      <c r="O57" s="6"/>
      <c r="P57" s="6"/>
      <c r="Q57" s="6"/>
      <c r="R57" s="6"/>
      <c r="S57" s="6"/>
      <c r="T57" s="6"/>
      <c r="U57" s="6"/>
      <c r="V57" s="6"/>
      <c r="W57" s="6"/>
      <c r="X57" s="6"/>
      <c r="Y57" s="6"/>
      <c r="Z57" s="6"/>
    </row>
    <row r="58">
      <c r="A58" s="6"/>
      <c r="B58" s="39" t="s">
        <v>1061</v>
      </c>
      <c r="C58" s="39" t="s">
        <v>609</v>
      </c>
      <c r="D58" s="31" t="s">
        <v>995</v>
      </c>
      <c r="E58" s="55"/>
      <c r="F58" s="46" t="s">
        <v>52</v>
      </c>
      <c r="G58" s="55"/>
      <c r="H58" s="57" t="s">
        <v>7</v>
      </c>
      <c r="I58" s="58" t="s">
        <v>6</v>
      </c>
      <c r="J58" s="55"/>
      <c r="K58" s="55"/>
      <c r="L58" s="55"/>
      <c r="M58" s="55"/>
      <c r="N58" s="6"/>
      <c r="O58" s="6"/>
      <c r="P58" s="6"/>
      <c r="Q58" s="6"/>
      <c r="R58" s="6"/>
      <c r="S58" s="6"/>
      <c r="T58" s="6"/>
      <c r="U58" s="6"/>
      <c r="V58" s="6"/>
      <c r="W58" s="6"/>
      <c r="X58" s="6"/>
      <c r="Y58" s="6"/>
      <c r="Z58" s="6"/>
    </row>
    <row r="59">
      <c r="A59" s="6"/>
      <c r="B59" s="39" t="s">
        <v>1062</v>
      </c>
      <c r="C59" s="39" t="s">
        <v>611</v>
      </c>
      <c r="D59" s="31" t="s">
        <v>995</v>
      </c>
      <c r="E59" s="55"/>
      <c r="F59" s="45" t="s">
        <v>52</v>
      </c>
      <c r="G59" s="55"/>
      <c r="H59" s="57" t="s">
        <v>7</v>
      </c>
      <c r="I59" s="58" t="s">
        <v>6</v>
      </c>
      <c r="J59" s="55"/>
      <c r="K59" s="55"/>
      <c r="L59" s="55"/>
      <c r="M59" s="55"/>
      <c r="N59" s="6"/>
      <c r="O59" s="6"/>
      <c r="P59" s="6"/>
      <c r="Q59" s="6"/>
      <c r="R59" s="6"/>
      <c r="S59" s="6"/>
      <c r="T59" s="6"/>
      <c r="U59" s="6"/>
      <c r="V59" s="6"/>
      <c r="W59" s="6"/>
      <c r="X59" s="6"/>
      <c r="Y59" s="6"/>
      <c r="Z59" s="6"/>
    </row>
    <row r="60">
      <c r="A60" s="6"/>
      <c r="B60" s="39" t="s">
        <v>1063</v>
      </c>
      <c r="C60" s="39" t="s">
        <v>403</v>
      </c>
      <c r="D60" s="31" t="s">
        <v>1012</v>
      </c>
      <c r="E60" s="55"/>
      <c r="F60" s="39" t="s">
        <v>1010</v>
      </c>
      <c r="G60" s="55"/>
      <c r="H60" s="57" t="s">
        <v>7</v>
      </c>
      <c r="I60" s="58" t="s">
        <v>6</v>
      </c>
      <c r="J60" s="55"/>
      <c r="K60" s="55"/>
      <c r="L60" s="55"/>
      <c r="M60" s="55"/>
      <c r="N60" s="6"/>
      <c r="O60" s="6"/>
      <c r="P60" s="6"/>
      <c r="Q60" s="6"/>
      <c r="R60" s="6"/>
      <c r="S60" s="6"/>
      <c r="T60" s="6"/>
      <c r="U60" s="6"/>
      <c r="V60" s="6"/>
      <c r="W60" s="6"/>
      <c r="X60" s="6"/>
      <c r="Y60" s="6"/>
      <c r="Z60" s="6"/>
    </row>
    <row r="61">
      <c r="A61" s="6"/>
      <c r="B61" s="39" t="s">
        <v>1064</v>
      </c>
      <c r="C61" s="39" t="s">
        <v>398</v>
      </c>
      <c r="D61" s="31" t="s">
        <v>1012</v>
      </c>
      <c r="E61" s="40"/>
      <c r="F61" s="39" t="s">
        <v>616</v>
      </c>
      <c r="G61" s="55"/>
      <c r="H61" s="57" t="s">
        <v>7</v>
      </c>
      <c r="I61" s="58" t="s">
        <v>6</v>
      </c>
      <c r="J61" s="55"/>
      <c r="K61" s="55"/>
      <c r="L61" s="55"/>
      <c r="M61" s="55"/>
      <c r="N61" s="6"/>
      <c r="O61" s="6"/>
      <c r="P61" s="6"/>
      <c r="Q61" s="6"/>
      <c r="R61" s="6"/>
      <c r="S61" s="6"/>
      <c r="T61" s="6"/>
      <c r="U61" s="6"/>
      <c r="V61" s="6"/>
      <c r="W61" s="6"/>
      <c r="X61" s="6"/>
      <c r="Y61" s="6"/>
      <c r="Z61" s="6"/>
    </row>
    <row r="62">
      <c r="A62" s="6"/>
      <c r="B62" s="39" t="s">
        <v>1065</v>
      </c>
      <c r="C62" s="39" t="s">
        <v>689</v>
      </c>
      <c r="D62" s="31" t="s">
        <v>1066</v>
      </c>
      <c r="E62" s="55"/>
      <c r="F62" s="39" t="s">
        <v>691</v>
      </c>
      <c r="G62" s="55"/>
      <c r="H62" s="57" t="s">
        <v>7</v>
      </c>
      <c r="I62" s="58" t="s">
        <v>6</v>
      </c>
      <c r="J62" s="55"/>
      <c r="K62" s="55"/>
      <c r="L62" s="55"/>
      <c r="M62" s="55"/>
      <c r="N62" s="6"/>
      <c r="O62" s="6"/>
      <c r="P62" s="6"/>
      <c r="Q62" s="6"/>
      <c r="R62" s="6"/>
      <c r="S62" s="6"/>
      <c r="T62" s="6"/>
      <c r="U62" s="6"/>
      <c r="V62" s="6"/>
      <c r="W62" s="6"/>
      <c r="X62" s="6"/>
      <c r="Y62" s="6"/>
      <c r="Z62" s="6"/>
    </row>
    <row r="63">
      <c r="A63" s="6"/>
      <c r="B63" s="27" t="s">
        <v>1067</v>
      </c>
      <c r="C63" s="59" t="s">
        <v>1068</v>
      </c>
      <c r="D63" s="60"/>
      <c r="E63" s="61"/>
      <c r="F63" s="65"/>
      <c r="G63" s="63"/>
      <c r="H63" s="63"/>
      <c r="I63" s="63"/>
      <c r="J63" s="63"/>
      <c r="K63" s="63"/>
      <c r="L63" s="63"/>
      <c r="M63" s="63"/>
      <c r="N63" s="6"/>
      <c r="O63" s="6"/>
      <c r="P63" s="6"/>
      <c r="Q63" s="6"/>
      <c r="R63" s="6"/>
      <c r="S63" s="6"/>
      <c r="T63" s="6"/>
      <c r="U63" s="6"/>
      <c r="V63" s="6"/>
      <c r="W63" s="6"/>
      <c r="X63" s="6"/>
      <c r="Y63" s="6"/>
      <c r="Z63" s="6"/>
    </row>
    <row r="64">
      <c r="A64" s="6"/>
      <c r="B64" s="39" t="s">
        <v>1069</v>
      </c>
      <c r="C64" s="32" t="s">
        <v>1070</v>
      </c>
      <c r="D64" s="31" t="s">
        <v>990</v>
      </c>
      <c r="E64" s="33"/>
      <c r="F64" s="32" t="s">
        <v>696</v>
      </c>
      <c r="G64" s="55"/>
      <c r="H64" s="57" t="s">
        <v>7</v>
      </c>
      <c r="I64" s="58" t="s">
        <v>6</v>
      </c>
      <c r="J64" s="55"/>
      <c r="K64" s="55"/>
      <c r="L64" s="55"/>
      <c r="M64" s="55"/>
      <c r="N64" s="6"/>
      <c r="O64" s="6"/>
      <c r="P64" s="6"/>
      <c r="Q64" s="6"/>
      <c r="R64" s="6"/>
      <c r="S64" s="6"/>
      <c r="T64" s="6"/>
      <c r="U64" s="6"/>
      <c r="V64" s="6"/>
      <c r="W64" s="6"/>
      <c r="X64" s="6"/>
      <c r="Y64" s="6"/>
      <c r="Z64" s="6"/>
    </row>
    <row r="65">
      <c r="A65" s="6"/>
      <c r="B65" s="39" t="s">
        <v>1071</v>
      </c>
      <c r="C65" s="32" t="s">
        <v>1072</v>
      </c>
      <c r="D65" s="31" t="s">
        <v>1073</v>
      </c>
      <c r="E65" s="55"/>
      <c r="F65" s="39" t="s">
        <v>1074</v>
      </c>
      <c r="G65" s="55"/>
      <c r="H65" s="57" t="s">
        <v>7</v>
      </c>
      <c r="I65" s="58" t="s">
        <v>6</v>
      </c>
      <c r="J65" s="55"/>
      <c r="K65" s="55"/>
      <c r="L65" s="55"/>
      <c r="M65" s="55"/>
      <c r="N65" s="6"/>
      <c r="O65" s="6"/>
      <c r="P65" s="6"/>
      <c r="Q65" s="6"/>
      <c r="R65" s="6"/>
      <c r="S65" s="6"/>
      <c r="T65" s="6"/>
      <c r="U65" s="6"/>
      <c r="V65" s="6"/>
      <c r="W65" s="6"/>
      <c r="X65" s="6"/>
      <c r="Y65" s="6"/>
      <c r="Z65" s="6"/>
    </row>
    <row r="66">
      <c r="A66" s="6"/>
      <c r="B66" s="39" t="s">
        <v>1075</v>
      </c>
      <c r="C66" s="32" t="s">
        <v>1076</v>
      </c>
      <c r="D66" s="31" t="s">
        <v>1077</v>
      </c>
      <c r="E66" s="55"/>
      <c r="F66" s="39" t="s">
        <v>1078</v>
      </c>
      <c r="G66" s="55"/>
      <c r="H66" s="57" t="s">
        <v>7</v>
      </c>
      <c r="I66" s="58" t="s">
        <v>6</v>
      </c>
      <c r="J66" s="55"/>
      <c r="K66" s="55"/>
      <c r="L66" s="55"/>
      <c r="M66" s="55"/>
      <c r="N66" s="6"/>
      <c r="O66" s="6"/>
      <c r="P66" s="6"/>
      <c r="Q66" s="6"/>
      <c r="R66" s="6"/>
      <c r="S66" s="6"/>
      <c r="T66" s="6"/>
      <c r="U66" s="6"/>
      <c r="V66" s="6"/>
      <c r="W66" s="6"/>
      <c r="X66" s="6"/>
      <c r="Y66" s="6"/>
      <c r="Z66" s="6"/>
    </row>
    <row r="67">
      <c r="A67" s="6"/>
      <c r="B67" s="39" t="s">
        <v>1079</v>
      </c>
      <c r="C67" s="32" t="s">
        <v>1080</v>
      </c>
      <c r="D67" s="31" t="s">
        <v>1081</v>
      </c>
      <c r="E67" s="55"/>
      <c r="F67" s="39" t="s">
        <v>1082</v>
      </c>
      <c r="G67" s="55"/>
      <c r="H67" s="57" t="s">
        <v>7</v>
      </c>
      <c r="I67" s="58" t="s">
        <v>6</v>
      </c>
      <c r="J67" s="55"/>
      <c r="K67" s="55"/>
      <c r="L67" s="55"/>
      <c r="M67" s="55"/>
      <c r="N67" s="6"/>
      <c r="O67" s="6"/>
      <c r="P67" s="6"/>
      <c r="Q67" s="6"/>
      <c r="R67" s="6"/>
      <c r="S67" s="6"/>
      <c r="T67" s="6"/>
      <c r="U67" s="6"/>
      <c r="V67" s="6"/>
      <c r="W67" s="6"/>
      <c r="X67" s="6"/>
      <c r="Y67" s="6"/>
      <c r="Z67" s="6"/>
    </row>
    <row r="68">
      <c r="A68" s="6"/>
      <c r="B68" s="39" t="s">
        <v>1083</v>
      </c>
      <c r="C68" s="39" t="s">
        <v>398</v>
      </c>
      <c r="D68" s="31" t="s">
        <v>1012</v>
      </c>
      <c r="E68" s="40"/>
      <c r="F68" s="39" t="s">
        <v>1084</v>
      </c>
      <c r="G68" s="55"/>
      <c r="H68" s="57" t="s">
        <v>7</v>
      </c>
      <c r="I68" s="58" t="s">
        <v>6</v>
      </c>
      <c r="J68" s="55"/>
      <c r="K68" s="55"/>
      <c r="L68" s="55"/>
      <c r="M68" s="55"/>
      <c r="N68" s="6"/>
      <c r="O68" s="6"/>
      <c r="P68" s="6"/>
      <c r="Q68" s="6"/>
      <c r="R68" s="6"/>
      <c r="S68" s="6"/>
      <c r="T68" s="6"/>
      <c r="U68" s="6"/>
      <c r="V68" s="6"/>
      <c r="W68" s="6"/>
      <c r="X68" s="6"/>
      <c r="Y68" s="6"/>
      <c r="Z68" s="6"/>
    </row>
    <row r="69">
      <c r="A69" s="6"/>
      <c r="B69" s="39" t="s">
        <v>1075</v>
      </c>
      <c r="C69" s="39" t="s">
        <v>1085</v>
      </c>
      <c r="D69" s="31" t="s">
        <v>1012</v>
      </c>
      <c r="E69" s="40"/>
      <c r="F69" s="39" t="s">
        <v>1086</v>
      </c>
      <c r="G69" s="55"/>
      <c r="H69" s="57" t="s">
        <v>7</v>
      </c>
      <c r="I69" s="58" t="s">
        <v>6</v>
      </c>
      <c r="J69" s="55"/>
      <c r="K69" s="55"/>
      <c r="L69" s="55"/>
      <c r="M69" s="55"/>
      <c r="N69" s="6"/>
      <c r="O69" s="6"/>
      <c r="P69" s="6"/>
      <c r="Q69" s="6"/>
      <c r="R69" s="6"/>
      <c r="S69" s="6"/>
      <c r="T69" s="6"/>
      <c r="U69" s="6"/>
      <c r="V69" s="6"/>
      <c r="W69" s="6"/>
      <c r="X69" s="6"/>
      <c r="Y69" s="6"/>
      <c r="Z69" s="6"/>
    </row>
    <row r="70">
      <c r="A70" s="6"/>
      <c r="B70" s="39" t="s">
        <v>1079</v>
      </c>
      <c r="C70" s="39" t="s">
        <v>1087</v>
      </c>
      <c r="D70" s="31" t="s">
        <v>1066</v>
      </c>
      <c r="E70" s="55"/>
      <c r="F70" s="39" t="s">
        <v>1088</v>
      </c>
      <c r="G70" s="55"/>
      <c r="H70" s="57" t="s">
        <v>7</v>
      </c>
      <c r="I70" s="58" t="s">
        <v>6</v>
      </c>
      <c r="J70" s="55"/>
      <c r="K70" s="55"/>
      <c r="L70" s="55"/>
      <c r="M70" s="55"/>
      <c r="N70" s="6"/>
      <c r="O70" s="6"/>
      <c r="P70" s="6"/>
      <c r="Q70" s="6"/>
      <c r="R70" s="6"/>
      <c r="S70" s="6"/>
      <c r="T70" s="6"/>
      <c r="U70" s="6"/>
      <c r="V70" s="6"/>
      <c r="W70" s="6"/>
      <c r="X70" s="6"/>
      <c r="Y70" s="6"/>
      <c r="Z70" s="6"/>
    </row>
    <row r="71">
      <c r="A71" s="6"/>
      <c r="B71" s="39" t="s">
        <v>1083</v>
      </c>
      <c r="C71" s="39" t="s">
        <v>723</v>
      </c>
      <c r="D71" s="31" t="s">
        <v>1066</v>
      </c>
      <c r="E71" s="55"/>
      <c r="F71" s="39" t="s">
        <v>724</v>
      </c>
      <c r="G71" s="55"/>
      <c r="H71" s="57" t="s">
        <v>7</v>
      </c>
      <c r="I71" s="58" t="s">
        <v>6</v>
      </c>
      <c r="J71" s="55"/>
      <c r="K71" s="55"/>
      <c r="L71" s="55"/>
      <c r="M71" s="55"/>
      <c r="N71" s="6"/>
      <c r="O71" s="6"/>
      <c r="P71" s="6"/>
      <c r="Q71" s="6"/>
      <c r="R71" s="6"/>
      <c r="S71" s="6"/>
      <c r="T71" s="6"/>
      <c r="U71" s="6"/>
      <c r="V71" s="6"/>
      <c r="W71" s="6"/>
      <c r="X71" s="6"/>
      <c r="Y71" s="6"/>
      <c r="Z71" s="6"/>
    </row>
    <row r="72">
      <c r="A72" s="6"/>
      <c r="B72" s="27" t="s">
        <v>1089</v>
      </c>
      <c r="C72" s="59" t="s">
        <v>1090</v>
      </c>
      <c r="D72" s="60"/>
      <c r="E72" s="63"/>
      <c r="F72" s="64"/>
      <c r="G72" s="63"/>
      <c r="H72" s="63"/>
      <c r="I72" s="63"/>
      <c r="J72" s="63"/>
      <c r="K72" s="63"/>
      <c r="L72" s="63"/>
      <c r="M72" s="63"/>
      <c r="N72" s="6"/>
      <c r="O72" s="6"/>
      <c r="P72" s="6"/>
      <c r="Q72" s="6"/>
      <c r="R72" s="6"/>
      <c r="S72" s="6"/>
      <c r="T72" s="6"/>
      <c r="U72" s="6"/>
      <c r="V72" s="6"/>
      <c r="W72" s="6"/>
      <c r="X72" s="6"/>
      <c r="Y72" s="6"/>
      <c r="Z72" s="6"/>
    </row>
    <row r="73">
      <c r="A73" s="6"/>
      <c r="B73" s="39" t="s">
        <v>1091</v>
      </c>
      <c r="C73" s="32" t="s">
        <v>1092</v>
      </c>
      <c r="D73" s="31" t="s">
        <v>990</v>
      </c>
      <c r="E73" s="33"/>
      <c r="F73" s="32" t="s">
        <v>1093</v>
      </c>
      <c r="G73" s="55"/>
      <c r="H73" s="57" t="s">
        <v>7</v>
      </c>
      <c r="I73" s="58" t="s">
        <v>6</v>
      </c>
      <c r="J73" s="55"/>
      <c r="K73" s="55"/>
      <c r="L73" s="55"/>
      <c r="M73" s="55"/>
      <c r="N73" s="6"/>
      <c r="O73" s="6"/>
      <c r="P73" s="6"/>
      <c r="Q73" s="6"/>
      <c r="R73" s="6"/>
      <c r="S73" s="6"/>
      <c r="T73" s="6"/>
      <c r="U73" s="6"/>
      <c r="V73" s="6"/>
      <c r="W73" s="6"/>
      <c r="X73" s="6"/>
      <c r="Y73" s="6"/>
      <c r="Z73" s="6"/>
    </row>
    <row r="74">
      <c r="A74" s="6"/>
      <c r="B74" s="39" t="s">
        <v>1094</v>
      </c>
      <c r="C74" s="39" t="s">
        <v>398</v>
      </c>
      <c r="D74" s="31" t="s">
        <v>1012</v>
      </c>
      <c r="E74" s="55"/>
      <c r="F74" s="39" t="s">
        <v>1084</v>
      </c>
      <c r="G74" s="55"/>
      <c r="H74" s="57" t="s">
        <v>7</v>
      </c>
      <c r="I74" s="58" t="s">
        <v>6</v>
      </c>
      <c r="J74" s="55"/>
      <c r="K74" s="55"/>
      <c r="L74" s="55"/>
      <c r="M74" s="55"/>
      <c r="N74" s="6"/>
      <c r="O74" s="6"/>
      <c r="P74" s="6"/>
      <c r="Q74" s="6"/>
      <c r="R74" s="6"/>
      <c r="S74" s="6"/>
      <c r="T74" s="6"/>
      <c r="U74" s="6"/>
      <c r="V74" s="6"/>
      <c r="W74" s="6"/>
      <c r="X74" s="6"/>
      <c r="Y74" s="6"/>
      <c r="Z74" s="6"/>
    </row>
    <row r="75">
      <c r="A75" s="6"/>
      <c r="B75" s="39" t="s">
        <v>1095</v>
      </c>
      <c r="C75" s="39" t="s">
        <v>732</v>
      </c>
      <c r="D75" s="31" t="s">
        <v>1012</v>
      </c>
      <c r="E75" s="40"/>
      <c r="F75" s="68" t="s">
        <v>1096</v>
      </c>
      <c r="G75" s="55"/>
      <c r="H75" s="57" t="s">
        <v>7</v>
      </c>
      <c r="I75" s="58" t="s">
        <v>6</v>
      </c>
      <c r="J75" s="55"/>
      <c r="K75" s="55"/>
      <c r="L75" s="55"/>
      <c r="M75" s="55"/>
      <c r="N75" s="6"/>
      <c r="O75" s="6"/>
      <c r="P75" s="6"/>
      <c r="Q75" s="6"/>
      <c r="R75" s="6"/>
      <c r="S75" s="6"/>
      <c r="T75" s="6"/>
      <c r="U75" s="6"/>
      <c r="V75" s="6"/>
      <c r="W75" s="6"/>
      <c r="X75" s="6"/>
      <c r="Y75" s="6"/>
      <c r="Z75" s="6"/>
    </row>
    <row r="76">
      <c r="A76" s="6"/>
      <c r="B76" s="39" t="s">
        <v>1097</v>
      </c>
      <c r="C76" s="39" t="s">
        <v>735</v>
      </c>
      <c r="D76" s="31" t="s">
        <v>1012</v>
      </c>
      <c r="E76" s="40"/>
      <c r="F76" s="39" t="s">
        <v>1098</v>
      </c>
      <c r="G76" s="55"/>
      <c r="H76" s="57" t="s">
        <v>7</v>
      </c>
      <c r="I76" s="58" t="s">
        <v>6</v>
      </c>
      <c r="J76" s="55"/>
      <c r="K76" s="55"/>
      <c r="L76" s="55"/>
      <c r="M76" s="55"/>
      <c r="N76" s="6"/>
      <c r="O76" s="6"/>
      <c r="P76" s="6"/>
      <c r="Q76" s="6"/>
      <c r="R76" s="6"/>
      <c r="S76" s="6"/>
      <c r="T76" s="6"/>
      <c r="U76" s="6"/>
      <c r="V76" s="6"/>
      <c r="W76" s="6"/>
      <c r="X76" s="6"/>
      <c r="Y76" s="6"/>
      <c r="Z76" s="6"/>
    </row>
    <row r="77">
      <c r="A77" s="6"/>
      <c r="B77" s="70"/>
      <c r="C77" s="71" t="s">
        <v>1099</v>
      </c>
      <c r="D77" s="30"/>
      <c r="E77" s="72"/>
      <c r="F77" s="73"/>
      <c r="G77" s="72"/>
      <c r="H77" s="72"/>
      <c r="I77" s="72"/>
      <c r="J77" s="72"/>
      <c r="K77" s="72"/>
      <c r="L77" s="72"/>
      <c r="M77" s="72"/>
      <c r="N77" s="6"/>
      <c r="O77" s="6"/>
      <c r="P77" s="6"/>
      <c r="Q77" s="6"/>
      <c r="R77" s="6"/>
      <c r="S77" s="6"/>
      <c r="T77" s="6"/>
      <c r="U77" s="6"/>
      <c r="V77" s="6"/>
      <c r="W77" s="6"/>
      <c r="X77" s="6"/>
      <c r="Y77" s="6"/>
      <c r="Z77" s="6"/>
    </row>
    <row r="78">
      <c r="A78" s="6"/>
      <c r="B78" s="27" t="s">
        <v>1100</v>
      </c>
      <c r="C78" s="59" t="s">
        <v>988</v>
      </c>
      <c r="D78" s="60"/>
      <c r="E78" s="63"/>
      <c r="F78" s="64"/>
      <c r="G78" s="63"/>
      <c r="H78" s="63"/>
      <c r="I78" s="63"/>
      <c r="J78" s="63"/>
      <c r="K78" s="63"/>
      <c r="L78" s="63"/>
      <c r="M78" s="63"/>
      <c r="N78" s="6"/>
      <c r="O78" s="6"/>
      <c r="P78" s="6"/>
      <c r="Q78" s="6"/>
      <c r="R78" s="6"/>
      <c r="S78" s="6"/>
      <c r="T78" s="6"/>
      <c r="U78" s="6"/>
      <c r="V78" s="6"/>
      <c r="W78" s="6"/>
      <c r="X78" s="6"/>
      <c r="Y78" s="6"/>
      <c r="Z78" s="6"/>
    </row>
    <row r="79">
      <c r="A79" s="6"/>
      <c r="B79" s="39" t="s">
        <v>1101</v>
      </c>
      <c r="C79" s="32" t="s">
        <v>594</v>
      </c>
      <c r="D79" s="31" t="s">
        <v>990</v>
      </c>
      <c r="E79" s="33"/>
      <c r="F79" s="32" t="s">
        <v>991</v>
      </c>
      <c r="G79" s="55"/>
      <c r="H79" s="57" t="s">
        <v>7</v>
      </c>
      <c r="I79" s="58" t="s">
        <v>6</v>
      </c>
      <c r="J79" s="55"/>
      <c r="K79" s="55"/>
      <c r="L79" s="55"/>
      <c r="M79" s="55"/>
      <c r="N79" s="6"/>
      <c r="O79" s="6"/>
      <c r="P79" s="6"/>
      <c r="Q79" s="6"/>
      <c r="R79" s="6"/>
      <c r="S79" s="6"/>
      <c r="T79" s="6"/>
      <c r="U79" s="6"/>
      <c r="V79" s="6"/>
      <c r="W79" s="6"/>
      <c r="X79" s="6"/>
      <c r="Y79" s="6"/>
      <c r="Z79" s="6"/>
    </row>
    <row r="80">
      <c r="A80" s="6"/>
      <c r="B80" s="39" t="s">
        <v>1102</v>
      </c>
      <c r="C80" s="39" t="s">
        <v>598</v>
      </c>
      <c r="D80" s="31" t="s">
        <v>993</v>
      </c>
      <c r="E80" s="40"/>
      <c r="F80" s="39" t="s">
        <v>52</v>
      </c>
      <c r="G80" s="55"/>
      <c r="H80" s="57" t="s">
        <v>7</v>
      </c>
      <c r="I80" s="58" t="s">
        <v>6</v>
      </c>
      <c r="J80" s="55"/>
      <c r="K80" s="55"/>
      <c r="L80" s="55"/>
      <c r="M80" s="55"/>
      <c r="N80" s="6"/>
      <c r="O80" s="6"/>
      <c r="P80" s="6"/>
      <c r="Q80" s="6"/>
      <c r="R80" s="6"/>
      <c r="S80" s="6"/>
      <c r="T80" s="6"/>
      <c r="U80" s="6"/>
      <c r="V80" s="6"/>
      <c r="W80" s="6"/>
      <c r="X80" s="6"/>
      <c r="Y80" s="6"/>
      <c r="Z80" s="6"/>
    </row>
    <row r="81">
      <c r="A81" s="6"/>
      <c r="B81" s="39" t="s">
        <v>1103</v>
      </c>
      <c r="C81" s="39" t="s">
        <v>601</v>
      </c>
      <c r="D81" s="31" t="s">
        <v>995</v>
      </c>
      <c r="E81" s="40"/>
      <c r="F81" s="39" t="s">
        <v>603</v>
      </c>
      <c r="G81" s="55"/>
      <c r="H81" s="57" t="s">
        <v>7</v>
      </c>
      <c r="I81" s="58" t="s">
        <v>6</v>
      </c>
      <c r="J81" s="55"/>
      <c r="K81" s="55"/>
      <c r="L81" s="55"/>
      <c r="M81" s="55"/>
      <c r="N81" s="6"/>
      <c r="O81" s="6"/>
      <c r="P81" s="6"/>
      <c r="Q81" s="6"/>
      <c r="R81" s="6"/>
      <c r="S81" s="6"/>
      <c r="T81" s="6"/>
      <c r="U81" s="6"/>
      <c r="V81" s="6"/>
      <c r="W81" s="6"/>
      <c r="X81" s="6"/>
      <c r="Y81" s="6"/>
      <c r="Z81" s="6"/>
    </row>
    <row r="82">
      <c r="A82" s="6"/>
      <c r="B82" s="39" t="s">
        <v>1104</v>
      </c>
      <c r="C82" s="39" t="s">
        <v>605</v>
      </c>
      <c r="D82" s="31" t="s">
        <v>995</v>
      </c>
      <c r="E82" s="40"/>
      <c r="F82" s="45" t="s">
        <v>52</v>
      </c>
      <c r="G82" s="55"/>
      <c r="H82" s="57" t="s">
        <v>7</v>
      </c>
      <c r="I82" s="58" t="s">
        <v>6</v>
      </c>
      <c r="J82" s="55"/>
      <c r="K82" s="55"/>
      <c r="L82" s="55"/>
      <c r="M82" s="55"/>
      <c r="N82" s="6"/>
      <c r="O82" s="6"/>
      <c r="P82" s="6"/>
      <c r="Q82" s="6"/>
      <c r="R82" s="6"/>
      <c r="S82" s="6"/>
      <c r="T82" s="6"/>
      <c r="U82" s="6"/>
      <c r="V82" s="6"/>
      <c r="W82" s="6"/>
      <c r="X82" s="6"/>
      <c r="Y82" s="6"/>
      <c r="Z82" s="6"/>
    </row>
    <row r="83">
      <c r="A83" s="6"/>
      <c r="B83" s="39" t="s">
        <v>1105</v>
      </c>
      <c r="C83" s="39" t="s">
        <v>607</v>
      </c>
      <c r="D83" s="31" t="s">
        <v>995</v>
      </c>
      <c r="E83" s="40"/>
      <c r="F83" s="45" t="s">
        <v>52</v>
      </c>
      <c r="G83" s="55"/>
      <c r="H83" s="57" t="s">
        <v>7</v>
      </c>
      <c r="I83" s="58" t="s">
        <v>6</v>
      </c>
      <c r="J83" s="55"/>
      <c r="K83" s="55"/>
      <c r="L83" s="55"/>
      <c r="M83" s="55"/>
      <c r="N83" s="6"/>
      <c r="O83" s="6"/>
      <c r="P83" s="6"/>
      <c r="Q83" s="6"/>
      <c r="R83" s="6"/>
      <c r="S83" s="6"/>
      <c r="T83" s="6"/>
      <c r="U83" s="6"/>
      <c r="V83" s="6"/>
      <c r="W83" s="6"/>
      <c r="X83" s="6"/>
      <c r="Y83" s="6"/>
      <c r="Z83" s="6"/>
    </row>
    <row r="84">
      <c r="A84" s="6"/>
      <c r="B84" s="39" t="s">
        <v>1106</v>
      </c>
      <c r="C84" s="39" t="s">
        <v>609</v>
      </c>
      <c r="D84" s="31" t="s">
        <v>995</v>
      </c>
      <c r="E84" s="55"/>
      <c r="F84" s="46" t="s">
        <v>52</v>
      </c>
      <c r="G84" s="55"/>
      <c r="H84" s="57" t="s">
        <v>7</v>
      </c>
      <c r="I84" s="58" t="s">
        <v>6</v>
      </c>
      <c r="J84" s="55"/>
      <c r="K84" s="55"/>
      <c r="L84" s="55"/>
      <c r="M84" s="55"/>
      <c r="N84" s="6"/>
      <c r="O84" s="6"/>
      <c r="P84" s="6"/>
      <c r="Q84" s="6"/>
      <c r="R84" s="6"/>
      <c r="S84" s="6"/>
      <c r="T84" s="6"/>
      <c r="U84" s="6"/>
      <c r="V84" s="6"/>
      <c r="W84" s="6"/>
      <c r="X84" s="6"/>
      <c r="Y84" s="6"/>
      <c r="Z84" s="6"/>
    </row>
    <row r="85">
      <c r="A85" s="6"/>
      <c r="B85" s="39" t="s">
        <v>1107</v>
      </c>
      <c r="C85" s="39" t="s">
        <v>611</v>
      </c>
      <c r="D85" s="31" t="s">
        <v>995</v>
      </c>
      <c r="E85" s="55"/>
      <c r="F85" s="45" t="s">
        <v>52</v>
      </c>
      <c r="G85" s="55"/>
      <c r="H85" s="57" t="s">
        <v>7</v>
      </c>
      <c r="I85" s="58" t="s">
        <v>6</v>
      </c>
      <c r="J85" s="55"/>
      <c r="K85" s="55"/>
      <c r="L85" s="55"/>
      <c r="M85" s="55"/>
      <c r="N85" s="6"/>
      <c r="O85" s="6"/>
      <c r="P85" s="6"/>
      <c r="Q85" s="6"/>
      <c r="R85" s="6"/>
      <c r="S85" s="6"/>
      <c r="T85" s="6"/>
      <c r="U85" s="6"/>
      <c r="V85" s="6"/>
      <c r="W85" s="6"/>
      <c r="X85" s="6"/>
      <c r="Y85" s="6"/>
      <c r="Z85" s="6"/>
    </row>
    <row r="86">
      <c r="A86" s="6"/>
      <c r="B86" s="39" t="s">
        <v>1108</v>
      </c>
      <c r="C86" s="32" t="s">
        <v>1001</v>
      </c>
      <c r="D86" s="31" t="s">
        <v>1002</v>
      </c>
      <c r="E86" s="55"/>
      <c r="F86" s="32" t="s">
        <v>1003</v>
      </c>
      <c r="G86" s="55"/>
      <c r="H86" s="57" t="s">
        <v>7</v>
      </c>
      <c r="I86" s="58" t="s">
        <v>6</v>
      </c>
      <c r="J86" s="55"/>
      <c r="K86" s="55"/>
      <c r="L86" s="55"/>
      <c r="M86" s="55"/>
      <c r="N86" s="6"/>
      <c r="O86" s="6"/>
      <c r="P86" s="6"/>
      <c r="Q86" s="6"/>
      <c r="R86" s="6"/>
      <c r="S86" s="6"/>
      <c r="T86" s="6"/>
      <c r="U86" s="6"/>
      <c r="V86" s="6"/>
      <c r="W86" s="6"/>
      <c r="X86" s="6"/>
      <c r="Y86" s="6"/>
      <c r="Z86" s="6"/>
    </row>
    <row r="87">
      <c r="A87" s="6"/>
      <c r="B87" s="39" t="s">
        <v>1109</v>
      </c>
      <c r="C87" s="32" t="s">
        <v>1005</v>
      </c>
      <c r="D87" s="31" t="s">
        <v>1006</v>
      </c>
      <c r="E87" s="40"/>
      <c r="F87" s="32" t="s">
        <v>1110</v>
      </c>
      <c r="G87" s="55"/>
      <c r="H87" s="57" t="s">
        <v>7</v>
      </c>
      <c r="I87" s="58" t="s">
        <v>6</v>
      </c>
      <c r="J87" s="55"/>
      <c r="K87" s="55"/>
      <c r="L87" s="55"/>
      <c r="M87" s="55"/>
      <c r="N87" s="6"/>
      <c r="O87" s="6"/>
      <c r="P87" s="6"/>
      <c r="Q87" s="6"/>
      <c r="R87" s="6"/>
      <c r="S87" s="6"/>
      <c r="T87" s="6"/>
      <c r="U87" s="6"/>
      <c r="V87" s="6"/>
      <c r="W87" s="6"/>
      <c r="X87" s="6"/>
      <c r="Y87" s="6"/>
      <c r="Z87" s="6"/>
    </row>
    <row r="88">
      <c r="A88" s="6"/>
      <c r="B88" s="39" t="s">
        <v>1111</v>
      </c>
      <c r="C88" s="32" t="s">
        <v>1112</v>
      </c>
      <c r="D88" s="31" t="s">
        <v>1009</v>
      </c>
      <c r="E88" s="55"/>
      <c r="F88" s="39" t="s">
        <v>1113</v>
      </c>
      <c r="G88" s="55"/>
      <c r="H88" s="57" t="s">
        <v>7</v>
      </c>
      <c r="I88" s="58" t="s">
        <v>6</v>
      </c>
      <c r="J88" s="55"/>
      <c r="K88" s="55"/>
      <c r="L88" s="55"/>
      <c r="M88" s="55"/>
      <c r="N88" s="6"/>
      <c r="O88" s="6"/>
      <c r="P88" s="6"/>
      <c r="Q88" s="6"/>
      <c r="R88" s="6"/>
      <c r="S88" s="6"/>
      <c r="T88" s="6"/>
      <c r="U88" s="6"/>
      <c r="V88" s="6"/>
      <c r="W88" s="6"/>
      <c r="X88" s="6"/>
      <c r="Y88" s="6"/>
      <c r="Z88" s="6"/>
    </row>
    <row r="89">
      <c r="A89" s="6"/>
      <c r="B89" s="39" t="s">
        <v>1114</v>
      </c>
      <c r="C89" s="39" t="s">
        <v>403</v>
      </c>
      <c r="D89" s="31" t="s">
        <v>1012</v>
      </c>
      <c r="E89" s="55"/>
      <c r="F89" s="39" t="s">
        <v>52</v>
      </c>
      <c r="G89" s="55"/>
      <c r="H89" s="57" t="s">
        <v>7</v>
      </c>
      <c r="I89" s="58" t="s">
        <v>6</v>
      </c>
      <c r="J89" s="55"/>
      <c r="K89" s="55"/>
      <c r="L89" s="55"/>
      <c r="M89" s="55"/>
      <c r="N89" s="6"/>
      <c r="O89" s="6"/>
      <c r="P89" s="6"/>
      <c r="Q89" s="6"/>
      <c r="R89" s="6"/>
      <c r="S89" s="6"/>
      <c r="T89" s="6"/>
      <c r="U89" s="6"/>
      <c r="V89" s="6"/>
      <c r="W89" s="6"/>
      <c r="X89" s="6"/>
      <c r="Y89" s="6"/>
      <c r="Z89" s="6"/>
    </row>
    <row r="90">
      <c r="A90" s="6"/>
      <c r="B90" s="39" t="s">
        <v>1115</v>
      </c>
      <c r="C90" s="39" t="s">
        <v>398</v>
      </c>
      <c r="D90" s="31" t="s">
        <v>1012</v>
      </c>
      <c r="E90" s="40"/>
      <c r="F90" s="39" t="s">
        <v>616</v>
      </c>
      <c r="G90" s="55"/>
      <c r="H90" s="57" t="s">
        <v>7</v>
      </c>
      <c r="I90" s="58" t="s">
        <v>6</v>
      </c>
      <c r="J90" s="55"/>
      <c r="K90" s="55"/>
      <c r="L90" s="55"/>
      <c r="M90" s="55"/>
      <c r="N90" s="6"/>
      <c r="O90" s="6"/>
      <c r="P90" s="6"/>
      <c r="Q90" s="6"/>
      <c r="R90" s="6"/>
      <c r="S90" s="6"/>
      <c r="T90" s="6"/>
      <c r="U90" s="6"/>
      <c r="V90" s="6"/>
      <c r="W90" s="6"/>
      <c r="X90" s="6"/>
      <c r="Y90" s="6"/>
      <c r="Z90" s="6"/>
    </row>
    <row r="91">
      <c r="A91" s="6"/>
      <c r="B91" s="27" t="s">
        <v>1116</v>
      </c>
      <c r="C91" s="59" t="s">
        <v>1036</v>
      </c>
      <c r="D91" s="60"/>
      <c r="E91" s="63"/>
      <c r="F91" s="64"/>
      <c r="G91" s="74"/>
      <c r="H91" s="75"/>
      <c r="I91" s="75"/>
      <c r="J91" s="74"/>
      <c r="K91" s="74"/>
      <c r="L91" s="74"/>
      <c r="M91" s="74"/>
      <c r="N91" s="6"/>
      <c r="O91" s="6"/>
      <c r="P91" s="6"/>
      <c r="Q91" s="6"/>
      <c r="R91" s="6"/>
      <c r="S91" s="6"/>
      <c r="T91" s="6"/>
      <c r="U91" s="6"/>
      <c r="V91" s="6"/>
      <c r="W91" s="6"/>
      <c r="X91" s="6"/>
      <c r="Y91" s="6"/>
      <c r="Z91" s="6"/>
    </row>
    <row r="92">
      <c r="A92" s="6"/>
      <c r="B92" s="39" t="s">
        <v>1117</v>
      </c>
      <c r="C92" s="32" t="s">
        <v>658</v>
      </c>
      <c r="D92" s="31" t="s">
        <v>990</v>
      </c>
      <c r="E92" s="33"/>
      <c r="F92" s="32" t="s">
        <v>1118</v>
      </c>
      <c r="G92" s="55"/>
      <c r="H92" s="57" t="s">
        <v>7</v>
      </c>
      <c r="I92" s="58" t="s">
        <v>6</v>
      </c>
      <c r="J92" s="55"/>
      <c r="K92" s="55"/>
      <c r="L92" s="55"/>
      <c r="M92" s="55"/>
      <c r="N92" s="6"/>
      <c r="O92" s="6"/>
      <c r="P92" s="6"/>
      <c r="Q92" s="6"/>
      <c r="R92" s="6"/>
      <c r="S92" s="6"/>
      <c r="T92" s="6"/>
      <c r="U92" s="6"/>
      <c r="V92" s="6"/>
      <c r="W92" s="6"/>
      <c r="X92" s="6"/>
      <c r="Y92" s="6"/>
      <c r="Z92" s="6"/>
    </row>
    <row r="93">
      <c r="A93" s="6"/>
      <c r="B93" s="39" t="s">
        <v>1119</v>
      </c>
      <c r="C93" s="69" t="s">
        <v>1120</v>
      </c>
      <c r="D93" s="31" t="s">
        <v>1121</v>
      </c>
      <c r="E93" s="40"/>
      <c r="F93" s="39" t="s">
        <v>1041</v>
      </c>
      <c r="G93" s="55"/>
      <c r="H93" s="57" t="s">
        <v>7</v>
      </c>
      <c r="I93" s="58" t="s">
        <v>6</v>
      </c>
      <c r="J93" s="55"/>
      <c r="K93" s="55"/>
      <c r="L93" s="55"/>
      <c r="M93" s="55"/>
      <c r="N93" s="6"/>
      <c r="O93" s="6"/>
      <c r="P93" s="6"/>
      <c r="Q93" s="6"/>
      <c r="R93" s="6"/>
      <c r="S93" s="6"/>
      <c r="T93" s="6"/>
      <c r="U93" s="6"/>
      <c r="V93" s="6"/>
      <c r="W93" s="6"/>
      <c r="X93" s="6"/>
      <c r="Y93" s="6"/>
      <c r="Z93" s="6"/>
    </row>
    <row r="94">
      <c r="A94" s="6"/>
      <c r="B94" s="39" t="s">
        <v>1122</v>
      </c>
      <c r="C94" s="69" t="s">
        <v>1050</v>
      </c>
      <c r="D94" s="31" t="s">
        <v>1051</v>
      </c>
      <c r="E94" s="55"/>
      <c r="F94" s="39" t="s">
        <v>1052</v>
      </c>
      <c r="G94" s="55"/>
      <c r="H94" s="57" t="s">
        <v>7</v>
      </c>
      <c r="I94" s="58" t="s">
        <v>6</v>
      </c>
      <c r="J94" s="55"/>
      <c r="K94" s="55"/>
      <c r="L94" s="55"/>
      <c r="M94" s="55"/>
      <c r="N94" s="6"/>
      <c r="O94" s="6"/>
      <c r="P94" s="6"/>
      <c r="Q94" s="6"/>
      <c r="R94" s="6"/>
      <c r="S94" s="6"/>
      <c r="T94" s="6"/>
      <c r="U94" s="6"/>
      <c r="V94" s="6"/>
      <c r="W94" s="6"/>
      <c r="X94" s="6"/>
      <c r="Y94" s="6"/>
      <c r="Z94" s="6"/>
    </row>
    <row r="95">
      <c r="A95" s="6"/>
      <c r="B95" s="39" t="s">
        <v>1123</v>
      </c>
      <c r="C95" s="39" t="s">
        <v>598</v>
      </c>
      <c r="D95" s="31" t="s">
        <v>993</v>
      </c>
      <c r="E95" s="40"/>
      <c r="F95" s="39" t="s">
        <v>52</v>
      </c>
      <c r="G95" s="55"/>
      <c r="H95" s="57" t="s">
        <v>7</v>
      </c>
      <c r="I95" s="58" t="s">
        <v>6</v>
      </c>
      <c r="J95" s="55"/>
      <c r="K95" s="55"/>
      <c r="L95" s="55"/>
      <c r="M95" s="55"/>
      <c r="N95" s="6"/>
      <c r="O95" s="6"/>
      <c r="P95" s="6"/>
      <c r="Q95" s="6"/>
      <c r="R95" s="6"/>
      <c r="S95" s="6"/>
      <c r="T95" s="6"/>
      <c r="U95" s="6"/>
      <c r="V95" s="6"/>
      <c r="W95" s="6"/>
      <c r="X95" s="6"/>
      <c r="Y95" s="6"/>
      <c r="Z95" s="6"/>
    </row>
    <row r="96">
      <c r="A96" s="6"/>
      <c r="B96" s="39" t="s">
        <v>1124</v>
      </c>
      <c r="C96" s="39" t="s">
        <v>601</v>
      </c>
      <c r="D96" s="31" t="s">
        <v>995</v>
      </c>
      <c r="E96" s="40"/>
      <c r="F96" s="39" t="s">
        <v>603</v>
      </c>
      <c r="G96" s="55"/>
      <c r="H96" s="57" t="s">
        <v>7</v>
      </c>
      <c r="I96" s="58" t="s">
        <v>6</v>
      </c>
      <c r="J96" s="55"/>
      <c r="K96" s="55"/>
      <c r="L96" s="55"/>
      <c r="M96" s="55"/>
      <c r="N96" s="6"/>
      <c r="O96" s="6"/>
      <c r="P96" s="6"/>
      <c r="Q96" s="6"/>
      <c r="R96" s="6"/>
      <c r="S96" s="6"/>
      <c r="T96" s="6"/>
      <c r="U96" s="6"/>
      <c r="V96" s="6"/>
      <c r="W96" s="6"/>
      <c r="X96" s="6"/>
      <c r="Y96" s="6"/>
      <c r="Z96" s="6"/>
    </row>
    <row r="97">
      <c r="A97" s="6"/>
      <c r="B97" s="39" t="s">
        <v>1125</v>
      </c>
      <c r="C97" s="39" t="s">
        <v>605</v>
      </c>
      <c r="D97" s="31" t="s">
        <v>995</v>
      </c>
      <c r="E97" s="40"/>
      <c r="F97" s="45" t="s">
        <v>52</v>
      </c>
      <c r="G97" s="55"/>
      <c r="H97" s="57" t="s">
        <v>7</v>
      </c>
      <c r="I97" s="58" t="s">
        <v>6</v>
      </c>
      <c r="J97" s="55"/>
      <c r="K97" s="55"/>
      <c r="L97" s="55"/>
      <c r="M97" s="55"/>
      <c r="N97" s="6"/>
      <c r="O97" s="6"/>
      <c r="P97" s="6"/>
      <c r="Q97" s="6"/>
      <c r="R97" s="6"/>
      <c r="S97" s="6"/>
      <c r="T97" s="6"/>
      <c r="U97" s="6"/>
      <c r="V97" s="6"/>
      <c r="W97" s="6"/>
      <c r="X97" s="6"/>
      <c r="Y97" s="6"/>
      <c r="Z97" s="6"/>
    </row>
    <row r="98">
      <c r="A98" s="6"/>
      <c r="B98" s="39" t="s">
        <v>1126</v>
      </c>
      <c r="C98" s="39" t="s">
        <v>607</v>
      </c>
      <c r="D98" s="31" t="s">
        <v>995</v>
      </c>
      <c r="E98" s="40"/>
      <c r="F98" s="45" t="s">
        <v>52</v>
      </c>
      <c r="G98" s="55"/>
      <c r="H98" s="57" t="s">
        <v>7</v>
      </c>
      <c r="I98" s="58" t="s">
        <v>6</v>
      </c>
      <c r="J98" s="55"/>
      <c r="K98" s="55"/>
      <c r="L98" s="55"/>
      <c r="M98" s="55"/>
      <c r="N98" s="6"/>
      <c r="O98" s="6"/>
      <c r="P98" s="6"/>
      <c r="Q98" s="6"/>
      <c r="R98" s="6"/>
      <c r="S98" s="6"/>
      <c r="T98" s="6"/>
      <c r="U98" s="6"/>
      <c r="V98" s="6"/>
      <c r="W98" s="6"/>
      <c r="X98" s="6"/>
      <c r="Y98" s="6"/>
      <c r="Z98" s="6"/>
    </row>
    <row r="99">
      <c r="A99" s="6"/>
      <c r="B99" s="39" t="s">
        <v>1127</v>
      </c>
      <c r="C99" s="39" t="s">
        <v>609</v>
      </c>
      <c r="D99" s="31" t="s">
        <v>995</v>
      </c>
      <c r="E99" s="55"/>
      <c r="F99" s="46" t="s">
        <v>52</v>
      </c>
      <c r="G99" s="55"/>
      <c r="H99" s="57" t="s">
        <v>7</v>
      </c>
      <c r="I99" s="58" t="s">
        <v>6</v>
      </c>
      <c r="J99" s="55"/>
      <c r="K99" s="55"/>
      <c r="L99" s="55"/>
      <c r="M99" s="55"/>
      <c r="N99" s="6"/>
      <c r="O99" s="6"/>
      <c r="P99" s="6"/>
      <c r="Q99" s="6"/>
      <c r="R99" s="6"/>
      <c r="S99" s="6"/>
      <c r="T99" s="6"/>
      <c r="U99" s="6"/>
      <c r="V99" s="6"/>
      <c r="W99" s="6"/>
      <c r="X99" s="6"/>
      <c r="Y99" s="6"/>
      <c r="Z99" s="6"/>
    </row>
    <row r="100">
      <c r="A100" s="6"/>
      <c r="B100" s="39" t="s">
        <v>1128</v>
      </c>
      <c r="C100" s="39" t="s">
        <v>611</v>
      </c>
      <c r="D100" s="31" t="s">
        <v>995</v>
      </c>
      <c r="E100" s="55"/>
      <c r="F100" s="45" t="s">
        <v>52</v>
      </c>
      <c r="G100" s="55"/>
      <c r="H100" s="57" t="s">
        <v>7</v>
      </c>
      <c r="I100" s="58" t="s">
        <v>6</v>
      </c>
      <c r="J100" s="55"/>
      <c r="K100" s="55"/>
      <c r="L100" s="55"/>
      <c r="M100" s="55"/>
      <c r="N100" s="6"/>
      <c r="O100" s="6"/>
      <c r="P100" s="6"/>
      <c r="Q100" s="6"/>
      <c r="R100" s="6"/>
      <c r="S100" s="6"/>
      <c r="T100" s="6"/>
      <c r="U100" s="6"/>
      <c r="V100" s="6"/>
      <c r="W100" s="6"/>
      <c r="X100" s="6"/>
      <c r="Y100" s="6"/>
      <c r="Z100" s="6"/>
    </row>
    <row r="101">
      <c r="A101" s="6"/>
      <c r="B101" s="39" t="s">
        <v>1129</v>
      </c>
      <c r="C101" s="39" t="s">
        <v>403</v>
      </c>
      <c r="D101" s="31" t="s">
        <v>1012</v>
      </c>
      <c r="E101" s="55"/>
      <c r="F101" s="39" t="s">
        <v>1010</v>
      </c>
      <c r="G101" s="55"/>
      <c r="H101" s="57" t="s">
        <v>7</v>
      </c>
      <c r="I101" s="58" t="s">
        <v>6</v>
      </c>
      <c r="J101" s="55"/>
      <c r="K101" s="55"/>
      <c r="L101" s="55"/>
      <c r="M101" s="55"/>
      <c r="N101" s="6"/>
      <c r="O101" s="6"/>
      <c r="P101" s="6"/>
      <c r="Q101" s="6"/>
      <c r="R101" s="6"/>
      <c r="S101" s="6"/>
      <c r="T101" s="6"/>
      <c r="U101" s="6"/>
      <c r="V101" s="6"/>
      <c r="W101" s="6"/>
      <c r="X101" s="6"/>
      <c r="Y101" s="6"/>
      <c r="Z101" s="6"/>
    </row>
    <row r="102">
      <c r="A102" s="6"/>
      <c r="B102" s="39" t="s">
        <v>1130</v>
      </c>
      <c r="C102" s="39" t="s">
        <v>398</v>
      </c>
      <c r="D102" s="31" t="s">
        <v>1012</v>
      </c>
      <c r="E102" s="40"/>
      <c r="F102" s="39" t="s">
        <v>616</v>
      </c>
      <c r="G102" s="55"/>
      <c r="H102" s="57" t="s">
        <v>7</v>
      </c>
      <c r="I102" s="58" t="s">
        <v>6</v>
      </c>
      <c r="J102" s="55"/>
      <c r="K102" s="55"/>
      <c r="L102" s="55"/>
      <c r="M102" s="55"/>
      <c r="N102" s="6"/>
      <c r="O102" s="6"/>
      <c r="P102" s="6"/>
      <c r="Q102" s="6"/>
      <c r="R102" s="6"/>
      <c r="S102" s="6"/>
      <c r="T102" s="6"/>
      <c r="U102" s="6"/>
      <c r="V102" s="6"/>
      <c r="W102" s="6"/>
      <c r="X102" s="6"/>
      <c r="Y102" s="6"/>
      <c r="Z102" s="6"/>
    </row>
    <row r="103">
      <c r="A103" s="6"/>
      <c r="B103" s="39" t="s">
        <v>1131</v>
      </c>
      <c r="C103" s="39" t="s">
        <v>689</v>
      </c>
      <c r="D103" s="31" t="s">
        <v>1066</v>
      </c>
      <c r="E103" s="55"/>
      <c r="F103" s="39" t="s">
        <v>691</v>
      </c>
      <c r="G103" s="55"/>
      <c r="H103" s="57" t="s">
        <v>7</v>
      </c>
      <c r="I103" s="58" t="s">
        <v>6</v>
      </c>
      <c r="J103" s="55"/>
      <c r="K103" s="55"/>
      <c r="L103" s="55"/>
      <c r="M103" s="55"/>
      <c r="N103" s="6"/>
      <c r="O103" s="6"/>
      <c r="P103" s="6"/>
      <c r="Q103" s="6"/>
      <c r="R103" s="6"/>
      <c r="S103" s="6"/>
      <c r="T103" s="6"/>
      <c r="U103" s="6"/>
      <c r="V103" s="6"/>
      <c r="W103" s="6"/>
      <c r="X103" s="6"/>
      <c r="Y103" s="6"/>
      <c r="Z103" s="6"/>
    </row>
    <row r="104">
      <c r="A104" s="6"/>
      <c r="B104" s="27" t="s">
        <v>1132</v>
      </c>
      <c r="C104" s="59" t="s">
        <v>1085</v>
      </c>
      <c r="D104" s="60"/>
      <c r="E104" s="61"/>
      <c r="F104" s="65"/>
      <c r="G104" s="74"/>
      <c r="H104" s="75"/>
      <c r="I104" s="75"/>
      <c r="J104" s="74"/>
      <c r="K104" s="74"/>
      <c r="L104" s="74"/>
      <c r="M104" s="74"/>
      <c r="N104" s="6"/>
      <c r="O104" s="6"/>
      <c r="P104" s="6"/>
      <c r="Q104" s="6"/>
      <c r="R104" s="6"/>
      <c r="S104" s="6"/>
      <c r="T104" s="6"/>
      <c r="U104" s="6"/>
      <c r="V104" s="6"/>
      <c r="W104" s="6"/>
      <c r="X104" s="6"/>
      <c r="Y104" s="6"/>
      <c r="Z104" s="6"/>
    </row>
    <row r="105">
      <c r="A105" s="6"/>
      <c r="B105" s="39" t="s">
        <v>1133</v>
      </c>
      <c r="C105" s="32" t="s">
        <v>1134</v>
      </c>
      <c r="D105" s="31" t="s">
        <v>990</v>
      </c>
      <c r="E105" s="33"/>
      <c r="F105" s="32" t="s">
        <v>696</v>
      </c>
      <c r="G105" s="55"/>
      <c r="H105" s="57" t="s">
        <v>7</v>
      </c>
      <c r="I105" s="58" t="s">
        <v>6</v>
      </c>
      <c r="J105" s="55"/>
      <c r="K105" s="55"/>
      <c r="L105" s="55"/>
      <c r="M105" s="55"/>
      <c r="N105" s="6"/>
      <c r="O105" s="6"/>
      <c r="P105" s="6"/>
      <c r="Q105" s="6"/>
      <c r="R105" s="6"/>
      <c r="S105" s="6"/>
      <c r="T105" s="6"/>
      <c r="U105" s="6"/>
      <c r="V105" s="6"/>
      <c r="W105" s="6"/>
      <c r="X105" s="6"/>
      <c r="Y105" s="6"/>
      <c r="Z105" s="6"/>
    </row>
    <row r="106">
      <c r="A106" s="6"/>
      <c r="B106" s="39" t="s">
        <v>1135</v>
      </c>
      <c r="C106" s="32" t="s">
        <v>1136</v>
      </c>
      <c r="D106" s="31" t="s">
        <v>1073</v>
      </c>
      <c r="E106" s="55"/>
      <c r="F106" s="39" t="s">
        <v>1074</v>
      </c>
      <c r="G106" s="55"/>
      <c r="H106" s="57" t="s">
        <v>7</v>
      </c>
      <c r="I106" s="58" t="s">
        <v>6</v>
      </c>
      <c r="J106" s="55"/>
      <c r="K106" s="55"/>
      <c r="L106" s="55"/>
      <c r="M106" s="55"/>
      <c r="N106" s="6"/>
      <c r="O106" s="6"/>
      <c r="P106" s="6"/>
      <c r="Q106" s="6"/>
      <c r="R106" s="6"/>
      <c r="S106" s="6"/>
      <c r="T106" s="6"/>
      <c r="U106" s="6"/>
      <c r="V106" s="6"/>
      <c r="W106" s="6"/>
      <c r="X106" s="6"/>
      <c r="Y106" s="6"/>
      <c r="Z106" s="6"/>
    </row>
    <row r="107">
      <c r="A107" s="6"/>
      <c r="B107" s="39" t="s">
        <v>1137</v>
      </c>
      <c r="C107" s="32" t="s">
        <v>1138</v>
      </c>
      <c r="D107" s="31" t="s">
        <v>1077</v>
      </c>
      <c r="E107" s="55"/>
      <c r="F107" s="39" t="s">
        <v>1078</v>
      </c>
      <c r="G107" s="55"/>
      <c r="H107" s="57" t="s">
        <v>7</v>
      </c>
      <c r="I107" s="58" t="s">
        <v>6</v>
      </c>
      <c r="J107" s="55"/>
      <c r="K107" s="55"/>
      <c r="L107" s="55"/>
      <c r="M107" s="55"/>
      <c r="N107" s="6"/>
      <c r="O107" s="6"/>
      <c r="P107" s="6"/>
      <c r="Q107" s="6"/>
      <c r="R107" s="6"/>
      <c r="S107" s="6"/>
      <c r="T107" s="6"/>
      <c r="U107" s="6"/>
      <c r="V107" s="6"/>
      <c r="W107" s="6"/>
      <c r="X107" s="6"/>
      <c r="Y107" s="6"/>
      <c r="Z107" s="6"/>
    </row>
    <row r="108">
      <c r="A108" s="6"/>
      <c r="B108" s="39" t="s">
        <v>1139</v>
      </c>
      <c r="C108" s="32" t="s">
        <v>1140</v>
      </c>
      <c r="D108" s="31" t="s">
        <v>1141</v>
      </c>
      <c r="E108" s="55"/>
      <c r="F108" s="39" t="s">
        <v>1082</v>
      </c>
      <c r="G108" s="55"/>
      <c r="H108" s="57" t="s">
        <v>7</v>
      </c>
      <c r="I108" s="58" t="s">
        <v>6</v>
      </c>
      <c r="J108" s="55"/>
      <c r="K108" s="55"/>
      <c r="L108" s="55"/>
      <c r="M108" s="55"/>
      <c r="N108" s="6"/>
      <c r="O108" s="6"/>
      <c r="P108" s="6"/>
      <c r="Q108" s="6"/>
      <c r="R108" s="6"/>
      <c r="S108" s="6"/>
      <c r="T108" s="6"/>
      <c r="U108" s="6"/>
      <c r="V108" s="6"/>
      <c r="W108" s="6"/>
      <c r="X108" s="6"/>
      <c r="Y108" s="6"/>
      <c r="Z108" s="6"/>
    </row>
    <row r="109">
      <c r="A109" s="6"/>
      <c r="B109" s="39" t="s">
        <v>1142</v>
      </c>
      <c r="C109" s="39" t="s">
        <v>398</v>
      </c>
      <c r="D109" s="31" t="s">
        <v>1012</v>
      </c>
      <c r="E109" s="40"/>
      <c r="F109" s="39" t="s">
        <v>1084</v>
      </c>
      <c r="G109" s="55"/>
      <c r="H109" s="57" t="s">
        <v>7</v>
      </c>
      <c r="I109" s="58" t="s">
        <v>6</v>
      </c>
      <c r="J109" s="55"/>
      <c r="K109" s="55"/>
      <c r="L109" s="55"/>
      <c r="M109" s="55"/>
      <c r="N109" s="6"/>
      <c r="O109" s="6"/>
      <c r="P109" s="6"/>
      <c r="Q109" s="6"/>
      <c r="R109" s="6"/>
      <c r="S109" s="6"/>
      <c r="T109" s="6"/>
      <c r="U109" s="6"/>
      <c r="V109" s="6"/>
      <c r="W109" s="6"/>
      <c r="X109" s="6"/>
      <c r="Y109" s="6"/>
      <c r="Z109" s="6"/>
    </row>
    <row r="110">
      <c r="A110" s="6"/>
      <c r="B110" s="39" t="s">
        <v>1143</v>
      </c>
      <c r="C110" s="39" t="s">
        <v>1144</v>
      </c>
      <c r="D110" s="31" t="s">
        <v>1012</v>
      </c>
      <c r="E110" s="40"/>
      <c r="F110" s="39" t="s">
        <v>1086</v>
      </c>
      <c r="G110" s="55"/>
      <c r="H110" s="57" t="s">
        <v>7</v>
      </c>
      <c r="I110" s="58" t="s">
        <v>6</v>
      </c>
      <c r="J110" s="55"/>
      <c r="K110" s="55"/>
      <c r="L110" s="55"/>
      <c r="M110" s="55"/>
      <c r="N110" s="6"/>
      <c r="O110" s="6"/>
      <c r="P110" s="6"/>
      <c r="Q110" s="6"/>
      <c r="R110" s="6"/>
      <c r="S110" s="6"/>
      <c r="T110" s="6"/>
      <c r="U110" s="6"/>
      <c r="V110" s="6"/>
      <c r="W110" s="6"/>
      <c r="X110" s="6"/>
      <c r="Y110" s="6"/>
      <c r="Z110" s="6"/>
    </row>
    <row r="111">
      <c r="A111" s="6"/>
      <c r="B111" s="39" t="s">
        <v>1145</v>
      </c>
      <c r="C111" s="39" t="s">
        <v>1087</v>
      </c>
      <c r="D111" s="31" t="s">
        <v>1066</v>
      </c>
      <c r="E111" s="55"/>
      <c r="F111" s="39" t="s">
        <v>1088</v>
      </c>
      <c r="G111" s="55"/>
      <c r="H111" s="57" t="s">
        <v>7</v>
      </c>
      <c r="I111" s="58" t="s">
        <v>6</v>
      </c>
      <c r="J111" s="55"/>
      <c r="K111" s="55"/>
      <c r="L111" s="55"/>
      <c r="M111" s="55"/>
      <c r="N111" s="6"/>
      <c r="O111" s="6"/>
      <c r="P111" s="6"/>
      <c r="Q111" s="6"/>
      <c r="R111" s="6"/>
      <c r="S111" s="6"/>
      <c r="T111" s="6"/>
      <c r="U111" s="6"/>
      <c r="V111" s="6"/>
      <c r="W111" s="6"/>
      <c r="X111" s="6"/>
      <c r="Y111" s="6"/>
      <c r="Z111" s="6"/>
    </row>
    <row r="112">
      <c r="A112" s="6"/>
      <c r="B112" s="39" t="s">
        <v>1146</v>
      </c>
      <c r="C112" s="39" t="s">
        <v>723</v>
      </c>
      <c r="D112" s="31" t="s">
        <v>1066</v>
      </c>
      <c r="E112" s="55"/>
      <c r="F112" s="39" t="s">
        <v>724</v>
      </c>
      <c r="G112" s="55"/>
      <c r="H112" s="57" t="s">
        <v>7</v>
      </c>
      <c r="I112" s="58" t="s">
        <v>6</v>
      </c>
      <c r="J112" s="55"/>
      <c r="K112" s="55"/>
      <c r="L112" s="55"/>
      <c r="M112" s="55"/>
      <c r="N112" s="6"/>
      <c r="O112" s="6"/>
      <c r="P112" s="6"/>
      <c r="Q112" s="6"/>
      <c r="R112" s="6"/>
      <c r="S112" s="6"/>
      <c r="T112" s="6"/>
      <c r="U112" s="6"/>
      <c r="V112" s="6"/>
      <c r="W112" s="6"/>
      <c r="X112" s="6"/>
      <c r="Y112" s="6"/>
      <c r="Z112" s="6"/>
    </row>
    <row r="113">
      <c r="A113" s="6"/>
      <c r="B113" s="27" t="s">
        <v>1147</v>
      </c>
      <c r="C113" s="59" t="s">
        <v>1090</v>
      </c>
      <c r="D113" s="60"/>
      <c r="E113" s="63"/>
      <c r="F113" s="64"/>
      <c r="G113" s="74"/>
      <c r="H113" s="75"/>
      <c r="I113" s="75"/>
      <c r="J113" s="74"/>
      <c r="K113" s="74"/>
      <c r="L113" s="74"/>
      <c r="M113" s="74"/>
      <c r="N113" s="6"/>
      <c r="O113" s="6"/>
      <c r="P113" s="6"/>
      <c r="Q113" s="6"/>
      <c r="R113" s="6"/>
      <c r="S113" s="6"/>
      <c r="T113" s="6"/>
      <c r="U113" s="6"/>
      <c r="V113" s="6"/>
      <c r="W113" s="6"/>
      <c r="X113" s="6"/>
      <c r="Y113" s="6"/>
      <c r="Z113" s="6"/>
    </row>
    <row r="114">
      <c r="A114" s="6"/>
      <c r="B114" s="39" t="s">
        <v>1148</v>
      </c>
      <c r="C114" s="32" t="s">
        <v>1149</v>
      </c>
      <c r="D114" s="31" t="s">
        <v>990</v>
      </c>
      <c r="E114" s="33"/>
      <c r="F114" s="32" t="s">
        <v>1093</v>
      </c>
      <c r="G114" s="55"/>
      <c r="H114" s="57" t="s">
        <v>7</v>
      </c>
      <c r="I114" s="58" t="s">
        <v>6</v>
      </c>
      <c r="J114" s="55"/>
      <c r="K114" s="55"/>
      <c r="L114" s="55"/>
      <c r="M114" s="55"/>
      <c r="N114" s="6"/>
      <c r="O114" s="6"/>
      <c r="P114" s="6"/>
      <c r="Q114" s="6"/>
      <c r="R114" s="6"/>
      <c r="S114" s="6"/>
      <c r="T114" s="6"/>
      <c r="U114" s="6"/>
      <c r="V114" s="6"/>
      <c r="W114" s="6"/>
      <c r="X114" s="6"/>
      <c r="Y114" s="6"/>
      <c r="Z114" s="6"/>
    </row>
    <row r="115">
      <c r="A115" s="6"/>
      <c r="B115" s="39" t="s">
        <v>1150</v>
      </c>
      <c r="C115" s="39" t="s">
        <v>398</v>
      </c>
      <c r="D115" s="31" t="s">
        <v>1012</v>
      </c>
      <c r="E115" s="55"/>
      <c r="F115" s="39" t="s">
        <v>1084</v>
      </c>
      <c r="G115" s="55"/>
      <c r="H115" s="57" t="s">
        <v>7</v>
      </c>
      <c r="I115" s="58" t="s">
        <v>6</v>
      </c>
      <c r="J115" s="55"/>
      <c r="K115" s="55"/>
      <c r="L115" s="55"/>
      <c r="M115" s="55"/>
      <c r="N115" s="6"/>
      <c r="O115" s="6"/>
      <c r="P115" s="6"/>
      <c r="Q115" s="6"/>
      <c r="R115" s="6"/>
      <c r="S115" s="6"/>
      <c r="T115" s="6"/>
      <c r="U115" s="6"/>
      <c r="V115" s="6"/>
      <c r="W115" s="6"/>
      <c r="X115" s="6"/>
      <c r="Y115" s="6"/>
      <c r="Z115" s="6"/>
    </row>
    <row r="116">
      <c r="A116" s="6"/>
      <c r="B116" s="39" t="s">
        <v>1151</v>
      </c>
      <c r="C116" s="39" t="s">
        <v>732</v>
      </c>
      <c r="D116" s="31" t="s">
        <v>1012</v>
      </c>
      <c r="E116" s="40"/>
      <c r="F116" s="68" t="s">
        <v>1096</v>
      </c>
      <c r="G116" s="55"/>
      <c r="H116" s="57" t="s">
        <v>7</v>
      </c>
      <c r="I116" s="58" t="s">
        <v>6</v>
      </c>
      <c r="J116" s="55"/>
      <c r="K116" s="55"/>
      <c r="L116" s="55"/>
      <c r="M116" s="55"/>
      <c r="N116" s="6"/>
      <c r="O116" s="6"/>
      <c r="P116" s="6"/>
      <c r="Q116" s="6"/>
      <c r="R116" s="6"/>
      <c r="S116" s="6"/>
      <c r="T116" s="6"/>
      <c r="U116" s="6"/>
      <c r="V116" s="6"/>
      <c r="W116" s="6"/>
      <c r="X116" s="6"/>
      <c r="Y116" s="6"/>
      <c r="Z116" s="6"/>
    </row>
    <row r="117">
      <c r="A117" s="6"/>
      <c r="B117" s="39" t="s">
        <v>1152</v>
      </c>
      <c r="C117" s="39" t="s">
        <v>735</v>
      </c>
      <c r="D117" s="31" t="s">
        <v>1012</v>
      </c>
      <c r="E117" s="40"/>
      <c r="F117" s="39" t="s">
        <v>1098</v>
      </c>
      <c r="G117" s="55"/>
      <c r="H117" s="57" t="s">
        <v>7</v>
      </c>
      <c r="I117" s="58" t="s">
        <v>6</v>
      </c>
      <c r="J117" s="55"/>
      <c r="K117" s="55"/>
      <c r="L117" s="55"/>
      <c r="M117" s="55"/>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sheetData>
  <mergeCells count="2">
    <mergeCell ref="C20:M20"/>
    <mergeCell ref="C77:D77"/>
  </mergeCells>
  <dataValidations>
    <dataValidation type="list" allowBlank="1" showErrorMessage="1" sqref="I21:I32 I34:I46 I48:I62 I64:I71 I73:I76 I79:I90 I92:I103 I105:I112 I114:I117">
      <formula1>"Failed,Passed,Blocked"</formula1>
    </dataValidation>
    <dataValidation type="list" allowBlank="1" showErrorMessage="1" sqref="H21:H32 H34:H46 H48:H62 H64:H71 H73:H76 H79:H90 H92:H103 H105:H112 H114:H117">
      <formula1>"To Be Executed,Completed,Change Request"</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5.75"/>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COUNTIF($H$19:$H$64365,"COMPLETED")</f>
        <v>5</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COUNTIF($I$19:$I$64365,"PASSED")</f>
        <v>5</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COUNTIF($I$19:$I$64365,"FAILED")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COUNTIF($H$19:$H$64365,"TO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COUNTIF($I$19:$I$64365,"BLOCKED")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COUNTIF($H$19:$H$64365,"Change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759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1153</v>
      </c>
      <c r="C20" s="28" t="s">
        <v>1154</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1155</v>
      </c>
      <c r="C21" s="32" t="s">
        <v>740</v>
      </c>
      <c r="D21" s="31" t="s">
        <v>1156</v>
      </c>
      <c r="E21" s="33"/>
      <c r="F21" s="32" t="s">
        <v>1157</v>
      </c>
      <c r="G21" s="34"/>
      <c r="H21" s="35" t="s">
        <v>7</v>
      </c>
      <c r="I21" s="36" t="s">
        <v>6</v>
      </c>
      <c r="J21" s="37"/>
      <c r="K21" s="34"/>
      <c r="L21" s="23"/>
      <c r="M21" s="23"/>
      <c r="N21" s="6"/>
      <c r="O21" s="6"/>
      <c r="P21" s="6"/>
      <c r="Q21" s="6"/>
      <c r="R21" s="6"/>
      <c r="S21" s="6"/>
      <c r="T21" s="6"/>
      <c r="U21" s="6"/>
      <c r="V21" s="6"/>
      <c r="W21" s="6"/>
      <c r="X21" s="6"/>
      <c r="Y21" s="6"/>
      <c r="Z21" s="6"/>
    </row>
    <row r="22">
      <c r="A22" s="2"/>
      <c r="B22" s="31" t="s">
        <v>1158</v>
      </c>
      <c r="C22" s="39" t="s">
        <v>744</v>
      </c>
      <c r="D22" s="31" t="s">
        <v>1159</v>
      </c>
      <c r="E22" s="40"/>
      <c r="F22" s="39" t="s">
        <v>1160</v>
      </c>
      <c r="G22" s="40"/>
      <c r="H22" s="35" t="s">
        <v>7</v>
      </c>
      <c r="I22" s="36" t="s">
        <v>6</v>
      </c>
      <c r="J22" s="52"/>
      <c r="K22" s="40"/>
      <c r="L22" s="53"/>
      <c r="M22" s="53"/>
      <c r="N22" s="6"/>
      <c r="O22" s="6"/>
      <c r="P22" s="6"/>
      <c r="Q22" s="6"/>
      <c r="R22" s="6"/>
      <c r="S22" s="6"/>
      <c r="T22" s="6"/>
      <c r="U22" s="6"/>
      <c r="V22" s="6"/>
      <c r="W22" s="6"/>
      <c r="X22" s="6"/>
      <c r="Y22" s="6"/>
      <c r="Z22" s="6"/>
    </row>
    <row r="23">
      <c r="A23" s="2"/>
      <c r="B23" s="31" t="s">
        <v>1161</v>
      </c>
      <c r="C23" s="39" t="s">
        <v>748</v>
      </c>
      <c r="D23" s="31" t="s">
        <v>1162</v>
      </c>
      <c r="E23" s="40"/>
      <c r="F23" s="39" t="s">
        <v>1163</v>
      </c>
      <c r="G23" s="40"/>
      <c r="H23" s="35" t="s">
        <v>7</v>
      </c>
      <c r="I23" s="36" t="s">
        <v>6</v>
      </c>
      <c r="J23" s="52"/>
      <c r="K23" s="40"/>
      <c r="L23" s="53"/>
      <c r="M23" s="53"/>
      <c r="N23" s="6"/>
      <c r="O23" s="6"/>
      <c r="P23" s="6"/>
      <c r="Q23" s="6"/>
      <c r="R23" s="6"/>
      <c r="S23" s="6"/>
      <c r="T23" s="6"/>
      <c r="U23" s="6"/>
      <c r="V23" s="6"/>
      <c r="W23" s="6"/>
      <c r="X23" s="6"/>
      <c r="Y23" s="6"/>
      <c r="Z23" s="6"/>
    </row>
    <row r="24">
      <c r="A24" s="2"/>
      <c r="B24" s="31" t="s">
        <v>1164</v>
      </c>
      <c r="C24" s="39" t="s">
        <v>1165</v>
      </c>
      <c r="D24" s="31" t="s">
        <v>1166</v>
      </c>
      <c r="E24" s="40"/>
      <c r="F24" s="39" t="s">
        <v>1167</v>
      </c>
      <c r="G24" s="40"/>
      <c r="H24" s="35" t="s">
        <v>7</v>
      </c>
      <c r="I24" s="36" t="s">
        <v>6</v>
      </c>
      <c r="J24" s="52"/>
      <c r="K24" s="40"/>
      <c r="L24" s="53"/>
      <c r="M24" s="53"/>
      <c r="N24" s="6"/>
      <c r="O24" s="6"/>
      <c r="P24" s="6"/>
      <c r="Q24" s="6"/>
      <c r="R24" s="6"/>
      <c r="S24" s="6"/>
      <c r="T24" s="6"/>
      <c r="U24" s="6"/>
      <c r="V24" s="6"/>
      <c r="W24" s="6"/>
      <c r="X24" s="6"/>
      <c r="Y24" s="6"/>
      <c r="Z24" s="6"/>
    </row>
    <row r="25">
      <c r="A25" s="2"/>
      <c r="B25" s="31" t="s">
        <v>1168</v>
      </c>
      <c r="C25" s="39" t="s">
        <v>1169</v>
      </c>
      <c r="D25" s="31" t="s">
        <v>1170</v>
      </c>
      <c r="E25" s="40"/>
      <c r="F25" s="39" t="s">
        <v>758</v>
      </c>
      <c r="G25" s="40"/>
      <c r="H25" s="35" t="s">
        <v>7</v>
      </c>
      <c r="I25" s="36" t="s">
        <v>6</v>
      </c>
      <c r="J25" s="52"/>
      <c r="K25" s="40"/>
      <c r="L25" s="53"/>
      <c r="M25" s="53"/>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sheetData>
  <mergeCells count="1">
    <mergeCell ref="C20:M20"/>
  </mergeCells>
  <dataValidations>
    <dataValidation type="list" allowBlank="1" showErrorMessage="1" sqref="I21:I25">
      <formula1>"Failed,Passed,Blocked"</formula1>
    </dataValidation>
    <dataValidation type="list" allowBlank="1" showErrorMessage="1" sqref="H21:H25">
      <formula1>"To Be Executed,Completed,Change Request"</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9.13"/>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43</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COUNTIF($H$19:$H$64477,"COMPLETED")</f>
        <v>43</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COUNTIF($I$19:$I$64477,"PASSED")</f>
        <v>43</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COUNTIF($I$19:$I$64477,"FAILED")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COUNTIF($H$19:$H$64477,"TO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COUNTIF($I$19:$I$64477,"BLOCKED")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COUNTIF($H$19:$H$64477,"Change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1171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1172</v>
      </c>
      <c r="C20" s="28" t="s">
        <v>1173</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1174</v>
      </c>
      <c r="C21" s="32" t="s">
        <v>1175</v>
      </c>
      <c r="D21" s="31" t="s">
        <v>1176</v>
      </c>
      <c r="E21" s="33"/>
      <c r="F21" s="32" t="s">
        <v>1177</v>
      </c>
      <c r="G21" s="34"/>
      <c r="H21" s="35" t="s">
        <v>7</v>
      </c>
      <c r="I21" s="36" t="s">
        <v>6</v>
      </c>
      <c r="J21" s="37"/>
      <c r="K21" s="34"/>
      <c r="L21" s="23"/>
      <c r="M21" s="23"/>
      <c r="N21" s="6"/>
      <c r="O21" s="6"/>
      <c r="P21" s="6"/>
      <c r="Q21" s="6"/>
      <c r="R21" s="6"/>
      <c r="S21" s="6"/>
      <c r="T21" s="6"/>
      <c r="U21" s="6"/>
      <c r="V21" s="6"/>
      <c r="W21" s="6"/>
      <c r="X21" s="6"/>
      <c r="Y21" s="6"/>
      <c r="Z21" s="6"/>
    </row>
    <row r="22">
      <c r="A22" s="2"/>
      <c r="B22" s="39" t="s">
        <v>1178</v>
      </c>
      <c r="C22" s="39" t="s">
        <v>110</v>
      </c>
      <c r="D22" s="31" t="s">
        <v>1179</v>
      </c>
      <c r="E22" s="34"/>
      <c r="F22" s="39" t="s">
        <v>112</v>
      </c>
      <c r="G22" s="34"/>
      <c r="H22" s="35" t="s">
        <v>7</v>
      </c>
      <c r="I22" s="36" t="s">
        <v>6</v>
      </c>
      <c r="J22" s="37"/>
      <c r="K22" s="34"/>
      <c r="L22" s="23"/>
      <c r="M22" s="23"/>
      <c r="N22" s="6"/>
      <c r="O22" s="6"/>
      <c r="P22" s="6"/>
      <c r="Q22" s="6"/>
      <c r="R22" s="6"/>
      <c r="S22" s="6"/>
      <c r="T22" s="6"/>
      <c r="U22" s="6"/>
      <c r="V22" s="6"/>
      <c r="W22" s="6"/>
      <c r="X22" s="6"/>
      <c r="Y22" s="6"/>
      <c r="Z22" s="6"/>
    </row>
    <row r="23">
      <c r="A23" s="2"/>
      <c r="B23" s="39" t="s">
        <v>1180</v>
      </c>
      <c r="C23" s="39" t="s">
        <v>114</v>
      </c>
      <c r="D23" s="31" t="s">
        <v>1179</v>
      </c>
      <c r="E23" s="34"/>
      <c r="F23" s="45" t="s">
        <v>52</v>
      </c>
      <c r="G23" s="34"/>
      <c r="H23" s="35" t="s">
        <v>7</v>
      </c>
      <c r="I23" s="36" t="s">
        <v>6</v>
      </c>
      <c r="J23" s="37"/>
      <c r="K23" s="34"/>
      <c r="L23" s="23"/>
      <c r="M23" s="23"/>
      <c r="N23" s="6"/>
      <c r="O23" s="6"/>
      <c r="P23" s="6"/>
      <c r="Q23" s="6"/>
      <c r="R23" s="6"/>
      <c r="S23" s="6"/>
      <c r="T23" s="6"/>
      <c r="U23" s="6"/>
      <c r="V23" s="6"/>
      <c r="W23" s="6"/>
      <c r="X23" s="6"/>
      <c r="Y23" s="6"/>
      <c r="Z23" s="6"/>
    </row>
    <row r="24">
      <c r="A24" s="2"/>
      <c r="B24" s="39" t="s">
        <v>1181</v>
      </c>
      <c r="C24" s="39" t="s">
        <v>116</v>
      </c>
      <c r="D24" s="31" t="s">
        <v>1179</v>
      </c>
      <c r="E24" s="34"/>
      <c r="F24" s="45" t="s">
        <v>52</v>
      </c>
      <c r="G24" s="34"/>
      <c r="H24" s="35" t="s">
        <v>7</v>
      </c>
      <c r="I24" s="36" t="s">
        <v>6</v>
      </c>
      <c r="J24" s="37"/>
      <c r="K24" s="34"/>
      <c r="L24" s="23"/>
      <c r="M24" s="23"/>
      <c r="N24" s="6"/>
      <c r="O24" s="6"/>
      <c r="P24" s="6"/>
      <c r="Q24" s="6"/>
      <c r="R24" s="6"/>
      <c r="S24" s="6"/>
      <c r="T24" s="6"/>
      <c r="U24" s="6"/>
      <c r="V24" s="6"/>
      <c r="W24" s="6"/>
      <c r="X24" s="6"/>
      <c r="Y24" s="6"/>
      <c r="Z24" s="6"/>
    </row>
    <row r="25">
      <c r="A25" s="2"/>
      <c r="B25" s="39" t="s">
        <v>1182</v>
      </c>
      <c r="C25" s="39" t="s">
        <v>118</v>
      </c>
      <c r="D25" s="31" t="s">
        <v>1179</v>
      </c>
      <c r="E25" s="34"/>
      <c r="F25" s="46" t="s">
        <v>52</v>
      </c>
      <c r="G25" s="34"/>
      <c r="H25" s="35" t="s">
        <v>7</v>
      </c>
      <c r="I25" s="36" t="s">
        <v>6</v>
      </c>
      <c r="J25" s="37"/>
      <c r="K25" s="34"/>
      <c r="L25" s="23"/>
      <c r="M25" s="23"/>
      <c r="N25" s="6"/>
      <c r="O25" s="6"/>
      <c r="P25" s="6"/>
      <c r="Q25" s="6"/>
      <c r="R25" s="6"/>
      <c r="S25" s="6"/>
      <c r="T25" s="6"/>
      <c r="U25" s="6"/>
      <c r="V25" s="6"/>
      <c r="W25" s="6"/>
      <c r="X25" s="6"/>
      <c r="Y25" s="6"/>
      <c r="Z25" s="6"/>
    </row>
    <row r="26">
      <c r="A26" s="2"/>
      <c r="B26" s="39" t="s">
        <v>1183</v>
      </c>
      <c r="C26" s="39" t="s">
        <v>120</v>
      </c>
      <c r="D26" s="31" t="s">
        <v>1179</v>
      </c>
      <c r="E26" s="34"/>
      <c r="F26" s="45" t="s">
        <v>52</v>
      </c>
      <c r="G26" s="34"/>
      <c r="H26" s="35" t="s">
        <v>7</v>
      </c>
      <c r="I26" s="36" t="s">
        <v>6</v>
      </c>
      <c r="J26" s="37"/>
      <c r="K26" s="34"/>
      <c r="L26" s="23"/>
      <c r="M26" s="23"/>
      <c r="N26" s="6"/>
      <c r="O26" s="6"/>
      <c r="P26" s="6"/>
      <c r="Q26" s="6"/>
      <c r="R26" s="6"/>
      <c r="S26" s="6"/>
      <c r="T26" s="6"/>
      <c r="U26" s="6"/>
      <c r="V26" s="6"/>
      <c r="W26" s="6"/>
      <c r="X26" s="6"/>
      <c r="Y26" s="6"/>
      <c r="Z26" s="6"/>
    </row>
    <row r="27">
      <c r="A27" s="6"/>
      <c r="B27" s="39" t="s">
        <v>1184</v>
      </c>
      <c r="C27" s="39" t="s">
        <v>122</v>
      </c>
      <c r="D27" s="31" t="s">
        <v>1179</v>
      </c>
      <c r="E27" s="40"/>
      <c r="F27" s="39" t="s">
        <v>123</v>
      </c>
      <c r="G27" s="40"/>
      <c r="H27" s="35" t="s">
        <v>7</v>
      </c>
      <c r="I27" s="36" t="s">
        <v>6</v>
      </c>
      <c r="J27" s="40"/>
      <c r="K27" s="40"/>
      <c r="L27" s="40"/>
      <c r="M27" s="40"/>
      <c r="N27" s="6"/>
      <c r="O27" s="6"/>
      <c r="P27" s="6"/>
      <c r="Q27" s="6"/>
      <c r="R27" s="6"/>
      <c r="S27" s="6"/>
      <c r="T27" s="6"/>
      <c r="U27" s="6"/>
      <c r="V27" s="6"/>
      <c r="W27" s="6"/>
      <c r="X27" s="6"/>
      <c r="Y27" s="6"/>
      <c r="Z27" s="6"/>
    </row>
    <row r="28">
      <c r="A28" s="6"/>
      <c r="B28" s="39" t="s">
        <v>1185</v>
      </c>
      <c r="C28" s="39" t="s">
        <v>125</v>
      </c>
      <c r="D28" s="31" t="s">
        <v>1179</v>
      </c>
      <c r="E28" s="40"/>
      <c r="F28" s="45" t="s">
        <v>52</v>
      </c>
      <c r="G28" s="40"/>
      <c r="H28" s="35" t="s">
        <v>7</v>
      </c>
      <c r="I28" s="36" t="s">
        <v>6</v>
      </c>
      <c r="J28" s="40"/>
      <c r="K28" s="40"/>
      <c r="L28" s="40"/>
      <c r="M28" s="40"/>
      <c r="N28" s="6"/>
      <c r="O28" s="6"/>
      <c r="P28" s="6"/>
      <c r="Q28" s="6"/>
      <c r="R28" s="6"/>
      <c r="S28" s="6"/>
      <c r="T28" s="6"/>
      <c r="U28" s="6"/>
      <c r="V28" s="6"/>
      <c r="W28" s="6"/>
      <c r="X28" s="6"/>
      <c r="Y28" s="6"/>
      <c r="Z28" s="6"/>
    </row>
    <row r="29">
      <c r="A29" s="6"/>
      <c r="B29" s="39" t="s">
        <v>1186</v>
      </c>
      <c r="C29" s="39" t="s">
        <v>127</v>
      </c>
      <c r="D29" s="31" t="s">
        <v>1179</v>
      </c>
      <c r="E29" s="40"/>
      <c r="F29" s="45" t="s">
        <v>52</v>
      </c>
      <c r="G29" s="40"/>
      <c r="H29" s="35" t="s">
        <v>7</v>
      </c>
      <c r="I29" s="36" t="s">
        <v>6</v>
      </c>
      <c r="J29" s="40"/>
      <c r="K29" s="40"/>
      <c r="L29" s="40"/>
      <c r="M29" s="40"/>
      <c r="N29" s="6"/>
      <c r="O29" s="6"/>
      <c r="P29" s="6"/>
      <c r="Q29" s="6"/>
      <c r="R29" s="6"/>
      <c r="S29" s="6"/>
      <c r="T29" s="6"/>
      <c r="U29" s="6"/>
      <c r="V29" s="6"/>
      <c r="W29" s="6"/>
      <c r="X29" s="6"/>
      <c r="Y29" s="6"/>
      <c r="Z29" s="6"/>
    </row>
    <row r="30">
      <c r="A30" s="6"/>
      <c r="B30" s="39" t="s">
        <v>1187</v>
      </c>
      <c r="C30" s="39" t="s">
        <v>129</v>
      </c>
      <c r="D30" s="31" t="s">
        <v>1179</v>
      </c>
      <c r="E30" s="40"/>
      <c r="F30" s="46" t="s">
        <v>52</v>
      </c>
      <c r="G30" s="40"/>
      <c r="H30" s="35" t="s">
        <v>7</v>
      </c>
      <c r="I30" s="36" t="s">
        <v>6</v>
      </c>
      <c r="J30" s="40"/>
      <c r="K30" s="40"/>
      <c r="L30" s="40"/>
      <c r="M30" s="40"/>
      <c r="N30" s="6"/>
      <c r="O30" s="6"/>
      <c r="P30" s="6"/>
      <c r="Q30" s="6"/>
      <c r="R30" s="6"/>
      <c r="S30" s="6"/>
      <c r="T30" s="6"/>
      <c r="U30" s="6"/>
      <c r="V30" s="6"/>
      <c r="W30" s="6"/>
      <c r="X30" s="6"/>
      <c r="Y30" s="6"/>
      <c r="Z30" s="6"/>
    </row>
    <row r="31">
      <c r="A31" s="6"/>
      <c r="B31" s="39" t="s">
        <v>1188</v>
      </c>
      <c r="C31" s="39" t="s">
        <v>131</v>
      </c>
      <c r="D31" s="31" t="s">
        <v>1179</v>
      </c>
      <c r="E31" s="40"/>
      <c r="F31" s="45" t="s">
        <v>52</v>
      </c>
      <c r="G31" s="40"/>
      <c r="H31" s="35" t="s">
        <v>7</v>
      </c>
      <c r="I31" s="36" t="s">
        <v>6</v>
      </c>
      <c r="J31" s="40"/>
      <c r="K31" s="40"/>
      <c r="L31" s="40"/>
      <c r="M31" s="40"/>
      <c r="N31" s="6"/>
      <c r="O31" s="6"/>
      <c r="P31" s="6"/>
      <c r="Q31" s="6"/>
      <c r="R31" s="6"/>
      <c r="S31" s="6"/>
      <c r="T31" s="6"/>
      <c r="U31" s="6"/>
      <c r="V31" s="6"/>
      <c r="W31" s="6"/>
      <c r="X31" s="6"/>
      <c r="Y31" s="6"/>
      <c r="Z31" s="6"/>
    </row>
    <row r="32">
      <c r="A32" s="6"/>
      <c r="B32" s="39" t="s">
        <v>1189</v>
      </c>
      <c r="C32" s="39" t="s">
        <v>1190</v>
      </c>
      <c r="D32" s="31" t="s">
        <v>1179</v>
      </c>
      <c r="E32" s="40"/>
      <c r="F32" s="39" t="s">
        <v>1191</v>
      </c>
      <c r="G32" s="40"/>
      <c r="H32" s="35" t="s">
        <v>7</v>
      </c>
      <c r="I32" s="36" t="s">
        <v>6</v>
      </c>
      <c r="J32" s="40"/>
      <c r="K32" s="40"/>
      <c r="L32" s="40"/>
      <c r="M32" s="40"/>
      <c r="N32" s="6"/>
      <c r="O32" s="6"/>
      <c r="P32" s="6"/>
      <c r="Q32" s="6"/>
      <c r="R32" s="6"/>
      <c r="S32" s="6"/>
      <c r="T32" s="6"/>
      <c r="U32" s="6"/>
      <c r="V32" s="6"/>
      <c r="W32" s="6"/>
      <c r="X32" s="6"/>
      <c r="Y32" s="6"/>
      <c r="Z32" s="6"/>
    </row>
    <row r="33">
      <c r="A33" s="6"/>
      <c r="B33" s="39" t="s">
        <v>1192</v>
      </c>
      <c r="C33" s="39" t="s">
        <v>1193</v>
      </c>
      <c r="D33" s="31" t="s">
        <v>1179</v>
      </c>
      <c r="E33" s="40"/>
      <c r="F33" s="45" t="s">
        <v>52</v>
      </c>
      <c r="G33" s="40"/>
      <c r="H33" s="35" t="s">
        <v>7</v>
      </c>
      <c r="I33" s="36" t="s">
        <v>6</v>
      </c>
      <c r="J33" s="40"/>
      <c r="K33" s="40"/>
      <c r="L33" s="40"/>
      <c r="M33" s="40"/>
      <c r="N33" s="6"/>
      <c r="O33" s="6"/>
      <c r="P33" s="6"/>
      <c r="Q33" s="6"/>
      <c r="R33" s="6"/>
      <c r="S33" s="6"/>
      <c r="T33" s="6"/>
      <c r="U33" s="6"/>
      <c r="V33" s="6"/>
      <c r="W33" s="6"/>
      <c r="X33" s="6"/>
      <c r="Y33" s="6"/>
      <c r="Z33" s="6"/>
    </row>
    <row r="34">
      <c r="A34" s="6"/>
      <c r="B34" s="39" t="s">
        <v>1194</v>
      </c>
      <c r="C34" s="39" t="s">
        <v>1195</v>
      </c>
      <c r="D34" s="31" t="s">
        <v>1179</v>
      </c>
      <c r="E34" s="40"/>
      <c r="F34" s="45" t="s">
        <v>52</v>
      </c>
      <c r="G34" s="40"/>
      <c r="H34" s="35" t="s">
        <v>7</v>
      </c>
      <c r="I34" s="36" t="s">
        <v>6</v>
      </c>
      <c r="J34" s="40"/>
      <c r="K34" s="40"/>
      <c r="L34" s="40"/>
      <c r="M34" s="40"/>
      <c r="N34" s="6"/>
      <c r="O34" s="6"/>
      <c r="P34" s="6"/>
      <c r="Q34" s="6"/>
      <c r="R34" s="6"/>
      <c r="S34" s="6"/>
      <c r="T34" s="6"/>
      <c r="U34" s="6"/>
      <c r="V34" s="6"/>
      <c r="W34" s="6"/>
      <c r="X34" s="6"/>
      <c r="Y34" s="6"/>
      <c r="Z34" s="6"/>
    </row>
    <row r="35">
      <c r="A35" s="6"/>
      <c r="B35" s="39" t="s">
        <v>1196</v>
      </c>
      <c r="C35" s="39" t="s">
        <v>1197</v>
      </c>
      <c r="D35" s="31" t="s">
        <v>1179</v>
      </c>
      <c r="E35" s="40"/>
      <c r="F35" s="46" t="s">
        <v>52</v>
      </c>
      <c r="G35" s="40"/>
      <c r="H35" s="35" t="s">
        <v>7</v>
      </c>
      <c r="I35" s="36" t="s">
        <v>6</v>
      </c>
      <c r="J35" s="40"/>
      <c r="K35" s="40"/>
      <c r="L35" s="40"/>
      <c r="M35" s="40"/>
      <c r="N35" s="6"/>
      <c r="O35" s="6"/>
      <c r="P35" s="6"/>
      <c r="Q35" s="6"/>
      <c r="R35" s="6"/>
      <c r="S35" s="6"/>
      <c r="T35" s="6"/>
      <c r="U35" s="6"/>
      <c r="V35" s="6"/>
      <c r="W35" s="6"/>
      <c r="X35" s="6"/>
      <c r="Y35" s="6"/>
      <c r="Z35" s="6"/>
    </row>
    <row r="36">
      <c r="A36" s="6"/>
      <c r="B36" s="39" t="s">
        <v>1198</v>
      </c>
      <c r="C36" s="39" t="s">
        <v>1199</v>
      </c>
      <c r="D36" s="31" t="s">
        <v>1179</v>
      </c>
      <c r="E36" s="40"/>
      <c r="F36" s="45" t="s">
        <v>52</v>
      </c>
      <c r="G36" s="40"/>
      <c r="H36" s="35" t="s">
        <v>7</v>
      </c>
      <c r="I36" s="36" t="s">
        <v>6</v>
      </c>
      <c r="J36" s="40"/>
      <c r="K36" s="40"/>
      <c r="L36" s="40"/>
      <c r="M36" s="40"/>
      <c r="N36" s="6"/>
      <c r="O36" s="6"/>
      <c r="P36" s="6"/>
      <c r="Q36" s="6"/>
      <c r="R36" s="6"/>
      <c r="S36" s="6"/>
      <c r="T36" s="6"/>
      <c r="U36" s="6"/>
      <c r="V36" s="6"/>
      <c r="W36" s="6"/>
      <c r="X36" s="6"/>
      <c r="Y36" s="6"/>
      <c r="Z36" s="6"/>
    </row>
    <row r="37">
      <c r="A37" s="6"/>
      <c r="B37" s="39" t="s">
        <v>1200</v>
      </c>
      <c r="C37" s="39" t="s">
        <v>144</v>
      </c>
      <c r="D37" s="31" t="s">
        <v>1179</v>
      </c>
      <c r="E37" s="40"/>
      <c r="F37" s="39" t="s">
        <v>145</v>
      </c>
      <c r="G37" s="40"/>
      <c r="H37" s="35" t="s">
        <v>7</v>
      </c>
      <c r="I37" s="36" t="s">
        <v>6</v>
      </c>
      <c r="J37" s="40"/>
      <c r="K37" s="40"/>
      <c r="L37" s="40"/>
      <c r="M37" s="40"/>
      <c r="N37" s="6"/>
      <c r="O37" s="6"/>
      <c r="P37" s="6"/>
      <c r="Q37" s="6"/>
      <c r="R37" s="6"/>
      <c r="S37" s="6"/>
      <c r="T37" s="6"/>
      <c r="U37" s="6"/>
      <c r="V37" s="6"/>
      <c r="W37" s="6"/>
      <c r="X37" s="6"/>
      <c r="Y37" s="6"/>
      <c r="Z37" s="6"/>
    </row>
    <row r="38">
      <c r="A38" s="6"/>
      <c r="B38" s="39" t="s">
        <v>1201</v>
      </c>
      <c r="C38" s="39" t="s">
        <v>147</v>
      </c>
      <c r="D38" s="31" t="s">
        <v>1179</v>
      </c>
      <c r="E38" s="40"/>
      <c r="F38" s="45" t="s">
        <v>52</v>
      </c>
      <c r="G38" s="40"/>
      <c r="H38" s="35" t="s">
        <v>7</v>
      </c>
      <c r="I38" s="36" t="s">
        <v>6</v>
      </c>
      <c r="J38" s="40"/>
      <c r="K38" s="40"/>
      <c r="L38" s="40"/>
      <c r="M38" s="40"/>
      <c r="N38" s="6"/>
      <c r="O38" s="6"/>
      <c r="P38" s="6"/>
      <c r="Q38" s="6"/>
      <c r="R38" s="6"/>
      <c r="S38" s="6"/>
      <c r="T38" s="6"/>
      <c r="U38" s="6"/>
      <c r="V38" s="6"/>
      <c r="W38" s="6"/>
      <c r="X38" s="6"/>
      <c r="Y38" s="6"/>
      <c r="Z38" s="6"/>
    </row>
    <row r="39">
      <c r="A39" s="6"/>
      <c r="B39" s="39" t="s">
        <v>1202</v>
      </c>
      <c r="C39" s="39" t="s">
        <v>149</v>
      </c>
      <c r="D39" s="31" t="s">
        <v>1179</v>
      </c>
      <c r="E39" s="40"/>
      <c r="F39" s="45" t="s">
        <v>52</v>
      </c>
      <c r="G39" s="40"/>
      <c r="H39" s="35" t="s">
        <v>7</v>
      </c>
      <c r="I39" s="36" t="s">
        <v>6</v>
      </c>
      <c r="J39" s="40"/>
      <c r="K39" s="40"/>
      <c r="L39" s="40"/>
      <c r="M39" s="40"/>
      <c r="N39" s="6"/>
      <c r="O39" s="6"/>
      <c r="P39" s="6"/>
      <c r="Q39" s="6"/>
      <c r="R39" s="6"/>
      <c r="S39" s="6"/>
      <c r="T39" s="6"/>
      <c r="U39" s="6"/>
      <c r="V39" s="6"/>
      <c r="W39" s="6"/>
      <c r="X39" s="6"/>
      <c r="Y39" s="6"/>
      <c r="Z39" s="6"/>
    </row>
    <row r="40">
      <c r="A40" s="6"/>
      <c r="B40" s="39" t="s">
        <v>1203</v>
      </c>
      <c r="C40" s="39" t="s">
        <v>151</v>
      </c>
      <c r="D40" s="31" t="s">
        <v>1179</v>
      </c>
      <c r="E40" s="40"/>
      <c r="F40" s="46" t="s">
        <v>52</v>
      </c>
      <c r="G40" s="40"/>
      <c r="H40" s="35" t="s">
        <v>7</v>
      </c>
      <c r="I40" s="36" t="s">
        <v>6</v>
      </c>
      <c r="J40" s="40"/>
      <c r="K40" s="40"/>
      <c r="L40" s="40"/>
      <c r="M40" s="40"/>
      <c r="N40" s="6"/>
      <c r="O40" s="6"/>
      <c r="P40" s="6"/>
      <c r="Q40" s="6"/>
      <c r="R40" s="6"/>
      <c r="S40" s="6"/>
      <c r="T40" s="6"/>
      <c r="U40" s="6"/>
      <c r="V40" s="6"/>
      <c r="W40" s="6"/>
      <c r="X40" s="6"/>
      <c r="Y40" s="6"/>
      <c r="Z40" s="6"/>
    </row>
    <row r="41">
      <c r="A41" s="6"/>
      <c r="B41" s="39" t="s">
        <v>1204</v>
      </c>
      <c r="C41" s="39" t="s">
        <v>153</v>
      </c>
      <c r="D41" s="31" t="s">
        <v>1179</v>
      </c>
      <c r="E41" s="40"/>
      <c r="F41" s="45" t="s">
        <v>52</v>
      </c>
      <c r="G41" s="40"/>
      <c r="H41" s="35" t="s">
        <v>7</v>
      </c>
      <c r="I41" s="36" t="s">
        <v>6</v>
      </c>
      <c r="J41" s="40"/>
      <c r="K41" s="40"/>
      <c r="L41" s="40"/>
      <c r="M41" s="40"/>
      <c r="N41" s="6"/>
      <c r="O41" s="6"/>
      <c r="P41" s="6"/>
      <c r="Q41" s="6"/>
      <c r="R41" s="6"/>
      <c r="S41" s="6"/>
      <c r="T41" s="6"/>
      <c r="U41" s="6"/>
      <c r="V41" s="6"/>
      <c r="W41" s="6"/>
      <c r="X41" s="6"/>
      <c r="Y41" s="6"/>
      <c r="Z41" s="6"/>
    </row>
    <row r="42">
      <c r="A42" s="6"/>
      <c r="B42" s="39" t="s">
        <v>1205</v>
      </c>
      <c r="C42" s="39" t="s">
        <v>155</v>
      </c>
      <c r="D42" s="31" t="s">
        <v>1179</v>
      </c>
      <c r="E42" s="40"/>
      <c r="F42" s="39" t="s">
        <v>156</v>
      </c>
      <c r="G42" s="40"/>
      <c r="H42" s="35" t="s">
        <v>7</v>
      </c>
      <c r="I42" s="36" t="s">
        <v>6</v>
      </c>
      <c r="J42" s="40"/>
      <c r="K42" s="40"/>
      <c r="L42" s="40"/>
      <c r="M42" s="40"/>
      <c r="N42" s="6"/>
      <c r="O42" s="6"/>
      <c r="P42" s="6"/>
      <c r="Q42" s="6"/>
      <c r="R42" s="6"/>
      <c r="S42" s="6"/>
      <c r="T42" s="6"/>
      <c r="U42" s="6"/>
      <c r="V42" s="6"/>
      <c r="W42" s="6"/>
      <c r="X42" s="6"/>
      <c r="Y42" s="6"/>
      <c r="Z42" s="6"/>
    </row>
    <row r="43">
      <c r="A43" s="6"/>
      <c r="B43" s="39" t="s">
        <v>1206</v>
      </c>
      <c r="C43" s="39" t="s">
        <v>158</v>
      </c>
      <c r="D43" s="31" t="s">
        <v>1179</v>
      </c>
      <c r="E43" s="40"/>
      <c r="F43" s="45" t="s">
        <v>52</v>
      </c>
      <c r="G43" s="40"/>
      <c r="H43" s="35" t="s">
        <v>7</v>
      </c>
      <c r="I43" s="36" t="s">
        <v>6</v>
      </c>
      <c r="J43" s="40"/>
      <c r="K43" s="40"/>
      <c r="L43" s="40"/>
      <c r="M43" s="40"/>
      <c r="N43" s="6"/>
      <c r="O43" s="6"/>
      <c r="P43" s="6"/>
      <c r="Q43" s="6"/>
      <c r="R43" s="6"/>
      <c r="S43" s="6"/>
      <c r="T43" s="6"/>
      <c r="U43" s="6"/>
      <c r="V43" s="6"/>
      <c r="W43" s="6"/>
      <c r="X43" s="6"/>
      <c r="Y43" s="6"/>
      <c r="Z43" s="6"/>
    </row>
    <row r="44">
      <c r="A44" s="6"/>
      <c r="B44" s="39" t="s">
        <v>1207</v>
      </c>
      <c r="C44" s="39" t="s">
        <v>160</v>
      </c>
      <c r="D44" s="31" t="s">
        <v>1179</v>
      </c>
      <c r="E44" s="40"/>
      <c r="F44" s="45" t="s">
        <v>52</v>
      </c>
      <c r="G44" s="40"/>
      <c r="H44" s="35" t="s">
        <v>7</v>
      </c>
      <c r="I44" s="36" t="s">
        <v>6</v>
      </c>
      <c r="J44" s="40"/>
      <c r="K44" s="40"/>
      <c r="L44" s="40"/>
      <c r="M44" s="40"/>
      <c r="N44" s="6"/>
      <c r="O44" s="6"/>
      <c r="P44" s="6"/>
      <c r="Q44" s="6"/>
      <c r="R44" s="6"/>
      <c r="S44" s="6"/>
      <c r="T44" s="6"/>
      <c r="U44" s="6"/>
      <c r="V44" s="6"/>
      <c r="W44" s="6"/>
      <c r="X44" s="6"/>
      <c r="Y44" s="6"/>
      <c r="Z44" s="6"/>
    </row>
    <row r="45">
      <c r="A45" s="6"/>
      <c r="B45" s="39" t="s">
        <v>1208</v>
      </c>
      <c r="C45" s="39" t="s">
        <v>162</v>
      </c>
      <c r="D45" s="31" t="s">
        <v>1179</v>
      </c>
      <c r="E45" s="40"/>
      <c r="F45" s="46" t="s">
        <v>52</v>
      </c>
      <c r="G45" s="40"/>
      <c r="H45" s="35" t="s">
        <v>7</v>
      </c>
      <c r="I45" s="36" t="s">
        <v>6</v>
      </c>
      <c r="J45" s="40"/>
      <c r="K45" s="40"/>
      <c r="L45" s="40"/>
      <c r="M45" s="40"/>
      <c r="N45" s="6"/>
      <c r="O45" s="6"/>
      <c r="P45" s="6"/>
      <c r="Q45" s="6"/>
      <c r="R45" s="6"/>
      <c r="S45" s="6"/>
      <c r="T45" s="6"/>
      <c r="U45" s="6"/>
      <c r="V45" s="6"/>
      <c r="W45" s="6"/>
      <c r="X45" s="6"/>
      <c r="Y45" s="6"/>
      <c r="Z45" s="6"/>
    </row>
    <row r="46">
      <c r="A46" s="6"/>
      <c r="B46" s="39" t="s">
        <v>1209</v>
      </c>
      <c r="C46" s="39" t="s">
        <v>164</v>
      </c>
      <c r="D46" s="31" t="s">
        <v>1179</v>
      </c>
      <c r="E46" s="40"/>
      <c r="F46" s="45" t="s">
        <v>52</v>
      </c>
      <c r="G46" s="40"/>
      <c r="H46" s="35" t="s">
        <v>7</v>
      </c>
      <c r="I46" s="36" t="s">
        <v>6</v>
      </c>
      <c r="J46" s="40"/>
      <c r="K46" s="40"/>
      <c r="L46" s="40"/>
      <c r="M46" s="40"/>
      <c r="N46" s="6"/>
      <c r="O46" s="6"/>
      <c r="P46" s="6"/>
      <c r="Q46" s="6"/>
      <c r="R46" s="6"/>
      <c r="S46" s="6"/>
      <c r="T46" s="6"/>
      <c r="U46" s="6"/>
      <c r="V46" s="6"/>
      <c r="W46" s="6"/>
      <c r="X46" s="6"/>
      <c r="Y46" s="6"/>
      <c r="Z46" s="6"/>
    </row>
    <row r="47">
      <c r="A47" s="6"/>
      <c r="B47" s="39" t="s">
        <v>1210</v>
      </c>
      <c r="C47" s="39" t="s">
        <v>174</v>
      </c>
      <c r="D47" s="31" t="s">
        <v>1179</v>
      </c>
      <c r="E47" s="40"/>
      <c r="F47" s="39" t="s">
        <v>175</v>
      </c>
      <c r="G47" s="40"/>
      <c r="H47" s="35" t="s">
        <v>7</v>
      </c>
      <c r="I47" s="36" t="s">
        <v>6</v>
      </c>
      <c r="J47" s="40"/>
      <c r="K47" s="40"/>
      <c r="L47" s="40"/>
      <c r="M47" s="40"/>
      <c r="N47" s="6"/>
      <c r="O47" s="6"/>
      <c r="P47" s="6"/>
      <c r="Q47" s="6"/>
      <c r="R47" s="6"/>
      <c r="S47" s="6"/>
      <c r="T47" s="6"/>
      <c r="U47" s="6"/>
      <c r="V47" s="6"/>
      <c r="W47" s="6"/>
      <c r="X47" s="6"/>
      <c r="Y47" s="6"/>
      <c r="Z47" s="6"/>
    </row>
    <row r="48">
      <c r="A48" s="6"/>
      <c r="B48" s="39" t="s">
        <v>1211</v>
      </c>
      <c r="C48" s="39" t="s">
        <v>177</v>
      </c>
      <c r="D48" s="31" t="s">
        <v>1179</v>
      </c>
      <c r="E48" s="40"/>
      <c r="F48" s="45" t="s">
        <v>52</v>
      </c>
      <c r="G48" s="40"/>
      <c r="H48" s="35" t="s">
        <v>7</v>
      </c>
      <c r="I48" s="36" t="s">
        <v>6</v>
      </c>
      <c r="J48" s="40"/>
      <c r="K48" s="40"/>
      <c r="L48" s="40"/>
      <c r="M48" s="40"/>
      <c r="N48" s="6"/>
      <c r="O48" s="6"/>
      <c r="P48" s="6"/>
      <c r="Q48" s="6"/>
      <c r="R48" s="6"/>
      <c r="S48" s="6"/>
      <c r="T48" s="6"/>
      <c r="U48" s="6"/>
      <c r="V48" s="6"/>
      <c r="W48" s="6"/>
      <c r="X48" s="6"/>
      <c r="Y48" s="6"/>
      <c r="Z48" s="6"/>
    </row>
    <row r="49">
      <c r="A49" s="6"/>
      <c r="B49" s="39" t="s">
        <v>1212</v>
      </c>
      <c r="C49" s="39" t="s">
        <v>179</v>
      </c>
      <c r="D49" s="31" t="s">
        <v>1179</v>
      </c>
      <c r="E49" s="40"/>
      <c r="F49" s="45" t="s">
        <v>52</v>
      </c>
      <c r="G49" s="40"/>
      <c r="H49" s="35" t="s">
        <v>7</v>
      </c>
      <c r="I49" s="36" t="s">
        <v>6</v>
      </c>
      <c r="J49" s="40"/>
      <c r="K49" s="40"/>
      <c r="L49" s="40"/>
      <c r="M49" s="40"/>
      <c r="N49" s="6"/>
      <c r="O49" s="6"/>
      <c r="P49" s="6"/>
      <c r="Q49" s="6"/>
      <c r="R49" s="6"/>
      <c r="S49" s="6"/>
      <c r="T49" s="6"/>
      <c r="U49" s="6"/>
      <c r="V49" s="6"/>
      <c r="W49" s="6"/>
      <c r="X49" s="6"/>
      <c r="Y49" s="6"/>
      <c r="Z49" s="6"/>
    </row>
    <row r="50">
      <c r="A50" s="6"/>
      <c r="B50" s="39" t="s">
        <v>1213</v>
      </c>
      <c r="C50" s="39" t="s">
        <v>181</v>
      </c>
      <c r="D50" s="31" t="s">
        <v>1179</v>
      </c>
      <c r="E50" s="40"/>
      <c r="F50" s="46" t="s">
        <v>52</v>
      </c>
      <c r="G50" s="40"/>
      <c r="H50" s="35" t="s">
        <v>7</v>
      </c>
      <c r="I50" s="36" t="s">
        <v>6</v>
      </c>
      <c r="J50" s="40"/>
      <c r="K50" s="40"/>
      <c r="L50" s="40"/>
      <c r="M50" s="40"/>
      <c r="N50" s="6"/>
      <c r="O50" s="6"/>
      <c r="P50" s="6"/>
      <c r="Q50" s="6"/>
      <c r="R50" s="6"/>
      <c r="S50" s="6"/>
      <c r="T50" s="6"/>
      <c r="U50" s="6"/>
      <c r="V50" s="6"/>
      <c r="W50" s="6"/>
      <c r="X50" s="6"/>
      <c r="Y50" s="6"/>
      <c r="Z50" s="6"/>
    </row>
    <row r="51">
      <c r="A51" s="6"/>
      <c r="B51" s="39" t="s">
        <v>1214</v>
      </c>
      <c r="C51" s="39" t="s">
        <v>183</v>
      </c>
      <c r="D51" s="31" t="s">
        <v>1179</v>
      </c>
      <c r="E51" s="40"/>
      <c r="F51" s="45" t="s">
        <v>52</v>
      </c>
      <c r="G51" s="40"/>
      <c r="H51" s="35" t="s">
        <v>7</v>
      </c>
      <c r="I51" s="36" t="s">
        <v>6</v>
      </c>
      <c r="J51" s="40"/>
      <c r="K51" s="40"/>
      <c r="L51" s="40"/>
      <c r="M51" s="40"/>
      <c r="N51" s="6"/>
      <c r="O51" s="6"/>
      <c r="P51" s="6"/>
      <c r="Q51" s="6"/>
      <c r="R51" s="6"/>
      <c r="S51" s="6"/>
      <c r="T51" s="6"/>
      <c r="U51" s="6"/>
      <c r="V51" s="6"/>
      <c r="W51" s="6"/>
      <c r="X51" s="6"/>
      <c r="Y51" s="6"/>
      <c r="Z51" s="6"/>
    </row>
    <row r="52">
      <c r="A52" s="6"/>
      <c r="B52" s="39" t="s">
        <v>1215</v>
      </c>
      <c r="C52" s="39" t="s">
        <v>798</v>
      </c>
      <c r="D52" s="31" t="s">
        <v>1179</v>
      </c>
      <c r="E52" s="40"/>
      <c r="F52" s="39" t="s">
        <v>1216</v>
      </c>
      <c r="G52" s="40"/>
      <c r="H52" s="35" t="s">
        <v>7</v>
      </c>
      <c r="I52" s="36" t="s">
        <v>6</v>
      </c>
      <c r="J52" s="40"/>
      <c r="K52" s="40"/>
      <c r="L52" s="40"/>
      <c r="M52" s="40"/>
      <c r="N52" s="6"/>
      <c r="O52" s="6"/>
      <c r="P52" s="6"/>
      <c r="Q52" s="6"/>
      <c r="R52" s="6"/>
      <c r="S52" s="6"/>
      <c r="T52" s="6"/>
      <c r="U52" s="6"/>
      <c r="V52" s="6"/>
      <c r="W52" s="6"/>
      <c r="X52" s="6"/>
      <c r="Y52" s="6"/>
      <c r="Z52" s="6"/>
    </row>
    <row r="53">
      <c r="A53" s="6"/>
      <c r="B53" s="39" t="s">
        <v>1217</v>
      </c>
      <c r="C53" s="39" t="s">
        <v>801</v>
      </c>
      <c r="D53" s="31" t="s">
        <v>1179</v>
      </c>
      <c r="E53" s="40"/>
      <c r="F53" s="41" t="s">
        <v>52</v>
      </c>
      <c r="G53" s="40"/>
      <c r="H53" s="35" t="s">
        <v>7</v>
      </c>
      <c r="I53" s="36" t="s">
        <v>6</v>
      </c>
      <c r="J53" s="40"/>
      <c r="K53" s="40"/>
      <c r="L53" s="40"/>
      <c r="M53" s="40"/>
      <c r="N53" s="6"/>
      <c r="O53" s="6"/>
      <c r="P53" s="6"/>
      <c r="Q53" s="6"/>
      <c r="R53" s="6"/>
      <c r="S53" s="6"/>
      <c r="T53" s="6"/>
      <c r="U53" s="6"/>
      <c r="V53" s="6"/>
      <c r="W53" s="6"/>
      <c r="X53" s="6"/>
      <c r="Y53" s="6"/>
      <c r="Z53" s="6"/>
    </row>
    <row r="54">
      <c r="A54" s="6"/>
      <c r="B54" s="39" t="s">
        <v>1218</v>
      </c>
      <c r="C54" s="39" t="s">
        <v>803</v>
      </c>
      <c r="D54" s="31" t="s">
        <v>1179</v>
      </c>
      <c r="E54" s="40"/>
      <c r="F54" s="41" t="s">
        <v>82</v>
      </c>
      <c r="G54" s="40"/>
      <c r="H54" s="35" t="s">
        <v>7</v>
      </c>
      <c r="I54" s="36" t="s">
        <v>6</v>
      </c>
      <c r="J54" s="40"/>
      <c r="K54" s="40"/>
      <c r="L54" s="40"/>
      <c r="M54" s="40"/>
      <c r="N54" s="6"/>
      <c r="O54" s="6"/>
      <c r="P54" s="6"/>
      <c r="Q54" s="6"/>
      <c r="R54" s="6"/>
      <c r="S54" s="6"/>
      <c r="T54" s="6"/>
      <c r="U54" s="6"/>
      <c r="V54" s="6"/>
      <c r="W54" s="6"/>
      <c r="X54" s="6"/>
      <c r="Y54" s="6"/>
      <c r="Z54" s="6"/>
    </row>
    <row r="55">
      <c r="A55" s="6"/>
      <c r="B55" s="39" t="s">
        <v>1219</v>
      </c>
      <c r="C55" s="39" t="s">
        <v>805</v>
      </c>
      <c r="D55" s="31" t="s">
        <v>1179</v>
      </c>
      <c r="E55" s="40"/>
      <c r="F55" s="41" t="s">
        <v>52</v>
      </c>
      <c r="G55" s="40"/>
      <c r="H55" s="35" t="s">
        <v>7</v>
      </c>
      <c r="I55" s="36" t="s">
        <v>6</v>
      </c>
      <c r="J55" s="40"/>
      <c r="K55" s="40"/>
      <c r="L55" s="40"/>
      <c r="M55" s="40"/>
      <c r="N55" s="6"/>
      <c r="O55" s="6"/>
      <c r="P55" s="6"/>
      <c r="Q55" s="6"/>
      <c r="R55" s="6"/>
      <c r="S55" s="6"/>
      <c r="T55" s="6"/>
      <c r="U55" s="6"/>
      <c r="V55" s="6"/>
      <c r="W55" s="6"/>
      <c r="X55" s="6"/>
      <c r="Y55" s="6"/>
      <c r="Z55" s="6"/>
    </row>
    <row r="56">
      <c r="A56" s="6"/>
      <c r="B56" s="39" t="s">
        <v>1220</v>
      </c>
      <c r="C56" s="39" t="s">
        <v>807</v>
      </c>
      <c r="D56" s="31" t="s">
        <v>1179</v>
      </c>
      <c r="E56" s="40"/>
      <c r="F56" s="41" t="s">
        <v>82</v>
      </c>
      <c r="G56" s="40"/>
      <c r="H56" s="35" t="s">
        <v>7</v>
      </c>
      <c r="I56" s="36" t="s">
        <v>6</v>
      </c>
      <c r="J56" s="40"/>
      <c r="K56" s="40"/>
      <c r="L56" s="40"/>
      <c r="M56" s="40"/>
      <c r="N56" s="6"/>
      <c r="O56" s="6"/>
      <c r="P56" s="6"/>
      <c r="Q56" s="6"/>
      <c r="R56" s="6"/>
      <c r="S56" s="6"/>
      <c r="T56" s="6"/>
      <c r="U56" s="6"/>
      <c r="V56" s="6"/>
      <c r="W56" s="6"/>
      <c r="X56" s="6"/>
      <c r="Y56" s="6"/>
      <c r="Z56" s="6"/>
    </row>
    <row r="57">
      <c r="A57" s="6"/>
      <c r="B57" s="39" t="s">
        <v>1221</v>
      </c>
      <c r="C57" s="39" t="s">
        <v>185</v>
      </c>
      <c r="D57" s="31" t="s">
        <v>1222</v>
      </c>
      <c r="E57" s="40"/>
      <c r="F57" s="38" t="s">
        <v>187</v>
      </c>
      <c r="G57" s="40"/>
      <c r="H57" s="35" t="s">
        <v>7</v>
      </c>
      <c r="I57" s="36" t="s">
        <v>6</v>
      </c>
      <c r="J57" s="40"/>
      <c r="K57" s="40"/>
      <c r="L57" s="40"/>
      <c r="M57" s="40"/>
      <c r="N57" s="6"/>
      <c r="O57" s="6"/>
      <c r="P57" s="6"/>
      <c r="Q57" s="6"/>
      <c r="R57" s="6"/>
      <c r="S57" s="6"/>
      <c r="T57" s="6"/>
      <c r="U57" s="6"/>
      <c r="V57" s="6"/>
      <c r="W57" s="6"/>
      <c r="X57" s="6"/>
      <c r="Y57" s="6"/>
      <c r="Z57" s="6"/>
    </row>
    <row r="58">
      <c r="A58" s="6"/>
      <c r="B58" s="39" t="s">
        <v>1223</v>
      </c>
      <c r="C58" s="39" t="s">
        <v>189</v>
      </c>
      <c r="D58" s="31" t="s">
        <v>811</v>
      </c>
      <c r="E58" s="40"/>
      <c r="F58" s="39" t="s">
        <v>191</v>
      </c>
      <c r="G58" s="40"/>
      <c r="H58" s="35" t="s">
        <v>7</v>
      </c>
      <c r="I58" s="36" t="s">
        <v>6</v>
      </c>
      <c r="J58" s="40"/>
      <c r="K58" s="40"/>
      <c r="L58" s="40"/>
      <c r="M58" s="40"/>
      <c r="N58" s="6"/>
      <c r="O58" s="6"/>
      <c r="P58" s="6"/>
      <c r="Q58" s="6"/>
      <c r="R58" s="6"/>
      <c r="S58" s="6"/>
      <c r="T58" s="6"/>
      <c r="U58" s="6"/>
      <c r="V58" s="6"/>
      <c r="W58" s="6"/>
      <c r="X58" s="6"/>
      <c r="Y58" s="6"/>
      <c r="Z58" s="6"/>
    </row>
    <row r="59">
      <c r="A59" s="6"/>
      <c r="B59" s="39" t="s">
        <v>1224</v>
      </c>
      <c r="C59" s="39" t="s">
        <v>193</v>
      </c>
      <c r="D59" s="31" t="s">
        <v>811</v>
      </c>
      <c r="E59" s="40"/>
      <c r="F59" s="39" t="s">
        <v>191</v>
      </c>
      <c r="G59" s="40"/>
      <c r="H59" s="35" t="s">
        <v>7</v>
      </c>
      <c r="I59" s="36" t="s">
        <v>6</v>
      </c>
      <c r="J59" s="40"/>
      <c r="K59" s="40"/>
      <c r="L59" s="40"/>
      <c r="M59" s="40"/>
      <c r="N59" s="6"/>
      <c r="O59" s="6"/>
      <c r="P59" s="6"/>
      <c r="Q59" s="6"/>
      <c r="R59" s="6"/>
      <c r="S59" s="6"/>
      <c r="T59" s="6"/>
      <c r="U59" s="6"/>
      <c r="V59" s="6"/>
      <c r="W59" s="6"/>
      <c r="X59" s="6"/>
      <c r="Y59" s="6"/>
      <c r="Z59" s="6"/>
    </row>
    <row r="60">
      <c r="A60" s="6"/>
      <c r="B60" s="39" t="s">
        <v>1225</v>
      </c>
      <c r="C60" s="39" t="s">
        <v>196</v>
      </c>
      <c r="D60" s="31" t="s">
        <v>814</v>
      </c>
      <c r="E60" s="40"/>
      <c r="F60" s="39" t="s">
        <v>191</v>
      </c>
      <c r="G60" s="40"/>
      <c r="H60" s="35" t="s">
        <v>7</v>
      </c>
      <c r="I60" s="36" t="s">
        <v>6</v>
      </c>
      <c r="J60" s="40"/>
      <c r="K60" s="40"/>
      <c r="L60" s="40"/>
      <c r="M60" s="40"/>
      <c r="N60" s="6"/>
      <c r="O60" s="6"/>
      <c r="P60" s="6"/>
      <c r="Q60" s="6"/>
      <c r="R60" s="6"/>
      <c r="S60" s="6"/>
      <c r="T60" s="6"/>
      <c r="U60" s="6"/>
      <c r="V60" s="6"/>
      <c r="W60" s="6"/>
      <c r="X60" s="6"/>
      <c r="Y60" s="6"/>
      <c r="Z60" s="6"/>
    </row>
    <row r="61">
      <c r="A61" s="6"/>
      <c r="B61" s="39" t="s">
        <v>1226</v>
      </c>
      <c r="C61" s="39" t="s">
        <v>200</v>
      </c>
      <c r="D61" s="31" t="s">
        <v>1222</v>
      </c>
      <c r="E61" s="40"/>
      <c r="F61" s="39" t="s">
        <v>201</v>
      </c>
      <c r="G61" s="40"/>
      <c r="H61" s="35" t="s">
        <v>7</v>
      </c>
      <c r="I61" s="36" t="s">
        <v>6</v>
      </c>
      <c r="J61" s="40"/>
      <c r="K61" s="40"/>
      <c r="L61" s="40"/>
      <c r="M61" s="40"/>
      <c r="N61" s="6"/>
      <c r="O61" s="6"/>
      <c r="P61" s="6"/>
      <c r="Q61" s="6"/>
      <c r="R61" s="6"/>
      <c r="S61" s="6"/>
      <c r="T61" s="6"/>
      <c r="U61" s="6"/>
      <c r="V61" s="6"/>
      <c r="W61" s="6"/>
      <c r="X61" s="6"/>
      <c r="Y61" s="6"/>
      <c r="Z61" s="6"/>
    </row>
    <row r="62">
      <c r="A62" s="6"/>
      <c r="B62" s="39" t="s">
        <v>1227</v>
      </c>
      <c r="C62" s="39" t="s">
        <v>203</v>
      </c>
      <c r="D62" s="31" t="s">
        <v>1222</v>
      </c>
      <c r="E62" s="40"/>
      <c r="F62" s="39" t="s">
        <v>204</v>
      </c>
      <c r="G62" s="40"/>
      <c r="H62" s="35" t="s">
        <v>7</v>
      </c>
      <c r="I62" s="36" t="s">
        <v>6</v>
      </c>
      <c r="J62" s="40"/>
      <c r="K62" s="40"/>
      <c r="L62" s="40"/>
      <c r="M62" s="40"/>
      <c r="N62" s="6"/>
      <c r="O62" s="6"/>
      <c r="P62" s="6"/>
      <c r="Q62" s="6"/>
      <c r="R62" s="6"/>
      <c r="S62" s="6"/>
      <c r="T62" s="6"/>
      <c r="U62" s="6"/>
      <c r="V62" s="6"/>
      <c r="W62" s="6"/>
      <c r="X62" s="6"/>
      <c r="Y62" s="6"/>
      <c r="Z62" s="6"/>
    </row>
    <row r="63">
      <c r="A63" s="6"/>
      <c r="B63" s="39" t="s">
        <v>1228</v>
      </c>
      <c r="C63" s="39" t="s">
        <v>206</v>
      </c>
      <c r="D63" s="31" t="s">
        <v>1222</v>
      </c>
      <c r="E63" s="40"/>
      <c r="F63" s="39" t="s">
        <v>207</v>
      </c>
      <c r="G63" s="40"/>
      <c r="H63" s="35" t="s">
        <v>7</v>
      </c>
      <c r="I63" s="36" t="s">
        <v>6</v>
      </c>
      <c r="J63" s="40"/>
      <c r="K63" s="40"/>
      <c r="L63" s="40"/>
      <c r="M63" s="40"/>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sheetData>
  <mergeCells count="1">
    <mergeCell ref="C20:M20"/>
  </mergeCells>
  <dataValidations>
    <dataValidation type="list" allowBlank="1" showErrorMessage="1" sqref="I21:I63">
      <formula1>"Failed,Passed,Blocked"</formula1>
    </dataValidation>
    <dataValidation type="list" allowBlank="1" showErrorMessage="1" sqref="H21:H63">
      <formula1>"To Be Executed,Completed,Change Request"</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5.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COUNTIF($H$19:$H$64442,"COMPLETED")</f>
        <v>8</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COUNTIF($I$19:$I$64442,"PASSED")</f>
        <v>8</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COUNTIF($I$19:$I$64442,"FAILED")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COUNTIF($H$19:$H$64442,"TO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COUNTIF($I$19:$I$64442,"BLOCKED")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COUNTIF($H$19:$H$64442,"Change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1171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1229</v>
      </c>
      <c r="C20" s="28" t="s">
        <v>1230</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1231</v>
      </c>
      <c r="C21" s="32" t="s">
        <v>1232</v>
      </c>
      <c r="D21" s="31" t="s">
        <v>1233</v>
      </c>
      <c r="E21" s="33"/>
      <c r="F21" s="32" t="s">
        <v>1234</v>
      </c>
      <c r="G21" s="34"/>
      <c r="H21" s="35" t="s">
        <v>7</v>
      </c>
      <c r="I21" s="36" t="s">
        <v>6</v>
      </c>
      <c r="J21" s="37"/>
      <c r="K21" s="34"/>
      <c r="L21" s="23"/>
      <c r="M21" s="23"/>
      <c r="N21" s="6"/>
      <c r="O21" s="6"/>
      <c r="P21" s="6"/>
      <c r="Q21" s="6"/>
      <c r="R21" s="6"/>
      <c r="S21" s="6"/>
      <c r="T21" s="6"/>
      <c r="U21" s="6"/>
      <c r="V21" s="6"/>
      <c r="W21" s="6"/>
      <c r="X21" s="6"/>
      <c r="Y21" s="6"/>
      <c r="Z21" s="6"/>
    </row>
    <row r="22">
      <c r="A22" s="2"/>
      <c r="B22" s="31" t="s">
        <v>1235</v>
      </c>
      <c r="C22" s="39" t="s">
        <v>1236</v>
      </c>
      <c r="D22" s="47" t="s">
        <v>1237</v>
      </c>
      <c r="E22" s="48"/>
      <c r="F22" s="47" t="s">
        <v>1238</v>
      </c>
      <c r="G22" s="34"/>
      <c r="H22" s="35" t="s">
        <v>7</v>
      </c>
      <c r="I22" s="36" t="s">
        <v>6</v>
      </c>
      <c r="J22" s="37"/>
      <c r="K22" s="34"/>
      <c r="L22" s="23"/>
      <c r="M22" s="23"/>
      <c r="N22" s="6"/>
      <c r="O22" s="6"/>
      <c r="P22" s="6"/>
      <c r="Q22" s="6"/>
      <c r="R22" s="6"/>
      <c r="S22" s="6"/>
      <c r="T22" s="6"/>
      <c r="U22" s="6"/>
      <c r="V22" s="6"/>
      <c r="W22" s="6"/>
      <c r="X22" s="6"/>
      <c r="Y22" s="6"/>
      <c r="Z22" s="6"/>
    </row>
    <row r="23">
      <c r="A23" s="2"/>
      <c r="B23" s="31" t="s">
        <v>1239</v>
      </c>
      <c r="C23" s="49" t="s">
        <v>219</v>
      </c>
      <c r="D23" s="31" t="s">
        <v>1237</v>
      </c>
      <c r="E23" s="7"/>
      <c r="F23" s="31" t="s">
        <v>1240</v>
      </c>
      <c r="G23" s="34"/>
      <c r="H23" s="35" t="s">
        <v>7</v>
      </c>
      <c r="I23" s="36" t="s">
        <v>6</v>
      </c>
      <c r="J23" s="37"/>
      <c r="K23" s="34"/>
      <c r="L23" s="23"/>
      <c r="M23" s="23"/>
      <c r="N23" s="6"/>
      <c r="O23" s="6"/>
      <c r="P23" s="6"/>
      <c r="Q23" s="6"/>
      <c r="R23" s="6"/>
      <c r="S23" s="6"/>
      <c r="T23" s="6"/>
      <c r="U23" s="6"/>
      <c r="V23" s="6"/>
      <c r="W23" s="6"/>
      <c r="X23" s="6"/>
      <c r="Y23" s="6"/>
      <c r="Z23" s="6"/>
    </row>
    <row r="24">
      <c r="A24" s="2"/>
      <c r="B24" s="31" t="s">
        <v>1241</v>
      </c>
      <c r="C24" s="49" t="s">
        <v>222</v>
      </c>
      <c r="D24" s="31" t="s">
        <v>1237</v>
      </c>
      <c r="E24" s="7"/>
      <c r="F24" s="50" t="s">
        <v>223</v>
      </c>
      <c r="G24" s="34"/>
      <c r="H24" s="35" t="s">
        <v>7</v>
      </c>
      <c r="I24" s="36" t="s">
        <v>6</v>
      </c>
      <c r="J24" s="37"/>
      <c r="K24" s="34"/>
      <c r="L24" s="23"/>
      <c r="M24" s="23"/>
      <c r="N24" s="6"/>
      <c r="O24" s="6"/>
      <c r="P24" s="6"/>
      <c r="Q24" s="6"/>
      <c r="R24" s="6"/>
      <c r="S24" s="6"/>
      <c r="T24" s="6"/>
      <c r="U24" s="6"/>
      <c r="V24" s="6"/>
      <c r="W24" s="6"/>
      <c r="X24" s="6"/>
      <c r="Y24" s="6"/>
      <c r="Z24" s="6"/>
    </row>
    <row r="25">
      <c r="A25" s="2"/>
      <c r="B25" s="31" t="s">
        <v>1242</v>
      </c>
      <c r="C25" s="49" t="s">
        <v>225</v>
      </c>
      <c r="D25" s="31" t="s">
        <v>1237</v>
      </c>
      <c r="E25" s="7"/>
      <c r="F25" s="54" t="s">
        <v>226</v>
      </c>
      <c r="G25" s="34"/>
      <c r="H25" s="35" t="s">
        <v>7</v>
      </c>
      <c r="I25" s="36" t="s">
        <v>6</v>
      </c>
      <c r="J25" s="37"/>
      <c r="K25" s="34"/>
      <c r="L25" s="23"/>
      <c r="M25" s="23"/>
      <c r="N25" s="6"/>
      <c r="O25" s="6"/>
      <c r="P25" s="6"/>
      <c r="Q25" s="6"/>
      <c r="R25" s="6"/>
      <c r="S25" s="6"/>
      <c r="T25" s="6"/>
      <c r="U25" s="6"/>
      <c r="V25" s="6"/>
      <c r="W25" s="6"/>
      <c r="X25" s="6"/>
      <c r="Y25" s="6"/>
      <c r="Z25" s="6"/>
    </row>
    <row r="26">
      <c r="A26" s="2"/>
      <c r="B26" s="31" t="s">
        <v>1243</v>
      </c>
      <c r="C26" s="39" t="s">
        <v>228</v>
      </c>
      <c r="D26" s="31" t="s">
        <v>1244</v>
      </c>
      <c r="E26" s="34"/>
      <c r="F26" s="39" t="s">
        <v>230</v>
      </c>
      <c r="G26" s="34"/>
      <c r="H26" s="35" t="s">
        <v>7</v>
      </c>
      <c r="I26" s="36" t="s">
        <v>6</v>
      </c>
      <c r="J26" s="37"/>
      <c r="K26" s="34"/>
      <c r="L26" s="23"/>
      <c r="M26" s="23"/>
      <c r="N26" s="6"/>
      <c r="O26" s="6"/>
      <c r="P26" s="6"/>
      <c r="Q26" s="6"/>
      <c r="R26" s="6"/>
      <c r="S26" s="6"/>
      <c r="T26" s="6"/>
      <c r="U26" s="6"/>
      <c r="V26" s="6"/>
      <c r="W26" s="6"/>
      <c r="X26" s="6"/>
      <c r="Y26" s="6"/>
      <c r="Z26" s="6"/>
    </row>
    <row r="27">
      <c r="A27" s="2"/>
      <c r="B27" s="31" t="s">
        <v>1245</v>
      </c>
      <c r="C27" s="39" t="s">
        <v>232</v>
      </c>
      <c r="D27" s="31" t="s">
        <v>1246</v>
      </c>
      <c r="E27" s="34"/>
      <c r="F27" s="39" t="s">
        <v>1247</v>
      </c>
      <c r="G27" s="34"/>
      <c r="H27" s="35" t="s">
        <v>7</v>
      </c>
      <c r="I27" s="36" t="s">
        <v>6</v>
      </c>
      <c r="J27" s="37"/>
      <c r="K27" s="34"/>
      <c r="L27" s="23"/>
      <c r="M27" s="23"/>
      <c r="N27" s="6"/>
      <c r="O27" s="6"/>
      <c r="P27" s="6"/>
      <c r="Q27" s="6"/>
      <c r="R27" s="6"/>
      <c r="S27" s="6"/>
      <c r="T27" s="6"/>
      <c r="U27" s="6"/>
      <c r="V27" s="6"/>
      <c r="W27" s="6"/>
      <c r="X27" s="6"/>
      <c r="Y27" s="6"/>
      <c r="Z27" s="6"/>
    </row>
    <row r="28">
      <c r="A28" s="2"/>
      <c r="B28" s="31" t="s">
        <v>1248</v>
      </c>
      <c r="C28" s="39" t="s">
        <v>203</v>
      </c>
      <c r="D28" s="31" t="s">
        <v>1249</v>
      </c>
      <c r="E28" s="34"/>
      <c r="F28" s="39" t="s">
        <v>237</v>
      </c>
      <c r="G28" s="34"/>
      <c r="H28" s="35" t="s">
        <v>7</v>
      </c>
      <c r="I28" s="36" t="s">
        <v>6</v>
      </c>
      <c r="J28" s="37"/>
      <c r="K28" s="34"/>
      <c r="L28" s="23"/>
      <c r="M28" s="23"/>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sheetData>
  <mergeCells count="1">
    <mergeCell ref="C20:M20"/>
  </mergeCells>
  <dataValidations>
    <dataValidation type="list" allowBlank="1" showErrorMessage="1" sqref="I21:I28">
      <formula1>"Failed,Passed,Blocked"</formula1>
    </dataValidation>
    <dataValidation type="list" allowBlank="1" showErrorMessage="1" sqref="H21:H28">
      <formula1>"To Be Executed,Completed,Change Request"</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4.13"/>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92</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COUNTIF($H$19:$H$64404,"COMPLETED")</f>
        <v>85</v>
      </c>
      <c r="E10" s="16" t="s">
        <v>9</v>
      </c>
      <c r="F10" s="20">
        <f>D10/D9</f>
        <v>0.9239130435</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COUNTIF($I$19:$I$64404,"PASSED")</f>
        <v>85</v>
      </c>
      <c r="E11" s="23" t="s">
        <v>13</v>
      </c>
      <c r="F11" s="20">
        <f>D11/D9</f>
        <v>0.9239130435</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COUNTIF($I$19:$I$64404,"FAILED")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COUNTIF($H$19:$H$64404,"TO BE EXECUTED")</f>
        <v>7</v>
      </c>
      <c r="E13" s="16" t="s">
        <v>19</v>
      </c>
      <c r="F13" s="20">
        <f>D13/D9</f>
        <v>0.07608695652</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COUNTIF($I$19:$I$64404,"BLOCKED")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COUNTIF($H$19:$H$64404,"Change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1171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1250</v>
      </c>
      <c r="C20" s="28" t="s">
        <v>1251</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1252</v>
      </c>
      <c r="C21" s="32" t="s">
        <v>1253</v>
      </c>
      <c r="D21" s="31" t="s">
        <v>1254</v>
      </c>
      <c r="E21" s="33"/>
      <c r="F21" s="32" t="s">
        <v>1255</v>
      </c>
      <c r="G21" s="34"/>
      <c r="H21" s="35" t="s">
        <v>7</v>
      </c>
      <c r="I21" s="36" t="s">
        <v>6</v>
      </c>
      <c r="J21" s="37"/>
      <c r="K21" s="34"/>
      <c r="L21" s="23"/>
      <c r="M21" s="23"/>
      <c r="N21" s="6"/>
      <c r="O21" s="6"/>
      <c r="P21" s="6"/>
      <c r="Q21" s="6"/>
      <c r="R21" s="6"/>
      <c r="S21" s="6"/>
      <c r="T21" s="6"/>
      <c r="U21" s="6"/>
      <c r="V21" s="6"/>
      <c r="W21" s="6"/>
      <c r="X21" s="6"/>
      <c r="Y21" s="6"/>
      <c r="Z21" s="6"/>
    </row>
    <row r="22">
      <c r="A22" s="2"/>
      <c r="B22" s="39" t="s">
        <v>1256</v>
      </c>
      <c r="C22" s="39" t="s">
        <v>245</v>
      </c>
      <c r="D22" s="31" t="s">
        <v>1257</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9" t="s">
        <v>1258</v>
      </c>
      <c r="C23" s="39" t="s">
        <v>249</v>
      </c>
      <c r="D23" s="31" t="s">
        <v>1257</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9" t="s">
        <v>1259</v>
      </c>
      <c r="C24" s="39" t="s">
        <v>252</v>
      </c>
      <c r="D24" s="31" t="s">
        <v>1257</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9" t="s">
        <v>1260</v>
      </c>
      <c r="C25" s="39" t="s">
        <v>255</v>
      </c>
      <c r="D25" s="31" t="s">
        <v>1257</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9" t="s">
        <v>1261</v>
      </c>
      <c r="C26" s="39" t="s">
        <v>258</v>
      </c>
      <c r="D26" s="31" t="s">
        <v>1257</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1262</v>
      </c>
      <c r="C27" s="39" t="s">
        <v>261</v>
      </c>
      <c r="D27" s="31" t="s">
        <v>1257</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1263</v>
      </c>
      <c r="C28" s="39" t="s">
        <v>264</v>
      </c>
      <c r="D28" s="31" t="s">
        <v>1257</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9" t="s">
        <v>1264</v>
      </c>
      <c r="C29" s="39" t="s">
        <v>267</v>
      </c>
      <c r="D29" s="31" t="s">
        <v>1257</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9" t="s">
        <v>1265</v>
      </c>
      <c r="C30" s="39" t="s">
        <v>270</v>
      </c>
      <c r="D30" s="31" t="s">
        <v>1257</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9" t="s">
        <v>1266</v>
      </c>
      <c r="C31" s="39" t="s">
        <v>272</v>
      </c>
      <c r="D31" s="31" t="s">
        <v>1257</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9" t="s">
        <v>1267</v>
      </c>
      <c r="C32" s="39" t="s">
        <v>274</v>
      </c>
      <c r="D32" s="31" t="s">
        <v>1257</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9" t="s">
        <v>1268</v>
      </c>
      <c r="C33" s="39" t="s">
        <v>276</v>
      </c>
      <c r="D33" s="31" t="s">
        <v>1257</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9" t="s">
        <v>1269</v>
      </c>
      <c r="C34" s="39" t="s">
        <v>278</v>
      </c>
      <c r="D34" s="31" t="s">
        <v>1257</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9" t="s">
        <v>1270</v>
      </c>
      <c r="C35" s="39" t="s">
        <v>280</v>
      </c>
      <c r="D35" s="31" t="s">
        <v>1257</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9" t="s">
        <v>1271</v>
      </c>
      <c r="C36" s="39" t="s">
        <v>282</v>
      </c>
      <c r="D36" s="31" t="s">
        <v>1257</v>
      </c>
      <c r="E36" s="40"/>
      <c r="F36" s="39" t="s">
        <v>283</v>
      </c>
      <c r="G36" s="55"/>
      <c r="H36" s="57" t="s">
        <v>4</v>
      </c>
      <c r="I36" s="58"/>
      <c r="J36" s="55"/>
      <c r="K36" s="55"/>
      <c r="L36" s="55"/>
      <c r="M36" s="55"/>
      <c r="N36" s="6"/>
      <c r="O36" s="6"/>
      <c r="P36" s="6"/>
      <c r="Q36" s="6"/>
      <c r="R36" s="6"/>
      <c r="S36" s="6"/>
      <c r="T36" s="6"/>
      <c r="U36" s="6"/>
      <c r="V36" s="6"/>
      <c r="W36" s="6"/>
      <c r="X36" s="6"/>
      <c r="Y36" s="6"/>
      <c r="Z36" s="6"/>
    </row>
    <row r="37">
      <c r="A37" s="6"/>
      <c r="B37" s="39" t="s">
        <v>1272</v>
      </c>
      <c r="C37" s="39" t="s">
        <v>285</v>
      </c>
      <c r="D37" s="31" t="s">
        <v>1257</v>
      </c>
      <c r="E37" s="40"/>
      <c r="F37" s="54" t="s">
        <v>250</v>
      </c>
      <c r="G37" s="55"/>
      <c r="H37" s="57" t="s">
        <v>4</v>
      </c>
      <c r="I37" s="58"/>
      <c r="J37" s="55"/>
      <c r="K37" s="55"/>
      <c r="L37" s="55"/>
      <c r="M37" s="55"/>
      <c r="N37" s="6"/>
      <c r="O37" s="6"/>
      <c r="P37" s="6"/>
      <c r="Q37" s="6"/>
      <c r="R37" s="6"/>
      <c r="S37" s="6"/>
      <c r="T37" s="6"/>
      <c r="U37" s="6"/>
      <c r="V37" s="6"/>
      <c r="W37" s="6"/>
      <c r="X37" s="6"/>
      <c r="Y37" s="6"/>
      <c r="Z37" s="6"/>
    </row>
    <row r="38">
      <c r="A38" s="6"/>
      <c r="B38" s="39" t="s">
        <v>1273</v>
      </c>
      <c r="C38" s="39" t="s">
        <v>287</v>
      </c>
      <c r="D38" s="31" t="s">
        <v>1257</v>
      </c>
      <c r="E38" s="40"/>
      <c r="F38" s="54" t="s">
        <v>253</v>
      </c>
      <c r="G38" s="55"/>
      <c r="H38" s="57" t="s">
        <v>4</v>
      </c>
      <c r="I38" s="58"/>
      <c r="J38" s="55"/>
      <c r="K38" s="55"/>
      <c r="L38" s="55"/>
      <c r="M38" s="55"/>
      <c r="N38" s="6"/>
      <c r="O38" s="6"/>
      <c r="P38" s="6"/>
      <c r="Q38" s="6"/>
      <c r="R38" s="6"/>
      <c r="S38" s="6"/>
      <c r="T38" s="6"/>
      <c r="U38" s="6"/>
      <c r="V38" s="6"/>
      <c r="W38" s="6"/>
      <c r="X38" s="6"/>
      <c r="Y38" s="6"/>
      <c r="Z38" s="6"/>
    </row>
    <row r="39">
      <c r="A39" s="6"/>
      <c r="B39" s="39" t="s">
        <v>1274</v>
      </c>
      <c r="C39" s="39" t="s">
        <v>289</v>
      </c>
      <c r="D39" s="31" t="s">
        <v>1257</v>
      </c>
      <c r="E39" s="40"/>
      <c r="F39" s="54" t="s">
        <v>256</v>
      </c>
      <c r="G39" s="55"/>
      <c r="H39" s="57" t="s">
        <v>4</v>
      </c>
      <c r="I39" s="58"/>
      <c r="J39" s="55"/>
      <c r="K39" s="55"/>
      <c r="L39" s="55"/>
      <c r="M39" s="55"/>
      <c r="N39" s="6"/>
      <c r="O39" s="6"/>
      <c r="P39" s="6"/>
      <c r="Q39" s="6"/>
      <c r="R39" s="6"/>
      <c r="S39" s="6"/>
      <c r="T39" s="6"/>
      <c r="U39" s="6"/>
      <c r="V39" s="6"/>
      <c r="W39" s="6"/>
      <c r="X39" s="6"/>
      <c r="Y39" s="6"/>
      <c r="Z39" s="6"/>
    </row>
    <row r="40">
      <c r="A40" s="6"/>
      <c r="B40" s="39" t="s">
        <v>1275</v>
      </c>
      <c r="C40" s="39" t="s">
        <v>291</v>
      </c>
      <c r="D40" s="31" t="s">
        <v>1257</v>
      </c>
      <c r="E40" s="55"/>
      <c r="F40" s="56" t="s">
        <v>259</v>
      </c>
      <c r="G40" s="55"/>
      <c r="H40" s="57" t="s">
        <v>4</v>
      </c>
      <c r="I40" s="58"/>
      <c r="J40" s="55"/>
      <c r="K40" s="55"/>
      <c r="L40" s="55"/>
      <c r="M40" s="55"/>
      <c r="N40" s="6"/>
      <c r="O40" s="6"/>
      <c r="P40" s="6"/>
      <c r="Q40" s="6"/>
      <c r="R40" s="6"/>
      <c r="S40" s="6"/>
      <c r="T40" s="6"/>
      <c r="U40" s="6"/>
      <c r="V40" s="6"/>
      <c r="W40" s="6"/>
      <c r="X40" s="6"/>
      <c r="Y40" s="6"/>
      <c r="Z40" s="6"/>
    </row>
    <row r="41">
      <c r="A41" s="6"/>
      <c r="B41" s="39" t="s">
        <v>1276</v>
      </c>
      <c r="C41" s="39" t="s">
        <v>293</v>
      </c>
      <c r="D41" s="31" t="s">
        <v>1257</v>
      </c>
      <c r="E41" s="55"/>
      <c r="F41" s="56" t="s">
        <v>262</v>
      </c>
      <c r="G41" s="55"/>
      <c r="H41" s="57" t="s">
        <v>4</v>
      </c>
      <c r="I41" s="58"/>
      <c r="J41" s="55"/>
      <c r="K41" s="55"/>
      <c r="L41" s="55"/>
      <c r="M41" s="55"/>
      <c r="N41" s="6"/>
      <c r="O41" s="6"/>
      <c r="P41" s="6"/>
      <c r="Q41" s="6"/>
      <c r="R41" s="6"/>
      <c r="S41" s="6"/>
      <c r="T41" s="6"/>
      <c r="U41" s="6"/>
      <c r="V41" s="6"/>
      <c r="W41" s="6"/>
      <c r="X41" s="6"/>
      <c r="Y41" s="6"/>
      <c r="Z41" s="6"/>
    </row>
    <row r="42">
      <c r="A42" s="6"/>
      <c r="B42" s="39" t="s">
        <v>1277</v>
      </c>
      <c r="C42" s="39" t="s">
        <v>1278</v>
      </c>
      <c r="D42" s="31" t="s">
        <v>1257</v>
      </c>
      <c r="E42" s="55"/>
      <c r="F42" s="56" t="s">
        <v>265</v>
      </c>
      <c r="G42" s="55"/>
      <c r="H42" s="57" t="s">
        <v>4</v>
      </c>
      <c r="I42" s="58"/>
      <c r="J42" s="55"/>
      <c r="K42" s="55"/>
      <c r="L42" s="55"/>
      <c r="M42" s="55"/>
      <c r="N42" s="6"/>
      <c r="O42" s="6"/>
      <c r="P42" s="6"/>
      <c r="Q42" s="6"/>
      <c r="R42" s="6"/>
      <c r="S42" s="6"/>
      <c r="T42" s="6"/>
      <c r="U42" s="6"/>
      <c r="V42" s="6"/>
      <c r="W42" s="6"/>
      <c r="X42" s="6"/>
      <c r="Y42" s="6"/>
      <c r="Z42" s="6"/>
    </row>
    <row r="43">
      <c r="A43" s="6"/>
      <c r="B43" s="39" t="s">
        <v>1279</v>
      </c>
      <c r="C43" s="39" t="s">
        <v>297</v>
      </c>
      <c r="D43" s="31" t="s">
        <v>1257</v>
      </c>
      <c r="E43" s="40"/>
      <c r="F43" s="39" t="s">
        <v>298</v>
      </c>
      <c r="G43" s="55"/>
      <c r="H43" s="57" t="s">
        <v>7</v>
      </c>
      <c r="I43" s="58" t="s">
        <v>6</v>
      </c>
      <c r="J43" s="55"/>
      <c r="K43" s="55"/>
      <c r="L43" s="55"/>
      <c r="M43" s="55"/>
      <c r="N43" s="6"/>
      <c r="O43" s="6"/>
      <c r="P43" s="6"/>
      <c r="Q43" s="6"/>
      <c r="R43" s="6"/>
      <c r="S43" s="6"/>
      <c r="T43" s="6"/>
      <c r="U43" s="6"/>
      <c r="V43" s="6"/>
      <c r="W43" s="6"/>
      <c r="X43" s="6"/>
      <c r="Y43" s="6"/>
      <c r="Z43" s="6"/>
    </row>
    <row r="44">
      <c r="A44" s="6"/>
      <c r="B44" s="39" t="s">
        <v>1280</v>
      </c>
      <c r="C44" s="39" t="s">
        <v>300</v>
      </c>
      <c r="D44" s="31" t="s">
        <v>1257</v>
      </c>
      <c r="E44" s="40"/>
      <c r="F44" s="54" t="s">
        <v>250</v>
      </c>
      <c r="G44" s="55"/>
      <c r="H44" s="57" t="s">
        <v>7</v>
      </c>
      <c r="I44" s="58" t="s">
        <v>6</v>
      </c>
      <c r="J44" s="55"/>
      <c r="K44" s="55"/>
      <c r="L44" s="55"/>
      <c r="M44" s="55"/>
      <c r="N44" s="6"/>
      <c r="O44" s="6"/>
      <c r="P44" s="6"/>
      <c r="Q44" s="6"/>
      <c r="R44" s="6"/>
      <c r="S44" s="6"/>
      <c r="T44" s="6"/>
      <c r="U44" s="6"/>
      <c r="V44" s="6"/>
      <c r="W44" s="6"/>
      <c r="X44" s="6"/>
      <c r="Y44" s="6"/>
      <c r="Z44" s="6"/>
    </row>
    <row r="45">
      <c r="A45" s="6"/>
      <c r="B45" s="39" t="s">
        <v>1281</v>
      </c>
      <c r="C45" s="39" t="s">
        <v>302</v>
      </c>
      <c r="D45" s="31" t="s">
        <v>1257</v>
      </c>
      <c r="E45" s="40"/>
      <c r="F45" s="54" t="s">
        <v>253</v>
      </c>
      <c r="G45" s="55"/>
      <c r="H45" s="57" t="s">
        <v>7</v>
      </c>
      <c r="I45" s="58" t="s">
        <v>6</v>
      </c>
      <c r="J45" s="55"/>
      <c r="K45" s="55"/>
      <c r="L45" s="55"/>
      <c r="M45" s="55"/>
      <c r="N45" s="6"/>
      <c r="O45" s="6"/>
      <c r="P45" s="6"/>
      <c r="Q45" s="6"/>
      <c r="R45" s="6"/>
      <c r="S45" s="6"/>
      <c r="T45" s="6"/>
      <c r="U45" s="6"/>
      <c r="V45" s="6"/>
      <c r="W45" s="6"/>
      <c r="X45" s="6"/>
      <c r="Y45" s="6"/>
      <c r="Z45" s="6"/>
    </row>
    <row r="46">
      <c r="A46" s="6"/>
      <c r="B46" s="39" t="s">
        <v>1282</v>
      </c>
      <c r="C46" s="39" t="s">
        <v>304</v>
      </c>
      <c r="D46" s="31" t="s">
        <v>1257</v>
      </c>
      <c r="E46" s="40"/>
      <c r="F46" s="54" t="s">
        <v>256</v>
      </c>
      <c r="G46" s="55"/>
      <c r="H46" s="57" t="s">
        <v>7</v>
      </c>
      <c r="I46" s="58" t="s">
        <v>6</v>
      </c>
      <c r="J46" s="55"/>
      <c r="K46" s="55"/>
      <c r="L46" s="55"/>
      <c r="M46" s="55"/>
      <c r="N46" s="6"/>
      <c r="O46" s="6"/>
      <c r="P46" s="6"/>
      <c r="Q46" s="6"/>
      <c r="R46" s="6"/>
      <c r="S46" s="6"/>
      <c r="T46" s="6"/>
      <c r="U46" s="6"/>
      <c r="V46" s="6"/>
      <c r="W46" s="6"/>
      <c r="X46" s="6"/>
      <c r="Y46" s="6"/>
      <c r="Z46" s="6"/>
    </row>
    <row r="47">
      <c r="A47" s="6"/>
      <c r="B47" s="39" t="s">
        <v>1283</v>
      </c>
      <c r="C47" s="39" t="s">
        <v>306</v>
      </c>
      <c r="D47" s="31" t="s">
        <v>1257</v>
      </c>
      <c r="E47" s="55"/>
      <c r="F47" s="56" t="s">
        <v>259</v>
      </c>
      <c r="G47" s="55"/>
      <c r="H47" s="57" t="s">
        <v>7</v>
      </c>
      <c r="I47" s="58" t="s">
        <v>6</v>
      </c>
      <c r="J47" s="55"/>
      <c r="K47" s="55"/>
      <c r="L47" s="55"/>
      <c r="M47" s="55"/>
      <c r="N47" s="6"/>
      <c r="O47" s="6"/>
      <c r="P47" s="6"/>
      <c r="Q47" s="6"/>
      <c r="R47" s="6"/>
      <c r="S47" s="6"/>
      <c r="T47" s="6"/>
      <c r="U47" s="6"/>
      <c r="V47" s="6"/>
      <c r="W47" s="6"/>
      <c r="X47" s="6"/>
      <c r="Y47" s="6"/>
      <c r="Z47" s="6"/>
    </row>
    <row r="48">
      <c r="A48" s="6"/>
      <c r="B48" s="39" t="s">
        <v>1284</v>
      </c>
      <c r="C48" s="39" t="s">
        <v>308</v>
      </c>
      <c r="D48" s="31" t="s">
        <v>1257</v>
      </c>
      <c r="E48" s="55"/>
      <c r="F48" s="56" t="s">
        <v>262</v>
      </c>
      <c r="G48" s="55"/>
      <c r="H48" s="57" t="s">
        <v>7</v>
      </c>
      <c r="I48" s="58" t="s">
        <v>6</v>
      </c>
      <c r="J48" s="55"/>
      <c r="K48" s="55"/>
      <c r="L48" s="55"/>
      <c r="M48" s="55"/>
      <c r="N48" s="6"/>
      <c r="O48" s="6"/>
      <c r="P48" s="6"/>
      <c r="Q48" s="6"/>
      <c r="R48" s="6"/>
      <c r="S48" s="6"/>
      <c r="T48" s="6"/>
      <c r="U48" s="6"/>
      <c r="V48" s="6"/>
      <c r="W48" s="6"/>
      <c r="X48" s="6"/>
      <c r="Y48" s="6"/>
      <c r="Z48" s="6"/>
    </row>
    <row r="49">
      <c r="A49" s="6"/>
      <c r="B49" s="39" t="s">
        <v>1285</v>
      </c>
      <c r="C49" s="39" t="s">
        <v>1286</v>
      </c>
      <c r="D49" s="31" t="s">
        <v>1257</v>
      </c>
      <c r="E49" s="55"/>
      <c r="F49" s="56" t="s">
        <v>265</v>
      </c>
      <c r="G49" s="55"/>
      <c r="H49" s="57" t="s">
        <v>7</v>
      </c>
      <c r="I49" s="58" t="s">
        <v>6</v>
      </c>
      <c r="J49" s="55"/>
      <c r="K49" s="55"/>
      <c r="L49" s="55"/>
      <c r="M49" s="55"/>
      <c r="N49" s="6"/>
      <c r="O49" s="6"/>
      <c r="P49" s="6"/>
      <c r="Q49" s="6"/>
      <c r="R49" s="6"/>
      <c r="S49" s="6"/>
      <c r="T49" s="6"/>
      <c r="U49" s="6"/>
      <c r="V49" s="6"/>
      <c r="W49" s="6"/>
      <c r="X49" s="6"/>
      <c r="Y49" s="6"/>
      <c r="Z49" s="6"/>
    </row>
    <row r="50">
      <c r="A50" s="6"/>
      <c r="B50" s="39" t="s">
        <v>1287</v>
      </c>
      <c r="C50" s="39" t="s">
        <v>312</v>
      </c>
      <c r="D50" s="31" t="s">
        <v>1257</v>
      </c>
      <c r="E50" s="40"/>
      <c r="F50" s="39" t="s">
        <v>313</v>
      </c>
      <c r="G50" s="55"/>
      <c r="H50" s="57" t="s">
        <v>7</v>
      </c>
      <c r="I50" s="58" t="s">
        <v>6</v>
      </c>
      <c r="J50" s="55"/>
      <c r="K50" s="55"/>
      <c r="L50" s="55"/>
      <c r="M50" s="55"/>
      <c r="N50" s="6"/>
      <c r="O50" s="6"/>
      <c r="P50" s="6"/>
      <c r="Q50" s="6"/>
      <c r="R50" s="6"/>
      <c r="S50" s="6"/>
      <c r="T50" s="6"/>
      <c r="U50" s="6"/>
      <c r="V50" s="6"/>
      <c r="W50" s="6"/>
      <c r="X50" s="6"/>
      <c r="Y50" s="6"/>
      <c r="Z50" s="6"/>
    </row>
    <row r="51">
      <c r="A51" s="6"/>
      <c r="B51" s="39" t="s">
        <v>1288</v>
      </c>
      <c r="C51" s="39" t="s">
        <v>315</v>
      </c>
      <c r="D51" s="31" t="s">
        <v>1257</v>
      </c>
      <c r="E51" s="40"/>
      <c r="F51" s="54" t="s">
        <v>250</v>
      </c>
      <c r="G51" s="55"/>
      <c r="H51" s="57" t="s">
        <v>7</v>
      </c>
      <c r="I51" s="58" t="s">
        <v>6</v>
      </c>
      <c r="J51" s="55"/>
      <c r="K51" s="55"/>
      <c r="L51" s="55"/>
      <c r="M51" s="55"/>
      <c r="N51" s="6"/>
      <c r="O51" s="6"/>
      <c r="P51" s="6"/>
      <c r="Q51" s="6"/>
      <c r="R51" s="6"/>
      <c r="S51" s="6"/>
      <c r="T51" s="6"/>
      <c r="U51" s="6"/>
      <c r="V51" s="6"/>
      <c r="W51" s="6"/>
      <c r="X51" s="6"/>
      <c r="Y51" s="6"/>
      <c r="Z51" s="6"/>
    </row>
    <row r="52">
      <c r="A52" s="6"/>
      <c r="B52" s="39" t="s">
        <v>1289</v>
      </c>
      <c r="C52" s="39" t="s">
        <v>317</v>
      </c>
      <c r="D52" s="31" t="s">
        <v>1257</v>
      </c>
      <c r="E52" s="40"/>
      <c r="F52" s="54" t="s">
        <v>253</v>
      </c>
      <c r="G52" s="55"/>
      <c r="H52" s="57" t="s">
        <v>7</v>
      </c>
      <c r="I52" s="58" t="s">
        <v>6</v>
      </c>
      <c r="J52" s="55"/>
      <c r="K52" s="55"/>
      <c r="L52" s="55"/>
      <c r="M52" s="55"/>
      <c r="N52" s="6"/>
      <c r="O52" s="6"/>
      <c r="P52" s="6"/>
      <c r="Q52" s="6"/>
      <c r="R52" s="6"/>
      <c r="S52" s="6"/>
      <c r="T52" s="6"/>
      <c r="U52" s="6"/>
      <c r="V52" s="6"/>
      <c r="W52" s="6"/>
      <c r="X52" s="6"/>
      <c r="Y52" s="6"/>
      <c r="Z52" s="6"/>
    </row>
    <row r="53">
      <c r="A53" s="6"/>
      <c r="B53" s="39" t="s">
        <v>1290</v>
      </c>
      <c r="C53" s="39" t="s">
        <v>319</v>
      </c>
      <c r="D53" s="31" t="s">
        <v>1257</v>
      </c>
      <c r="E53" s="40"/>
      <c r="F53" s="54" t="s">
        <v>256</v>
      </c>
      <c r="G53" s="55"/>
      <c r="H53" s="57" t="s">
        <v>7</v>
      </c>
      <c r="I53" s="58" t="s">
        <v>6</v>
      </c>
      <c r="J53" s="55"/>
      <c r="K53" s="55"/>
      <c r="L53" s="55"/>
      <c r="M53" s="55"/>
      <c r="N53" s="6"/>
      <c r="O53" s="6"/>
      <c r="P53" s="6"/>
      <c r="Q53" s="6"/>
      <c r="R53" s="6"/>
      <c r="S53" s="6"/>
      <c r="T53" s="6"/>
      <c r="U53" s="6"/>
      <c r="V53" s="6"/>
      <c r="W53" s="6"/>
      <c r="X53" s="6"/>
      <c r="Y53" s="6"/>
      <c r="Z53" s="6"/>
    </row>
    <row r="54">
      <c r="A54" s="6"/>
      <c r="B54" s="39" t="s">
        <v>1291</v>
      </c>
      <c r="C54" s="39" t="s">
        <v>321</v>
      </c>
      <c r="D54" s="31" t="s">
        <v>1257</v>
      </c>
      <c r="E54" s="55"/>
      <c r="F54" s="56" t="s">
        <v>259</v>
      </c>
      <c r="G54" s="55"/>
      <c r="H54" s="57" t="s">
        <v>7</v>
      </c>
      <c r="I54" s="58" t="s">
        <v>6</v>
      </c>
      <c r="J54" s="55"/>
      <c r="K54" s="55"/>
      <c r="L54" s="55"/>
      <c r="M54" s="55"/>
      <c r="N54" s="6"/>
      <c r="O54" s="6"/>
      <c r="P54" s="6"/>
      <c r="Q54" s="6"/>
      <c r="R54" s="6"/>
      <c r="S54" s="6"/>
      <c r="T54" s="6"/>
      <c r="U54" s="6"/>
      <c r="V54" s="6"/>
      <c r="W54" s="6"/>
      <c r="X54" s="6"/>
      <c r="Y54" s="6"/>
      <c r="Z54" s="6"/>
    </row>
    <row r="55">
      <c r="A55" s="6"/>
      <c r="B55" s="39" t="s">
        <v>1292</v>
      </c>
      <c r="C55" s="39" t="s">
        <v>323</v>
      </c>
      <c r="D55" s="31" t="s">
        <v>1257</v>
      </c>
      <c r="E55" s="55"/>
      <c r="F55" s="56" t="s">
        <v>262</v>
      </c>
      <c r="G55" s="55"/>
      <c r="H55" s="57" t="s">
        <v>7</v>
      </c>
      <c r="I55" s="58" t="s">
        <v>6</v>
      </c>
      <c r="J55" s="55"/>
      <c r="K55" s="55"/>
      <c r="L55" s="55"/>
      <c r="M55" s="55"/>
      <c r="N55" s="6"/>
      <c r="O55" s="6"/>
      <c r="P55" s="6"/>
      <c r="Q55" s="6"/>
      <c r="R55" s="6"/>
      <c r="S55" s="6"/>
      <c r="T55" s="6"/>
      <c r="U55" s="6"/>
      <c r="V55" s="6"/>
      <c r="W55" s="6"/>
      <c r="X55" s="6"/>
      <c r="Y55" s="6"/>
      <c r="Z55" s="6"/>
    </row>
    <row r="56">
      <c r="A56" s="6"/>
      <c r="B56" s="39" t="s">
        <v>1293</v>
      </c>
      <c r="C56" s="39" t="s">
        <v>1294</v>
      </c>
      <c r="D56" s="31" t="s">
        <v>1257</v>
      </c>
      <c r="E56" s="55"/>
      <c r="F56" s="56" t="s">
        <v>265</v>
      </c>
      <c r="G56" s="55"/>
      <c r="H56" s="57" t="s">
        <v>7</v>
      </c>
      <c r="I56" s="58" t="s">
        <v>6</v>
      </c>
      <c r="J56" s="55"/>
      <c r="K56" s="55"/>
      <c r="L56" s="55"/>
      <c r="M56" s="55"/>
      <c r="N56" s="6"/>
      <c r="O56" s="6"/>
      <c r="P56" s="6"/>
      <c r="Q56" s="6"/>
      <c r="R56" s="6"/>
      <c r="S56" s="6"/>
      <c r="T56" s="6"/>
      <c r="U56" s="6"/>
      <c r="V56" s="6"/>
      <c r="W56" s="6"/>
      <c r="X56" s="6"/>
      <c r="Y56" s="6"/>
      <c r="Z56" s="6"/>
    </row>
    <row r="57">
      <c r="A57" s="6"/>
      <c r="B57" s="39" t="s">
        <v>1295</v>
      </c>
      <c r="C57" s="39" t="s">
        <v>387</v>
      </c>
      <c r="D57" s="31" t="s">
        <v>1257</v>
      </c>
      <c r="E57" s="55"/>
      <c r="F57" s="39" t="s">
        <v>388</v>
      </c>
      <c r="G57" s="55"/>
      <c r="H57" s="57" t="s">
        <v>7</v>
      </c>
      <c r="I57" s="58" t="s">
        <v>6</v>
      </c>
      <c r="J57" s="55"/>
      <c r="K57" s="55"/>
      <c r="L57" s="55"/>
      <c r="M57" s="55"/>
      <c r="N57" s="6"/>
      <c r="O57" s="6"/>
      <c r="P57" s="6"/>
      <c r="Q57" s="6"/>
      <c r="R57" s="6"/>
      <c r="S57" s="6"/>
      <c r="T57" s="6"/>
      <c r="U57" s="6"/>
      <c r="V57" s="6"/>
      <c r="W57" s="6"/>
      <c r="X57" s="6"/>
      <c r="Y57" s="6"/>
      <c r="Z57" s="6"/>
    </row>
    <row r="58">
      <c r="A58" s="6"/>
      <c r="B58" s="39" t="s">
        <v>1296</v>
      </c>
      <c r="C58" s="39" t="s">
        <v>390</v>
      </c>
      <c r="D58" s="31" t="s">
        <v>1257</v>
      </c>
      <c r="E58" s="55"/>
      <c r="F58" s="45" t="s">
        <v>52</v>
      </c>
      <c r="G58" s="55"/>
      <c r="H58" s="57" t="s">
        <v>7</v>
      </c>
      <c r="I58" s="58" t="s">
        <v>6</v>
      </c>
      <c r="J58" s="55"/>
      <c r="K58" s="55"/>
      <c r="L58" s="55"/>
      <c r="M58" s="55"/>
      <c r="N58" s="6"/>
      <c r="O58" s="6"/>
      <c r="P58" s="6"/>
      <c r="Q58" s="6"/>
      <c r="R58" s="6"/>
      <c r="S58" s="6"/>
      <c r="T58" s="6"/>
      <c r="U58" s="6"/>
      <c r="V58" s="6"/>
      <c r="W58" s="6"/>
      <c r="X58" s="6"/>
      <c r="Y58" s="6"/>
      <c r="Z58" s="6"/>
    </row>
    <row r="59">
      <c r="A59" s="6"/>
      <c r="B59" s="39" t="s">
        <v>1297</v>
      </c>
      <c r="C59" s="39" t="s">
        <v>392</v>
      </c>
      <c r="D59" s="31" t="s">
        <v>1257</v>
      </c>
      <c r="E59" s="55"/>
      <c r="F59" s="45" t="s">
        <v>52</v>
      </c>
      <c r="G59" s="55"/>
      <c r="H59" s="57" t="s">
        <v>7</v>
      </c>
      <c r="I59" s="58" t="s">
        <v>6</v>
      </c>
      <c r="J59" s="55"/>
      <c r="K59" s="55"/>
      <c r="L59" s="55"/>
      <c r="M59" s="55"/>
      <c r="N59" s="6"/>
      <c r="O59" s="6"/>
      <c r="P59" s="6"/>
      <c r="Q59" s="6"/>
      <c r="R59" s="6"/>
      <c r="S59" s="6"/>
      <c r="T59" s="6"/>
      <c r="U59" s="6"/>
      <c r="V59" s="6"/>
      <c r="W59" s="6"/>
      <c r="X59" s="6"/>
      <c r="Y59" s="6"/>
      <c r="Z59" s="6"/>
    </row>
    <row r="60">
      <c r="A60" s="6"/>
      <c r="B60" s="39" t="s">
        <v>1298</v>
      </c>
      <c r="C60" s="39" t="s">
        <v>394</v>
      </c>
      <c r="D60" s="31" t="s">
        <v>1257</v>
      </c>
      <c r="E60" s="55"/>
      <c r="F60" s="46" t="s">
        <v>52</v>
      </c>
      <c r="G60" s="55"/>
      <c r="H60" s="57" t="s">
        <v>7</v>
      </c>
      <c r="I60" s="58" t="s">
        <v>6</v>
      </c>
      <c r="J60" s="55"/>
      <c r="K60" s="55"/>
      <c r="L60" s="55"/>
      <c r="M60" s="55"/>
      <c r="N60" s="6"/>
      <c r="O60" s="6"/>
      <c r="P60" s="6"/>
      <c r="Q60" s="6"/>
      <c r="R60" s="6"/>
      <c r="S60" s="6"/>
      <c r="T60" s="6"/>
      <c r="U60" s="6"/>
      <c r="V60" s="6"/>
      <c r="W60" s="6"/>
      <c r="X60" s="6"/>
      <c r="Y60" s="6"/>
      <c r="Z60" s="6"/>
    </row>
    <row r="61">
      <c r="A61" s="6"/>
      <c r="B61" s="39" t="s">
        <v>1299</v>
      </c>
      <c r="C61" s="39" t="s">
        <v>396</v>
      </c>
      <c r="D61" s="31" t="s">
        <v>1257</v>
      </c>
      <c r="E61" s="55"/>
      <c r="F61" s="45" t="s">
        <v>52</v>
      </c>
      <c r="G61" s="55"/>
      <c r="H61" s="57" t="s">
        <v>7</v>
      </c>
      <c r="I61" s="58" t="s">
        <v>6</v>
      </c>
      <c r="J61" s="55"/>
      <c r="K61" s="55"/>
      <c r="L61" s="55"/>
      <c r="M61" s="55"/>
      <c r="N61" s="6"/>
      <c r="O61" s="6"/>
      <c r="P61" s="6"/>
      <c r="Q61" s="6"/>
      <c r="R61" s="6"/>
      <c r="S61" s="6"/>
      <c r="T61" s="6"/>
      <c r="U61" s="6"/>
      <c r="V61" s="6"/>
      <c r="W61" s="6"/>
      <c r="X61" s="6"/>
      <c r="Y61" s="6"/>
      <c r="Z61" s="6"/>
    </row>
    <row r="62">
      <c r="A62" s="6"/>
      <c r="B62" s="39" t="s">
        <v>1300</v>
      </c>
      <c r="C62" s="39" t="s">
        <v>398</v>
      </c>
      <c r="D62" s="31" t="s">
        <v>1301</v>
      </c>
      <c r="E62" s="55"/>
      <c r="F62" s="45" t="s">
        <v>52</v>
      </c>
      <c r="G62" s="55"/>
      <c r="H62" s="57" t="s">
        <v>7</v>
      </c>
      <c r="I62" s="58" t="s">
        <v>6</v>
      </c>
      <c r="J62" s="55"/>
      <c r="K62" s="55"/>
      <c r="L62" s="55"/>
      <c r="M62" s="55"/>
      <c r="N62" s="6"/>
      <c r="O62" s="6"/>
      <c r="P62" s="6"/>
      <c r="Q62" s="6"/>
      <c r="R62" s="6"/>
      <c r="S62" s="6"/>
      <c r="T62" s="6"/>
      <c r="U62" s="6"/>
      <c r="V62" s="6"/>
      <c r="W62" s="6"/>
      <c r="X62" s="6"/>
      <c r="Y62" s="6"/>
      <c r="Z62" s="6"/>
    </row>
    <row r="63">
      <c r="A63" s="6"/>
      <c r="B63" s="39" t="s">
        <v>1302</v>
      </c>
      <c r="C63" s="39" t="s">
        <v>401</v>
      </c>
      <c r="D63" s="31" t="s">
        <v>1301</v>
      </c>
      <c r="E63" s="55"/>
      <c r="F63" s="45" t="s">
        <v>52</v>
      </c>
      <c r="G63" s="55"/>
      <c r="H63" s="57" t="s">
        <v>7</v>
      </c>
      <c r="I63" s="58" t="s">
        <v>6</v>
      </c>
      <c r="J63" s="55"/>
      <c r="K63" s="55"/>
      <c r="L63" s="55"/>
      <c r="M63" s="55"/>
      <c r="N63" s="6"/>
      <c r="O63" s="6"/>
      <c r="P63" s="6"/>
      <c r="Q63" s="6"/>
      <c r="R63" s="6"/>
      <c r="S63" s="6"/>
      <c r="T63" s="6"/>
      <c r="U63" s="6"/>
      <c r="V63" s="6"/>
      <c r="W63" s="6"/>
      <c r="X63" s="6"/>
      <c r="Y63" s="6"/>
      <c r="Z63" s="6"/>
    </row>
    <row r="64">
      <c r="A64" s="6"/>
      <c r="B64" s="39" t="s">
        <v>1303</v>
      </c>
      <c r="C64" s="39" t="s">
        <v>403</v>
      </c>
      <c r="D64" s="31" t="s">
        <v>1301</v>
      </c>
      <c r="E64" s="55"/>
      <c r="F64" s="45" t="s">
        <v>52</v>
      </c>
      <c r="G64" s="55"/>
      <c r="H64" s="57" t="s">
        <v>7</v>
      </c>
      <c r="I64" s="58" t="s">
        <v>6</v>
      </c>
      <c r="J64" s="55"/>
      <c r="K64" s="55"/>
      <c r="L64" s="55"/>
      <c r="M64" s="55"/>
      <c r="N64" s="6"/>
      <c r="O64" s="6"/>
      <c r="P64" s="6"/>
      <c r="Q64" s="6"/>
      <c r="R64" s="6"/>
      <c r="S64" s="6"/>
      <c r="T64" s="6"/>
      <c r="U64" s="6"/>
      <c r="V64" s="6"/>
      <c r="W64" s="6"/>
      <c r="X64" s="6"/>
      <c r="Y64" s="6"/>
      <c r="Z64" s="6"/>
    </row>
    <row r="65">
      <c r="A65" s="6"/>
      <c r="B65" s="39" t="s">
        <v>1304</v>
      </c>
      <c r="C65" s="39" t="s">
        <v>405</v>
      </c>
      <c r="D65" s="31" t="s">
        <v>1301</v>
      </c>
      <c r="E65" s="55"/>
      <c r="F65" s="45" t="s">
        <v>52</v>
      </c>
      <c r="G65" s="55"/>
      <c r="H65" s="57" t="s">
        <v>7</v>
      </c>
      <c r="I65" s="58" t="s">
        <v>6</v>
      </c>
      <c r="J65" s="55"/>
      <c r="K65" s="55"/>
      <c r="L65" s="55"/>
      <c r="M65" s="55"/>
      <c r="N65" s="6"/>
      <c r="O65" s="6"/>
      <c r="P65" s="6"/>
      <c r="Q65" s="6"/>
      <c r="R65" s="6"/>
      <c r="S65" s="6"/>
      <c r="T65" s="6"/>
      <c r="U65" s="6"/>
      <c r="V65" s="6"/>
      <c r="W65" s="6"/>
      <c r="X65" s="6"/>
      <c r="Y65" s="6"/>
      <c r="Z65" s="6"/>
    </row>
    <row r="66">
      <c r="A66" s="6"/>
      <c r="B66" s="39" t="s">
        <v>1305</v>
      </c>
      <c r="C66" s="39" t="s">
        <v>407</v>
      </c>
      <c r="D66" s="31" t="s">
        <v>1306</v>
      </c>
      <c r="E66" s="55"/>
      <c r="F66" s="39" t="s">
        <v>1307</v>
      </c>
      <c r="G66" s="55"/>
      <c r="H66" s="57" t="s">
        <v>7</v>
      </c>
      <c r="I66" s="58" t="s">
        <v>6</v>
      </c>
      <c r="J66" s="55"/>
      <c r="K66" s="55"/>
      <c r="L66" s="55"/>
      <c r="M66" s="55"/>
      <c r="N66" s="6"/>
      <c r="O66" s="6"/>
      <c r="P66" s="6"/>
      <c r="Q66" s="6"/>
      <c r="R66" s="6"/>
      <c r="S66" s="6"/>
      <c r="T66" s="6"/>
      <c r="U66" s="6"/>
      <c r="V66" s="6"/>
      <c r="W66" s="6"/>
      <c r="X66" s="6"/>
      <c r="Y66" s="6"/>
      <c r="Z66" s="6"/>
    </row>
    <row r="67">
      <c r="A67" s="6"/>
      <c r="B67" s="39" t="s">
        <v>1308</v>
      </c>
      <c r="C67" s="39" t="s">
        <v>411</v>
      </c>
      <c r="D67" s="31" t="s">
        <v>1309</v>
      </c>
      <c r="E67" s="55"/>
      <c r="F67" s="39" t="s">
        <v>413</v>
      </c>
      <c r="G67" s="55"/>
      <c r="H67" s="57" t="s">
        <v>7</v>
      </c>
      <c r="I67" s="58" t="s">
        <v>6</v>
      </c>
      <c r="J67" s="55"/>
      <c r="K67" s="55"/>
      <c r="L67" s="55"/>
      <c r="M67" s="55"/>
      <c r="N67" s="6"/>
      <c r="O67" s="6"/>
      <c r="P67" s="6"/>
      <c r="Q67" s="6"/>
      <c r="R67" s="6"/>
      <c r="S67" s="6"/>
      <c r="T67" s="6"/>
      <c r="U67" s="6"/>
      <c r="V67" s="6"/>
      <c r="W67" s="6"/>
      <c r="X67" s="6"/>
      <c r="Y67" s="6"/>
      <c r="Z67" s="6"/>
    </row>
    <row r="68">
      <c r="A68" s="6"/>
      <c r="B68" s="39" t="s">
        <v>1310</v>
      </c>
      <c r="C68" s="39" t="s">
        <v>415</v>
      </c>
      <c r="D68" s="31" t="s">
        <v>1311</v>
      </c>
      <c r="E68" s="55"/>
      <c r="F68" s="39" t="s">
        <v>413</v>
      </c>
      <c r="G68" s="55"/>
      <c r="H68" s="57" t="s">
        <v>7</v>
      </c>
      <c r="I68" s="58" t="s">
        <v>6</v>
      </c>
      <c r="J68" s="55"/>
      <c r="K68" s="55"/>
      <c r="L68" s="55"/>
      <c r="M68" s="55"/>
      <c r="N68" s="6"/>
      <c r="O68" s="6"/>
      <c r="P68" s="6"/>
      <c r="Q68" s="6"/>
      <c r="R68" s="6"/>
      <c r="S68" s="6"/>
      <c r="T68" s="6"/>
      <c r="U68" s="6"/>
      <c r="V68" s="6"/>
      <c r="W68" s="6"/>
      <c r="X68" s="6"/>
      <c r="Y68" s="6"/>
      <c r="Z68" s="6"/>
    </row>
    <row r="69">
      <c r="A69" s="6"/>
      <c r="B69" s="39" t="s">
        <v>1312</v>
      </c>
      <c r="C69" s="39" t="s">
        <v>418</v>
      </c>
      <c r="D69" s="31" t="s">
        <v>1313</v>
      </c>
      <c r="E69" s="55"/>
      <c r="F69" s="39" t="s">
        <v>420</v>
      </c>
      <c r="G69" s="55"/>
      <c r="H69" s="57" t="s">
        <v>7</v>
      </c>
      <c r="I69" s="58" t="s">
        <v>6</v>
      </c>
      <c r="J69" s="55"/>
      <c r="K69" s="55"/>
      <c r="L69" s="55"/>
      <c r="M69" s="55"/>
      <c r="N69" s="6"/>
      <c r="O69" s="6"/>
      <c r="P69" s="6"/>
      <c r="Q69" s="6"/>
      <c r="R69" s="6"/>
      <c r="S69" s="6"/>
      <c r="T69" s="6"/>
      <c r="U69" s="6"/>
      <c r="V69" s="6"/>
      <c r="W69" s="6"/>
      <c r="X69" s="6"/>
      <c r="Y69" s="6"/>
      <c r="Z69" s="6"/>
    </row>
    <row r="70">
      <c r="A70" s="6"/>
      <c r="B70" s="39" t="s">
        <v>1314</v>
      </c>
      <c r="C70" s="39" t="s">
        <v>422</v>
      </c>
      <c r="D70" s="31" t="s">
        <v>1254</v>
      </c>
      <c r="E70" s="55"/>
      <c r="F70" s="39" t="s">
        <v>886</v>
      </c>
      <c r="G70" s="55"/>
      <c r="H70" s="57" t="s">
        <v>7</v>
      </c>
      <c r="I70" s="58" t="s">
        <v>6</v>
      </c>
      <c r="J70" s="55"/>
      <c r="K70" s="55"/>
      <c r="L70" s="55"/>
      <c r="M70" s="55"/>
      <c r="N70" s="6"/>
      <c r="O70" s="6"/>
      <c r="P70" s="6"/>
      <c r="Q70" s="6"/>
      <c r="R70" s="6"/>
      <c r="S70" s="6"/>
      <c r="T70" s="6"/>
      <c r="U70" s="6"/>
      <c r="V70" s="6"/>
      <c r="W70" s="6"/>
      <c r="X70" s="6"/>
      <c r="Y70" s="6"/>
      <c r="Z70" s="6"/>
    </row>
    <row r="71">
      <c r="A71" s="6"/>
      <c r="B71" s="39" t="s">
        <v>1315</v>
      </c>
      <c r="C71" s="39" t="s">
        <v>425</v>
      </c>
      <c r="D71" s="31" t="s">
        <v>1254</v>
      </c>
      <c r="E71" s="55"/>
      <c r="F71" s="39" t="s">
        <v>426</v>
      </c>
      <c r="G71" s="55"/>
      <c r="H71" s="57" t="s">
        <v>7</v>
      </c>
      <c r="I71" s="58" t="s">
        <v>6</v>
      </c>
      <c r="J71" s="55"/>
      <c r="K71" s="55"/>
      <c r="L71" s="55"/>
      <c r="M71" s="55"/>
      <c r="N71" s="6"/>
      <c r="O71" s="6"/>
      <c r="P71" s="6"/>
      <c r="Q71" s="6"/>
      <c r="R71" s="6"/>
      <c r="S71" s="6"/>
      <c r="T71" s="6"/>
      <c r="U71" s="6"/>
      <c r="V71" s="6"/>
      <c r="W71" s="6"/>
      <c r="X71" s="6"/>
      <c r="Y71" s="6"/>
      <c r="Z71" s="6"/>
    </row>
    <row r="72">
      <c r="A72" s="6"/>
      <c r="B72" s="39" t="s">
        <v>1316</v>
      </c>
      <c r="C72" s="39" t="s">
        <v>428</v>
      </c>
      <c r="D72" s="31" t="s">
        <v>1254</v>
      </c>
      <c r="E72" s="55"/>
      <c r="F72" s="39" t="s">
        <v>426</v>
      </c>
      <c r="G72" s="55"/>
      <c r="H72" s="57" t="s">
        <v>7</v>
      </c>
      <c r="I72" s="58" t="s">
        <v>6</v>
      </c>
      <c r="J72" s="55"/>
      <c r="K72" s="55"/>
      <c r="L72" s="55"/>
      <c r="M72" s="55"/>
      <c r="N72" s="6"/>
      <c r="O72" s="6"/>
      <c r="P72" s="6"/>
      <c r="Q72" s="6"/>
      <c r="R72" s="6"/>
      <c r="S72" s="6"/>
      <c r="T72" s="6"/>
      <c r="U72" s="6"/>
      <c r="V72" s="6"/>
      <c r="W72" s="6"/>
      <c r="X72" s="6"/>
      <c r="Y72" s="6"/>
      <c r="Z72" s="6"/>
    </row>
    <row r="73">
      <c r="A73" s="6"/>
      <c r="B73" s="39" t="s">
        <v>1317</v>
      </c>
      <c r="C73" s="39" t="s">
        <v>430</v>
      </c>
      <c r="D73" s="31" t="s">
        <v>1318</v>
      </c>
      <c r="E73" s="55"/>
      <c r="F73" s="39" t="s">
        <v>432</v>
      </c>
      <c r="G73" s="55"/>
      <c r="H73" s="57" t="s">
        <v>7</v>
      </c>
      <c r="I73" s="58" t="s">
        <v>6</v>
      </c>
      <c r="J73" s="55"/>
      <c r="K73" s="55"/>
      <c r="L73" s="55"/>
      <c r="M73" s="55"/>
      <c r="N73" s="6"/>
      <c r="O73" s="6"/>
      <c r="P73" s="6"/>
      <c r="Q73" s="6"/>
      <c r="R73" s="6"/>
      <c r="S73" s="6"/>
      <c r="T73" s="6"/>
      <c r="U73" s="6"/>
      <c r="V73" s="6"/>
      <c r="W73" s="6"/>
      <c r="X73" s="6"/>
      <c r="Y73" s="6"/>
      <c r="Z73" s="6"/>
    </row>
    <row r="74">
      <c r="A74" s="6"/>
      <c r="B74" s="39" t="s">
        <v>1319</v>
      </c>
      <c r="C74" s="39" t="s">
        <v>434</v>
      </c>
      <c r="D74" s="31" t="s">
        <v>1320</v>
      </c>
      <c r="E74" s="55"/>
      <c r="F74" s="39" t="s">
        <v>436</v>
      </c>
      <c r="G74" s="55"/>
      <c r="H74" s="57" t="s">
        <v>7</v>
      </c>
      <c r="I74" s="58" t="s">
        <v>6</v>
      </c>
      <c r="J74" s="55"/>
      <c r="K74" s="55"/>
      <c r="L74" s="55"/>
      <c r="M74" s="55"/>
      <c r="N74" s="6"/>
      <c r="O74" s="6"/>
      <c r="P74" s="6"/>
      <c r="Q74" s="6"/>
      <c r="R74" s="6"/>
      <c r="S74" s="6"/>
      <c r="T74" s="6"/>
      <c r="U74" s="6"/>
      <c r="V74" s="6"/>
      <c r="W74" s="6"/>
      <c r="X74" s="6"/>
      <c r="Y74" s="6"/>
      <c r="Z74" s="6"/>
    </row>
    <row r="75">
      <c r="A75" s="6"/>
      <c r="B75" s="39" t="s">
        <v>1321</v>
      </c>
      <c r="C75" s="39" t="s">
        <v>438</v>
      </c>
      <c r="D75" s="31" t="s">
        <v>1320</v>
      </c>
      <c r="E75" s="55"/>
      <c r="F75" s="54" t="s">
        <v>250</v>
      </c>
      <c r="G75" s="55"/>
      <c r="H75" s="57" t="s">
        <v>7</v>
      </c>
      <c r="I75" s="58" t="s">
        <v>6</v>
      </c>
      <c r="J75" s="55"/>
      <c r="K75" s="55"/>
      <c r="L75" s="55"/>
      <c r="M75" s="55"/>
      <c r="N75" s="6"/>
      <c r="O75" s="6"/>
      <c r="P75" s="6"/>
      <c r="Q75" s="6"/>
      <c r="R75" s="6"/>
      <c r="S75" s="6"/>
      <c r="T75" s="6"/>
      <c r="U75" s="6"/>
      <c r="V75" s="6"/>
      <c r="W75" s="6"/>
      <c r="X75" s="6"/>
      <c r="Y75" s="6"/>
      <c r="Z75" s="6"/>
    </row>
    <row r="76">
      <c r="A76" s="6"/>
      <c r="B76" s="39" t="s">
        <v>1322</v>
      </c>
      <c r="C76" s="39" t="s">
        <v>440</v>
      </c>
      <c r="D76" s="31" t="s">
        <v>1320</v>
      </c>
      <c r="E76" s="55"/>
      <c r="F76" s="54" t="s">
        <v>253</v>
      </c>
      <c r="G76" s="55"/>
      <c r="H76" s="57" t="s">
        <v>7</v>
      </c>
      <c r="I76" s="58" t="s">
        <v>6</v>
      </c>
      <c r="J76" s="55"/>
      <c r="K76" s="55"/>
      <c r="L76" s="55"/>
      <c r="M76" s="55"/>
      <c r="N76" s="6"/>
      <c r="O76" s="6"/>
      <c r="P76" s="6"/>
      <c r="Q76" s="6"/>
      <c r="R76" s="6"/>
      <c r="S76" s="6"/>
      <c r="T76" s="6"/>
      <c r="U76" s="6"/>
      <c r="V76" s="6"/>
      <c r="W76" s="6"/>
      <c r="X76" s="6"/>
      <c r="Y76" s="6"/>
      <c r="Z76" s="6"/>
    </row>
    <row r="77">
      <c r="A77" s="6"/>
      <c r="B77" s="39" t="s">
        <v>1323</v>
      </c>
      <c r="C77" s="39" t="s">
        <v>442</v>
      </c>
      <c r="D77" s="31" t="s">
        <v>1320</v>
      </c>
      <c r="E77" s="55"/>
      <c r="F77" s="54" t="s">
        <v>256</v>
      </c>
      <c r="G77" s="55"/>
      <c r="H77" s="57" t="s">
        <v>7</v>
      </c>
      <c r="I77" s="58" t="s">
        <v>6</v>
      </c>
      <c r="J77" s="55"/>
      <c r="K77" s="55"/>
      <c r="L77" s="55"/>
      <c r="M77" s="55"/>
      <c r="N77" s="6"/>
      <c r="O77" s="6"/>
      <c r="P77" s="6"/>
      <c r="Q77" s="6"/>
      <c r="R77" s="6"/>
      <c r="S77" s="6"/>
      <c r="T77" s="6"/>
      <c r="U77" s="6"/>
      <c r="V77" s="6"/>
      <c r="W77" s="6"/>
      <c r="X77" s="6"/>
      <c r="Y77" s="6"/>
      <c r="Z77" s="6"/>
    </row>
    <row r="78">
      <c r="A78" s="6"/>
      <c r="B78" s="39" t="s">
        <v>1324</v>
      </c>
      <c r="C78" s="39" t="s">
        <v>444</v>
      </c>
      <c r="D78" s="31" t="s">
        <v>1320</v>
      </c>
      <c r="E78" s="55"/>
      <c r="F78" s="56" t="s">
        <v>259</v>
      </c>
      <c r="G78" s="55"/>
      <c r="H78" s="57" t="s">
        <v>7</v>
      </c>
      <c r="I78" s="58" t="s">
        <v>6</v>
      </c>
      <c r="J78" s="55"/>
      <c r="K78" s="55"/>
      <c r="L78" s="55"/>
      <c r="M78" s="55"/>
      <c r="N78" s="6"/>
      <c r="O78" s="6"/>
      <c r="P78" s="6"/>
      <c r="Q78" s="6"/>
      <c r="R78" s="6"/>
      <c r="S78" s="6"/>
      <c r="T78" s="6"/>
      <c r="U78" s="6"/>
      <c r="V78" s="6"/>
      <c r="W78" s="6"/>
      <c r="X78" s="6"/>
      <c r="Y78" s="6"/>
      <c r="Z78" s="6"/>
    </row>
    <row r="79">
      <c r="A79" s="6"/>
      <c r="B79" s="39" t="s">
        <v>1325</v>
      </c>
      <c r="C79" s="39" t="s">
        <v>446</v>
      </c>
      <c r="D79" s="31" t="s">
        <v>1320</v>
      </c>
      <c r="E79" s="55"/>
      <c r="F79" s="56" t="s">
        <v>262</v>
      </c>
      <c r="G79" s="55"/>
      <c r="H79" s="57" t="s">
        <v>7</v>
      </c>
      <c r="I79" s="58" t="s">
        <v>6</v>
      </c>
      <c r="J79" s="55"/>
      <c r="K79" s="55"/>
      <c r="L79" s="55"/>
      <c r="M79" s="55"/>
      <c r="N79" s="6"/>
      <c r="O79" s="6"/>
      <c r="P79" s="6"/>
      <c r="Q79" s="6"/>
      <c r="R79" s="6"/>
      <c r="S79" s="6"/>
      <c r="T79" s="6"/>
      <c r="U79" s="6"/>
      <c r="V79" s="6"/>
      <c r="W79" s="6"/>
      <c r="X79" s="6"/>
      <c r="Y79" s="6"/>
      <c r="Z79" s="6"/>
    </row>
    <row r="80">
      <c r="A80" s="6"/>
      <c r="B80" s="39" t="s">
        <v>1326</v>
      </c>
      <c r="C80" s="39" t="s">
        <v>448</v>
      </c>
      <c r="D80" s="31" t="s">
        <v>1320</v>
      </c>
      <c r="E80" s="55"/>
      <c r="F80" s="56" t="s">
        <v>265</v>
      </c>
      <c r="G80" s="55"/>
      <c r="H80" s="57" t="s">
        <v>7</v>
      </c>
      <c r="I80" s="58" t="s">
        <v>6</v>
      </c>
      <c r="J80" s="55"/>
      <c r="K80" s="55"/>
      <c r="L80" s="55"/>
      <c r="M80" s="55"/>
      <c r="N80" s="6"/>
      <c r="O80" s="6"/>
      <c r="P80" s="6"/>
      <c r="Q80" s="6"/>
      <c r="R80" s="6"/>
      <c r="S80" s="6"/>
      <c r="T80" s="6"/>
      <c r="U80" s="6"/>
      <c r="V80" s="6"/>
      <c r="W80" s="6"/>
      <c r="X80" s="6"/>
      <c r="Y80" s="6"/>
      <c r="Z80" s="6"/>
    </row>
    <row r="81">
      <c r="A81" s="6"/>
      <c r="B81" s="39" t="s">
        <v>1327</v>
      </c>
      <c r="C81" s="39" t="s">
        <v>450</v>
      </c>
      <c r="D81" s="31" t="s">
        <v>1320</v>
      </c>
      <c r="E81" s="55"/>
      <c r="F81" s="39" t="s">
        <v>451</v>
      </c>
      <c r="G81" s="55"/>
      <c r="H81" s="57" t="s">
        <v>7</v>
      </c>
      <c r="I81" s="58" t="s">
        <v>6</v>
      </c>
      <c r="J81" s="55"/>
      <c r="K81" s="55"/>
      <c r="L81" s="55"/>
      <c r="M81" s="55"/>
      <c r="N81" s="6"/>
      <c r="O81" s="6"/>
      <c r="P81" s="6"/>
      <c r="Q81" s="6"/>
      <c r="R81" s="6"/>
      <c r="S81" s="6"/>
      <c r="T81" s="6"/>
      <c r="U81" s="6"/>
      <c r="V81" s="6"/>
      <c r="W81" s="6"/>
      <c r="X81" s="6"/>
      <c r="Y81" s="6"/>
      <c r="Z81" s="6"/>
    </row>
    <row r="82">
      <c r="A82" s="6"/>
      <c r="B82" s="39" t="s">
        <v>1328</v>
      </c>
      <c r="C82" s="39" t="s">
        <v>453</v>
      </c>
      <c r="D82" s="31" t="s">
        <v>1320</v>
      </c>
      <c r="E82" s="55"/>
      <c r="F82" s="54" t="s">
        <v>250</v>
      </c>
      <c r="G82" s="55"/>
      <c r="H82" s="57" t="s">
        <v>7</v>
      </c>
      <c r="I82" s="58" t="s">
        <v>6</v>
      </c>
      <c r="J82" s="55"/>
      <c r="K82" s="55"/>
      <c r="L82" s="55"/>
      <c r="M82" s="55"/>
      <c r="N82" s="6"/>
      <c r="O82" s="6"/>
      <c r="P82" s="6"/>
      <c r="Q82" s="6"/>
      <c r="R82" s="6"/>
      <c r="S82" s="6"/>
      <c r="T82" s="6"/>
      <c r="U82" s="6"/>
      <c r="V82" s="6"/>
      <c r="W82" s="6"/>
      <c r="X82" s="6"/>
      <c r="Y82" s="6"/>
      <c r="Z82" s="6"/>
    </row>
    <row r="83">
      <c r="A83" s="6"/>
      <c r="B83" s="39" t="s">
        <v>1329</v>
      </c>
      <c r="C83" s="39" t="s">
        <v>455</v>
      </c>
      <c r="D83" s="31" t="s">
        <v>1320</v>
      </c>
      <c r="E83" s="55"/>
      <c r="F83" s="54" t="s">
        <v>253</v>
      </c>
      <c r="G83" s="55"/>
      <c r="H83" s="57" t="s">
        <v>7</v>
      </c>
      <c r="I83" s="58" t="s">
        <v>6</v>
      </c>
      <c r="J83" s="55"/>
      <c r="K83" s="55"/>
      <c r="L83" s="55"/>
      <c r="M83" s="55"/>
      <c r="N83" s="6"/>
      <c r="O83" s="6"/>
      <c r="P83" s="6"/>
      <c r="Q83" s="6"/>
      <c r="R83" s="6"/>
      <c r="S83" s="6"/>
      <c r="T83" s="6"/>
      <c r="U83" s="6"/>
      <c r="V83" s="6"/>
      <c r="W83" s="6"/>
      <c r="X83" s="6"/>
      <c r="Y83" s="6"/>
      <c r="Z83" s="6"/>
    </row>
    <row r="84">
      <c r="A84" s="6"/>
      <c r="B84" s="39" t="s">
        <v>1330</v>
      </c>
      <c r="C84" s="39" t="s">
        <v>457</v>
      </c>
      <c r="D84" s="31" t="s">
        <v>1320</v>
      </c>
      <c r="E84" s="55"/>
      <c r="F84" s="54" t="s">
        <v>256</v>
      </c>
      <c r="G84" s="55"/>
      <c r="H84" s="57" t="s">
        <v>7</v>
      </c>
      <c r="I84" s="58" t="s">
        <v>6</v>
      </c>
      <c r="J84" s="55"/>
      <c r="K84" s="55"/>
      <c r="L84" s="55"/>
      <c r="M84" s="55"/>
      <c r="N84" s="6"/>
      <c r="O84" s="6"/>
      <c r="P84" s="6"/>
      <c r="Q84" s="6"/>
      <c r="R84" s="6"/>
      <c r="S84" s="6"/>
      <c r="T84" s="6"/>
      <c r="U84" s="6"/>
      <c r="V84" s="6"/>
      <c r="W84" s="6"/>
      <c r="X84" s="6"/>
      <c r="Y84" s="6"/>
      <c r="Z84" s="6"/>
    </row>
    <row r="85">
      <c r="A85" s="6"/>
      <c r="B85" s="39" t="s">
        <v>1331</v>
      </c>
      <c r="C85" s="39" t="s">
        <v>459</v>
      </c>
      <c r="D85" s="31" t="s">
        <v>1320</v>
      </c>
      <c r="E85" s="55"/>
      <c r="F85" s="56" t="s">
        <v>259</v>
      </c>
      <c r="G85" s="55"/>
      <c r="H85" s="57" t="s">
        <v>7</v>
      </c>
      <c r="I85" s="58" t="s">
        <v>6</v>
      </c>
      <c r="J85" s="55"/>
      <c r="K85" s="55"/>
      <c r="L85" s="55"/>
      <c r="M85" s="55"/>
      <c r="N85" s="6"/>
      <c r="O85" s="6"/>
      <c r="P85" s="6"/>
      <c r="Q85" s="6"/>
      <c r="R85" s="6"/>
      <c r="S85" s="6"/>
      <c r="T85" s="6"/>
      <c r="U85" s="6"/>
      <c r="V85" s="6"/>
      <c r="W85" s="6"/>
      <c r="X85" s="6"/>
      <c r="Y85" s="6"/>
      <c r="Z85" s="6"/>
    </row>
    <row r="86">
      <c r="A86" s="6"/>
      <c r="B86" s="39" t="s">
        <v>1332</v>
      </c>
      <c r="C86" s="39" t="s">
        <v>461</v>
      </c>
      <c r="D86" s="31" t="s">
        <v>1320</v>
      </c>
      <c r="E86" s="55"/>
      <c r="F86" s="56" t="s">
        <v>262</v>
      </c>
      <c r="G86" s="55"/>
      <c r="H86" s="57" t="s">
        <v>7</v>
      </c>
      <c r="I86" s="58" t="s">
        <v>6</v>
      </c>
      <c r="J86" s="55"/>
      <c r="K86" s="55"/>
      <c r="L86" s="55"/>
      <c r="M86" s="55"/>
      <c r="N86" s="6"/>
      <c r="O86" s="6"/>
      <c r="P86" s="6"/>
      <c r="Q86" s="6"/>
      <c r="R86" s="6"/>
      <c r="S86" s="6"/>
      <c r="T86" s="6"/>
      <c r="U86" s="6"/>
      <c r="V86" s="6"/>
      <c r="W86" s="6"/>
      <c r="X86" s="6"/>
      <c r="Y86" s="6"/>
      <c r="Z86" s="6"/>
    </row>
    <row r="87">
      <c r="A87" s="6"/>
      <c r="B87" s="39" t="s">
        <v>1333</v>
      </c>
      <c r="C87" s="39" t="s">
        <v>463</v>
      </c>
      <c r="D87" s="39" t="s">
        <v>1320</v>
      </c>
      <c r="E87" s="55"/>
      <c r="F87" s="56" t="s">
        <v>265</v>
      </c>
      <c r="G87" s="55"/>
      <c r="H87" s="57" t="s">
        <v>7</v>
      </c>
      <c r="I87" s="58" t="s">
        <v>6</v>
      </c>
      <c r="J87" s="55"/>
      <c r="K87" s="55"/>
      <c r="L87" s="55"/>
      <c r="M87" s="55"/>
      <c r="N87" s="6"/>
      <c r="O87" s="6"/>
      <c r="P87" s="6"/>
      <c r="Q87" s="6"/>
      <c r="R87" s="6"/>
      <c r="S87" s="6"/>
      <c r="T87" s="6"/>
      <c r="U87" s="6"/>
      <c r="V87" s="6"/>
      <c r="W87" s="6"/>
      <c r="X87" s="6"/>
      <c r="Y87" s="6"/>
      <c r="Z87" s="6"/>
    </row>
    <row r="88">
      <c r="A88" s="6"/>
      <c r="B88" s="39" t="s">
        <v>1334</v>
      </c>
      <c r="C88" s="39" t="s">
        <v>465</v>
      </c>
      <c r="D88" s="39" t="s">
        <v>1320</v>
      </c>
      <c r="E88" s="55"/>
      <c r="F88" s="39" t="s">
        <v>466</v>
      </c>
      <c r="G88" s="55"/>
      <c r="H88" s="57" t="s">
        <v>7</v>
      </c>
      <c r="I88" s="58" t="s">
        <v>6</v>
      </c>
      <c r="J88" s="55"/>
      <c r="K88" s="55"/>
      <c r="L88" s="55"/>
      <c r="M88" s="55"/>
      <c r="N88" s="6"/>
      <c r="O88" s="6"/>
      <c r="P88" s="6"/>
      <c r="Q88" s="6"/>
      <c r="R88" s="6"/>
      <c r="S88" s="6"/>
      <c r="T88" s="6"/>
      <c r="U88" s="6"/>
      <c r="V88" s="6"/>
      <c r="W88" s="6"/>
      <c r="X88" s="6"/>
      <c r="Y88" s="6"/>
      <c r="Z88" s="6"/>
    </row>
    <row r="89">
      <c r="A89" s="6"/>
      <c r="B89" s="39" t="s">
        <v>1335</v>
      </c>
      <c r="C89" s="39" t="s">
        <v>468</v>
      </c>
      <c r="D89" s="39" t="s">
        <v>1320</v>
      </c>
      <c r="E89" s="55"/>
      <c r="F89" s="41" t="s">
        <v>52</v>
      </c>
      <c r="G89" s="55"/>
      <c r="H89" s="57" t="s">
        <v>7</v>
      </c>
      <c r="I89" s="58" t="s">
        <v>6</v>
      </c>
      <c r="J89" s="55"/>
      <c r="K89" s="55"/>
      <c r="L89" s="55"/>
      <c r="M89" s="55"/>
      <c r="N89" s="6"/>
      <c r="O89" s="6"/>
      <c r="P89" s="6"/>
      <c r="Q89" s="6"/>
      <c r="R89" s="6"/>
      <c r="S89" s="6"/>
      <c r="T89" s="6"/>
      <c r="U89" s="6"/>
      <c r="V89" s="6"/>
      <c r="W89" s="6"/>
      <c r="X89" s="6"/>
      <c r="Y89" s="6"/>
      <c r="Z89" s="6"/>
    </row>
    <row r="90">
      <c r="A90" s="6"/>
      <c r="B90" s="39" t="s">
        <v>1336</v>
      </c>
      <c r="C90" s="39" t="s">
        <v>470</v>
      </c>
      <c r="D90" s="39" t="s">
        <v>1320</v>
      </c>
      <c r="E90" s="55"/>
      <c r="F90" s="41" t="s">
        <v>52</v>
      </c>
      <c r="G90" s="55"/>
      <c r="H90" s="57" t="s">
        <v>7</v>
      </c>
      <c r="I90" s="58" t="s">
        <v>6</v>
      </c>
      <c r="J90" s="55"/>
      <c r="K90" s="55"/>
      <c r="L90" s="55"/>
      <c r="M90" s="55"/>
      <c r="N90" s="6"/>
      <c r="O90" s="6"/>
      <c r="P90" s="6"/>
      <c r="Q90" s="6"/>
      <c r="R90" s="6"/>
      <c r="S90" s="6"/>
      <c r="T90" s="6"/>
      <c r="U90" s="6"/>
      <c r="V90" s="6"/>
      <c r="W90" s="6"/>
      <c r="X90" s="6"/>
      <c r="Y90" s="6"/>
      <c r="Z90" s="6"/>
    </row>
    <row r="91">
      <c r="A91" s="6"/>
      <c r="B91" s="39" t="s">
        <v>1337</v>
      </c>
      <c r="C91" s="39" t="s">
        <v>472</v>
      </c>
      <c r="D91" s="39" t="s">
        <v>1320</v>
      </c>
      <c r="E91" s="55"/>
      <c r="F91" s="41" t="s">
        <v>52</v>
      </c>
      <c r="G91" s="55"/>
      <c r="H91" s="57" t="s">
        <v>7</v>
      </c>
      <c r="I91" s="58" t="s">
        <v>6</v>
      </c>
      <c r="J91" s="55"/>
      <c r="K91" s="55"/>
      <c r="L91" s="55"/>
      <c r="M91" s="55"/>
      <c r="N91" s="6"/>
      <c r="O91" s="6"/>
      <c r="P91" s="6"/>
      <c r="Q91" s="6"/>
      <c r="R91" s="6"/>
      <c r="S91" s="6"/>
      <c r="T91" s="6"/>
      <c r="U91" s="6"/>
      <c r="V91" s="6"/>
      <c r="W91" s="6"/>
      <c r="X91" s="6"/>
      <c r="Y91" s="6"/>
      <c r="Z91" s="6"/>
    </row>
    <row r="92">
      <c r="A92" s="6"/>
      <c r="B92" s="39" t="s">
        <v>1338</v>
      </c>
      <c r="C92" s="39" t="s">
        <v>474</v>
      </c>
      <c r="D92" s="39" t="s">
        <v>1320</v>
      </c>
      <c r="E92" s="55"/>
      <c r="F92" s="41" t="s">
        <v>52</v>
      </c>
      <c r="G92" s="55"/>
      <c r="H92" s="57" t="s">
        <v>7</v>
      </c>
      <c r="I92" s="58" t="s">
        <v>6</v>
      </c>
      <c r="J92" s="55"/>
      <c r="K92" s="55"/>
      <c r="L92" s="55"/>
      <c r="M92" s="55"/>
      <c r="N92" s="6"/>
      <c r="O92" s="6"/>
      <c r="P92" s="6"/>
      <c r="Q92" s="6"/>
      <c r="R92" s="6"/>
      <c r="S92" s="6"/>
      <c r="T92" s="6"/>
      <c r="U92" s="6"/>
      <c r="V92" s="6"/>
      <c r="W92" s="6"/>
      <c r="X92" s="6"/>
      <c r="Y92" s="6"/>
      <c r="Z92" s="6"/>
    </row>
    <row r="93">
      <c r="A93" s="6"/>
      <c r="B93" s="39" t="s">
        <v>1339</v>
      </c>
      <c r="C93" s="39" t="s">
        <v>476</v>
      </c>
      <c r="D93" s="39" t="s">
        <v>1320</v>
      </c>
      <c r="E93" s="55"/>
      <c r="F93" s="41" t="s">
        <v>52</v>
      </c>
      <c r="G93" s="55"/>
      <c r="H93" s="57" t="s">
        <v>7</v>
      </c>
      <c r="I93" s="58" t="s">
        <v>6</v>
      </c>
      <c r="J93" s="55"/>
      <c r="K93" s="55"/>
      <c r="L93" s="55"/>
      <c r="M93" s="55"/>
      <c r="N93" s="6"/>
      <c r="O93" s="6"/>
      <c r="P93" s="6"/>
      <c r="Q93" s="6"/>
      <c r="R93" s="6"/>
      <c r="S93" s="6"/>
      <c r="T93" s="6"/>
      <c r="U93" s="6"/>
      <c r="V93" s="6"/>
      <c r="W93" s="6"/>
      <c r="X93" s="6"/>
      <c r="Y93" s="6"/>
      <c r="Z93" s="6"/>
    </row>
    <row r="94">
      <c r="A94" s="6"/>
      <c r="B94" s="39" t="s">
        <v>1340</v>
      </c>
      <c r="C94" s="39" t="s">
        <v>478</v>
      </c>
      <c r="D94" s="39" t="s">
        <v>1320</v>
      </c>
      <c r="E94" s="55"/>
      <c r="F94" s="41" t="s">
        <v>52</v>
      </c>
      <c r="G94" s="55"/>
      <c r="H94" s="57" t="s">
        <v>7</v>
      </c>
      <c r="I94" s="58" t="s">
        <v>6</v>
      </c>
      <c r="J94" s="55"/>
      <c r="K94" s="55"/>
      <c r="L94" s="55"/>
      <c r="M94" s="55"/>
      <c r="N94" s="6"/>
      <c r="O94" s="6"/>
      <c r="P94" s="6"/>
      <c r="Q94" s="6"/>
      <c r="R94" s="6"/>
      <c r="S94" s="6"/>
      <c r="T94" s="6"/>
      <c r="U94" s="6"/>
      <c r="V94" s="6"/>
      <c r="W94" s="6"/>
      <c r="X94" s="6"/>
      <c r="Y94" s="6"/>
      <c r="Z94" s="6"/>
    </row>
    <row r="95">
      <c r="A95" s="6"/>
      <c r="B95" s="39" t="s">
        <v>1341</v>
      </c>
      <c r="C95" s="39" t="s">
        <v>480</v>
      </c>
      <c r="D95" s="39" t="s">
        <v>1320</v>
      </c>
      <c r="E95" s="55"/>
      <c r="F95" s="41" t="s">
        <v>52</v>
      </c>
      <c r="G95" s="55"/>
      <c r="H95" s="57" t="s">
        <v>7</v>
      </c>
      <c r="I95" s="58" t="s">
        <v>6</v>
      </c>
      <c r="J95" s="55"/>
      <c r="K95" s="55"/>
      <c r="L95" s="55"/>
      <c r="M95" s="55"/>
      <c r="N95" s="6"/>
      <c r="O95" s="6"/>
      <c r="P95" s="6"/>
      <c r="Q95" s="6"/>
      <c r="R95" s="6"/>
      <c r="S95" s="6"/>
      <c r="T95" s="6"/>
      <c r="U95" s="6"/>
      <c r="V95" s="6"/>
      <c r="W95" s="6"/>
      <c r="X95" s="6"/>
      <c r="Y95" s="6"/>
      <c r="Z95" s="6"/>
    </row>
    <row r="96">
      <c r="A96" s="6"/>
      <c r="B96" s="39" t="s">
        <v>1342</v>
      </c>
      <c r="C96" s="39" t="s">
        <v>482</v>
      </c>
      <c r="D96" s="39" t="s">
        <v>1320</v>
      </c>
      <c r="E96" s="55"/>
      <c r="F96" s="41" t="s">
        <v>52</v>
      </c>
      <c r="G96" s="55"/>
      <c r="H96" s="57" t="s">
        <v>7</v>
      </c>
      <c r="I96" s="58" t="s">
        <v>6</v>
      </c>
      <c r="J96" s="55"/>
      <c r="K96" s="55"/>
      <c r="L96" s="55"/>
      <c r="M96" s="55"/>
      <c r="N96" s="6"/>
      <c r="O96" s="6"/>
      <c r="P96" s="6"/>
      <c r="Q96" s="6"/>
      <c r="R96" s="6"/>
      <c r="S96" s="6"/>
      <c r="T96" s="6"/>
      <c r="U96" s="6"/>
      <c r="V96" s="6"/>
      <c r="W96" s="6"/>
      <c r="X96" s="6"/>
      <c r="Y96" s="6"/>
      <c r="Z96" s="6"/>
    </row>
    <row r="97">
      <c r="A97" s="6"/>
      <c r="B97" s="39" t="s">
        <v>1343</v>
      </c>
      <c r="C97" s="39" t="s">
        <v>484</v>
      </c>
      <c r="D97" s="39" t="s">
        <v>1320</v>
      </c>
      <c r="E97" s="55"/>
      <c r="F97" s="41" t="s">
        <v>52</v>
      </c>
      <c r="G97" s="55"/>
      <c r="H97" s="57" t="s">
        <v>7</v>
      </c>
      <c r="I97" s="58" t="s">
        <v>6</v>
      </c>
      <c r="J97" s="55"/>
      <c r="K97" s="55"/>
      <c r="L97" s="55"/>
      <c r="M97" s="55"/>
      <c r="N97" s="6"/>
      <c r="O97" s="6"/>
      <c r="P97" s="6"/>
      <c r="Q97" s="6"/>
      <c r="R97" s="6"/>
      <c r="S97" s="6"/>
      <c r="T97" s="6"/>
      <c r="U97" s="6"/>
      <c r="V97" s="6"/>
      <c r="W97" s="6"/>
      <c r="X97" s="6"/>
      <c r="Y97" s="6"/>
      <c r="Z97" s="6"/>
    </row>
    <row r="98">
      <c r="A98" s="6"/>
      <c r="B98" s="39" t="s">
        <v>1344</v>
      </c>
      <c r="C98" s="39" t="s">
        <v>486</v>
      </c>
      <c r="D98" s="39" t="s">
        <v>1320</v>
      </c>
      <c r="E98" s="55"/>
      <c r="F98" s="41" t="s">
        <v>52</v>
      </c>
      <c r="G98" s="55"/>
      <c r="H98" s="57" t="s">
        <v>7</v>
      </c>
      <c r="I98" s="58" t="s">
        <v>6</v>
      </c>
      <c r="J98" s="55"/>
      <c r="K98" s="55"/>
      <c r="L98" s="55"/>
      <c r="M98" s="55"/>
      <c r="N98" s="6"/>
      <c r="O98" s="6"/>
      <c r="P98" s="6"/>
      <c r="Q98" s="6"/>
      <c r="R98" s="6"/>
      <c r="S98" s="6"/>
      <c r="T98" s="6"/>
      <c r="U98" s="6"/>
      <c r="V98" s="6"/>
      <c r="W98" s="6"/>
      <c r="X98" s="6"/>
      <c r="Y98" s="6"/>
      <c r="Z98" s="6"/>
    </row>
    <row r="99">
      <c r="A99" s="6"/>
      <c r="B99" s="39" t="s">
        <v>1345</v>
      </c>
      <c r="C99" s="39" t="s">
        <v>488</v>
      </c>
      <c r="D99" s="39" t="s">
        <v>1320</v>
      </c>
      <c r="E99" s="55"/>
      <c r="F99" s="41" t="s">
        <v>52</v>
      </c>
      <c r="G99" s="55"/>
      <c r="H99" s="57" t="s">
        <v>7</v>
      </c>
      <c r="I99" s="58" t="s">
        <v>6</v>
      </c>
      <c r="J99" s="55"/>
      <c r="K99" s="55"/>
      <c r="L99" s="55"/>
      <c r="M99" s="55"/>
      <c r="N99" s="6"/>
      <c r="O99" s="6"/>
      <c r="P99" s="6"/>
      <c r="Q99" s="6"/>
      <c r="R99" s="6"/>
      <c r="S99" s="6"/>
      <c r="T99" s="6"/>
      <c r="U99" s="6"/>
      <c r="V99" s="6"/>
      <c r="W99" s="6"/>
      <c r="X99" s="6"/>
      <c r="Y99" s="6"/>
      <c r="Z99" s="6"/>
    </row>
    <row r="100">
      <c r="A100" s="6"/>
      <c r="B100" s="39" t="s">
        <v>1346</v>
      </c>
      <c r="C100" s="39" t="s">
        <v>490</v>
      </c>
      <c r="D100" s="39" t="s">
        <v>1320</v>
      </c>
      <c r="E100" s="55"/>
      <c r="F100" s="41" t="s">
        <v>52</v>
      </c>
      <c r="G100" s="55"/>
      <c r="H100" s="57" t="s">
        <v>7</v>
      </c>
      <c r="I100" s="58" t="s">
        <v>6</v>
      </c>
      <c r="J100" s="55"/>
      <c r="K100" s="55"/>
      <c r="L100" s="55"/>
      <c r="M100" s="55"/>
      <c r="N100" s="6"/>
      <c r="O100" s="6"/>
      <c r="P100" s="6"/>
      <c r="Q100" s="6"/>
      <c r="R100" s="6"/>
      <c r="S100" s="6"/>
      <c r="T100" s="6"/>
      <c r="U100" s="6"/>
      <c r="V100" s="6"/>
      <c r="W100" s="6"/>
      <c r="X100" s="6"/>
      <c r="Y100" s="6"/>
      <c r="Z100" s="6"/>
    </row>
    <row r="101">
      <c r="A101" s="6"/>
      <c r="B101" s="39" t="s">
        <v>1347</v>
      </c>
      <c r="C101" s="39" t="s">
        <v>492</v>
      </c>
      <c r="D101" s="39" t="s">
        <v>1320</v>
      </c>
      <c r="E101" s="55"/>
      <c r="F101" s="41" t="s">
        <v>52</v>
      </c>
      <c r="G101" s="55"/>
      <c r="H101" s="57" t="s">
        <v>7</v>
      </c>
      <c r="I101" s="58" t="s">
        <v>6</v>
      </c>
      <c r="J101" s="55"/>
      <c r="K101" s="55"/>
      <c r="L101" s="55"/>
      <c r="M101" s="55"/>
      <c r="N101" s="6"/>
      <c r="O101" s="6"/>
      <c r="P101" s="6"/>
      <c r="Q101" s="6"/>
      <c r="R101" s="6"/>
      <c r="S101" s="6"/>
      <c r="T101" s="6"/>
      <c r="U101" s="6"/>
      <c r="V101" s="6"/>
      <c r="W101" s="6"/>
      <c r="X101" s="6"/>
      <c r="Y101" s="6"/>
      <c r="Z101" s="6"/>
    </row>
    <row r="102">
      <c r="A102" s="6"/>
      <c r="B102" s="39" t="s">
        <v>1348</v>
      </c>
      <c r="C102" s="39" t="s">
        <v>494</v>
      </c>
      <c r="D102" s="39" t="s">
        <v>1320</v>
      </c>
      <c r="E102" s="55"/>
      <c r="F102" s="41" t="s">
        <v>52</v>
      </c>
      <c r="G102" s="55"/>
      <c r="H102" s="57" t="s">
        <v>7</v>
      </c>
      <c r="I102" s="58" t="s">
        <v>6</v>
      </c>
      <c r="J102" s="55"/>
      <c r="K102" s="55"/>
      <c r="L102" s="55"/>
      <c r="M102" s="55"/>
      <c r="N102" s="6"/>
      <c r="O102" s="6"/>
      <c r="P102" s="6"/>
      <c r="Q102" s="6"/>
      <c r="R102" s="6"/>
      <c r="S102" s="6"/>
      <c r="T102" s="6"/>
      <c r="U102" s="6"/>
      <c r="V102" s="6"/>
      <c r="W102" s="6"/>
      <c r="X102" s="6"/>
      <c r="Y102" s="6"/>
      <c r="Z102" s="6"/>
    </row>
    <row r="103">
      <c r="A103" s="6"/>
      <c r="B103" s="39" t="s">
        <v>1349</v>
      </c>
      <c r="C103" s="39" t="s">
        <v>496</v>
      </c>
      <c r="D103" s="39" t="s">
        <v>1320</v>
      </c>
      <c r="E103" s="55"/>
      <c r="F103" s="41" t="s">
        <v>52</v>
      </c>
      <c r="G103" s="55"/>
      <c r="H103" s="57" t="s">
        <v>7</v>
      </c>
      <c r="I103" s="58" t="s">
        <v>6</v>
      </c>
      <c r="J103" s="55"/>
      <c r="K103" s="55"/>
      <c r="L103" s="55"/>
      <c r="M103" s="55"/>
      <c r="N103" s="6"/>
      <c r="O103" s="6"/>
      <c r="P103" s="6"/>
      <c r="Q103" s="6"/>
      <c r="R103" s="6"/>
      <c r="S103" s="6"/>
      <c r="T103" s="6"/>
      <c r="U103" s="6"/>
      <c r="V103" s="6"/>
      <c r="W103" s="6"/>
      <c r="X103" s="6"/>
      <c r="Y103" s="6"/>
      <c r="Z103" s="6"/>
    </row>
    <row r="104">
      <c r="A104" s="6"/>
      <c r="B104" s="39" t="s">
        <v>1350</v>
      </c>
      <c r="C104" s="39" t="s">
        <v>498</v>
      </c>
      <c r="D104" s="39" t="s">
        <v>1320</v>
      </c>
      <c r="E104" s="55"/>
      <c r="F104" s="41" t="s">
        <v>52</v>
      </c>
      <c r="G104" s="55"/>
      <c r="H104" s="57" t="s">
        <v>7</v>
      </c>
      <c r="I104" s="58" t="s">
        <v>6</v>
      </c>
      <c r="J104" s="55"/>
      <c r="K104" s="55"/>
      <c r="L104" s="55"/>
      <c r="M104" s="55"/>
      <c r="N104" s="6"/>
      <c r="O104" s="6"/>
      <c r="P104" s="6"/>
      <c r="Q104" s="6"/>
      <c r="R104" s="6"/>
      <c r="S104" s="6"/>
      <c r="T104" s="6"/>
      <c r="U104" s="6"/>
      <c r="V104" s="6"/>
      <c r="W104" s="6"/>
      <c r="X104" s="6"/>
      <c r="Y104" s="6"/>
      <c r="Z104" s="6"/>
    </row>
    <row r="105">
      <c r="A105" s="6"/>
      <c r="B105" s="39" t="s">
        <v>1351</v>
      </c>
      <c r="C105" s="39" t="s">
        <v>500</v>
      </c>
      <c r="D105" s="39" t="s">
        <v>1320</v>
      </c>
      <c r="E105" s="55"/>
      <c r="F105" s="41" t="s">
        <v>52</v>
      </c>
      <c r="G105" s="55"/>
      <c r="H105" s="57" t="s">
        <v>7</v>
      </c>
      <c r="I105" s="58" t="s">
        <v>6</v>
      </c>
      <c r="J105" s="55"/>
      <c r="K105" s="55"/>
      <c r="L105" s="55"/>
      <c r="M105" s="55"/>
      <c r="N105" s="6"/>
      <c r="O105" s="6"/>
      <c r="P105" s="6"/>
      <c r="Q105" s="6"/>
      <c r="R105" s="6"/>
      <c r="S105" s="6"/>
      <c r="T105" s="6"/>
      <c r="U105" s="6"/>
      <c r="V105" s="6"/>
      <c r="W105" s="6"/>
      <c r="X105" s="6"/>
      <c r="Y105" s="6"/>
      <c r="Z105" s="6"/>
    </row>
    <row r="106">
      <c r="A106" s="6"/>
      <c r="B106" s="39" t="s">
        <v>1352</v>
      </c>
      <c r="C106" s="39" t="s">
        <v>502</v>
      </c>
      <c r="D106" s="39" t="s">
        <v>1320</v>
      </c>
      <c r="E106" s="55"/>
      <c r="F106" s="41" t="s">
        <v>52</v>
      </c>
      <c r="G106" s="55"/>
      <c r="H106" s="57" t="s">
        <v>7</v>
      </c>
      <c r="I106" s="58" t="s">
        <v>6</v>
      </c>
      <c r="J106" s="55"/>
      <c r="K106" s="55"/>
      <c r="L106" s="55"/>
      <c r="M106" s="55"/>
      <c r="N106" s="6"/>
      <c r="O106" s="6"/>
      <c r="P106" s="6"/>
      <c r="Q106" s="6"/>
      <c r="R106" s="6"/>
      <c r="S106" s="6"/>
      <c r="T106" s="6"/>
      <c r="U106" s="6"/>
      <c r="V106" s="6"/>
      <c r="W106" s="6"/>
      <c r="X106" s="6"/>
      <c r="Y106" s="6"/>
      <c r="Z106" s="6"/>
    </row>
    <row r="107">
      <c r="A107" s="6"/>
      <c r="B107" s="39" t="s">
        <v>1353</v>
      </c>
      <c r="C107" s="39" t="s">
        <v>504</v>
      </c>
      <c r="D107" s="39" t="s">
        <v>1320</v>
      </c>
      <c r="E107" s="55"/>
      <c r="F107" s="41" t="s">
        <v>52</v>
      </c>
      <c r="G107" s="55"/>
      <c r="H107" s="57" t="s">
        <v>7</v>
      </c>
      <c r="I107" s="58" t="s">
        <v>6</v>
      </c>
      <c r="J107" s="55"/>
      <c r="K107" s="55"/>
      <c r="L107" s="55"/>
      <c r="M107" s="55"/>
      <c r="N107" s="6"/>
      <c r="O107" s="6"/>
      <c r="P107" s="6"/>
      <c r="Q107" s="6"/>
      <c r="R107" s="6"/>
      <c r="S107" s="6"/>
      <c r="T107" s="6"/>
      <c r="U107" s="6"/>
      <c r="V107" s="6"/>
      <c r="W107" s="6"/>
      <c r="X107" s="6"/>
      <c r="Y107" s="6"/>
      <c r="Z107" s="6"/>
    </row>
    <row r="108">
      <c r="A108" s="6"/>
      <c r="B108" s="39" t="s">
        <v>1354</v>
      </c>
      <c r="C108" s="39" t="s">
        <v>506</v>
      </c>
      <c r="D108" s="39" t="s">
        <v>1320</v>
      </c>
      <c r="E108" s="55"/>
      <c r="F108" s="41" t="s">
        <v>52</v>
      </c>
      <c r="G108" s="55"/>
      <c r="H108" s="57" t="s">
        <v>7</v>
      </c>
      <c r="I108" s="58" t="s">
        <v>6</v>
      </c>
      <c r="J108" s="55"/>
      <c r="K108" s="55"/>
      <c r="L108" s="55"/>
      <c r="M108" s="55"/>
      <c r="N108" s="6"/>
      <c r="O108" s="6"/>
      <c r="P108" s="6"/>
      <c r="Q108" s="6"/>
      <c r="R108" s="6"/>
      <c r="S108" s="6"/>
      <c r="T108" s="6"/>
      <c r="U108" s="6"/>
      <c r="V108" s="6"/>
      <c r="W108" s="6"/>
      <c r="X108" s="6"/>
      <c r="Y108" s="6"/>
      <c r="Z108" s="6"/>
    </row>
    <row r="109">
      <c r="A109" s="6"/>
      <c r="B109" s="39" t="s">
        <v>1355</v>
      </c>
      <c r="C109" s="39" t="s">
        <v>508</v>
      </c>
      <c r="D109" s="39" t="s">
        <v>1320</v>
      </c>
      <c r="E109" s="55"/>
      <c r="F109" s="41" t="s">
        <v>52</v>
      </c>
      <c r="G109" s="55"/>
      <c r="H109" s="57" t="s">
        <v>7</v>
      </c>
      <c r="I109" s="58" t="s">
        <v>6</v>
      </c>
      <c r="J109" s="55"/>
      <c r="K109" s="55"/>
      <c r="L109" s="55"/>
      <c r="M109" s="55"/>
      <c r="N109" s="6"/>
      <c r="O109" s="6"/>
      <c r="P109" s="6"/>
      <c r="Q109" s="6"/>
      <c r="R109" s="6"/>
      <c r="S109" s="6"/>
      <c r="T109" s="6"/>
      <c r="U109" s="6"/>
      <c r="V109" s="6"/>
      <c r="W109" s="6"/>
      <c r="X109" s="6"/>
      <c r="Y109" s="6"/>
      <c r="Z109" s="6"/>
    </row>
    <row r="110">
      <c r="A110" s="6"/>
      <c r="B110" s="39" t="s">
        <v>1356</v>
      </c>
      <c r="C110" s="39" t="s">
        <v>510</v>
      </c>
      <c r="D110" s="39" t="s">
        <v>1320</v>
      </c>
      <c r="E110" s="55"/>
      <c r="F110" s="41" t="s">
        <v>52</v>
      </c>
      <c r="G110" s="55"/>
      <c r="H110" s="57" t="s">
        <v>7</v>
      </c>
      <c r="I110" s="58" t="s">
        <v>6</v>
      </c>
      <c r="J110" s="55"/>
      <c r="K110" s="55"/>
      <c r="L110" s="55"/>
      <c r="M110" s="55"/>
      <c r="N110" s="6"/>
      <c r="O110" s="6"/>
      <c r="P110" s="6"/>
      <c r="Q110" s="6"/>
      <c r="R110" s="6"/>
      <c r="S110" s="6"/>
      <c r="T110" s="6"/>
      <c r="U110" s="6"/>
      <c r="V110" s="6"/>
      <c r="W110" s="6"/>
      <c r="X110" s="6"/>
      <c r="Y110" s="6"/>
      <c r="Z110" s="6"/>
    </row>
    <row r="111">
      <c r="A111" s="6"/>
      <c r="B111" s="39" t="s">
        <v>1357</v>
      </c>
      <c r="C111" s="39" t="s">
        <v>512</v>
      </c>
      <c r="D111" s="39" t="s">
        <v>1320</v>
      </c>
      <c r="E111" s="55"/>
      <c r="F111" s="41" t="s">
        <v>52</v>
      </c>
      <c r="G111" s="55"/>
      <c r="H111" s="57" t="s">
        <v>7</v>
      </c>
      <c r="I111" s="58" t="s">
        <v>6</v>
      </c>
      <c r="J111" s="55"/>
      <c r="K111" s="55"/>
      <c r="L111" s="55"/>
      <c r="M111" s="55"/>
      <c r="N111" s="6"/>
      <c r="O111" s="6"/>
      <c r="P111" s="6"/>
      <c r="Q111" s="6"/>
      <c r="R111" s="6"/>
      <c r="S111" s="6"/>
      <c r="T111" s="6"/>
      <c r="U111" s="6"/>
      <c r="V111" s="6"/>
      <c r="W111" s="6"/>
      <c r="X111" s="6"/>
      <c r="Y111" s="6"/>
      <c r="Z111" s="6"/>
    </row>
    <row r="112">
      <c r="A112" s="6"/>
      <c r="B112" s="39" t="s">
        <v>1358</v>
      </c>
      <c r="C112" s="39" t="s">
        <v>514</v>
      </c>
      <c r="D112" s="39" t="s">
        <v>1320</v>
      </c>
      <c r="E112" s="55"/>
      <c r="F112" s="41" t="s">
        <v>52</v>
      </c>
      <c r="G112" s="55"/>
      <c r="H112" s="57" t="s">
        <v>7</v>
      </c>
      <c r="I112" s="58" t="s">
        <v>6</v>
      </c>
      <c r="J112" s="55"/>
      <c r="K112" s="55"/>
      <c r="L112" s="55"/>
      <c r="M112" s="55"/>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sheetData>
  <mergeCells count="1">
    <mergeCell ref="C20:M20"/>
  </mergeCells>
  <dataValidations>
    <dataValidation type="list" allowBlank="1" showErrorMessage="1" sqref="I21:I112">
      <formula1>"Failed,Passed,Blocked"</formula1>
    </dataValidation>
    <dataValidation type="list" allowBlank="1" showErrorMessage="1" sqref="H21:H112">
      <formula1>"To Be Executed,Completed,Change Request"</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5.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45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COUNTIF($H$19:$H$64400,"COMPLETED")</f>
        <v>42</v>
      </c>
      <c r="E10" s="16" t="s">
        <v>9</v>
      </c>
      <c r="F10" s="20">
        <f>D10/D9</f>
        <v>0.9333333333</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COUNTIF($I$19:$I$64400,"PASSED")</f>
        <v>42</v>
      </c>
      <c r="E11" s="23" t="s">
        <v>13</v>
      </c>
      <c r="F11" s="20">
        <f>D11/D9</f>
        <v>0.9333333333</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COUNTIF($I$19:$I$64400,"FAILED")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COUNTIF($H$19:$H$64400,"TO BE EXECUTED")</f>
        <v>3</v>
      </c>
      <c r="E13" s="16" t="s">
        <v>19</v>
      </c>
      <c r="F13" s="20">
        <f>D13/D9</f>
        <v>0.06666666667</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COUNTIF($I$19:$I$64400,"BLOCKED")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COUNTIF($H$19:$H$64400,"Change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1171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1359</v>
      </c>
      <c r="C20" s="28" t="s">
        <v>1360</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1361</v>
      </c>
      <c r="C21" s="32" t="s">
        <v>1362</v>
      </c>
      <c r="D21" s="31" t="s">
        <v>1363</v>
      </c>
      <c r="E21" s="33"/>
      <c r="F21" s="32" t="s">
        <v>1364</v>
      </c>
      <c r="G21" s="34"/>
      <c r="H21" s="35" t="s">
        <v>7</v>
      </c>
      <c r="I21" s="36" t="s">
        <v>6</v>
      </c>
      <c r="J21" s="37"/>
      <c r="K21" s="34"/>
      <c r="L21" s="23"/>
      <c r="M21" s="23"/>
      <c r="N21" s="6"/>
      <c r="O21" s="6"/>
      <c r="P21" s="6"/>
      <c r="Q21" s="6"/>
      <c r="R21" s="6"/>
      <c r="S21" s="6"/>
      <c r="T21" s="6"/>
      <c r="U21" s="6"/>
      <c r="V21" s="6"/>
      <c r="W21" s="6"/>
      <c r="X21" s="6"/>
      <c r="Y21" s="6"/>
      <c r="Z21" s="6"/>
    </row>
    <row r="22">
      <c r="A22" s="2"/>
      <c r="B22" s="39" t="s">
        <v>1365</v>
      </c>
      <c r="C22" s="39" t="s">
        <v>245</v>
      </c>
      <c r="D22" s="31" t="s">
        <v>1366</v>
      </c>
      <c r="E22" s="40"/>
      <c r="F22" s="39" t="s">
        <v>247</v>
      </c>
      <c r="G22" s="40"/>
      <c r="H22" s="35" t="s">
        <v>7</v>
      </c>
      <c r="I22" s="36" t="s">
        <v>6</v>
      </c>
      <c r="J22" s="52"/>
      <c r="K22" s="40"/>
      <c r="L22" s="53"/>
      <c r="M22" s="53"/>
      <c r="N22" s="6"/>
      <c r="O22" s="6"/>
      <c r="P22" s="6"/>
      <c r="Q22" s="6"/>
      <c r="R22" s="6"/>
      <c r="S22" s="6"/>
      <c r="T22" s="6"/>
      <c r="U22" s="6"/>
      <c r="V22" s="6"/>
      <c r="W22" s="6"/>
      <c r="X22" s="6"/>
      <c r="Y22" s="6"/>
      <c r="Z22" s="6"/>
    </row>
    <row r="23">
      <c r="A23" s="2"/>
      <c r="B23" s="39" t="s">
        <v>1367</v>
      </c>
      <c r="C23" s="39" t="s">
        <v>249</v>
      </c>
      <c r="D23" s="31" t="s">
        <v>1366</v>
      </c>
      <c r="E23" s="40"/>
      <c r="F23" s="54" t="s">
        <v>250</v>
      </c>
      <c r="G23" s="40"/>
      <c r="H23" s="35" t="s">
        <v>7</v>
      </c>
      <c r="I23" s="36" t="s">
        <v>6</v>
      </c>
      <c r="J23" s="52"/>
      <c r="K23" s="40"/>
      <c r="L23" s="53"/>
      <c r="M23" s="53"/>
      <c r="N23" s="6"/>
      <c r="O23" s="6"/>
      <c r="P23" s="6"/>
      <c r="Q23" s="6"/>
      <c r="R23" s="6"/>
      <c r="S23" s="6"/>
      <c r="T23" s="6"/>
      <c r="U23" s="6"/>
      <c r="V23" s="6"/>
      <c r="W23" s="6"/>
      <c r="X23" s="6"/>
      <c r="Y23" s="6"/>
      <c r="Z23" s="6"/>
    </row>
    <row r="24">
      <c r="A24" s="2"/>
      <c r="B24" s="39" t="s">
        <v>1368</v>
      </c>
      <c r="C24" s="39" t="s">
        <v>252</v>
      </c>
      <c r="D24" s="31" t="s">
        <v>1366</v>
      </c>
      <c r="E24" s="40"/>
      <c r="F24" s="54" t="s">
        <v>253</v>
      </c>
      <c r="G24" s="40"/>
      <c r="H24" s="35" t="s">
        <v>7</v>
      </c>
      <c r="I24" s="36" t="s">
        <v>6</v>
      </c>
      <c r="J24" s="52"/>
      <c r="K24" s="40"/>
      <c r="L24" s="53"/>
      <c r="M24" s="53"/>
      <c r="N24" s="6"/>
      <c r="O24" s="6"/>
      <c r="P24" s="6"/>
      <c r="Q24" s="6"/>
      <c r="R24" s="6"/>
      <c r="S24" s="6"/>
      <c r="T24" s="6"/>
      <c r="U24" s="6"/>
      <c r="V24" s="6"/>
      <c r="W24" s="6"/>
      <c r="X24" s="6"/>
      <c r="Y24" s="6"/>
      <c r="Z24" s="6"/>
    </row>
    <row r="25">
      <c r="A25" s="2"/>
      <c r="B25" s="39" t="s">
        <v>1369</v>
      </c>
      <c r="C25" s="39" t="s">
        <v>255</v>
      </c>
      <c r="D25" s="31" t="s">
        <v>1366</v>
      </c>
      <c r="E25" s="40"/>
      <c r="F25" s="54" t="s">
        <v>256</v>
      </c>
      <c r="G25" s="40"/>
      <c r="H25" s="35" t="s">
        <v>7</v>
      </c>
      <c r="I25" s="36" t="s">
        <v>6</v>
      </c>
      <c r="J25" s="52"/>
      <c r="K25" s="40"/>
      <c r="L25" s="53"/>
      <c r="M25" s="53"/>
      <c r="N25" s="6"/>
      <c r="O25" s="6"/>
      <c r="P25" s="6"/>
      <c r="Q25" s="6"/>
      <c r="R25" s="6"/>
      <c r="S25" s="6"/>
      <c r="T25" s="6"/>
      <c r="U25" s="6"/>
      <c r="V25" s="6"/>
      <c r="W25" s="6"/>
      <c r="X25" s="6"/>
      <c r="Y25" s="6"/>
      <c r="Z25" s="6"/>
    </row>
    <row r="26">
      <c r="A26" s="6"/>
      <c r="B26" s="39" t="s">
        <v>1370</v>
      </c>
      <c r="C26" s="39" t="s">
        <v>258</v>
      </c>
      <c r="D26" s="31" t="s">
        <v>1366</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1371</v>
      </c>
      <c r="C27" s="39" t="s">
        <v>261</v>
      </c>
      <c r="D27" s="31" t="s">
        <v>1366</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1372</v>
      </c>
      <c r="C28" s="39" t="s">
        <v>264</v>
      </c>
      <c r="D28" s="31" t="s">
        <v>1366</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39" t="s">
        <v>1373</v>
      </c>
      <c r="C29" s="39" t="s">
        <v>267</v>
      </c>
      <c r="D29" s="31" t="s">
        <v>1366</v>
      </c>
      <c r="E29" s="40"/>
      <c r="F29" s="39" t="s">
        <v>268</v>
      </c>
      <c r="G29" s="55"/>
      <c r="H29" s="35" t="s">
        <v>7</v>
      </c>
      <c r="I29" s="36" t="s">
        <v>6</v>
      </c>
      <c r="J29" s="55"/>
      <c r="K29" s="55"/>
      <c r="L29" s="55"/>
      <c r="M29" s="55"/>
      <c r="N29" s="6"/>
      <c r="O29" s="6"/>
      <c r="P29" s="6"/>
      <c r="Q29" s="6"/>
      <c r="R29" s="6"/>
      <c r="S29" s="6"/>
      <c r="T29" s="6"/>
      <c r="U29" s="6"/>
      <c r="V29" s="6"/>
      <c r="W29" s="6"/>
      <c r="X29" s="6"/>
      <c r="Y29" s="6"/>
      <c r="Z29" s="6"/>
    </row>
    <row r="30">
      <c r="A30" s="6"/>
      <c r="B30" s="39" t="s">
        <v>1374</v>
      </c>
      <c r="C30" s="39" t="s">
        <v>270</v>
      </c>
      <c r="D30" s="31" t="s">
        <v>1366</v>
      </c>
      <c r="E30" s="40"/>
      <c r="F30" s="54" t="s">
        <v>250</v>
      </c>
      <c r="G30" s="55"/>
      <c r="H30" s="35" t="s">
        <v>7</v>
      </c>
      <c r="I30" s="36" t="s">
        <v>6</v>
      </c>
      <c r="J30" s="55"/>
      <c r="K30" s="55"/>
      <c r="L30" s="55"/>
      <c r="M30" s="55"/>
      <c r="N30" s="6"/>
      <c r="O30" s="6"/>
      <c r="P30" s="6"/>
      <c r="Q30" s="6"/>
      <c r="R30" s="6"/>
      <c r="S30" s="6"/>
      <c r="T30" s="6"/>
      <c r="U30" s="6"/>
      <c r="V30" s="6"/>
      <c r="W30" s="6"/>
      <c r="X30" s="6"/>
      <c r="Y30" s="6"/>
      <c r="Z30" s="6"/>
    </row>
    <row r="31">
      <c r="A31" s="6"/>
      <c r="B31" s="39" t="s">
        <v>1375</v>
      </c>
      <c r="C31" s="39" t="s">
        <v>272</v>
      </c>
      <c r="D31" s="31" t="s">
        <v>1366</v>
      </c>
      <c r="E31" s="40"/>
      <c r="F31" s="54" t="s">
        <v>253</v>
      </c>
      <c r="G31" s="55"/>
      <c r="H31" s="35" t="s">
        <v>7</v>
      </c>
      <c r="I31" s="36" t="s">
        <v>6</v>
      </c>
      <c r="J31" s="55"/>
      <c r="K31" s="55"/>
      <c r="L31" s="55"/>
      <c r="M31" s="55"/>
      <c r="N31" s="6"/>
      <c r="O31" s="6"/>
      <c r="P31" s="6"/>
      <c r="Q31" s="6"/>
      <c r="R31" s="6"/>
      <c r="S31" s="6"/>
      <c r="T31" s="6"/>
      <c r="U31" s="6"/>
      <c r="V31" s="6"/>
      <c r="W31" s="6"/>
      <c r="X31" s="6"/>
      <c r="Y31" s="6"/>
      <c r="Z31" s="6"/>
    </row>
    <row r="32">
      <c r="A32" s="6"/>
      <c r="B32" s="39" t="s">
        <v>1376</v>
      </c>
      <c r="C32" s="39" t="s">
        <v>274</v>
      </c>
      <c r="D32" s="31" t="s">
        <v>1366</v>
      </c>
      <c r="E32" s="40"/>
      <c r="F32" s="54" t="s">
        <v>256</v>
      </c>
      <c r="G32" s="55"/>
      <c r="H32" s="35" t="s">
        <v>7</v>
      </c>
      <c r="I32" s="36" t="s">
        <v>6</v>
      </c>
      <c r="J32" s="55"/>
      <c r="K32" s="55"/>
      <c r="L32" s="55"/>
      <c r="M32" s="55"/>
      <c r="N32" s="6"/>
      <c r="O32" s="6"/>
      <c r="P32" s="6"/>
      <c r="Q32" s="6"/>
      <c r="R32" s="6"/>
      <c r="S32" s="6"/>
      <c r="T32" s="6"/>
      <c r="U32" s="6"/>
      <c r="V32" s="6"/>
      <c r="W32" s="6"/>
      <c r="X32" s="6"/>
      <c r="Y32" s="6"/>
      <c r="Z32" s="6"/>
    </row>
    <row r="33">
      <c r="A33" s="6"/>
      <c r="B33" s="39" t="s">
        <v>1377</v>
      </c>
      <c r="C33" s="39" t="s">
        <v>276</v>
      </c>
      <c r="D33" s="31" t="s">
        <v>1366</v>
      </c>
      <c r="E33" s="55"/>
      <c r="F33" s="56" t="s">
        <v>259</v>
      </c>
      <c r="G33" s="55"/>
      <c r="H33" s="35" t="s">
        <v>7</v>
      </c>
      <c r="I33" s="36" t="s">
        <v>6</v>
      </c>
      <c r="J33" s="55"/>
      <c r="K33" s="55"/>
      <c r="L33" s="55"/>
      <c r="M33" s="55"/>
      <c r="N33" s="6"/>
      <c r="O33" s="6"/>
      <c r="P33" s="6"/>
      <c r="Q33" s="6"/>
      <c r="R33" s="6"/>
      <c r="S33" s="6"/>
      <c r="T33" s="6"/>
      <c r="U33" s="6"/>
      <c r="V33" s="6"/>
      <c r="W33" s="6"/>
      <c r="X33" s="6"/>
      <c r="Y33" s="6"/>
      <c r="Z33" s="6"/>
    </row>
    <row r="34">
      <c r="A34" s="6"/>
      <c r="B34" s="39" t="s">
        <v>1378</v>
      </c>
      <c r="C34" s="39" t="s">
        <v>278</v>
      </c>
      <c r="D34" s="31" t="s">
        <v>1366</v>
      </c>
      <c r="E34" s="55"/>
      <c r="F34" s="56" t="s">
        <v>262</v>
      </c>
      <c r="G34" s="55"/>
      <c r="H34" s="35" t="s">
        <v>7</v>
      </c>
      <c r="I34" s="36" t="s">
        <v>6</v>
      </c>
      <c r="J34" s="55"/>
      <c r="K34" s="55"/>
      <c r="L34" s="55"/>
      <c r="M34" s="55"/>
      <c r="N34" s="6"/>
      <c r="O34" s="6"/>
      <c r="P34" s="6"/>
      <c r="Q34" s="6"/>
      <c r="R34" s="6"/>
      <c r="S34" s="6"/>
      <c r="T34" s="6"/>
      <c r="U34" s="6"/>
      <c r="V34" s="6"/>
      <c r="W34" s="6"/>
      <c r="X34" s="6"/>
      <c r="Y34" s="6"/>
      <c r="Z34" s="6"/>
    </row>
    <row r="35">
      <c r="A35" s="6"/>
      <c r="B35" s="39" t="s">
        <v>1379</v>
      </c>
      <c r="C35" s="39" t="s">
        <v>280</v>
      </c>
      <c r="D35" s="31" t="s">
        <v>1366</v>
      </c>
      <c r="E35" s="55"/>
      <c r="F35" s="56" t="s">
        <v>265</v>
      </c>
      <c r="G35" s="55"/>
      <c r="H35" s="35" t="s">
        <v>7</v>
      </c>
      <c r="I35" s="36" t="s">
        <v>6</v>
      </c>
      <c r="J35" s="55"/>
      <c r="K35" s="55"/>
      <c r="L35" s="55"/>
      <c r="M35" s="55"/>
      <c r="N35" s="6"/>
      <c r="O35" s="6"/>
      <c r="P35" s="6"/>
      <c r="Q35" s="6"/>
      <c r="R35" s="6"/>
      <c r="S35" s="6"/>
      <c r="T35" s="6"/>
      <c r="U35" s="6"/>
      <c r="V35" s="6"/>
      <c r="W35" s="6"/>
      <c r="X35" s="6"/>
      <c r="Y35" s="6"/>
      <c r="Z35" s="6"/>
    </row>
    <row r="36">
      <c r="A36" s="6"/>
      <c r="B36" s="39" t="s">
        <v>1380</v>
      </c>
      <c r="C36" s="39" t="s">
        <v>1381</v>
      </c>
      <c r="D36" s="31" t="s">
        <v>1366</v>
      </c>
      <c r="E36" s="40"/>
      <c r="F36" s="39" t="s">
        <v>283</v>
      </c>
      <c r="G36" s="55"/>
      <c r="H36" s="57" t="s">
        <v>4</v>
      </c>
      <c r="I36" s="58"/>
      <c r="J36" s="55"/>
      <c r="K36" s="55"/>
      <c r="L36" s="55"/>
      <c r="M36" s="55"/>
      <c r="N36" s="6"/>
      <c r="O36" s="6"/>
      <c r="P36" s="6"/>
      <c r="Q36" s="6"/>
      <c r="R36" s="6"/>
      <c r="S36" s="6"/>
      <c r="T36" s="6"/>
      <c r="U36" s="6"/>
      <c r="V36" s="6"/>
      <c r="W36" s="6"/>
      <c r="X36" s="6"/>
      <c r="Y36" s="6"/>
      <c r="Z36" s="6"/>
    </row>
    <row r="37">
      <c r="A37" s="6"/>
      <c r="B37" s="39" t="s">
        <v>1382</v>
      </c>
      <c r="C37" s="39" t="s">
        <v>1383</v>
      </c>
      <c r="D37" s="31" t="s">
        <v>1366</v>
      </c>
      <c r="E37" s="40"/>
      <c r="F37" s="54" t="s">
        <v>250</v>
      </c>
      <c r="G37" s="55"/>
      <c r="H37" s="57" t="s">
        <v>4</v>
      </c>
      <c r="I37" s="58"/>
      <c r="J37" s="55"/>
      <c r="K37" s="55"/>
      <c r="L37" s="55"/>
      <c r="M37" s="55"/>
      <c r="N37" s="6"/>
      <c r="O37" s="6"/>
      <c r="P37" s="6"/>
      <c r="Q37" s="6"/>
      <c r="R37" s="6"/>
      <c r="S37" s="6"/>
      <c r="T37" s="6"/>
      <c r="U37" s="6"/>
      <c r="V37" s="6"/>
      <c r="W37" s="6"/>
      <c r="X37" s="6"/>
      <c r="Y37" s="6"/>
      <c r="Z37" s="6"/>
    </row>
    <row r="38">
      <c r="A38" s="6"/>
      <c r="B38" s="39" t="s">
        <v>1384</v>
      </c>
      <c r="C38" s="39" t="s">
        <v>1385</v>
      </c>
      <c r="D38" s="31" t="s">
        <v>1366</v>
      </c>
      <c r="E38" s="40"/>
      <c r="F38" s="54" t="s">
        <v>253</v>
      </c>
      <c r="G38" s="55"/>
      <c r="H38" s="57" t="s">
        <v>4</v>
      </c>
      <c r="I38" s="58"/>
      <c r="J38" s="55"/>
      <c r="K38" s="55"/>
      <c r="L38" s="55"/>
      <c r="M38" s="55"/>
      <c r="N38" s="6"/>
      <c r="O38" s="6"/>
      <c r="P38" s="6"/>
      <c r="Q38" s="6"/>
      <c r="R38" s="6"/>
      <c r="S38" s="6"/>
      <c r="T38" s="6"/>
      <c r="U38" s="6"/>
      <c r="V38" s="6"/>
      <c r="W38" s="6"/>
      <c r="X38" s="6"/>
      <c r="Y38" s="6"/>
      <c r="Z38" s="6"/>
    </row>
    <row r="39">
      <c r="A39" s="6"/>
      <c r="B39" s="39" t="s">
        <v>1386</v>
      </c>
      <c r="C39" s="39" t="s">
        <v>297</v>
      </c>
      <c r="D39" s="31" t="s">
        <v>1366</v>
      </c>
      <c r="E39" s="40"/>
      <c r="F39" s="39" t="s">
        <v>298</v>
      </c>
      <c r="G39" s="55"/>
      <c r="H39" s="57" t="s">
        <v>7</v>
      </c>
      <c r="I39" s="58" t="s">
        <v>6</v>
      </c>
      <c r="J39" s="55"/>
      <c r="K39" s="55"/>
      <c r="L39" s="55"/>
      <c r="M39" s="55"/>
      <c r="N39" s="6"/>
      <c r="O39" s="6"/>
      <c r="P39" s="6"/>
      <c r="Q39" s="6"/>
      <c r="R39" s="6"/>
      <c r="S39" s="6"/>
      <c r="T39" s="6"/>
      <c r="U39" s="6"/>
      <c r="V39" s="6"/>
      <c r="W39" s="6"/>
      <c r="X39" s="6"/>
      <c r="Y39" s="6"/>
      <c r="Z39" s="6"/>
    </row>
    <row r="40">
      <c r="A40" s="6"/>
      <c r="B40" s="39" t="s">
        <v>1387</v>
      </c>
      <c r="C40" s="39" t="s">
        <v>300</v>
      </c>
      <c r="D40" s="31" t="s">
        <v>1366</v>
      </c>
      <c r="E40" s="40"/>
      <c r="F40" s="54" t="s">
        <v>250</v>
      </c>
      <c r="G40" s="55"/>
      <c r="H40" s="57" t="s">
        <v>7</v>
      </c>
      <c r="I40" s="58" t="s">
        <v>6</v>
      </c>
      <c r="J40" s="55"/>
      <c r="K40" s="55"/>
      <c r="L40" s="55"/>
      <c r="M40" s="55"/>
      <c r="N40" s="6"/>
      <c r="O40" s="6"/>
      <c r="P40" s="6"/>
      <c r="Q40" s="6"/>
      <c r="R40" s="6"/>
      <c r="S40" s="6"/>
      <c r="T40" s="6"/>
      <c r="U40" s="6"/>
      <c r="V40" s="6"/>
      <c r="W40" s="6"/>
      <c r="X40" s="6"/>
      <c r="Y40" s="6"/>
      <c r="Z40" s="6"/>
    </row>
    <row r="41">
      <c r="A41" s="6"/>
      <c r="B41" s="39" t="s">
        <v>1388</v>
      </c>
      <c r="C41" s="39" t="s">
        <v>302</v>
      </c>
      <c r="D41" s="31" t="s">
        <v>1366</v>
      </c>
      <c r="E41" s="40"/>
      <c r="F41" s="54" t="s">
        <v>253</v>
      </c>
      <c r="G41" s="55"/>
      <c r="H41" s="57" t="s">
        <v>7</v>
      </c>
      <c r="I41" s="58" t="s">
        <v>6</v>
      </c>
      <c r="J41" s="55"/>
      <c r="K41" s="55"/>
      <c r="L41" s="55"/>
      <c r="M41" s="55"/>
      <c r="N41" s="6"/>
      <c r="O41" s="6"/>
      <c r="P41" s="6"/>
      <c r="Q41" s="6"/>
      <c r="R41" s="6"/>
      <c r="S41" s="6"/>
      <c r="T41" s="6"/>
      <c r="U41" s="6"/>
      <c r="V41" s="6"/>
      <c r="W41" s="6"/>
      <c r="X41" s="6"/>
      <c r="Y41" s="6"/>
      <c r="Z41" s="6"/>
    </row>
    <row r="42">
      <c r="A42" s="6"/>
      <c r="B42" s="39" t="s">
        <v>1389</v>
      </c>
      <c r="C42" s="39" t="s">
        <v>304</v>
      </c>
      <c r="D42" s="31" t="s">
        <v>1366</v>
      </c>
      <c r="E42" s="40"/>
      <c r="F42" s="54" t="s">
        <v>256</v>
      </c>
      <c r="G42" s="55"/>
      <c r="H42" s="57" t="s">
        <v>7</v>
      </c>
      <c r="I42" s="58" t="s">
        <v>6</v>
      </c>
      <c r="J42" s="55"/>
      <c r="K42" s="55"/>
      <c r="L42" s="55"/>
      <c r="M42" s="55"/>
      <c r="N42" s="6"/>
      <c r="O42" s="6"/>
      <c r="P42" s="6"/>
      <c r="Q42" s="6"/>
      <c r="R42" s="6"/>
      <c r="S42" s="6"/>
      <c r="T42" s="6"/>
      <c r="U42" s="6"/>
      <c r="V42" s="6"/>
      <c r="W42" s="6"/>
      <c r="X42" s="6"/>
      <c r="Y42" s="6"/>
      <c r="Z42" s="6"/>
    </row>
    <row r="43">
      <c r="A43" s="6"/>
      <c r="B43" s="39" t="s">
        <v>1390</v>
      </c>
      <c r="C43" s="39" t="s">
        <v>306</v>
      </c>
      <c r="D43" s="31" t="s">
        <v>1366</v>
      </c>
      <c r="E43" s="55"/>
      <c r="F43" s="56" t="s">
        <v>259</v>
      </c>
      <c r="G43" s="55"/>
      <c r="H43" s="57" t="s">
        <v>7</v>
      </c>
      <c r="I43" s="58" t="s">
        <v>6</v>
      </c>
      <c r="J43" s="55"/>
      <c r="K43" s="55"/>
      <c r="L43" s="55"/>
      <c r="M43" s="55"/>
      <c r="N43" s="6"/>
      <c r="O43" s="6"/>
      <c r="P43" s="6"/>
      <c r="Q43" s="6"/>
      <c r="R43" s="6"/>
      <c r="S43" s="6"/>
      <c r="T43" s="6"/>
      <c r="U43" s="6"/>
      <c r="V43" s="6"/>
      <c r="W43" s="6"/>
      <c r="X43" s="6"/>
      <c r="Y43" s="6"/>
      <c r="Z43" s="6"/>
    </row>
    <row r="44">
      <c r="A44" s="6"/>
      <c r="B44" s="39" t="s">
        <v>1391</v>
      </c>
      <c r="C44" s="39" t="s">
        <v>308</v>
      </c>
      <c r="D44" s="31" t="s">
        <v>1366</v>
      </c>
      <c r="E44" s="55"/>
      <c r="F44" s="56" t="s">
        <v>262</v>
      </c>
      <c r="G44" s="55"/>
      <c r="H44" s="57" t="s">
        <v>7</v>
      </c>
      <c r="I44" s="58" t="s">
        <v>6</v>
      </c>
      <c r="J44" s="55"/>
      <c r="K44" s="55"/>
      <c r="L44" s="55"/>
      <c r="M44" s="55"/>
      <c r="N44" s="6"/>
      <c r="O44" s="6"/>
      <c r="P44" s="6"/>
      <c r="Q44" s="6"/>
      <c r="R44" s="6"/>
      <c r="S44" s="6"/>
      <c r="T44" s="6"/>
      <c r="U44" s="6"/>
      <c r="V44" s="6"/>
      <c r="W44" s="6"/>
      <c r="X44" s="6"/>
      <c r="Y44" s="6"/>
      <c r="Z44" s="6"/>
    </row>
    <row r="45">
      <c r="A45" s="6"/>
      <c r="B45" s="39" t="s">
        <v>1392</v>
      </c>
      <c r="C45" s="39" t="s">
        <v>310</v>
      </c>
      <c r="D45" s="31" t="s">
        <v>1366</v>
      </c>
      <c r="E45" s="55"/>
      <c r="F45" s="56" t="s">
        <v>265</v>
      </c>
      <c r="G45" s="55"/>
      <c r="H45" s="57" t="s">
        <v>7</v>
      </c>
      <c r="I45" s="58" t="s">
        <v>6</v>
      </c>
      <c r="J45" s="55"/>
      <c r="K45" s="55"/>
      <c r="L45" s="55"/>
      <c r="M45" s="55"/>
      <c r="N45" s="6"/>
      <c r="O45" s="6"/>
      <c r="P45" s="6"/>
      <c r="Q45" s="6"/>
      <c r="R45" s="6"/>
      <c r="S45" s="6"/>
      <c r="T45" s="6"/>
      <c r="U45" s="6"/>
      <c r="V45" s="6"/>
      <c r="W45" s="6"/>
      <c r="X45" s="6"/>
      <c r="Y45" s="6"/>
      <c r="Z45" s="6"/>
    </row>
    <row r="46">
      <c r="A46" s="6"/>
      <c r="B46" s="39" t="s">
        <v>1393</v>
      </c>
      <c r="C46" s="39" t="s">
        <v>312</v>
      </c>
      <c r="D46" s="31" t="s">
        <v>1366</v>
      </c>
      <c r="E46" s="40"/>
      <c r="F46" s="39" t="s">
        <v>313</v>
      </c>
      <c r="G46" s="55"/>
      <c r="H46" s="57" t="s">
        <v>7</v>
      </c>
      <c r="I46" s="58" t="s">
        <v>6</v>
      </c>
      <c r="J46" s="55"/>
      <c r="K46" s="55"/>
      <c r="L46" s="55"/>
      <c r="M46" s="55"/>
      <c r="N46" s="6"/>
      <c r="O46" s="6"/>
      <c r="P46" s="6"/>
      <c r="Q46" s="6"/>
      <c r="R46" s="6"/>
      <c r="S46" s="6"/>
      <c r="T46" s="6"/>
      <c r="U46" s="6"/>
      <c r="V46" s="6"/>
      <c r="W46" s="6"/>
      <c r="X46" s="6"/>
      <c r="Y46" s="6"/>
      <c r="Z46" s="6"/>
    </row>
    <row r="47">
      <c r="A47" s="6"/>
      <c r="B47" s="39" t="s">
        <v>1394</v>
      </c>
      <c r="C47" s="39" t="s">
        <v>315</v>
      </c>
      <c r="D47" s="31" t="s">
        <v>1366</v>
      </c>
      <c r="E47" s="40"/>
      <c r="F47" s="54" t="s">
        <v>250</v>
      </c>
      <c r="G47" s="55"/>
      <c r="H47" s="57" t="s">
        <v>7</v>
      </c>
      <c r="I47" s="58" t="s">
        <v>6</v>
      </c>
      <c r="J47" s="55"/>
      <c r="K47" s="55"/>
      <c r="L47" s="55"/>
      <c r="M47" s="55"/>
      <c r="N47" s="6"/>
      <c r="O47" s="6"/>
      <c r="P47" s="6"/>
      <c r="Q47" s="6"/>
      <c r="R47" s="6"/>
      <c r="S47" s="6"/>
      <c r="T47" s="6"/>
      <c r="U47" s="6"/>
      <c r="V47" s="6"/>
      <c r="W47" s="6"/>
      <c r="X47" s="6"/>
      <c r="Y47" s="6"/>
      <c r="Z47" s="6"/>
    </row>
    <row r="48">
      <c r="A48" s="6"/>
      <c r="B48" s="39" t="s">
        <v>1395</v>
      </c>
      <c r="C48" s="39" t="s">
        <v>317</v>
      </c>
      <c r="D48" s="31" t="s">
        <v>1366</v>
      </c>
      <c r="E48" s="40"/>
      <c r="F48" s="54" t="s">
        <v>253</v>
      </c>
      <c r="G48" s="55"/>
      <c r="H48" s="57" t="s">
        <v>7</v>
      </c>
      <c r="I48" s="58" t="s">
        <v>6</v>
      </c>
      <c r="J48" s="55"/>
      <c r="K48" s="55"/>
      <c r="L48" s="55"/>
      <c r="M48" s="55"/>
      <c r="N48" s="6"/>
      <c r="O48" s="6"/>
      <c r="P48" s="6"/>
      <c r="Q48" s="6"/>
      <c r="R48" s="6"/>
      <c r="S48" s="6"/>
      <c r="T48" s="6"/>
      <c r="U48" s="6"/>
      <c r="V48" s="6"/>
      <c r="W48" s="6"/>
      <c r="X48" s="6"/>
      <c r="Y48" s="6"/>
      <c r="Z48" s="6"/>
    </row>
    <row r="49">
      <c r="A49" s="6"/>
      <c r="B49" s="39" t="s">
        <v>1396</v>
      </c>
      <c r="C49" s="39" t="s">
        <v>319</v>
      </c>
      <c r="D49" s="31" t="s">
        <v>1366</v>
      </c>
      <c r="E49" s="40"/>
      <c r="F49" s="54" t="s">
        <v>256</v>
      </c>
      <c r="G49" s="55"/>
      <c r="H49" s="57" t="s">
        <v>7</v>
      </c>
      <c r="I49" s="58" t="s">
        <v>6</v>
      </c>
      <c r="J49" s="55"/>
      <c r="K49" s="55"/>
      <c r="L49" s="55"/>
      <c r="M49" s="55"/>
      <c r="N49" s="6"/>
      <c r="O49" s="6"/>
      <c r="P49" s="6"/>
      <c r="Q49" s="6"/>
      <c r="R49" s="6"/>
      <c r="S49" s="6"/>
      <c r="T49" s="6"/>
      <c r="U49" s="6"/>
      <c r="V49" s="6"/>
      <c r="W49" s="6"/>
      <c r="X49" s="6"/>
      <c r="Y49" s="6"/>
      <c r="Z49" s="6"/>
    </row>
    <row r="50">
      <c r="A50" s="6"/>
      <c r="B50" s="39" t="s">
        <v>1397</v>
      </c>
      <c r="C50" s="39" t="s">
        <v>321</v>
      </c>
      <c r="D50" s="31" t="s">
        <v>1366</v>
      </c>
      <c r="E50" s="55"/>
      <c r="F50" s="56" t="s">
        <v>259</v>
      </c>
      <c r="G50" s="55"/>
      <c r="H50" s="57" t="s">
        <v>7</v>
      </c>
      <c r="I50" s="58" t="s">
        <v>6</v>
      </c>
      <c r="J50" s="55"/>
      <c r="K50" s="55"/>
      <c r="L50" s="55"/>
      <c r="M50" s="55"/>
      <c r="N50" s="6"/>
      <c r="O50" s="6"/>
      <c r="P50" s="6"/>
      <c r="Q50" s="6"/>
      <c r="R50" s="6"/>
      <c r="S50" s="6"/>
      <c r="T50" s="6"/>
      <c r="U50" s="6"/>
      <c r="V50" s="6"/>
      <c r="W50" s="6"/>
      <c r="X50" s="6"/>
      <c r="Y50" s="6"/>
      <c r="Z50" s="6"/>
    </row>
    <row r="51">
      <c r="A51" s="6"/>
      <c r="B51" s="39" t="s">
        <v>1398</v>
      </c>
      <c r="C51" s="39" t="s">
        <v>323</v>
      </c>
      <c r="D51" s="31" t="s">
        <v>1366</v>
      </c>
      <c r="E51" s="55"/>
      <c r="F51" s="56" t="s">
        <v>262</v>
      </c>
      <c r="G51" s="55"/>
      <c r="H51" s="57" t="s">
        <v>7</v>
      </c>
      <c r="I51" s="58" t="s">
        <v>6</v>
      </c>
      <c r="J51" s="55"/>
      <c r="K51" s="55"/>
      <c r="L51" s="55"/>
      <c r="M51" s="55"/>
      <c r="N51" s="6"/>
      <c r="O51" s="6"/>
      <c r="P51" s="6"/>
      <c r="Q51" s="6"/>
      <c r="R51" s="6"/>
      <c r="S51" s="6"/>
      <c r="T51" s="6"/>
      <c r="U51" s="6"/>
      <c r="V51" s="6"/>
      <c r="W51" s="6"/>
      <c r="X51" s="6"/>
      <c r="Y51" s="6"/>
      <c r="Z51" s="6"/>
    </row>
    <row r="52">
      <c r="A52" s="6"/>
      <c r="B52" s="39" t="s">
        <v>1399</v>
      </c>
      <c r="C52" s="39" t="s">
        <v>325</v>
      </c>
      <c r="D52" s="31" t="s">
        <v>1366</v>
      </c>
      <c r="E52" s="55"/>
      <c r="F52" s="56" t="s">
        <v>265</v>
      </c>
      <c r="G52" s="55"/>
      <c r="H52" s="57" t="s">
        <v>7</v>
      </c>
      <c r="I52" s="58" t="s">
        <v>6</v>
      </c>
      <c r="J52" s="55"/>
      <c r="K52" s="55"/>
      <c r="L52" s="55"/>
      <c r="M52" s="55"/>
      <c r="N52" s="6"/>
      <c r="O52" s="6"/>
      <c r="P52" s="6"/>
      <c r="Q52" s="6"/>
      <c r="R52" s="6"/>
      <c r="S52" s="6"/>
      <c r="T52" s="6"/>
      <c r="U52" s="6"/>
      <c r="V52" s="6"/>
      <c r="W52" s="6"/>
      <c r="X52" s="6"/>
      <c r="Y52" s="6"/>
      <c r="Z52" s="6"/>
    </row>
    <row r="53">
      <c r="A53" s="6"/>
      <c r="B53" s="39" t="s">
        <v>1400</v>
      </c>
      <c r="C53" s="39" t="s">
        <v>387</v>
      </c>
      <c r="D53" s="31" t="s">
        <v>1366</v>
      </c>
      <c r="E53" s="55"/>
      <c r="F53" s="39" t="s">
        <v>388</v>
      </c>
      <c r="G53" s="55"/>
      <c r="H53" s="57" t="s">
        <v>7</v>
      </c>
      <c r="I53" s="58" t="s">
        <v>6</v>
      </c>
      <c r="J53" s="55"/>
      <c r="K53" s="55"/>
      <c r="L53" s="55"/>
      <c r="M53" s="55"/>
      <c r="N53" s="6"/>
      <c r="O53" s="6"/>
      <c r="P53" s="6"/>
      <c r="Q53" s="6"/>
      <c r="R53" s="6"/>
      <c r="S53" s="6"/>
      <c r="T53" s="6"/>
      <c r="U53" s="6"/>
      <c r="V53" s="6"/>
      <c r="W53" s="6"/>
      <c r="X53" s="6"/>
      <c r="Y53" s="6"/>
      <c r="Z53" s="6"/>
    </row>
    <row r="54">
      <c r="A54" s="6"/>
      <c r="B54" s="39" t="s">
        <v>1401</v>
      </c>
      <c r="C54" s="39" t="s">
        <v>390</v>
      </c>
      <c r="D54" s="31" t="s">
        <v>1366</v>
      </c>
      <c r="E54" s="55"/>
      <c r="F54" s="45" t="s">
        <v>52</v>
      </c>
      <c r="G54" s="55"/>
      <c r="H54" s="57" t="s">
        <v>7</v>
      </c>
      <c r="I54" s="58" t="s">
        <v>6</v>
      </c>
      <c r="J54" s="55"/>
      <c r="K54" s="55"/>
      <c r="L54" s="55"/>
      <c r="M54" s="55"/>
      <c r="N54" s="6"/>
      <c r="O54" s="6"/>
      <c r="P54" s="6"/>
      <c r="Q54" s="6"/>
      <c r="R54" s="6"/>
      <c r="S54" s="6"/>
      <c r="T54" s="6"/>
      <c r="U54" s="6"/>
      <c r="V54" s="6"/>
      <c r="W54" s="6"/>
      <c r="X54" s="6"/>
      <c r="Y54" s="6"/>
      <c r="Z54" s="6"/>
    </row>
    <row r="55">
      <c r="A55" s="6"/>
      <c r="B55" s="39" t="s">
        <v>1402</v>
      </c>
      <c r="C55" s="39" t="s">
        <v>392</v>
      </c>
      <c r="D55" s="31" t="s">
        <v>1366</v>
      </c>
      <c r="E55" s="55"/>
      <c r="F55" s="45" t="s">
        <v>52</v>
      </c>
      <c r="G55" s="55"/>
      <c r="H55" s="57" t="s">
        <v>7</v>
      </c>
      <c r="I55" s="58" t="s">
        <v>6</v>
      </c>
      <c r="J55" s="55"/>
      <c r="K55" s="55"/>
      <c r="L55" s="55"/>
      <c r="M55" s="55"/>
      <c r="N55" s="6"/>
      <c r="O55" s="6"/>
      <c r="P55" s="6"/>
      <c r="Q55" s="6"/>
      <c r="R55" s="6"/>
      <c r="S55" s="6"/>
      <c r="T55" s="6"/>
      <c r="U55" s="6"/>
      <c r="V55" s="6"/>
      <c r="W55" s="6"/>
      <c r="X55" s="6"/>
      <c r="Y55" s="6"/>
      <c r="Z55" s="6"/>
    </row>
    <row r="56">
      <c r="A56" s="6"/>
      <c r="B56" s="39" t="s">
        <v>1403</v>
      </c>
      <c r="C56" s="39" t="s">
        <v>394</v>
      </c>
      <c r="D56" s="31" t="s">
        <v>1366</v>
      </c>
      <c r="E56" s="55"/>
      <c r="F56" s="46" t="s">
        <v>52</v>
      </c>
      <c r="G56" s="55"/>
      <c r="H56" s="57" t="s">
        <v>7</v>
      </c>
      <c r="I56" s="58" t="s">
        <v>6</v>
      </c>
      <c r="J56" s="55"/>
      <c r="K56" s="55"/>
      <c r="L56" s="55"/>
      <c r="M56" s="55"/>
      <c r="N56" s="6"/>
      <c r="O56" s="6"/>
      <c r="P56" s="6"/>
      <c r="Q56" s="6"/>
      <c r="R56" s="6"/>
      <c r="S56" s="6"/>
      <c r="T56" s="6"/>
      <c r="U56" s="6"/>
      <c r="V56" s="6"/>
      <c r="W56" s="6"/>
      <c r="X56" s="6"/>
      <c r="Y56" s="6"/>
      <c r="Z56" s="6"/>
    </row>
    <row r="57">
      <c r="A57" s="6"/>
      <c r="B57" s="39" t="s">
        <v>1404</v>
      </c>
      <c r="C57" s="39" t="s">
        <v>396</v>
      </c>
      <c r="D57" s="31" t="s">
        <v>1366</v>
      </c>
      <c r="E57" s="55"/>
      <c r="F57" s="45" t="s">
        <v>52</v>
      </c>
      <c r="G57" s="55"/>
      <c r="H57" s="57" t="s">
        <v>7</v>
      </c>
      <c r="I57" s="58" t="s">
        <v>6</v>
      </c>
      <c r="J57" s="55"/>
      <c r="K57" s="55"/>
      <c r="L57" s="55"/>
      <c r="M57" s="55"/>
      <c r="N57" s="6"/>
      <c r="O57" s="6"/>
      <c r="P57" s="6"/>
      <c r="Q57" s="6"/>
      <c r="R57" s="6"/>
      <c r="S57" s="6"/>
      <c r="T57" s="6"/>
      <c r="U57" s="6"/>
      <c r="V57" s="6"/>
      <c r="W57" s="6"/>
      <c r="X57" s="6"/>
      <c r="Y57" s="6"/>
      <c r="Z57" s="6"/>
    </row>
    <row r="58">
      <c r="A58" s="6"/>
      <c r="B58" s="39" t="s">
        <v>1405</v>
      </c>
      <c r="C58" s="39" t="s">
        <v>398</v>
      </c>
      <c r="D58" s="31" t="s">
        <v>1406</v>
      </c>
      <c r="E58" s="55"/>
      <c r="F58" s="45" t="s">
        <v>52</v>
      </c>
      <c r="G58" s="55"/>
      <c r="H58" s="57" t="s">
        <v>7</v>
      </c>
      <c r="I58" s="58" t="s">
        <v>6</v>
      </c>
      <c r="J58" s="55"/>
      <c r="K58" s="55"/>
      <c r="L58" s="55"/>
      <c r="M58" s="55"/>
      <c r="N58" s="6"/>
      <c r="O58" s="6"/>
      <c r="P58" s="6"/>
      <c r="Q58" s="6"/>
      <c r="R58" s="6"/>
      <c r="S58" s="6"/>
      <c r="T58" s="6"/>
      <c r="U58" s="6"/>
      <c r="V58" s="6"/>
      <c r="W58" s="6"/>
      <c r="X58" s="6"/>
      <c r="Y58" s="6"/>
      <c r="Z58" s="6"/>
    </row>
    <row r="59">
      <c r="A59" s="6"/>
      <c r="B59" s="39" t="s">
        <v>1407</v>
      </c>
      <c r="C59" s="39" t="s">
        <v>401</v>
      </c>
      <c r="D59" s="31" t="s">
        <v>1406</v>
      </c>
      <c r="E59" s="55"/>
      <c r="F59" s="45" t="s">
        <v>52</v>
      </c>
      <c r="G59" s="55"/>
      <c r="H59" s="57" t="s">
        <v>7</v>
      </c>
      <c r="I59" s="58" t="s">
        <v>6</v>
      </c>
      <c r="J59" s="55"/>
      <c r="K59" s="55"/>
      <c r="L59" s="55"/>
      <c r="M59" s="55"/>
      <c r="N59" s="6"/>
      <c r="O59" s="6"/>
      <c r="P59" s="6"/>
      <c r="Q59" s="6"/>
      <c r="R59" s="6"/>
      <c r="S59" s="6"/>
      <c r="T59" s="6"/>
      <c r="U59" s="6"/>
      <c r="V59" s="6"/>
      <c r="W59" s="6"/>
      <c r="X59" s="6"/>
      <c r="Y59" s="6"/>
      <c r="Z59" s="6"/>
    </row>
    <row r="60">
      <c r="A60" s="6"/>
      <c r="B60" s="39" t="s">
        <v>1408</v>
      </c>
      <c r="C60" s="39" t="s">
        <v>403</v>
      </c>
      <c r="D60" s="31" t="s">
        <v>1406</v>
      </c>
      <c r="E60" s="55"/>
      <c r="F60" s="45" t="s">
        <v>52</v>
      </c>
      <c r="G60" s="55"/>
      <c r="H60" s="57" t="s">
        <v>7</v>
      </c>
      <c r="I60" s="58" t="s">
        <v>6</v>
      </c>
      <c r="J60" s="55"/>
      <c r="K60" s="55"/>
      <c r="L60" s="55"/>
      <c r="M60" s="55"/>
      <c r="N60" s="6"/>
      <c r="O60" s="6"/>
      <c r="P60" s="6"/>
      <c r="Q60" s="6"/>
      <c r="R60" s="6"/>
      <c r="S60" s="6"/>
      <c r="T60" s="6"/>
      <c r="U60" s="6"/>
      <c r="V60" s="6"/>
      <c r="W60" s="6"/>
      <c r="X60" s="6"/>
      <c r="Y60" s="6"/>
      <c r="Z60" s="6"/>
    </row>
    <row r="61">
      <c r="A61" s="6"/>
      <c r="B61" s="39" t="s">
        <v>1409</v>
      </c>
      <c r="C61" s="39" t="s">
        <v>405</v>
      </c>
      <c r="D61" s="31" t="s">
        <v>1406</v>
      </c>
      <c r="E61" s="55"/>
      <c r="F61" s="45" t="s">
        <v>52</v>
      </c>
      <c r="G61" s="55"/>
      <c r="H61" s="57" t="s">
        <v>7</v>
      </c>
      <c r="I61" s="58" t="s">
        <v>6</v>
      </c>
      <c r="J61" s="55"/>
      <c r="K61" s="55"/>
      <c r="L61" s="55"/>
      <c r="M61" s="55"/>
      <c r="N61" s="6"/>
      <c r="O61" s="6"/>
      <c r="P61" s="6"/>
      <c r="Q61" s="6"/>
      <c r="R61" s="6"/>
      <c r="S61" s="6"/>
      <c r="T61" s="6"/>
      <c r="U61" s="6"/>
      <c r="V61" s="6"/>
      <c r="W61" s="6"/>
      <c r="X61" s="6"/>
      <c r="Y61" s="6"/>
      <c r="Z61" s="6"/>
    </row>
    <row r="62">
      <c r="A62" s="6"/>
      <c r="B62" s="39" t="s">
        <v>1410</v>
      </c>
      <c r="C62" s="39" t="s">
        <v>572</v>
      </c>
      <c r="D62" s="31" t="s">
        <v>1411</v>
      </c>
      <c r="E62" s="55"/>
      <c r="F62" s="39" t="s">
        <v>1412</v>
      </c>
      <c r="G62" s="55"/>
      <c r="H62" s="57" t="s">
        <v>7</v>
      </c>
      <c r="I62" s="58" t="s">
        <v>6</v>
      </c>
      <c r="J62" s="55"/>
      <c r="K62" s="55"/>
      <c r="L62" s="55"/>
      <c r="M62" s="55"/>
      <c r="N62" s="6"/>
      <c r="O62" s="6"/>
      <c r="P62" s="6"/>
      <c r="Q62" s="6"/>
      <c r="R62" s="6"/>
      <c r="S62" s="6"/>
      <c r="T62" s="6"/>
      <c r="U62" s="6"/>
      <c r="V62" s="6"/>
      <c r="W62" s="6"/>
      <c r="X62" s="6"/>
      <c r="Y62" s="6"/>
      <c r="Z62" s="6"/>
    </row>
    <row r="63">
      <c r="A63" s="6"/>
      <c r="B63" s="39" t="s">
        <v>1413</v>
      </c>
      <c r="C63" s="39" t="s">
        <v>576</v>
      </c>
      <c r="D63" s="31" t="s">
        <v>1414</v>
      </c>
      <c r="E63" s="55"/>
      <c r="F63" s="39" t="s">
        <v>578</v>
      </c>
      <c r="G63" s="55"/>
      <c r="H63" s="57" t="s">
        <v>7</v>
      </c>
      <c r="I63" s="58" t="s">
        <v>6</v>
      </c>
      <c r="J63" s="55"/>
      <c r="K63" s="55"/>
      <c r="L63" s="55"/>
      <c r="M63" s="55"/>
      <c r="N63" s="6"/>
      <c r="O63" s="6"/>
      <c r="P63" s="6"/>
      <c r="Q63" s="6"/>
      <c r="R63" s="6"/>
      <c r="S63" s="6"/>
      <c r="T63" s="6"/>
      <c r="U63" s="6"/>
      <c r="V63" s="6"/>
      <c r="W63" s="6"/>
      <c r="X63" s="6"/>
      <c r="Y63" s="6"/>
      <c r="Z63" s="6"/>
    </row>
    <row r="64">
      <c r="A64" s="6"/>
      <c r="B64" s="39" t="s">
        <v>1415</v>
      </c>
      <c r="C64" s="39" t="s">
        <v>580</v>
      </c>
      <c r="D64" s="31" t="s">
        <v>1416</v>
      </c>
      <c r="E64" s="55"/>
      <c r="F64" s="39" t="s">
        <v>578</v>
      </c>
      <c r="G64" s="55"/>
      <c r="H64" s="57" t="s">
        <v>7</v>
      </c>
      <c r="I64" s="58" t="s">
        <v>6</v>
      </c>
      <c r="J64" s="55"/>
      <c r="K64" s="55"/>
      <c r="L64" s="55"/>
      <c r="M64" s="55"/>
      <c r="N64" s="6"/>
      <c r="O64" s="6"/>
      <c r="P64" s="6"/>
      <c r="Q64" s="6"/>
      <c r="R64" s="6"/>
      <c r="S64" s="6"/>
      <c r="T64" s="6"/>
      <c r="U64" s="6"/>
      <c r="V64" s="6"/>
      <c r="W64" s="6"/>
      <c r="X64" s="6"/>
      <c r="Y64" s="6"/>
      <c r="Z64" s="6"/>
    </row>
    <row r="65">
      <c r="A65" s="6"/>
      <c r="B65" s="39" t="s">
        <v>1417</v>
      </c>
      <c r="C65" s="39" t="s">
        <v>583</v>
      </c>
      <c r="D65" s="31" t="s">
        <v>1418</v>
      </c>
      <c r="E65" s="55"/>
      <c r="F65" s="39" t="s">
        <v>585</v>
      </c>
      <c r="G65" s="55"/>
      <c r="H65" s="57" t="s">
        <v>7</v>
      </c>
      <c r="I65" s="58" t="s">
        <v>6</v>
      </c>
      <c r="J65" s="55"/>
      <c r="K65" s="55"/>
      <c r="L65" s="55"/>
      <c r="M65" s="55"/>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sheetData>
  <mergeCells count="1">
    <mergeCell ref="C20:M20"/>
  </mergeCells>
  <dataValidations>
    <dataValidation type="list" allowBlank="1" showErrorMessage="1" sqref="I21:I65">
      <formula1>"Failed,Passed,Blocked"</formula1>
    </dataValidation>
    <dataValidation type="list" allowBlank="1" showErrorMessage="1" sqref="H21:H65">
      <formula1>"To Be Executed,Completed,Change Request"</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13"/>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100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COUNTIF($H$19:$H$64429,"COMPLETED")</f>
        <v>100</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COUNTIF($I$19:$I$64429,"PASSED")</f>
        <v>100</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COUNTIF($I$19:$I$64429,"FAILED")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COUNTIF($H$19:$H$64429,"TO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COUNTIF($I$19:$I$64429,"BLOCKED")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COUNTIF($H$19:$H$64429,"Change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1419</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987</v>
      </c>
      <c r="C20" s="28" t="s">
        <v>1420</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989</v>
      </c>
      <c r="C21" s="32" t="s">
        <v>594</v>
      </c>
      <c r="D21" s="31" t="s">
        <v>1421</v>
      </c>
      <c r="E21" s="33"/>
      <c r="F21" s="32" t="s">
        <v>991</v>
      </c>
      <c r="G21" s="34"/>
      <c r="H21" s="35" t="s">
        <v>7</v>
      </c>
      <c r="I21" s="36" t="s">
        <v>6</v>
      </c>
      <c r="J21" s="37"/>
      <c r="K21" s="34"/>
      <c r="L21" s="23"/>
      <c r="M21" s="23"/>
      <c r="N21" s="6"/>
      <c r="O21" s="6"/>
      <c r="P21" s="6"/>
      <c r="Q21" s="6"/>
      <c r="R21" s="6"/>
      <c r="S21" s="6"/>
      <c r="T21" s="6"/>
      <c r="U21" s="6"/>
      <c r="V21" s="6"/>
      <c r="W21" s="6"/>
      <c r="X21" s="6"/>
      <c r="Y21" s="6"/>
      <c r="Z21" s="6"/>
    </row>
    <row r="22">
      <c r="A22" s="2"/>
      <c r="B22" s="31" t="s">
        <v>992</v>
      </c>
      <c r="C22" s="39" t="s">
        <v>598</v>
      </c>
      <c r="D22" s="31" t="s">
        <v>1422</v>
      </c>
      <c r="E22" s="40"/>
      <c r="F22" s="39" t="s">
        <v>52</v>
      </c>
      <c r="G22" s="40"/>
      <c r="H22" s="35" t="s">
        <v>7</v>
      </c>
      <c r="I22" s="36" t="s">
        <v>6</v>
      </c>
      <c r="J22" s="52"/>
      <c r="K22" s="40"/>
      <c r="L22" s="53"/>
      <c r="M22" s="53"/>
      <c r="N22" s="6"/>
      <c r="O22" s="6"/>
      <c r="P22" s="6"/>
      <c r="Q22" s="6"/>
      <c r="R22" s="6"/>
      <c r="S22" s="6"/>
      <c r="T22" s="6"/>
      <c r="U22" s="6"/>
      <c r="V22" s="6"/>
      <c r="W22" s="6"/>
      <c r="X22" s="6"/>
      <c r="Y22" s="6"/>
      <c r="Z22" s="6"/>
    </row>
    <row r="23">
      <c r="A23" s="2"/>
      <c r="B23" s="31" t="s">
        <v>994</v>
      </c>
      <c r="C23" s="39" t="s">
        <v>601</v>
      </c>
      <c r="D23" s="31" t="s">
        <v>1423</v>
      </c>
      <c r="E23" s="40"/>
      <c r="F23" s="39" t="s">
        <v>603</v>
      </c>
      <c r="G23" s="40"/>
      <c r="H23" s="35" t="s">
        <v>7</v>
      </c>
      <c r="I23" s="36" t="s">
        <v>6</v>
      </c>
      <c r="J23" s="52"/>
      <c r="K23" s="40"/>
      <c r="L23" s="53"/>
      <c r="M23" s="53"/>
      <c r="N23" s="6"/>
      <c r="O23" s="6"/>
      <c r="P23" s="6"/>
      <c r="Q23" s="6"/>
      <c r="R23" s="6"/>
      <c r="S23" s="6"/>
      <c r="T23" s="6"/>
      <c r="U23" s="6"/>
      <c r="V23" s="6"/>
      <c r="W23" s="6"/>
      <c r="X23" s="6"/>
      <c r="Y23" s="6"/>
      <c r="Z23" s="6"/>
    </row>
    <row r="24">
      <c r="A24" s="2"/>
      <c r="B24" s="31" t="s">
        <v>996</v>
      </c>
      <c r="C24" s="39" t="s">
        <v>605</v>
      </c>
      <c r="D24" s="31" t="s">
        <v>1423</v>
      </c>
      <c r="E24" s="40"/>
      <c r="F24" s="45" t="s">
        <v>52</v>
      </c>
      <c r="G24" s="40"/>
      <c r="H24" s="35" t="s">
        <v>7</v>
      </c>
      <c r="I24" s="36" t="s">
        <v>6</v>
      </c>
      <c r="J24" s="52"/>
      <c r="K24" s="40"/>
      <c r="L24" s="53"/>
      <c r="M24" s="53"/>
      <c r="N24" s="6"/>
      <c r="O24" s="6"/>
      <c r="P24" s="6"/>
      <c r="Q24" s="6"/>
      <c r="R24" s="6"/>
      <c r="S24" s="6"/>
      <c r="T24" s="6"/>
      <c r="U24" s="6"/>
      <c r="V24" s="6"/>
      <c r="W24" s="6"/>
      <c r="X24" s="6"/>
      <c r="Y24" s="6"/>
      <c r="Z24" s="6"/>
    </row>
    <row r="25">
      <c r="A25" s="2"/>
      <c r="B25" s="31" t="s">
        <v>997</v>
      </c>
      <c r="C25" s="39" t="s">
        <v>607</v>
      </c>
      <c r="D25" s="31" t="s">
        <v>1423</v>
      </c>
      <c r="E25" s="40"/>
      <c r="F25" s="45" t="s">
        <v>52</v>
      </c>
      <c r="G25" s="40"/>
      <c r="H25" s="35" t="s">
        <v>7</v>
      </c>
      <c r="I25" s="36" t="s">
        <v>6</v>
      </c>
      <c r="J25" s="52"/>
      <c r="K25" s="40"/>
      <c r="L25" s="53"/>
      <c r="M25" s="53"/>
      <c r="N25" s="6"/>
      <c r="O25" s="6"/>
      <c r="P25" s="6"/>
      <c r="Q25" s="6"/>
      <c r="R25" s="6"/>
      <c r="S25" s="6"/>
      <c r="T25" s="6"/>
      <c r="U25" s="6"/>
      <c r="V25" s="6"/>
      <c r="W25" s="6"/>
      <c r="X25" s="6"/>
      <c r="Y25" s="6"/>
      <c r="Z25" s="6"/>
    </row>
    <row r="26">
      <c r="A26" s="6"/>
      <c r="B26" s="39" t="s">
        <v>998</v>
      </c>
      <c r="C26" s="39" t="s">
        <v>609</v>
      </c>
      <c r="D26" s="31" t="s">
        <v>1423</v>
      </c>
      <c r="E26" s="55"/>
      <c r="F26" s="46" t="s">
        <v>52</v>
      </c>
      <c r="G26" s="55"/>
      <c r="H26" s="35" t="s">
        <v>7</v>
      </c>
      <c r="I26" s="36" t="s">
        <v>6</v>
      </c>
      <c r="J26" s="55"/>
      <c r="K26" s="55"/>
      <c r="L26" s="55"/>
      <c r="M26" s="55"/>
      <c r="N26" s="6"/>
      <c r="O26" s="6"/>
      <c r="P26" s="6"/>
      <c r="Q26" s="6"/>
      <c r="R26" s="6"/>
      <c r="S26" s="6"/>
      <c r="T26" s="6"/>
      <c r="U26" s="6"/>
      <c r="V26" s="6"/>
      <c r="W26" s="6"/>
      <c r="X26" s="6"/>
      <c r="Y26" s="6"/>
      <c r="Z26" s="6"/>
    </row>
    <row r="27">
      <c r="A27" s="6"/>
      <c r="B27" s="39" t="s">
        <v>999</v>
      </c>
      <c r="C27" s="39" t="s">
        <v>611</v>
      </c>
      <c r="D27" s="31" t="s">
        <v>1423</v>
      </c>
      <c r="E27" s="55"/>
      <c r="F27" s="45" t="s">
        <v>52</v>
      </c>
      <c r="G27" s="55"/>
      <c r="H27" s="35" t="s">
        <v>7</v>
      </c>
      <c r="I27" s="36" t="s">
        <v>6</v>
      </c>
      <c r="J27" s="55"/>
      <c r="K27" s="55"/>
      <c r="L27" s="55"/>
      <c r="M27" s="55"/>
      <c r="N27" s="6"/>
      <c r="O27" s="6"/>
      <c r="P27" s="6"/>
      <c r="Q27" s="6"/>
      <c r="R27" s="6"/>
      <c r="S27" s="6"/>
      <c r="T27" s="6"/>
      <c r="U27" s="6"/>
      <c r="V27" s="6"/>
      <c r="W27" s="6"/>
      <c r="X27" s="6"/>
      <c r="Y27" s="6"/>
      <c r="Z27" s="6"/>
    </row>
    <row r="28">
      <c r="A28" s="6"/>
      <c r="B28" s="39" t="s">
        <v>1000</v>
      </c>
      <c r="C28" s="32" t="s">
        <v>1424</v>
      </c>
      <c r="D28" s="31" t="s">
        <v>1425</v>
      </c>
      <c r="E28" s="55"/>
      <c r="F28" s="32" t="s">
        <v>1426</v>
      </c>
      <c r="G28" s="55"/>
      <c r="H28" s="35" t="s">
        <v>7</v>
      </c>
      <c r="I28" s="36" t="s">
        <v>6</v>
      </c>
      <c r="J28" s="55"/>
      <c r="K28" s="55"/>
      <c r="L28" s="55"/>
      <c r="M28" s="55"/>
      <c r="N28" s="6"/>
      <c r="O28" s="6"/>
      <c r="P28" s="6"/>
      <c r="Q28" s="6"/>
      <c r="R28" s="6"/>
      <c r="S28" s="6"/>
      <c r="T28" s="6"/>
      <c r="U28" s="6"/>
      <c r="V28" s="6"/>
      <c r="W28" s="6"/>
      <c r="X28" s="6"/>
      <c r="Y28" s="6"/>
      <c r="Z28" s="6"/>
    </row>
    <row r="29">
      <c r="A29" s="6"/>
      <c r="B29" s="39" t="s">
        <v>1004</v>
      </c>
      <c r="C29" s="32" t="s">
        <v>1427</v>
      </c>
      <c r="D29" s="31" t="s">
        <v>1428</v>
      </c>
      <c r="E29" s="40"/>
      <c r="F29" s="32" t="s">
        <v>1429</v>
      </c>
      <c r="G29" s="55"/>
      <c r="H29" s="35" t="s">
        <v>7</v>
      </c>
      <c r="I29" s="36" t="s">
        <v>6</v>
      </c>
      <c r="J29" s="55"/>
      <c r="K29" s="55"/>
      <c r="L29" s="55"/>
      <c r="M29" s="55"/>
      <c r="N29" s="6"/>
      <c r="O29" s="6"/>
      <c r="P29" s="6"/>
      <c r="Q29" s="6"/>
      <c r="R29" s="6"/>
      <c r="S29" s="6"/>
      <c r="T29" s="6"/>
      <c r="U29" s="6"/>
      <c r="V29" s="6"/>
      <c r="W29" s="6"/>
      <c r="X29" s="6"/>
      <c r="Y29" s="6"/>
      <c r="Z29" s="6"/>
    </row>
    <row r="30">
      <c r="A30" s="6"/>
      <c r="B30" s="39" t="s">
        <v>1008</v>
      </c>
      <c r="C30" s="32" t="s">
        <v>1430</v>
      </c>
      <c r="D30" s="31" t="s">
        <v>1431</v>
      </c>
      <c r="E30" s="55"/>
      <c r="F30" s="39" t="s">
        <v>1010</v>
      </c>
      <c r="G30" s="55"/>
      <c r="H30" s="35" t="s">
        <v>7</v>
      </c>
      <c r="I30" s="36" t="s">
        <v>6</v>
      </c>
      <c r="J30" s="55"/>
      <c r="K30" s="55"/>
      <c r="L30" s="55"/>
      <c r="M30" s="55"/>
      <c r="N30" s="6"/>
      <c r="O30" s="6"/>
      <c r="P30" s="6"/>
      <c r="Q30" s="6"/>
      <c r="R30" s="6"/>
      <c r="S30" s="6"/>
      <c r="T30" s="6"/>
      <c r="U30" s="6"/>
      <c r="V30" s="6"/>
      <c r="W30" s="6"/>
      <c r="X30" s="6"/>
      <c r="Y30" s="6"/>
      <c r="Z30" s="6"/>
    </row>
    <row r="31">
      <c r="A31" s="6"/>
      <c r="B31" s="39" t="s">
        <v>1011</v>
      </c>
      <c r="C31" s="39" t="s">
        <v>403</v>
      </c>
      <c r="D31" s="31" t="s">
        <v>1432</v>
      </c>
      <c r="E31" s="55"/>
      <c r="F31" s="39" t="s">
        <v>52</v>
      </c>
      <c r="G31" s="55"/>
      <c r="H31" s="35" t="s">
        <v>7</v>
      </c>
      <c r="I31" s="36" t="s">
        <v>6</v>
      </c>
      <c r="J31" s="55"/>
      <c r="K31" s="55"/>
      <c r="L31" s="55"/>
      <c r="M31" s="55"/>
      <c r="N31" s="6"/>
      <c r="O31" s="6"/>
      <c r="P31" s="6"/>
      <c r="Q31" s="6"/>
      <c r="R31" s="6"/>
      <c r="S31" s="6"/>
      <c r="T31" s="6"/>
      <c r="U31" s="6"/>
      <c r="V31" s="6"/>
      <c r="W31" s="6"/>
      <c r="X31" s="6"/>
      <c r="Y31" s="6"/>
      <c r="Z31" s="6"/>
    </row>
    <row r="32">
      <c r="A32" s="6"/>
      <c r="B32" s="39" t="s">
        <v>1013</v>
      </c>
      <c r="C32" s="39" t="s">
        <v>398</v>
      </c>
      <c r="D32" s="31" t="s">
        <v>1432</v>
      </c>
      <c r="E32" s="40"/>
      <c r="F32" s="39" t="s">
        <v>616</v>
      </c>
      <c r="G32" s="55"/>
      <c r="H32" s="35" t="s">
        <v>7</v>
      </c>
      <c r="I32" s="36" t="s">
        <v>6</v>
      </c>
      <c r="J32" s="55"/>
      <c r="K32" s="55"/>
      <c r="L32" s="55"/>
      <c r="M32" s="55"/>
      <c r="N32" s="6"/>
      <c r="O32" s="6"/>
      <c r="P32" s="6"/>
      <c r="Q32" s="6"/>
      <c r="R32" s="6"/>
      <c r="S32" s="6"/>
      <c r="T32" s="6"/>
      <c r="U32" s="6"/>
      <c r="V32" s="6"/>
      <c r="W32" s="6"/>
      <c r="X32" s="6"/>
      <c r="Y32" s="6"/>
      <c r="Z32" s="6"/>
    </row>
    <row r="33">
      <c r="A33" s="6"/>
      <c r="B33" s="27" t="s">
        <v>1014</v>
      </c>
      <c r="C33" s="59" t="s">
        <v>1433</v>
      </c>
      <c r="D33" s="60"/>
      <c r="E33" s="61"/>
      <c r="F33" s="62"/>
      <c r="G33" s="63"/>
      <c r="H33" s="63"/>
      <c r="I33" s="63"/>
      <c r="J33" s="63"/>
      <c r="K33" s="63"/>
      <c r="L33" s="63"/>
      <c r="M33" s="63"/>
      <c r="N33" s="6"/>
      <c r="O33" s="6"/>
      <c r="P33" s="6"/>
      <c r="Q33" s="6"/>
      <c r="R33" s="6"/>
      <c r="S33" s="6"/>
      <c r="T33" s="6"/>
      <c r="U33" s="6"/>
      <c r="V33" s="6"/>
      <c r="W33" s="6"/>
      <c r="X33" s="6"/>
      <c r="Y33" s="6"/>
      <c r="Z33" s="6"/>
    </row>
    <row r="34">
      <c r="A34" s="6"/>
      <c r="B34" s="39" t="s">
        <v>1016</v>
      </c>
      <c r="C34" s="32" t="s">
        <v>1017</v>
      </c>
      <c r="D34" s="31" t="s">
        <v>1421</v>
      </c>
      <c r="E34" s="33"/>
      <c r="F34" s="32" t="s">
        <v>633</v>
      </c>
      <c r="G34" s="55"/>
      <c r="H34" s="57" t="s">
        <v>7</v>
      </c>
      <c r="I34" s="58" t="s">
        <v>6</v>
      </c>
      <c r="J34" s="55"/>
      <c r="K34" s="55"/>
      <c r="L34" s="55"/>
      <c r="M34" s="55"/>
      <c r="N34" s="6"/>
      <c r="O34" s="6"/>
      <c r="P34" s="6"/>
      <c r="Q34" s="6"/>
      <c r="R34" s="6"/>
      <c r="S34" s="6"/>
      <c r="T34" s="6"/>
      <c r="U34" s="6"/>
      <c r="V34" s="6"/>
      <c r="W34" s="6"/>
      <c r="X34" s="6"/>
      <c r="Y34" s="6"/>
      <c r="Z34" s="6"/>
    </row>
    <row r="35">
      <c r="A35" s="6"/>
      <c r="B35" s="39" t="s">
        <v>1018</v>
      </c>
      <c r="C35" s="39" t="s">
        <v>635</v>
      </c>
      <c r="D35" s="31" t="s">
        <v>1423</v>
      </c>
      <c r="E35" s="40"/>
      <c r="F35" s="39" t="s">
        <v>636</v>
      </c>
      <c r="G35" s="55"/>
      <c r="H35" s="57" t="s">
        <v>7</v>
      </c>
      <c r="I35" s="58" t="s">
        <v>6</v>
      </c>
      <c r="J35" s="55"/>
      <c r="K35" s="55"/>
      <c r="L35" s="55"/>
      <c r="M35" s="55"/>
      <c r="N35" s="6"/>
      <c r="O35" s="6"/>
      <c r="P35" s="6"/>
      <c r="Q35" s="6"/>
      <c r="R35" s="6"/>
      <c r="S35" s="6"/>
      <c r="T35" s="6"/>
      <c r="U35" s="6"/>
      <c r="V35" s="6"/>
      <c r="W35" s="6"/>
      <c r="X35" s="6"/>
      <c r="Y35" s="6"/>
      <c r="Z35" s="6"/>
    </row>
    <row r="36">
      <c r="A36" s="6"/>
      <c r="B36" s="39" t="s">
        <v>1019</v>
      </c>
      <c r="C36" s="39" t="s">
        <v>638</v>
      </c>
      <c r="D36" s="31" t="s">
        <v>1423</v>
      </c>
      <c r="E36" s="40"/>
      <c r="F36" s="54" t="s">
        <v>250</v>
      </c>
      <c r="G36" s="55"/>
      <c r="H36" s="57" t="s">
        <v>7</v>
      </c>
      <c r="I36" s="58" t="s">
        <v>6</v>
      </c>
      <c r="J36" s="55"/>
      <c r="K36" s="55"/>
      <c r="L36" s="55"/>
      <c r="M36" s="55"/>
      <c r="N36" s="6"/>
      <c r="O36" s="6"/>
      <c r="P36" s="6"/>
      <c r="Q36" s="6"/>
      <c r="R36" s="6"/>
      <c r="S36" s="6"/>
      <c r="T36" s="6"/>
      <c r="U36" s="6"/>
      <c r="V36" s="6"/>
      <c r="W36" s="6"/>
      <c r="X36" s="6"/>
      <c r="Y36" s="6"/>
      <c r="Z36" s="6"/>
    </row>
    <row r="37">
      <c r="A37" s="6"/>
      <c r="B37" s="39" t="s">
        <v>1020</v>
      </c>
      <c r="C37" s="39" t="s">
        <v>640</v>
      </c>
      <c r="D37" s="31" t="s">
        <v>1423</v>
      </c>
      <c r="E37" s="55"/>
      <c r="F37" s="54" t="s">
        <v>253</v>
      </c>
      <c r="G37" s="55"/>
      <c r="H37" s="57" t="s">
        <v>7</v>
      </c>
      <c r="I37" s="58" t="s">
        <v>6</v>
      </c>
      <c r="J37" s="55"/>
      <c r="K37" s="55"/>
      <c r="L37" s="55"/>
      <c r="M37" s="55"/>
      <c r="N37" s="6"/>
      <c r="O37" s="6"/>
      <c r="P37" s="6"/>
      <c r="Q37" s="6"/>
      <c r="R37" s="6"/>
      <c r="S37" s="6"/>
      <c r="T37" s="6"/>
      <c r="U37" s="6"/>
      <c r="V37" s="6"/>
      <c r="W37" s="6"/>
      <c r="X37" s="6"/>
      <c r="Y37" s="6"/>
      <c r="Z37" s="6"/>
    </row>
    <row r="38">
      <c r="A38" s="6"/>
      <c r="B38" s="39" t="s">
        <v>1021</v>
      </c>
      <c r="C38" s="39" t="s">
        <v>642</v>
      </c>
      <c r="D38" s="31" t="s">
        <v>1423</v>
      </c>
      <c r="E38" s="55"/>
      <c r="F38" s="54" t="s">
        <v>256</v>
      </c>
      <c r="G38" s="55"/>
      <c r="H38" s="57" t="s">
        <v>7</v>
      </c>
      <c r="I38" s="58" t="s">
        <v>6</v>
      </c>
      <c r="J38" s="55"/>
      <c r="K38" s="55"/>
      <c r="L38" s="55"/>
      <c r="M38" s="55"/>
      <c r="N38" s="6"/>
      <c r="O38" s="6"/>
      <c r="P38" s="6"/>
      <c r="Q38" s="6"/>
      <c r="R38" s="6"/>
      <c r="S38" s="6"/>
      <c r="T38" s="6"/>
      <c r="U38" s="6"/>
      <c r="V38" s="6"/>
      <c r="W38" s="6"/>
      <c r="X38" s="6"/>
      <c r="Y38" s="6"/>
      <c r="Z38" s="6"/>
    </row>
    <row r="39">
      <c r="A39" s="6"/>
      <c r="B39" s="39" t="s">
        <v>1022</v>
      </c>
      <c r="C39" s="39" t="s">
        <v>644</v>
      </c>
      <c r="D39" s="31" t="s">
        <v>1423</v>
      </c>
      <c r="E39" s="55"/>
      <c r="F39" s="56" t="s">
        <v>259</v>
      </c>
      <c r="G39" s="55"/>
      <c r="H39" s="57" t="s">
        <v>7</v>
      </c>
      <c r="I39" s="58" t="s">
        <v>6</v>
      </c>
      <c r="J39" s="55"/>
      <c r="K39" s="55"/>
      <c r="L39" s="55"/>
      <c r="M39" s="55"/>
      <c r="N39" s="6"/>
      <c r="O39" s="6"/>
      <c r="P39" s="6"/>
      <c r="Q39" s="6"/>
      <c r="R39" s="6"/>
      <c r="S39" s="6"/>
      <c r="T39" s="6"/>
      <c r="U39" s="6"/>
      <c r="V39" s="6"/>
      <c r="W39" s="6"/>
      <c r="X39" s="6"/>
      <c r="Y39" s="6"/>
      <c r="Z39" s="6"/>
    </row>
    <row r="40">
      <c r="A40" s="6"/>
      <c r="B40" s="39" t="s">
        <v>1023</v>
      </c>
      <c r="C40" s="39" t="s">
        <v>646</v>
      </c>
      <c r="D40" s="31" t="s">
        <v>1423</v>
      </c>
      <c r="E40" s="40"/>
      <c r="F40" s="56" t="s">
        <v>262</v>
      </c>
      <c r="G40" s="55"/>
      <c r="H40" s="57" t="s">
        <v>7</v>
      </c>
      <c r="I40" s="58" t="s">
        <v>6</v>
      </c>
      <c r="J40" s="55"/>
      <c r="K40" s="55"/>
      <c r="L40" s="55"/>
      <c r="M40" s="55"/>
      <c r="N40" s="6"/>
      <c r="O40" s="6"/>
      <c r="P40" s="6"/>
      <c r="Q40" s="6"/>
      <c r="R40" s="6"/>
      <c r="S40" s="6"/>
      <c r="T40" s="6"/>
      <c r="U40" s="6"/>
      <c r="V40" s="6"/>
      <c r="W40" s="6"/>
      <c r="X40" s="6"/>
      <c r="Y40" s="6"/>
      <c r="Z40" s="6"/>
    </row>
    <row r="41">
      <c r="A41" s="6"/>
      <c r="B41" s="39" t="s">
        <v>1024</v>
      </c>
      <c r="C41" s="39" t="s">
        <v>648</v>
      </c>
      <c r="D41" s="31" t="s">
        <v>1423</v>
      </c>
      <c r="E41" s="40"/>
      <c r="F41" s="56" t="s">
        <v>265</v>
      </c>
      <c r="G41" s="55"/>
      <c r="H41" s="57" t="s">
        <v>7</v>
      </c>
      <c r="I41" s="58" t="s">
        <v>6</v>
      </c>
      <c r="J41" s="55"/>
      <c r="K41" s="55"/>
      <c r="L41" s="55"/>
      <c r="M41" s="55"/>
      <c r="N41" s="6"/>
      <c r="O41" s="6"/>
      <c r="P41" s="6"/>
      <c r="Q41" s="6"/>
      <c r="R41" s="6"/>
      <c r="S41" s="6"/>
      <c r="T41" s="6"/>
      <c r="U41" s="6"/>
      <c r="V41" s="6"/>
      <c r="W41" s="6"/>
      <c r="X41" s="6"/>
      <c r="Y41" s="6"/>
      <c r="Z41" s="6"/>
    </row>
    <row r="42">
      <c r="A42" s="6"/>
      <c r="B42" s="39" t="s">
        <v>1025</v>
      </c>
      <c r="C42" s="39" t="s">
        <v>650</v>
      </c>
      <c r="D42" s="31" t="s">
        <v>1432</v>
      </c>
      <c r="E42" s="40"/>
      <c r="F42" s="39" t="s">
        <v>1026</v>
      </c>
      <c r="G42" s="55"/>
      <c r="H42" s="57" t="s">
        <v>7</v>
      </c>
      <c r="I42" s="58" t="s">
        <v>6</v>
      </c>
      <c r="J42" s="55"/>
      <c r="K42" s="55"/>
      <c r="L42" s="55"/>
      <c r="M42" s="55"/>
      <c r="N42" s="6"/>
      <c r="O42" s="6"/>
      <c r="P42" s="6"/>
      <c r="Q42" s="6"/>
      <c r="R42" s="6"/>
      <c r="S42" s="6"/>
      <c r="T42" s="6"/>
      <c r="U42" s="6"/>
      <c r="V42" s="6"/>
      <c r="W42" s="6"/>
      <c r="X42" s="6"/>
      <c r="Y42" s="6"/>
      <c r="Z42" s="6"/>
    </row>
    <row r="43">
      <c r="A43" s="6"/>
      <c r="B43" s="39" t="s">
        <v>1027</v>
      </c>
      <c r="C43" s="39" t="s">
        <v>403</v>
      </c>
      <c r="D43" s="31" t="s">
        <v>1432</v>
      </c>
      <c r="E43" s="55"/>
      <c r="F43" s="39" t="s">
        <v>52</v>
      </c>
      <c r="G43" s="55"/>
      <c r="H43" s="57" t="s">
        <v>7</v>
      </c>
      <c r="I43" s="58" t="s">
        <v>6</v>
      </c>
      <c r="J43" s="55"/>
      <c r="K43" s="55"/>
      <c r="L43" s="55"/>
      <c r="M43" s="55"/>
      <c r="N43" s="6"/>
      <c r="O43" s="6"/>
      <c r="P43" s="6"/>
      <c r="Q43" s="6"/>
      <c r="R43" s="6"/>
      <c r="S43" s="6"/>
      <c r="T43" s="6"/>
      <c r="U43" s="6"/>
      <c r="V43" s="6"/>
      <c r="W43" s="6"/>
      <c r="X43" s="6"/>
      <c r="Y43" s="6"/>
      <c r="Z43" s="6"/>
    </row>
    <row r="44">
      <c r="A44" s="6"/>
      <c r="B44" s="39" t="s">
        <v>1028</v>
      </c>
      <c r="C44" s="39" t="s">
        <v>398</v>
      </c>
      <c r="D44" s="31" t="s">
        <v>1432</v>
      </c>
      <c r="E44" s="40"/>
      <c r="F44" s="39" t="s">
        <v>616</v>
      </c>
      <c r="G44" s="55"/>
      <c r="H44" s="57" t="s">
        <v>7</v>
      </c>
      <c r="I44" s="58" t="s">
        <v>6</v>
      </c>
      <c r="J44" s="55"/>
      <c r="K44" s="55"/>
      <c r="L44" s="55"/>
      <c r="M44" s="55"/>
      <c r="N44" s="6"/>
      <c r="O44" s="6"/>
      <c r="P44" s="6"/>
      <c r="Q44" s="6"/>
      <c r="R44" s="6"/>
      <c r="S44" s="6"/>
      <c r="T44" s="6"/>
      <c r="U44" s="6"/>
      <c r="V44" s="6"/>
      <c r="W44" s="6"/>
      <c r="X44" s="6"/>
      <c r="Y44" s="6"/>
      <c r="Z44" s="6"/>
    </row>
    <row r="45">
      <c r="A45" s="6"/>
      <c r="B45" s="39" t="s">
        <v>1029</v>
      </c>
      <c r="C45" s="39" t="s">
        <v>1434</v>
      </c>
      <c r="D45" s="31" t="s">
        <v>1421</v>
      </c>
      <c r="E45" s="55"/>
      <c r="F45" s="39" t="s">
        <v>1031</v>
      </c>
      <c r="G45" s="55"/>
      <c r="H45" s="57" t="s">
        <v>7</v>
      </c>
      <c r="I45" s="58" t="s">
        <v>6</v>
      </c>
      <c r="J45" s="55"/>
      <c r="K45" s="55"/>
      <c r="L45" s="55"/>
      <c r="M45" s="55"/>
      <c r="N45" s="6"/>
      <c r="O45" s="6"/>
      <c r="P45" s="6"/>
      <c r="Q45" s="6"/>
      <c r="R45" s="6"/>
      <c r="S45" s="6"/>
      <c r="T45" s="6"/>
      <c r="U45" s="6"/>
      <c r="V45" s="6"/>
      <c r="W45" s="6"/>
      <c r="X45" s="6"/>
      <c r="Y45" s="6"/>
      <c r="Z45" s="6"/>
    </row>
    <row r="46">
      <c r="A46" s="6"/>
      <c r="B46" s="39" t="s">
        <v>1032</v>
      </c>
      <c r="C46" s="39" t="s">
        <v>1435</v>
      </c>
      <c r="D46" s="31" t="s">
        <v>1421</v>
      </c>
      <c r="E46" s="55"/>
      <c r="F46" s="39" t="s">
        <v>1034</v>
      </c>
      <c r="G46" s="55"/>
      <c r="H46" s="57" t="s">
        <v>7</v>
      </c>
      <c r="I46" s="58" t="s">
        <v>6</v>
      </c>
      <c r="J46" s="55"/>
      <c r="K46" s="55"/>
      <c r="L46" s="55"/>
      <c r="M46" s="55"/>
      <c r="N46" s="6"/>
      <c r="O46" s="6"/>
      <c r="P46" s="6"/>
      <c r="Q46" s="6"/>
      <c r="R46" s="6"/>
      <c r="S46" s="6"/>
      <c r="T46" s="6"/>
      <c r="U46" s="6"/>
      <c r="V46" s="6"/>
      <c r="W46" s="6"/>
      <c r="X46" s="6"/>
      <c r="Y46" s="6"/>
      <c r="Z46" s="6"/>
    </row>
    <row r="47">
      <c r="A47" s="6"/>
      <c r="B47" s="27" t="s">
        <v>1035</v>
      </c>
      <c r="C47" s="59" t="s">
        <v>1436</v>
      </c>
      <c r="D47" s="60"/>
      <c r="E47" s="63"/>
      <c r="F47" s="64"/>
      <c r="G47" s="63"/>
      <c r="H47" s="63"/>
      <c r="I47" s="63"/>
      <c r="J47" s="63"/>
      <c r="K47" s="63"/>
      <c r="L47" s="63"/>
      <c r="M47" s="63"/>
      <c r="N47" s="6"/>
      <c r="O47" s="6"/>
      <c r="P47" s="6"/>
      <c r="Q47" s="6"/>
      <c r="R47" s="6"/>
      <c r="S47" s="6"/>
      <c r="T47" s="6"/>
      <c r="U47" s="6"/>
      <c r="V47" s="6"/>
      <c r="W47" s="6"/>
      <c r="X47" s="6"/>
      <c r="Y47" s="6"/>
      <c r="Z47" s="6"/>
    </row>
    <row r="48">
      <c r="A48" s="6"/>
      <c r="B48" s="39" t="s">
        <v>1037</v>
      </c>
      <c r="C48" s="32" t="s">
        <v>658</v>
      </c>
      <c r="D48" s="31" t="s">
        <v>1421</v>
      </c>
      <c r="E48" s="33"/>
      <c r="F48" s="32" t="s">
        <v>659</v>
      </c>
      <c r="G48" s="55"/>
      <c r="H48" s="57" t="s">
        <v>7</v>
      </c>
      <c r="I48" s="58" t="s">
        <v>6</v>
      </c>
      <c r="J48" s="55"/>
      <c r="K48" s="55"/>
      <c r="L48" s="55"/>
      <c r="M48" s="55"/>
      <c r="N48" s="6"/>
      <c r="O48" s="6"/>
      <c r="P48" s="6"/>
      <c r="Q48" s="6"/>
      <c r="R48" s="6"/>
      <c r="S48" s="6"/>
      <c r="T48" s="6"/>
      <c r="U48" s="6"/>
      <c r="V48" s="6"/>
      <c r="W48" s="6"/>
      <c r="X48" s="6"/>
      <c r="Y48" s="6"/>
      <c r="Z48" s="6"/>
    </row>
    <row r="49">
      <c r="A49" s="6"/>
      <c r="B49" s="39" t="s">
        <v>1038</v>
      </c>
      <c r="C49" s="69" t="s">
        <v>1437</v>
      </c>
      <c r="D49" s="31" t="s">
        <v>1438</v>
      </c>
      <c r="E49" s="40"/>
      <c r="F49" s="39" t="s">
        <v>1439</v>
      </c>
      <c r="G49" s="55"/>
      <c r="H49" s="57" t="s">
        <v>7</v>
      </c>
      <c r="I49" s="58" t="s">
        <v>6</v>
      </c>
      <c r="J49" s="55"/>
      <c r="K49" s="55"/>
      <c r="L49" s="55"/>
      <c r="M49" s="55"/>
      <c r="N49" s="6"/>
      <c r="O49" s="6"/>
      <c r="P49" s="6"/>
      <c r="Q49" s="6"/>
      <c r="R49" s="6"/>
      <c r="S49" s="6"/>
      <c r="T49" s="6"/>
      <c r="U49" s="6"/>
      <c r="V49" s="6"/>
      <c r="W49" s="6"/>
      <c r="X49" s="6"/>
      <c r="Y49" s="6"/>
      <c r="Z49" s="6"/>
    </row>
    <row r="50">
      <c r="A50" s="6"/>
      <c r="B50" s="39" t="s">
        <v>1042</v>
      </c>
      <c r="C50" s="69" t="s">
        <v>1440</v>
      </c>
      <c r="D50" s="31" t="s">
        <v>1441</v>
      </c>
      <c r="E50" s="55"/>
      <c r="F50" s="39" t="s">
        <v>1442</v>
      </c>
      <c r="G50" s="55"/>
      <c r="H50" s="57" t="s">
        <v>7</v>
      </c>
      <c r="I50" s="58" t="s">
        <v>6</v>
      </c>
      <c r="J50" s="55"/>
      <c r="K50" s="55"/>
      <c r="L50" s="55"/>
      <c r="M50" s="55"/>
      <c r="N50" s="6"/>
      <c r="O50" s="6"/>
      <c r="P50" s="6"/>
      <c r="Q50" s="6"/>
      <c r="R50" s="6"/>
      <c r="S50" s="6"/>
      <c r="T50" s="6"/>
      <c r="U50" s="6"/>
      <c r="V50" s="6"/>
      <c r="W50" s="6"/>
      <c r="X50" s="6"/>
      <c r="Y50" s="6"/>
      <c r="Z50" s="6"/>
    </row>
    <row r="51">
      <c r="A51" s="6"/>
      <c r="B51" s="39" t="s">
        <v>1046</v>
      </c>
      <c r="C51" s="69" t="s">
        <v>1443</v>
      </c>
      <c r="D51" s="31" t="s">
        <v>1441</v>
      </c>
      <c r="E51" s="55"/>
      <c r="F51" s="39" t="s">
        <v>1048</v>
      </c>
      <c r="G51" s="55"/>
      <c r="H51" s="57" t="s">
        <v>7</v>
      </c>
      <c r="I51" s="58" t="s">
        <v>6</v>
      </c>
      <c r="J51" s="55"/>
      <c r="K51" s="55"/>
      <c r="L51" s="55"/>
      <c r="M51" s="55"/>
      <c r="N51" s="6"/>
      <c r="O51" s="6"/>
      <c r="P51" s="6"/>
      <c r="Q51" s="6"/>
      <c r="R51" s="6"/>
      <c r="S51" s="6"/>
      <c r="T51" s="6"/>
      <c r="U51" s="6"/>
      <c r="V51" s="6"/>
      <c r="W51" s="6"/>
      <c r="X51" s="6"/>
      <c r="Y51" s="6"/>
      <c r="Z51" s="6"/>
    </row>
    <row r="52">
      <c r="A52" s="6"/>
      <c r="B52" s="39" t="s">
        <v>1049</v>
      </c>
      <c r="C52" s="69" t="s">
        <v>1444</v>
      </c>
      <c r="D52" s="31" t="s">
        <v>1445</v>
      </c>
      <c r="E52" s="55"/>
      <c r="F52" s="39" t="s">
        <v>1446</v>
      </c>
      <c r="G52" s="55"/>
      <c r="H52" s="57" t="s">
        <v>7</v>
      </c>
      <c r="I52" s="58" t="s">
        <v>6</v>
      </c>
      <c r="J52" s="55"/>
      <c r="K52" s="55"/>
      <c r="L52" s="55"/>
      <c r="M52" s="55"/>
      <c r="N52" s="6"/>
      <c r="O52" s="6"/>
      <c r="P52" s="6"/>
      <c r="Q52" s="6"/>
      <c r="R52" s="6"/>
      <c r="S52" s="6"/>
      <c r="T52" s="6"/>
      <c r="U52" s="6"/>
      <c r="V52" s="6"/>
      <c r="W52" s="6"/>
      <c r="X52" s="6"/>
      <c r="Y52" s="6"/>
      <c r="Z52" s="6"/>
    </row>
    <row r="53">
      <c r="A53" s="6"/>
      <c r="B53" s="39" t="s">
        <v>1053</v>
      </c>
      <c r="C53" s="69" t="s">
        <v>1447</v>
      </c>
      <c r="D53" s="31" t="s">
        <v>1448</v>
      </c>
      <c r="E53" s="55"/>
      <c r="F53" s="39" t="s">
        <v>1449</v>
      </c>
      <c r="G53" s="55"/>
      <c r="H53" s="57" t="s">
        <v>7</v>
      </c>
      <c r="I53" s="58" t="s">
        <v>6</v>
      </c>
      <c r="J53" s="55"/>
      <c r="K53" s="55"/>
      <c r="L53" s="55"/>
      <c r="M53" s="55"/>
      <c r="N53" s="6"/>
      <c r="O53" s="6"/>
      <c r="P53" s="6"/>
      <c r="Q53" s="6"/>
      <c r="R53" s="6"/>
      <c r="S53" s="6"/>
      <c r="T53" s="6"/>
      <c r="U53" s="6"/>
      <c r="V53" s="6"/>
      <c r="W53" s="6"/>
      <c r="X53" s="6"/>
      <c r="Y53" s="6"/>
      <c r="Z53" s="6"/>
    </row>
    <row r="54">
      <c r="A54" s="6"/>
      <c r="B54" s="39" t="s">
        <v>1057</v>
      </c>
      <c r="C54" s="39" t="s">
        <v>598</v>
      </c>
      <c r="D54" s="31" t="s">
        <v>1422</v>
      </c>
      <c r="E54" s="40"/>
      <c r="F54" s="39" t="s">
        <v>52</v>
      </c>
      <c r="G54" s="55"/>
      <c r="H54" s="57" t="s">
        <v>7</v>
      </c>
      <c r="I54" s="58" t="s">
        <v>6</v>
      </c>
      <c r="J54" s="55"/>
      <c r="K54" s="55"/>
      <c r="L54" s="55"/>
      <c r="M54" s="55"/>
      <c r="N54" s="6"/>
      <c r="O54" s="6"/>
      <c r="P54" s="6"/>
      <c r="Q54" s="6"/>
      <c r="R54" s="6"/>
      <c r="S54" s="6"/>
      <c r="T54" s="6"/>
      <c r="U54" s="6"/>
      <c r="V54" s="6"/>
      <c r="W54" s="6"/>
      <c r="X54" s="6"/>
      <c r="Y54" s="6"/>
      <c r="Z54" s="6"/>
    </row>
    <row r="55">
      <c r="A55" s="6"/>
      <c r="B55" s="39" t="s">
        <v>1058</v>
      </c>
      <c r="C55" s="39" t="s">
        <v>601</v>
      </c>
      <c r="D55" s="31" t="s">
        <v>1423</v>
      </c>
      <c r="E55" s="40"/>
      <c r="F55" s="39" t="s">
        <v>603</v>
      </c>
      <c r="G55" s="55"/>
      <c r="H55" s="57" t="s">
        <v>7</v>
      </c>
      <c r="I55" s="58" t="s">
        <v>6</v>
      </c>
      <c r="J55" s="55"/>
      <c r="K55" s="55"/>
      <c r="L55" s="55"/>
      <c r="M55" s="55"/>
      <c r="N55" s="6"/>
      <c r="O55" s="6"/>
      <c r="P55" s="6"/>
      <c r="Q55" s="6"/>
      <c r="R55" s="6"/>
      <c r="S55" s="6"/>
      <c r="T55" s="6"/>
      <c r="U55" s="6"/>
      <c r="V55" s="6"/>
      <c r="W55" s="6"/>
      <c r="X55" s="6"/>
      <c r="Y55" s="6"/>
      <c r="Z55" s="6"/>
    </row>
    <row r="56">
      <c r="A56" s="6"/>
      <c r="B56" s="39" t="s">
        <v>1059</v>
      </c>
      <c r="C56" s="39" t="s">
        <v>605</v>
      </c>
      <c r="D56" s="31" t="s">
        <v>1423</v>
      </c>
      <c r="E56" s="40"/>
      <c r="F56" s="45" t="s">
        <v>52</v>
      </c>
      <c r="G56" s="55"/>
      <c r="H56" s="57" t="s">
        <v>7</v>
      </c>
      <c r="I56" s="58" t="s">
        <v>6</v>
      </c>
      <c r="J56" s="55"/>
      <c r="K56" s="55"/>
      <c r="L56" s="55"/>
      <c r="M56" s="55"/>
      <c r="N56" s="6"/>
      <c r="O56" s="6"/>
      <c r="P56" s="6"/>
      <c r="Q56" s="6"/>
      <c r="R56" s="6"/>
      <c r="S56" s="6"/>
      <c r="T56" s="6"/>
      <c r="U56" s="6"/>
      <c r="V56" s="6"/>
      <c r="W56" s="6"/>
      <c r="X56" s="6"/>
      <c r="Y56" s="6"/>
      <c r="Z56" s="6"/>
    </row>
    <row r="57">
      <c r="A57" s="6"/>
      <c r="B57" s="39" t="s">
        <v>1060</v>
      </c>
      <c r="C57" s="39" t="s">
        <v>607</v>
      </c>
      <c r="D57" s="31" t="s">
        <v>1423</v>
      </c>
      <c r="E57" s="40"/>
      <c r="F57" s="45" t="s">
        <v>52</v>
      </c>
      <c r="G57" s="55"/>
      <c r="H57" s="57" t="s">
        <v>7</v>
      </c>
      <c r="I57" s="58" t="s">
        <v>6</v>
      </c>
      <c r="J57" s="55"/>
      <c r="K57" s="55"/>
      <c r="L57" s="55"/>
      <c r="M57" s="55"/>
      <c r="N57" s="6"/>
      <c r="O57" s="6"/>
      <c r="P57" s="6"/>
      <c r="Q57" s="6"/>
      <c r="R57" s="6"/>
      <c r="S57" s="6"/>
      <c r="T57" s="6"/>
      <c r="U57" s="6"/>
      <c r="V57" s="6"/>
      <c r="W57" s="6"/>
      <c r="X57" s="6"/>
      <c r="Y57" s="6"/>
      <c r="Z57" s="6"/>
    </row>
    <row r="58">
      <c r="A58" s="6"/>
      <c r="B58" s="39" t="s">
        <v>1061</v>
      </c>
      <c r="C58" s="39" t="s">
        <v>609</v>
      </c>
      <c r="D58" s="31" t="s">
        <v>1423</v>
      </c>
      <c r="E58" s="55"/>
      <c r="F58" s="46" t="s">
        <v>52</v>
      </c>
      <c r="G58" s="55"/>
      <c r="H58" s="57" t="s">
        <v>7</v>
      </c>
      <c r="I58" s="58" t="s">
        <v>6</v>
      </c>
      <c r="J58" s="55"/>
      <c r="K58" s="55"/>
      <c r="L58" s="55"/>
      <c r="M58" s="55"/>
      <c r="N58" s="6"/>
      <c r="O58" s="6"/>
      <c r="P58" s="6"/>
      <c r="Q58" s="6"/>
      <c r="R58" s="6"/>
      <c r="S58" s="6"/>
      <c r="T58" s="6"/>
      <c r="U58" s="6"/>
      <c r="V58" s="6"/>
      <c r="W58" s="6"/>
      <c r="X58" s="6"/>
      <c r="Y58" s="6"/>
      <c r="Z58" s="6"/>
    </row>
    <row r="59">
      <c r="A59" s="6"/>
      <c r="B59" s="39" t="s">
        <v>1062</v>
      </c>
      <c r="C59" s="39" t="s">
        <v>611</v>
      </c>
      <c r="D59" s="31" t="s">
        <v>1423</v>
      </c>
      <c r="E59" s="55"/>
      <c r="F59" s="45" t="s">
        <v>52</v>
      </c>
      <c r="G59" s="55"/>
      <c r="H59" s="57" t="s">
        <v>7</v>
      </c>
      <c r="I59" s="58" t="s">
        <v>6</v>
      </c>
      <c r="J59" s="55"/>
      <c r="K59" s="55"/>
      <c r="L59" s="55"/>
      <c r="M59" s="55"/>
      <c r="N59" s="6"/>
      <c r="O59" s="6"/>
      <c r="P59" s="6"/>
      <c r="Q59" s="6"/>
      <c r="R59" s="6"/>
      <c r="S59" s="6"/>
      <c r="T59" s="6"/>
      <c r="U59" s="6"/>
      <c r="V59" s="6"/>
      <c r="W59" s="6"/>
      <c r="X59" s="6"/>
      <c r="Y59" s="6"/>
      <c r="Z59" s="6"/>
    </row>
    <row r="60">
      <c r="A60" s="6"/>
      <c r="B60" s="39" t="s">
        <v>1063</v>
      </c>
      <c r="C60" s="39" t="s">
        <v>403</v>
      </c>
      <c r="D60" s="31" t="s">
        <v>1432</v>
      </c>
      <c r="E60" s="55"/>
      <c r="F60" s="39" t="s">
        <v>1010</v>
      </c>
      <c r="G60" s="55"/>
      <c r="H60" s="57" t="s">
        <v>7</v>
      </c>
      <c r="I60" s="58" t="s">
        <v>6</v>
      </c>
      <c r="J60" s="55"/>
      <c r="K60" s="55"/>
      <c r="L60" s="55"/>
      <c r="M60" s="55"/>
      <c r="N60" s="6"/>
      <c r="O60" s="6"/>
      <c r="P60" s="6"/>
      <c r="Q60" s="6"/>
      <c r="R60" s="6"/>
      <c r="S60" s="6"/>
      <c r="T60" s="6"/>
      <c r="U60" s="6"/>
      <c r="V60" s="6"/>
      <c r="W60" s="6"/>
      <c r="X60" s="6"/>
      <c r="Y60" s="6"/>
      <c r="Z60" s="6"/>
    </row>
    <row r="61">
      <c r="A61" s="6"/>
      <c r="B61" s="39" t="s">
        <v>1064</v>
      </c>
      <c r="C61" s="39" t="s">
        <v>398</v>
      </c>
      <c r="D61" s="31" t="s">
        <v>1432</v>
      </c>
      <c r="E61" s="40"/>
      <c r="F61" s="39" t="s">
        <v>616</v>
      </c>
      <c r="G61" s="55"/>
      <c r="H61" s="57" t="s">
        <v>7</v>
      </c>
      <c r="I61" s="58" t="s">
        <v>6</v>
      </c>
      <c r="J61" s="55"/>
      <c r="K61" s="55"/>
      <c r="L61" s="55"/>
      <c r="M61" s="55"/>
      <c r="N61" s="6"/>
      <c r="O61" s="6"/>
      <c r="P61" s="6"/>
      <c r="Q61" s="6"/>
      <c r="R61" s="6"/>
      <c r="S61" s="6"/>
      <c r="T61" s="6"/>
      <c r="U61" s="6"/>
      <c r="V61" s="6"/>
      <c r="W61" s="6"/>
      <c r="X61" s="6"/>
      <c r="Y61" s="6"/>
      <c r="Z61" s="6"/>
    </row>
    <row r="62">
      <c r="A62" s="6"/>
      <c r="B62" s="39" t="s">
        <v>1065</v>
      </c>
      <c r="C62" s="39" t="s">
        <v>689</v>
      </c>
      <c r="D62" s="31" t="s">
        <v>1450</v>
      </c>
      <c r="E62" s="55"/>
      <c r="F62" s="39" t="s">
        <v>691</v>
      </c>
      <c r="G62" s="55"/>
      <c r="H62" s="57" t="s">
        <v>7</v>
      </c>
      <c r="I62" s="58" t="s">
        <v>6</v>
      </c>
      <c r="J62" s="55"/>
      <c r="K62" s="55"/>
      <c r="L62" s="55"/>
      <c r="M62" s="55"/>
      <c r="N62" s="6"/>
      <c r="O62" s="6"/>
      <c r="P62" s="6"/>
      <c r="Q62" s="6"/>
      <c r="R62" s="6"/>
      <c r="S62" s="6"/>
      <c r="T62" s="6"/>
      <c r="U62" s="6"/>
      <c r="V62" s="6"/>
      <c r="W62" s="6"/>
      <c r="X62" s="6"/>
      <c r="Y62" s="6"/>
      <c r="Z62" s="6"/>
    </row>
    <row r="63">
      <c r="A63" s="6"/>
      <c r="B63" s="27" t="s">
        <v>1067</v>
      </c>
      <c r="C63" s="59" t="s">
        <v>1451</v>
      </c>
      <c r="D63" s="60"/>
      <c r="E63" s="61"/>
      <c r="F63" s="65"/>
      <c r="G63" s="63"/>
      <c r="H63" s="63"/>
      <c r="I63" s="63"/>
      <c r="J63" s="63"/>
      <c r="K63" s="63"/>
      <c r="L63" s="63"/>
      <c r="M63" s="63"/>
      <c r="N63" s="6"/>
      <c r="O63" s="6"/>
      <c r="P63" s="6"/>
      <c r="Q63" s="6"/>
      <c r="R63" s="6"/>
      <c r="S63" s="6"/>
      <c r="T63" s="6"/>
      <c r="U63" s="6"/>
      <c r="V63" s="6"/>
      <c r="W63" s="6"/>
      <c r="X63" s="6"/>
      <c r="Y63" s="6"/>
      <c r="Z63" s="6"/>
    </row>
    <row r="64">
      <c r="A64" s="6"/>
      <c r="B64" s="39" t="s">
        <v>1069</v>
      </c>
      <c r="C64" s="32" t="s">
        <v>1452</v>
      </c>
      <c r="D64" s="31" t="s">
        <v>1421</v>
      </c>
      <c r="E64" s="33"/>
      <c r="F64" s="32" t="s">
        <v>1453</v>
      </c>
      <c r="G64" s="55"/>
      <c r="H64" s="57" t="s">
        <v>7</v>
      </c>
      <c r="I64" s="58" t="s">
        <v>6</v>
      </c>
      <c r="J64" s="55"/>
      <c r="K64" s="55"/>
      <c r="L64" s="55"/>
      <c r="M64" s="55"/>
      <c r="N64" s="6"/>
      <c r="O64" s="6"/>
      <c r="P64" s="6"/>
      <c r="Q64" s="6"/>
      <c r="R64" s="6"/>
      <c r="S64" s="6"/>
      <c r="T64" s="6"/>
      <c r="U64" s="6"/>
      <c r="V64" s="6"/>
      <c r="W64" s="6"/>
      <c r="X64" s="6"/>
      <c r="Y64" s="6"/>
      <c r="Z64" s="6"/>
    </row>
    <row r="65">
      <c r="A65" s="6"/>
      <c r="B65" s="39" t="s">
        <v>1071</v>
      </c>
      <c r="C65" s="32" t="s">
        <v>1454</v>
      </c>
      <c r="D65" s="31" t="s">
        <v>1455</v>
      </c>
      <c r="E65" s="55"/>
      <c r="F65" s="39" t="s">
        <v>1456</v>
      </c>
      <c r="G65" s="55"/>
      <c r="H65" s="57" t="s">
        <v>7</v>
      </c>
      <c r="I65" s="58" t="s">
        <v>6</v>
      </c>
      <c r="J65" s="55"/>
      <c r="K65" s="55"/>
      <c r="L65" s="55"/>
      <c r="M65" s="55"/>
      <c r="N65" s="6"/>
      <c r="O65" s="6"/>
      <c r="P65" s="6"/>
      <c r="Q65" s="6"/>
      <c r="R65" s="6"/>
      <c r="S65" s="6"/>
      <c r="T65" s="6"/>
      <c r="U65" s="6"/>
      <c r="V65" s="6"/>
      <c r="W65" s="6"/>
      <c r="X65" s="6"/>
      <c r="Y65" s="6"/>
      <c r="Z65" s="6"/>
    </row>
    <row r="66">
      <c r="A66" s="6"/>
      <c r="B66" s="39" t="s">
        <v>1075</v>
      </c>
      <c r="C66" s="32" t="s">
        <v>1457</v>
      </c>
      <c r="D66" s="31" t="s">
        <v>1458</v>
      </c>
      <c r="E66" s="55"/>
      <c r="F66" s="39" t="s">
        <v>1459</v>
      </c>
      <c r="G66" s="55"/>
      <c r="H66" s="57" t="s">
        <v>7</v>
      </c>
      <c r="I66" s="58" t="s">
        <v>6</v>
      </c>
      <c r="J66" s="55"/>
      <c r="K66" s="55"/>
      <c r="L66" s="55"/>
      <c r="M66" s="55"/>
      <c r="N66" s="6"/>
      <c r="O66" s="6"/>
      <c r="P66" s="6"/>
      <c r="Q66" s="6"/>
      <c r="R66" s="6"/>
      <c r="S66" s="6"/>
      <c r="T66" s="6"/>
      <c r="U66" s="6"/>
      <c r="V66" s="6"/>
      <c r="W66" s="6"/>
      <c r="X66" s="6"/>
      <c r="Y66" s="6"/>
      <c r="Z66" s="6"/>
    </row>
    <row r="67">
      <c r="A67" s="6"/>
      <c r="B67" s="39" t="s">
        <v>1083</v>
      </c>
      <c r="C67" s="39" t="s">
        <v>398</v>
      </c>
      <c r="D67" s="31" t="s">
        <v>1432</v>
      </c>
      <c r="E67" s="40"/>
      <c r="F67" s="39" t="s">
        <v>1460</v>
      </c>
      <c r="G67" s="55"/>
      <c r="H67" s="57" t="s">
        <v>7</v>
      </c>
      <c r="I67" s="58" t="s">
        <v>6</v>
      </c>
      <c r="J67" s="55"/>
      <c r="K67" s="55"/>
      <c r="L67" s="55"/>
      <c r="M67" s="55"/>
      <c r="N67" s="6"/>
      <c r="O67" s="6"/>
      <c r="P67" s="6"/>
      <c r="Q67" s="6"/>
      <c r="R67" s="6"/>
      <c r="S67" s="6"/>
      <c r="T67" s="6"/>
      <c r="U67" s="6"/>
      <c r="V67" s="6"/>
      <c r="W67" s="6"/>
      <c r="X67" s="6"/>
      <c r="Y67" s="6"/>
      <c r="Z67" s="6"/>
    </row>
    <row r="68">
      <c r="A68" s="6"/>
      <c r="B68" s="39" t="s">
        <v>1075</v>
      </c>
      <c r="C68" s="39" t="s">
        <v>735</v>
      </c>
      <c r="D68" s="31" t="s">
        <v>1432</v>
      </c>
      <c r="E68" s="40"/>
      <c r="F68" s="39" t="s">
        <v>1461</v>
      </c>
      <c r="G68" s="55"/>
      <c r="H68" s="57" t="s">
        <v>7</v>
      </c>
      <c r="I68" s="58" t="s">
        <v>6</v>
      </c>
      <c r="J68" s="55"/>
      <c r="K68" s="55"/>
      <c r="L68" s="55"/>
      <c r="M68" s="55"/>
      <c r="N68" s="6"/>
      <c r="O68" s="6"/>
      <c r="P68" s="6"/>
      <c r="Q68" s="6"/>
      <c r="R68" s="6"/>
      <c r="S68" s="6"/>
      <c r="T68" s="6"/>
      <c r="U68" s="6"/>
      <c r="V68" s="6"/>
      <c r="W68" s="6"/>
      <c r="X68" s="6"/>
      <c r="Y68" s="6"/>
      <c r="Z68" s="6"/>
    </row>
    <row r="69">
      <c r="A69" s="6"/>
      <c r="B69" s="27" t="s">
        <v>1089</v>
      </c>
      <c r="C69" s="59" t="s">
        <v>1462</v>
      </c>
      <c r="D69" s="60"/>
      <c r="E69" s="63"/>
      <c r="F69" s="64"/>
      <c r="G69" s="63"/>
      <c r="H69" s="63"/>
      <c r="I69" s="63"/>
      <c r="J69" s="63"/>
      <c r="K69" s="63"/>
      <c r="L69" s="63"/>
      <c r="M69" s="63"/>
      <c r="N69" s="6"/>
      <c r="O69" s="6"/>
      <c r="P69" s="6"/>
      <c r="Q69" s="6"/>
      <c r="R69" s="6"/>
      <c r="S69" s="6"/>
      <c r="T69" s="6"/>
      <c r="U69" s="6"/>
      <c r="V69" s="6"/>
      <c r="W69" s="6"/>
      <c r="X69" s="6"/>
      <c r="Y69" s="6"/>
      <c r="Z69" s="6"/>
    </row>
    <row r="70">
      <c r="A70" s="6"/>
      <c r="B70" s="39" t="s">
        <v>1091</v>
      </c>
      <c r="C70" s="32" t="s">
        <v>1463</v>
      </c>
      <c r="D70" s="31" t="s">
        <v>1421</v>
      </c>
      <c r="E70" s="33"/>
      <c r="F70" s="32" t="s">
        <v>1464</v>
      </c>
      <c r="G70" s="55"/>
      <c r="H70" s="57" t="s">
        <v>7</v>
      </c>
      <c r="I70" s="58" t="s">
        <v>6</v>
      </c>
      <c r="J70" s="55"/>
      <c r="K70" s="55"/>
      <c r="L70" s="55"/>
      <c r="M70" s="55"/>
      <c r="N70" s="6"/>
      <c r="O70" s="6"/>
      <c r="P70" s="6"/>
      <c r="Q70" s="6"/>
      <c r="R70" s="6"/>
      <c r="S70" s="6"/>
      <c r="T70" s="6"/>
      <c r="U70" s="6"/>
      <c r="V70" s="6"/>
      <c r="W70" s="6"/>
      <c r="X70" s="6"/>
      <c r="Y70" s="6"/>
      <c r="Z70" s="6"/>
    </row>
    <row r="71">
      <c r="A71" s="6"/>
      <c r="B71" s="39" t="s">
        <v>1094</v>
      </c>
      <c r="C71" s="32" t="s">
        <v>1465</v>
      </c>
      <c r="D71" s="31" t="s">
        <v>1466</v>
      </c>
      <c r="E71" s="55"/>
      <c r="F71" s="39" t="s">
        <v>1074</v>
      </c>
      <c r="G71" s="55"/>
      <c r="H71" s="57" t="s">
        <v>7</v>
      </c>
      <c r="I71" s="58" t="s">
        <v>6</v>
      </c>
      <c r="J71" s="55"/>
      <c r="K71" s="55"/>
      <c r="L71" s="55"/>
      <c r="M71" s="55"/>
      <c r="N71" s="6"/>
      <c r="O71" s="6"/>
      <c r="P71" s="6"/>
      <c r="Q71" s="6"/>
      <c r="R71" s="6"/>
      <c r="S71" s="6"/>
      <c r="T71" s="6"/>
      <c r="U71" s="6"/>
      <c r="V71" s="6"/>
      <c r="W71" s="6"/>
      <c r="X71" s="6"/>
      <c r="Y71" s="6"/>
      <c r="Z71" s="6"/>
    </row>
    <row r="72">
      <c r="A72" s="6"/>
      <c r="B72" s="39" t="s">
        <v>1095</v>
      </c>
      <c r="C72" s="32" t="s">
        <v>1467</v>
      </c>
      <c r="D72" s="31" t="s">
        <v>1468</v>
      </c>
      <c r="E72" s="55"/>
      <c r="F72" s="39" t="s">
        <v>1078</v>
      </c>
      <c r="G72" s="55"/>
      <c r="H72" s="57" t="s">
        <v>7</v>
      </c>
      <c r="I72" s="58" t="s">
        <v>6</v>
      </c>
      <c r="J72" s="55"/>
      <c r="K72" s="55"/>
      <c r="L72" s="55"/>
      <c r="M72" s="55"/>
      <c r="N72" s="6"/>
      <c r="O72" s="6"/>
      <c r="P72" s="6"/>
      <c r="Q72" s="6"/>
      <c r="R72" s="6"/>
      <c r="S72" s="6"/>
      <c r="T72" s="6"/>
      <c r="U72" s="6"/>
      <c r="V72" s="6"/>
      <c r="W72" s="6"/>
      <c r="X72" s="6"/>
      <c r="Y72" s="6"/>
      <c r="Z72" s="6"/>
    </row>
    <row r="73">
      <c r="A73" s="6"/>
      <c r="B73" s="39" t="s">
        <v>1097</v>
      </c>
      <c r="C73" s="32" t="s">
        <v>1469</v>
      </c>
      <c r="D73" s="31" t="s">
        <v>1470</v>
      </c>
      <c r="E73" s="55"/>
      <c r="F73" s="39" t="s">
        <v>1471</v>
      </c>
      <c r="G73" s="55"/>
      <c r="H73" s="57" t="s">
        <v>7</v>
      </c>
      <c r="I73" s="58" t="s">
        <v>6</v>
      </c>
      <c r="J73" s="55"/>
      <c r="K73" s="55"/>
      <c r="L73" s="55"/>
      <c r="M73" s="55"/>
      <c r="N73" s="6"/>
      <c r="O73" s="6"/>
      <c r="P73" s="6"/>
      <c r="Q73" s="6"/>
      <c r="R73" s="6"/>
      <c r="S73" s="6"/>
      <c r="T73" s="6"/>
      <c r="U73" s="6"/>
      <c r="V73" s="6"/>
      <c r="W73" s="6"/>
      <c r="X73" s="6"/>
      <c r="Y73" s="6"/>
      <c r="Z73" s="6"/>
    </row>
    <row r="74">
      <c r="A74" s="6"/>
      <c r="B74" s="39" t="s">
        <v>1472</v>
      </c>
      <c r="C74" s="32" t="s">
        <v>1473</v>
      </c>
      <c r="D74" s="31" t="s">
        <v>1474</v>
      </c>
      <c r="E74" s="55"/>
      <c r="F74" s="39" t="s">
        <v>1475</v>
      </c>
      <c r="G74" s="55"/>
      <c r="H74" s="57" t="s">
        <v>7</v>
      </c>
      <c r="I74" s="58" t="s">
        <v>6</v>
      </c>
      <c r="J74" s="55"/>
      <c r="K74" s="55"/>
      <c r="L74" s="55"/>
      <c r="M74" s="55"/>
      <c r="N74" s="6"/>
      <c r="O74" s="6"/>
      <c r="P74" s="6"/>
      <c r="Q74" s="6"/>
      <c r="R74" s="6"/>
      <c r="S74" s="6"/>
      <c r="T74" s="6"/>
      <c r="U74" s="6"/>
      <c r="V74" s="6"/>
      <c r="W74" s="6"/>
      <c r="X74" s="6"/>
      <c r="Y74" s="6"/>
      <c r="Z74" s="6"/>
    </row>
    <row r="75">
      <c r="A75" s="6"/>
      <c r="B75" s="39" t="s">
        <v>1476</v>
      </c>
      <c r="C75" s="39" t="s">
        <v>398</v>
      </c>
      <c r="D75" s="31" t="s">
        <v>1432</v>
      </c>
      <c r="E75" s="55"/>
      <c r="F75" s="39" t="s">
        <v>1460</v>
      </c>
      <c r="G75" s="55"/>
      <c r="H75" s="57" t="s">
        <v>7</v>
      </c>
      <c r="I75" s="58" t="s">
        <v>6</v>
      </c>
      <c r="J75" s="55"/>
      <c r="K75" s="55"/>
      <c r="L75" s="55"/>
      <c r="M75" s="55"/>
      <c r="N75" s="6"/>
      <c r="O75" s="6"/>
      <c r="P75" s="6"/>
      <c r="Q75" s="6"/>
      <c r="R75" s="6"/>
      <c r="S75" s="6"/>
      <c r="T75" s="6"/>
      <c r="U75" s="6"/>
      <c r="V75" s="6"/>
      <c r="W75" s="6"/>
      <c r="X75" s="6"/>
      <c r="Y75" s="6"/>
      <c r="Z75" s="6"/>
    </row>
    <row r="76">
      <c r="A76" s="6"/>
      <c r="B76" s="39" t="s">
        <v>1477</v>
      </c>
      <c r="C76" s="39" t="s">
        <v>1478</v>
      </c>
      <c r="D76" s="31" t="s">
        <v>1432</v>
      </c>
      <c r="E76" s="40"/>
      <c r="F76" s="39" t="s">
        <v>1479</v>
      </c>
      <c r="G76" s="55"/>
      <c r="H76" s="57" t="s">
        <v>7</v>
      </c>
      <c r="I76" s="58" t="s">
        <v>6</v>
      </c>
      <c r="J76" s="55"/>
      <c r="K76" s="55"/>
      <c r="L76" s="55"/>
      <c r="M76" s="55"/>
      <c r="N76" s="6"/>
      <c r="O76" s="6"/>
      <c r="P76" s="6"/>
      <c r="Q76" s="6"/>
      <c r="R76" s="6"/>
      <c r="S76" s="6"/>
      <c r="T76" s="6"/>
      <c r="U76" s="6"/>
      <c r="V76" s="6"/>
      <c r="W76" s="6"/>
      <c r="X76" s="6"/>
      <c r="Y76" s="6"/>
      <c r="Z76" s="6"/>
    </row>
    <row r="77">
      <c r="A77" s="6"/>
      <c r="B77" s="39" t="s">
        <v>1480</v>
      </c>
      <c r="C77" s="39" t="s">
        <v>1481</v>
      </c>
      <c r="D77" s="31" t="s">
        <v>1432</v>
      </c>
      <c r="E77" s="40"/>
      <c r="F77" s="39" t="s">
        <v>1482</v>
      </c>
      <c r="G77" s="55"/>
      <c r="H77" s="57" t="s">
        <v>7</v>
      </c>
      <c r="I77" s="58" t="s">
        <v>6</v>
      </c>
      <c r="J77" s="55"/>
      <c r="K77" s="55"/>
      <c r="L77" s="55"/>
      <c r="M77" s="55"/>
      <c r="N77" s="6"/>
      <c r="O77" s="6"/>
      <c r="P77" s="6"/>
      <c r="Q77" s="6"/>
      <c r="R77" s="6"/>
      <c r="S77" s="6"/>
      <c r="T77" s="6"/>
      <c r="U77" s="6"/>
      <c r="V77" s="6"/>
      <c r="W77" s="6"/>
      <c r="X77" s="6"/>
      <c r="Y77" s="6"/>
      <c r="Z77" s="6"/>
    </row>
    <row r="78">
      <c r="A78" s="6"/>
      <c r="B78" s="27" t="s">
        <v>1100</v>
      </c>
      <c r="C78" s="59" t="s">
        <v>1483</v>
      </c>
      <c r="D78" s="76"/>
      <c r="E78" s="74"/>
      <c r="F78" s="77"/>
      <c r="G78" s="74"/>
      <c r="H78" s="74"/>
      <c r="I78" s="74"/>
      <c r="J78" s="74"/>
      <c r="K78" s="74"/>
      <c r="L78" s="74"/>
      <c r="M78" s="74"/>
      <c r="N78" s="6"/>
      <c r="O78" s="6"/>
      <c r="P78" s="6"/>
      <c r="Q78" s="6"/>
      <c r="R78" s="6"/>
      <c r="S78" s="6"/>
      <c r="T78" s="6"/>
      <c r="U78" s="6"/>
      <c r="V78" s="6"/>
      <c r="W78" s="6"/>
      <c r="X78" s="6"/>
      <c r="Y78" s="6"/>
      <c r="Z78" s="6"/>
    </row>
    <row r="79">
      <c r="A79" s="6"/>
      <c r="B79" s="39" t="s">
        <v>1101</v>
      </c>
      <c r="C79" s="32" t="s">
        <v>1484</v>
      </c>
      <c r="D79" s="31" t="s">
        <v>1421</v>
      </c>
      <c r="E79" s="33"/>
      <c r="F79" s="32" t="s">
        <v>1485</v>
      </c>
      <c r="G79" s="55"/>
      <c r="H79" s="57" t="s">
        <v>7</v>
      </c>
      <c r="I79" s="58" t="s">
        <v>6</v>
      </c>
      <c r="J79" s="55"/>
      <c r="K79" s="55"/>
      <c r="L79" s="55"/>
      <c r="M79" s="55"/>
      <c r="N79" s="6"/>
      <c r="O79" s="6"/>
      <c r="P79" s="6"/>
      <c r="Q79" s="6"/>
      <c r="R79" s="6"/>
      <c r="S79" s="6"/>
      <c r="T79" s="6"/>
      <c r="U79" s="6"/>
      <c r="V79" s="6"/>
      <c r="W79" s="6"/>
      <c r="X79" s="6"/>
      <c r="Y79" s="6"/>
      <c r="Z79" s="6"/>
    </row>
    <row r="80">
      <c r="A80" s="6"/>
      <c r="B80" s="39" t="s">
        <v>1102</v>
      </c>
      <c r="C80" s="32" t="s">
        <v>1486</v>
      </c>
      <c r="D80" s="31" t="s">
        <v>1466</v>
      </c>
      <c r="E80" s="55"/>
      <c r="F80" s="39" t="s">
        <v>1074</v>
      </c>
      <c r="G80" s="55"/>
      <c r="H80" s="57" t="s">
        <v>7</v>
      </c>
      <c r="I80" s="58" t="s">
        <v>6</v>
      </c>
      <c r="J80" s="55"/>
      <c r="K80" s="55"/>
      <c r="L80" s="55"/>
      <c r="M80" s="55"/>
      <c r="N80" s="6"/>
      <c r="O80" s="6"/>
      <c r="P80" s="6"/>
      <c r="Q80" s="6"/>
      <c r="R80" s="6"/>
      <c r="S80" s="6"/>
      <c r="T80" s="6"/>
      <c r="U80" s="6"/>
      <c r="V80" s="6"/>
      <c r="W80" s="6"/>
      <c r="X80" s="6"/>
      <c r="Y80" s="6"/>
      <c r="Z80" s="6"/>
    </row>
    <row r="81">
      <c r="A81" s="6"/>
      <c r="B81" s="39" t="s">
        <v>1103</v>
      </c>
      <c r="C81" s="32" t="s">
        <v>1487</v>
      </c>
      <c r="D81" s="31" t="s">
        <v>1468</v>
      </c>
      <c r="E81" s="55"/>
      <c r="F81" s="39" t="s">
        <v>1078</v>
      </c>
      <c r="G81" s="55"/>
      <c r="H81" s="57" t="s">
        <v>7</v>
      </c>
      <c r="I81" s="58" t="s">
        <v>6</v>
      </c>
      <c r="J81" s="55"/>
      <c r="K81" s="55"/>
      <c r="L81" s="55"/>
      <c r="M81" s="55"/>
      <c r="N81" s="6"/>
      <c r="O81" s="6"/>
      <c r="P81" s="6"/>
      <c r="Q81" s="6"/>
      <c r="R81" s="6"/>
      <c r="S81" s="6"/>
      <c r="T81" s="6"/>
      <c r="U81" s="6"/>
      <c r="V81" s="6"/>
      <c r="W81" s="6"/>
      <c r="X81" s="6"/>
      <c r="Y81" s="6"/>
      <c r="Z81" s="6"/>
    </row>
    <row r="82">
      <c r="A82" s="6"/>
      <c r="B82" s="39" t="s">
        <v>1104</v>
      </c>
      <c r="C82" s="32" t="s">
        <v>1488</v>
      </c>
      <c r="D82" s="31" t="s">
        <v>1489</v>
      </c>
      <c r="E82" s="55"/>
      <c r="F82" s="39" t="s">
        <v>1490</v>
      </c>
      <c r="G82" s="55"/>
      <c r="H82" s="57" t="s">
        <v>7</v>
      </c>
      <c r="I82" s="58" t="s">
        <v>6</v>
      </c>
      <c r="J82" s="55"/>
      <c r="K82" s="55"/>
      <c r="L82" s="55"/>
      <c r="M82" s="55"/>
      <c r="N82" s="6"/>
      <c r="O82" s="6"/>
      <c r="P82" s="6"/>
      <c r="Q82" s="6"/>
      <c r="R82" s="6"/>
      <c r="S82" s="6"/>
      <c r="T82" s="6"/>
      <c r="U82" s="6"/>
      <c r="V82" s="6"/>
      <c r="W82" s="6"/>
      <c r="X82" s="6"/>
      <c r="Y82" s="6"/>
      <c r="Z82" s="6"/>
    </row>
    <row r="83">
      <c r="A83" s="6"/>
      <c r="B83" s="39" t="s">
        <v>1105</v>
      </c>
      <c r="C83" s="69" t="s">
        <v>1491</v>
      </c>
      <c r="D83" s="31" t="s">
        <v>1492</v>
      </c>
      <c r="E83" s="55"/>
      <c r="F83" s="39" t="s">
        <v>1493</v>
      </c>
      <c r="G83" s="55"/>
      <c r="H83" s="57" t="s">
        <v>7</v>
      </c>
      <c r="I83" s="58" t="s">
        <v>6</v>
      </c>
      <c r="J83" s="55"/>
      <c r="K83" s="55"/>
      <c r="L83" s="55"/>
      <c r="M83" s="55"/>
      <c r="N83" s="6"/>
      <c r="O83" s="6"/>
      <c r="P83" s="6"/>
      <c r="Q83" s="6"/>
      <c r="R83" s="6"/>
      <c r="S83" s="6"/>
      <c r="T83" s="6"/>
      <c r="U83" s="6"/>
      <c r="V83" s="6"/>
      <c r="W83" s="6"/>
      <c r="X83" s="6"/>
      <c r="Y83" s="6"/>
      <c r="Z83" s="6"/>
    </row>
    <row r="84">
      <c r="A84" s="6"/>
      <c r="B84" s="39" t="s">
        <v>1106</v>
      </c>
      <c r="C84" s="39" t="s">
        <v>1494</v>
      </c>
      <c r="D84" s="31" t="s">
        <v>1495</v>
      </c>
      <c r="E84" s="55"/>
      <c r="F84" s="39" t="s">
        <v>1496</v>
      </c>
      <c r="G84" s="55"/>
      <c r="H84" s="57" t="s">
        <v>7</v>
      </c>
      <c r="I84" s="58" t="s">
        <v>6</v>
      </c>
      <c r="J84" s="55"/>
      <c r="K84" s="55"/>
      <c r="L84" s="55"/>
      <c r="M84" s="55"/>
      <c r="N84" s="6"/>
      <c r="O84" s="6"/>
      <c r="P84" s="6"/>
      <c r="Q84" s="6"/>
      <c r="R84" s="6"/>
      <c r="S84" s="6"/>
      <c r="T84" s="6"/>
      <c r="U84" s="6"/>
      <c r="V84" s="6"/>
      <c r="W84" s="6"/>
      <c r="X84" s="6"/>
      <c r="Y84" s="6"/>
      <c r="Z84" s="6"/>
    </row>
    <row r="85">
      <c r="A85" s="6"/>
      <c r="B85" s="27" t="s">
        <v>1116</v>
      </c>
      <c r="C85" s="59" t="s">
        <v>1497</v>
      </c>
      <c r="D85" s="60"/>
      <c r="E85" s="63"/>
      <c r="F85" s="64"/>
      <c r="G85" s="63"/>
      <c r="H85" s="63"/>
      <c r="I85" s="63"/>
      <c r="J85" s="63"/>
      <c r="K85" s="63"/>
      <c r="L85" s="63"/>
      <c r="M85" s="63"/>
      <c r="N85" s="6"/>
      <c r="O85" s="6"/>
      <c r="P85" s="6"/>
      <c r="Q85" s="6"/>
      <c r="R85" s="6"/>
      <c r="S85" s="6"/>
      <c r="T85" s="6"/>
      <c r="U85" s="6"/>
      <c r="V85" s="6"/>
      <c r="W85" s="6"/>
      <c r="X85" s="6"/>
      <c r="Y85" s="6"/>
      <c r="Z85" s="6"/>
    </row>
    <row r="86">
      <c r="A86" s="6"/>
      <c r="B86" s="39" t="s">
        <v>1117</v>
      </c>
      <c r="C86" s="32" t="s">
        <v>1498</v>
      </c>
      <c r="D86" s="31" t="s">
        <v>1421</v>
      </c>
      <c r="E86" s="33"/>
      <c r="F86" s="32" t="s">
        <v>1499</v>
      </c>
      <c r="G86" s="55"/>
      <c r="H86" s="57" t="s">
        <v>7</v>
      </c>
      <c r="I86" s="58" t="s">
        <v>6</v>
      </c>
      <c r="J86" s="55"/>
      <c r="K86" s="55"/>
      <c r="L86" s="55"/>
      <c r="M86" s="55"/>
      <c r="N86" s="6"/>
      <c r="O86" s="6"/>
      <c r="P86" s="6"/>
      <c r="Q86" s="6"/>
      <c r="R86" s="6"/>
      <c r="S86" s="6"/>
      <c r="T86" s="6"/>
      <c r="U86" s="6"/>
      <c r="V86" s="6"/>
      <c r="W86" s="6"/>
      <c r="X86" s="6"/>
      <c r="Y86" s="6"/>
      <c r="Z86" s="6"/>
    </row>
    <row r="87">
      <c r="A87" s="6"/>
      <c r="B87" s="39" t="s">
        <v>1119</v>
      </c>
      <c r="C87" s="39" t="s">
        <v>398</v>
      </c>
      <c r="D87" s="31" t="s">
        <v>1432</v>
      </c>
      <c r="E87" s="55"/>
      <c r="F87" s="39" t="s">
        <v>1460</v>
      </c>
      <c r="G87" s="55"/>
      <c r="H87" s="57" t="s">
        <v>7</v>
      </c>
      <c r="I87" s="58" t="s">
        <v>6</v>
      </c>
      <c r="J87" s="55"/>
      <c r="K87" s="55"/>
      <c r="L87" s="55"/>
      <c r="M87" s="55"/>
      <c r="N87" s="6"/>
      <c r="O87" s="6"/>
      <c r="P87" s="6"/>
      <c r="Q87" s="6"/>
      <c r="R87" s="6"/>
      <c r="S87" s="6"/>
      <c r="T87" s="6"/>
      <c r="U87" s="6"/>
      <c r="V87" s="6"/>
      <c r="W87" s="6"/>
      <c r="X87" s="6"/>
      <c r="Y87" s="6"/>
      <c r="Z87" s="6"/>
    </row>
    <row r="88">
      <c r="A88" s="6"/>
      <c r="B88" s="39" t="s">
        <v>1500</v>
      </c>
      <c r="C88" s="39" t="s">
        <v>732</v>
      </c>
      <c r="D88" s="31" t="s">
        <v>1432</v>
      </c>
      <c r="E88" s="40"/>
      <c r="F88" s="68" t="s">
        <v>1501</v>
      </c>
      <c r="G88" s="55"/>
      <c r="H88" s="57" t="s">
        <v>7</v>
      </c>
      <c r="I88" s="58" t="s">
        <v>6</v>
      </c>
      <c r="J88" s="55"/>
      <c r="K88" s="55"/>
      <c r="L88" s="55"/>
      <c r="M88" s="55"/>
      <c r="N88" s="6"/>
      <c r="O88" s="6"/>
      <c r="P88" s="6"/>
      <c r="Q88" s="6"/>
      <c r="R88" s="6"/>
      <c r="S88" s="6"/>
      <c r="T88" s="6"/>
      <c r="U88" s="6"/>
      <c r="V88" s="6"/>
      <c r="W88" s="6"/>
      <c r="X88" s="6"/>
      <c r="Y88" s="6"/>
      <c r="Z88" s="6"/>
    </row>
    <row r="89">
      <c r="A89" s="6"/>
      <c r="B89" s="39" t="s">
        <v>1502</v>
      </c>
      <c r="C89" s="39" t="s">
        <v>735</v>
      </c>
      <c r="D89" s="31" t="s">
        <v>1432</v>
      </c>
      <c r="E89" s="40"/>
      <c r="F89" s="39" t="s">
        <v>1503</v>
      </c>
      <c r="G89" s="55"/>
      <c r="H89" s="57" t="s">
        <v>7</v>
      </c>
      <c r="I89" s="58" t="s">
        <v>6</v>
      </c>
      <c r="J89" s="55"/>
      <c r="K89" s="55"/>
      <c r="L89" s="55"/>
      <c r="M89" s="55"/>
      <c r="N89" s="6"/>
      <c r="O89" s="6"/>
      <c r="P89" s="6"/>
      <c r="Q89" s="6"/>
      <c r="R89" s="6"/>
      <c r="S89" s="6"/>
      <c r="T89" s="6"/>
      <c r="U89" s="6"/>
      <c r="V89" s="6"/>
      <c r="W89" s="6"/>
      <c r="X89" s="6"/>
      <c r="Y89" s="6"/>
      <c r="Z89" s="6"/>
    </row>
    <row r="90">
      <c r="A90" s="6"/>
      <c r="B90" s="70"/>
      <c r="C90" s="71" t="s">
        <v>1504</v>
      </c>
      <c r="D90" s="30"/>
      <c r="E90" s="72"/>
      <c r="F90" s="73"/>
      <c r="G90" s="72"/>
      <c r="H90" s="72"/>
      <c r="I90" s="72"/>
      <c r="J90" s="72"/>
      <c r="K90" s="72"/>
      <c r="L90" s="72"/>
      <c r="M90" s="72"/>
      <c r="N90" s="6"/>
      <c r="O90" s="6"/>
      <c r="P90" s="6"/>
      <c r="Q90" s="6"/>
      <c r="R90" s="6"/>
      <c r="S90" s="6"/>
      <c r="T90" s="6"/>
      <c r="U90" s="6"/>
      <c r="V90" s="6"/>
      <c r="W90" s="6"/>
      <c r="X90" s="6"/>
      <c r="Y90" s="6"/>
      <c r="Z90" s="6"/>
    </row>
    <row r="91">
      <c r="A91" s="6"/>
      <c r="B91" s="27" t="s">
        <v>1132</v>
      </c>
      <c r="C91" s="59" t="s">
        <v>1420</v>
      </c>
      <c r="D91" s="60"/>
      <c r="E91" s="63"/>
      <c r="F91" s="64"/>
      <c r="G91" s="63"/>
      <c r="H91" s="63"/>
      <c r="I91" s="63"/>
      <c r="J91" s="63"/>
      <c r="K91" s="63"/>
      <c r="L91" s="63"/>
      <c r="M91" s="63"/>
      <c r="N91" s="6"/>
      <c r="O91" s="6"/>
      <c r="P91" s="6"/>
      <c r="Q91" s="6"/>
      <c r="R91" s="6"/>
      <c r="S91" s="6"/>
      <c r="T91" s="6"/>
      <c r="U91" s="6"/>
      <c r="V91" s="6"/>
      <c r="W91" s="6"/>
      <c r="X91" s="6"/>
      <c r="Y91" s="6"/>
      <c r="Z91" s="6"/>
    </row>
    <row r="92">
      <c r="A92" s="6"/>
      <c r="B92" s="39" t="s">
        <v>1133</v>
      </c>
      <c r="C92" s="32" t="s">
        <v>594</v>
      </c>
      <c r="D92" s="31" t="s">
        <v>1421</v>
      </c>
      <c r="E92" s="33"/>
      <c r="F92" s="32" t="s">
        <v>991</v>
      </c>
      <c r="G92" s="55"/>
      <c r="H92" s="57" t="s">
        <v>7</v>
      </c>
      <c r="I92" s="58" t="s">
        <v>6</v>
      </c>
      <c r="J92" s="55"/>
      <c r="K92" s="55"/>
      <c r="L92" s="55"/>
      <c r="M92" s="55"/>
      <c r="N92" s="6"/>
      <c r="O92" s="6"/>
      <c r="P92" s="6"/>
      <c r="Q92" s="6"/>
      <c r="R92" s="6"/>
      <c r="S92" s="6"/>
      <c r="T92" s="6"/>
      <c r="U92" s="6"/>
      <c r="V92" s="6"/>
      <c r="W92" s="6"/>
      <c r="X92" s="6"/>
      <c r="Y92" s="6"/>
      <c r="Z92" s="6"/>
    </row>
    <row r="93">
      <c r="A93" s="6"/>
      <c r="B93" s="39" t="s">
        <v>1135</v>
      </c>
      <c r="C93" s="39" t="s">
        <v>598</v>
      </c>
      <c r="D93" s="31" t="s">
        <v>1422</v>
      </c>
      <c r="E93" s="40"/>
      <c r="F93" s="39" t="s">
        <v>52</v>
      </c>
      <c r="G93" s="55"/>
      <c r="H93" s="57" t="s">
        <v>7</v>
      </c>
      <c r="I93" s="58" t="s">
        <v>6</v>
      </c>
      <c r="J93" s="55"/>
      <c r="K93" s="55"/>
      <c r="L93" s="55"/>
      <c r="M93" s="55"/>
      <c r="N93" s="6"/>
      <c r="O93" s="6"/>
      <c r="P93" s="6"/>
      <c r="Q93" s="6"/>
      <c r="R93" s="6"/>
      <c r="S93" s="6"/>
      <c r="T93" s="6"/>
      <c r="U93" s="6"/>
      <c r="V93" s="6"/>
      <c r="W93" s="6"/>
      <c r="X93" s="6"/>
      <c r="Y93" s="6"/>
      <c r="Z93" s="6"/>
    </row>
    <row r="94">
      <c r="A94" s="6"/>
      <c r="B94" s="39" t="s">
        <v>1137</v>
      </c>
      <c r="C94" s="39" t="s">
        <v>601</v>
      </c>
      <c r="D94" s="31" t="s">
        <v>1423</v>
      </c>
      <c r="E94" s="40"/>
      <c r="F94" s="39" t="s">
        <v>603</v>
      </c>
      <c r="G94" s="55"/>
      <c r="H94" s="57" t="s">
        <v>7</v>
      </c>
      <c r="I94" s="58" t="s">
        <v>6</v>
      </c>
      <c r="J94" s="55"/>
      <c r="K94" s="55"/>
      <c r="L94" s="55"/>
      <c r="M94" s="55"/>
      <c r="N94" s="6"/>
      <c r="O94" s="6"/>
      <c r="P94" s="6"/>
      <c r="Q94" s="6"/>
      <c r="R94" s="6"/>
      <c r="S94" s="6"/>
      <c r="T94" s="6"/>
      <c r="U94" s="6"/>
      <c r="V94" s="6"/>
      <c r="W94" s="6"/>
      <c r="X94" s="6"/>
      <c r="Y94" s="6"/>
      <c r="Z94" s="6"/>
    </row>
    <row r="95">
      <c r="A95" s="6"/>
      <c r="B95" s="39" t="s">
        <v>1139</v>
      </c>
      <c r="C95" s="39" t="s">
        <v>605</v>
      </c>
      <c r="D95" s="31" t="s">
        <v>1423</v>
      </c>
      <c r="E95" s="40"/>
      <c r="F95" s="45" t="s">
        <v>52</v>
      </c>
      <c r="G95" s="55"/>
      <c r="H95" s="57" t="s">
        <v>7</v>
      </c>
      <c r="I95" s="58" t="s">
        <v>6</v>
      </c>
      <c r="J95" s="55"/>
      <c r="K95" s="55"/>
      <c r="L95" s="55"/>
      <c r="M95" s="55"/>
      <c r="N95" s="6"/>
      <c r="O95" s="6"/>
      <c r="P95" s="6"/>
      <c r="Q95" s="6"/>
      <c r="R95" s="6"/>
      <c r="S95" s="6"/>
      <c r="T95" s="6"/>
      <c r="U95" s="6"/>
      <c r="V95" s="6"/>
      <c r="W95" s="6"/>
      <c r="X95" s="6"/>
      <c r="Y95" s="6"/>
      <c r="Z95" s="6"/>
    </row>
    <row r="96">
      <c r="A96" s="6"/>
      <c r="B96" s="39" t="s">
        <v>1142</v>
      </c>
      <c r="C96" s="39" t="s">
        <v>607</v>
      </c>
      <c r="D96" s="31" t="s">
        <v>1423</v>
      </c>
      <c r="E96" s="40"/>
      <c r="F96" s="45" t="s">
        <v>52</v>
      </c>
      <c r="G96" s="55"/>
      <c r="H96" s="57" t="s">
        <v>7</v>
      </c>
      <c r="I96" s="58" t="s">
        <v>6</v>
      </c>
      <c r="J96" s="55"/>
      <c r="K96" s="55"/>
      <c r="L96" s="55"/>
      <c r="M96" s="55"/>
      <c r="N96" s="6"/>
      <c r="O96" s="6"/>
      <c r="P96" s="6"/>
      <c r="Q96" s="6"/>
      <c r="R96" s="6"/>
      <c r="S96" s="6"/>
      <c r="T96" s="6"/>
      <c r="U96" s="6"/>
      <c r="V96" s="6"/>
      <c r="W96" s="6"/>
      <c r="X96" s="6"/>
      <c r="Y96" s="6"/>
      <c r="Z96" s="6"/>
    </row>
    <row r="97">
      <c r="A97" s="6"/>
      <c r="B97" s="39" t="s">
        <v>1143</v>
      </c>
      <c r="C97" s="39" t="s">
        <v>609</v>
      </c>
      <c r="D97" s="31" t="s">
        <v>1423</v>
      </c>
      <c r="E97" s="55"/>
      <c r="F97" s="46" t="s">
        <v>52</v>
      </c>
      <c r="G97" s="55"/>
      <c r="H97" s="57" t="s">
        <v>7</v>
      </c>
      <c r="I97" s="58" t="s">
        <v>6</v>
      </c>
      <c r="J97" s="55"/>
      <c r="K97" s="55"/>
      <c r="L97" s="55"/>
      <c r="M97" s="55"/>
      <c r="N97" s="6"/>
      <c r="O97" s="6"/>
      <c r="P97" s="6"/>
      <c r="Q97" s="6"/>
      <c r="R97" s="6"/>
      <c r="S97" s="6"/>
      <c r="T97" s="6"/>
      <c r="U97" s="6"/>
      <c r="V97" s="6"/>
      <c r="W97" s="6"/>
      <c r="X97" s="6"/>
      <c r="Y97" s="6"/>
      <c r="Z97" s="6"/>
    </row>
    <row r="98">
      <c r="A98" s="6"/>
      <c r="B98" s="39" t="s">
        <v>1145</v>
      </c>
      <c r="C98" s="39" t="s">
        <v>611</v>
      </c>
      <c r="D98" s="31" t="s">
        <v>1423</v>
      </c>
      <c r="E98" s="55"/>
      <c r="F98" s="45" t="s">
        <v>52</v>
      </c>
      <c r="G98" s="55"/>
      <c r="H98" s="57" t="s">
        <v>7</v>
      </c>
      <c r="I98" s="58" t="s">
        <v>6</v>
      </c>
      <c r="J98" s="55"/>
      <c r="K98" s="55"/>
      <c r="L98" s="55"/>
      <c r="M98" s="55"/>
      <c r="N98" s="6"/>
      <c r="O98" s="6"/>
      <c r="P98" s="6"/>
      <c r="Q98" s="6"/>
      <c r="R98" s="6"/>
      <c r="S98" s="6"/>
      <c r="T98" s="6"/>
      <c r="U98" s="6"/>
      <c r="V98" s="6"/>
      <c r="W98" s="6"/>
      <c r="X98" s="6"/>
      <c r="Y98" s="6"/>
      <c r="Z98" s="6"/>
    </row>
    <row r="99">
      <c r="A99" s="6"/>
      <c r="B99" s="39" t="s">
        <v>1146</v>
      </c>
      <c r="C99" s="32" t="s">
        <v>1424</v>
      </c>
      <c r="D99" s="31" t="s">
        <v>1425</v>
      </c>
      <c r="E99" s="55"/>
      <c r="F99" s="32" t="s">
        <v>1426</v>
      </c>
      <c r="G99" s="55"/>
      <c r="H99" s="57" t="s">
        <v>7</v>
      </c>
      <c r="I99" s="58" t="s">
        <v>6</v>
      </c>
      <c r="J99" s="55"/>
      <c r="K99" s="55"/>
      <c r="L99" s="55"/>
      <c r="M99" s="55"/>
      <c r="N99" s="6"/>
      <c r="O99" s="6"/>
      <c r="P99" s="6"/>
      <c r="Q99" s="6"/>
      <c r="R99" s="6"/>
      <c r="S99" s="6"/>
      <c r="T99" s="6"/>
      <c r="U99" s="6"/>
      <c r="V99" s="6"/>
      <c r="W99" s="6"/>
      <c r="X99" s="6"/>
      <c r="Y99" s="6"/>
      <c r="Z99" s="6"/>
    </row>
    <row r="100">
      <c r="A100" s="6"/>
      <c r="B100" s="39" t="s">
        <v>1505</v>
      </c>
      <c r="C100" s="32" t="s">
        <v>1427</v>
      </c>
      <c r="D100" s="31" t="s">
        <v>1428</v>
      </c>
      <c r="E100" s="40"/>
      <c r="F100" s="32" t="s">
        <v>1506</v>
      </c>
      <c r="G100" s="55"/>
      <c r="H100" s="57" t="s">
        <v>7</v>
      </c>
      <c r="I100" s="58" t="s">
        <v>6</v>
      </c>
      <c r="J100" s="55"/>
      <c r="K100" s="55"/>
      <c r="L100" s="55"/>
      <c r="M100" s="55"/>
      <c r="N100" s="6"/>
      <c r="O100" s="6"/>
      <c r="P100" s="6"/>
      <c r="Q100" s="6"/>
      <c r="R100" s="6"/>
      <c r="S100" s="6"/>
      <c r="T100" s="6"/>
      <c r="U100" s="6"/>
      <c r="V100" s="6"/>
      <c r="W100" s="6"/>
      <c r="X100" s="6"/>
      <c r="Y100" s="6"/>
      <c r="Z100" s="6"/>
    </row>
    <row r="101">
      <c r="A101" s="6"/>
      <c r="B101" s="39" t="s">
        <v>1507</v>
      </c>
      <c r="C101" s="32" t="s">
        <v>1430</v>
      </c>
      <c r="D101" s="31" t="s">
        <v>1431</v>
      </c>
      <c r="E101" s="55"/>
      <c r="F101" s="39" t="s">
        <v>1113</v>
      </c>
      <c r="G101" s="55"/>
      <c r="H101" s="57" t="s">
        <v>7</v>
      </c>
      <c r="I101" s="58" t="s">
        <v>6</v>
      </c>
      <c r="J101" s="55"/>
      <c r="K101" s="55"/>
      <c r="L101" s="55"/>
      <c r="M101" s="55"/>
      <c r="N101" s="6"/>
      <c r="O101" s="6"/>
      <c r="P101" s="6"/>
      <c r="Q101" s="6"/>
      <c r="R101" s="6"/>
      <c r="S101" s="6"/>
      <c r="T101" s="6"/>
      <c r="U101" s="6"/>
      <c r="V101" s="6"/>
      <c r="W101" s="6"/>
      <c r="X101" s="6"/>
      <c r="Y101" s="6"/>
      <c r="Z101" s="6"/>
    </row>
    <row r="102">
      <c r="A102" s="6"/>
      <c r="B102" s="39" t="s">
        <v>1508</v>
      </c>
      <c r="C102" s="39" t="s">
        <v>403</v>
      </c>
      <c r="D102" s="31" t="s">
        <v>1432</v>
      </c>
      <c r="E102" s="55"/>
      <c r="F102" s="39" t="s">
        <v>52</v>
      </c>
      <c r="G102" s="55"/>
      <c r="H102" s="57" t="s">
        <v>7</v>
      </c>
      <c r="I102" s="58" t="s">
        <v>6</v>
      </c>
      <c r="J102" s="55"/>
      <c r="K102" s="55"/>
      <c r="L102" s="55"/>
      <c r="M102" s="55"/>
      <c r="N102" s="6"/>
      <c r="O102" s="6"/>
      <c r="P102" s="6"/>
      <c r="Q102" s="6"/>
      <c r="R102" s="6"/>
      <c r="S102" s="6"/>
      <c r="T102" s="6"/>
      <c r="U102" s="6"/>
      <c r="V102" s="6"/>
      <c r="W102" s="6"/>
      <c r="X102" s="6"/>
      <c r="Y102" s="6"/>
      <c r="Z102" s="6"/>
    </row>
    <row r="103">
      <c r="A103" s="6"/>
      <c r="B103" s="39" t="s">
        <v>1509</v>
      </c>
      <c r="C103" s="39" t="s">
        <v>398</v>
      </c>
      <c r="D103" s="31" t="s">
        <v>1432</v>
      </c>
      <c r="E103" s="40"/>
      <c r="F103" s="39" t="s">
        <v>616</v>
      </c>
      <c r="G103" s="55"/>
      <c r="H103" s="57" t="s">
        <v>7</v>
      </c>
      <c r="I103" s="58" t="s">
        <v>6</v>
      </c>
      <c r="J103" s="55"/>
      <c r="K103" s="55"/>
      <c r="L103" s="55"/>
      <c r="M103" s="55"/>
      <c r="N103" s="6"/>
      <c r="O103" s="6"/>
      <c r="P103" s="6"/>
      <c r="Q103" s="6"/>
      <c r="R103" s="6"/>
      <c r="S103" s="6"/>
      <c r="T103" s="6"/>
      <c r="U103" s="6"/>
      <c r="V103" s="6"/>
      <c r="W103" s="6"/>
      <c r="X103" s="6"/>
      <c r="Y103" s="6"/>
      <c r="Z103" s="6"/>
    </row>
    <row r="104">
      <c r="A104" s="6"/>
      <c r="B104" s="27" t="s">
        <v>1147</v>
      </c>
      <c r="C104" s="59" t="s">
        <v>1433</v>
      </c>
      <c r="D104" s="60"/>
      <c r="E104" s="63"/>
      <c r="F104" s="64"/>
      <c r="G104" s="78"/>
      <c r="H104" s="79"/>
      <c r="I104" s="79"/>
      <c r="J104" s="78"/>
      <c r="K104" s="78"/>
      <c r="L104" s="78"/>
      <c r="M104" s="78"/>
      <c r="N104" s="6"/>
      <c r="O104" s="6"/>
      <c r="P104" s="6"/>
      <c r="Q104" s="6"/>
      <c r="R104" s="6"/>
      <c r="S104" s="6"/>
      <c r="T104" s="6"/>
      <c r="U104" s="6"/>
      <c r="V104" s="6"/>
      <c r="W104" s="6"/>
      <c r="X104" s="6"/>
      <c r="Y104" s="6"/>
      <c r="Z104" s="6"/>
    </row>
    <row r="105">
      <c r="A105" s="6"/>
      <c r="B105" s="39" t="s">
        <v>1148</v>
      </c>
      <c r="C105" s="32" t="s">
        <v>1510</v>
      </c>
      <c r="D105" s="31" t="s">
        <v>1421</v>
      </c>
      <c r="E105" s="33"/>
      <c r="F105" s="32" t="s">
        <v>1118</v>
      </c>
      <c r="G105" s="55"/>
      <c r="H105" s="57" t="s">
        <v>7</v>
      </c>
      <c r="I105" s="58" t="s">
        <v>6</v>
      </c>
      <c r="J105" s="55"/>
      <c r="K105" s="55"/>
      <c r="L105" s="55"/>
      <c r="M105" s="55"/>
      <c r="N105" s="6"/>
      <c r="O105" s="6"/>
      <c r="P105" s="6"/>
      <c r="Q105" s="6"/>
      <c r="R105" s="6"/>
      <c r="S105" s="6"/>
      <c r="T105" s="6"/>
      <c r="U105" s="6"/>
      <c r="V105" s="6"/>
      <c r="W105" s="6"/>
      <c r="X105" s="6"/>
      <c r="Y105" s="6"/>
      <c r="Z105" s="6"/>
    </row>
    <row r="106">
      <c r="A106" s="6"/>
      <c r="B106" s="39" t="s">
        <v>1150</v>
      </c>
      <c r="C106" s="69" t="s">
        <v>1511</v>
      </c>
      <c r="D106" s="31" t="s">
        <v>1512</v>
      </c>
      <c r="E106" s="55"/>
      <c r="F106" s="39" t="s">
        <v>1446</v>
      </c>
      <c r="G106" s="55"/>
      <c r="H106" s="57" t="s">
        <v>7</v>
      </c>
      <c r="I106" s="58" t="s">
        <v>6</v>
      </c>
      <c r="J106" s="55"/>
      <c r="K106" s="55"/>
      <c r="L106" s="55"/>
      <c r="M106" s="55"/>
      <c r="N106" s="6"/>
      <c r="O106" s="6"/>
      <c r="P106" s="6"/>
      <c r="Q106" s="6"/>
      <c r="R106" s="6"/>
      <c r="S106" s="6"/>
      <c r="T106" s="6"/>
      <c r="U106" s="6"/>
      <c r="V106" s="6"/>
      <c r="W106" s="6"/>
      <c r="X106" s="6"/>
      <c r="Y106" s="6"/>
      <c r="Z106" s="6"/>
    </row>
    <row r="107">
      <c r="A107" s="6"/>
      <c r="B107" s="39" t="s">
        <v>1151</v>
      </c>
      <c r="C107" s="69" t="s">
        <v>1513</v>
      </c>
      <c r="D107" s="31" t="s">
        <v>1514</v>
      </c>
      <c r="E107" s="55"/>
      <c r="F107" s="39" t="s">
        <v>1515</v>
      </c>
      <c r="G107" s="55"/>
      <c r="H107" s="57" t="s">
        <v>7</v>
      </c>
      <c r="I107" s="58" t="s">
        <v>6</v>
      </c>
      <c r="J107" s="55"/>
      <c r="K107" s="55"/>
      <c r="L107" s="55"/>
      <c r="M107" s="55"/>
      <c r="N107" s="6"/>
      <c r="O107" s="6"/>
      <c r="P107" s="6"/>
      <c r="Q107" s="6"/>
      <c r="R107" s="6"/>
      <c r="S107" s="6"/>
      <c r="T107" s="6"/>
      <c r="U107" s="6"/>
      <c r="V107" s="6"/>
      <c r="W107" s="6"/>
      <c r="X107" s="6"/>
      <c r="Y107" s="6"/>
      <c r="Z107" s="6"/>
    </row>
    <row r="108">
      <c r="A108" s="6"/>
      <c r="B108" s="39" t="s">
        <v>1152</v>
      </c>
      <c r="C108" s="39" t="s">
        <v>598</v>
      </c>
      <c r="D108" s="31" t="s">
        <v>1422</v>
      </c>
      <c r="E108" s="40"/>
      <c r="F108" s="39" t="s">
        <v>52</v>
      </c>
      <c r="G108" s="55"/>
      <c r="H108" s="57" t="s">
        <v>7</v>
      </c>
      <c r="I108" s="58" t="s">
        <v>6</v>
      </c>
      <c r="J108" s="55"/>
      <c r="K108" s="55"/>
      <c r="L108" s="55"/>
      <c r="M108" s="55"/>
      <c r="N108" s="6"/>
      <c r="O108" s="6"/>
      <c r="P108" s="6"/>
      <c r="Q108" s="6"/>
      <c r="R108" s="6"/>
      <c r="S108" s="6"/>
      <c r="T108" s="6"/>
      <c r="U108" s="6"/>
      <c r="V108" s="6"/>
      <c r="W108" s="6"/>
      <c r="X108" s="6"/>
      <c r="Y108" s="6"/>
      <c r="Z108" s="6"/>
    </row>
    <row r="109">
      <c r="A109" s="6"/>
      <c r="B109" s="39" t="s">
        <v>1516</v>
      </c>
      <c r="C109" s="39" t="s">
        <v>601</v>
      </c>
      <c r="D109" s="31" t="s">
        <v>1423</v>
      </c>
      <c r="E109" s="40"/>
      <c r="F109" s="39" t="s">
        <v>603</v>
      </c>
      <c r="G109" s="55"/>
      <c r="H109" s="57" t="s">
        <v>7</v>
      </c>
      <c r="I109" s="58" t="s">
        <v>6</v>
      </c>
      <c r="J109" s="55"/>
      <c r="K109" s="55"/>
      <c r="L109" s="55"/>
      <c r="M109" s="55"/>
      <c r="N109" s="6"/>
      <c r="O109" s="6"/>
      <c r="P109" s="6"/>
      <c r="Q109" s="6"/>
      <c r="R109" s="6"/>
      <c r="S109" s="6"/>
      <c r="T109" s="6"/>
      <c r="U109" s="6"/>
      <c r="V109" s="6"/>
      <c r="W109" s="6"/>
      <c r="X109" s="6"/>
      <c r="Y109" s="6"/>
      <c r="Z109" s="6"/>
    </row>
    <row r="110">
      <c r="A110" s="6"/>
      <c r="B110" s="39" t="s">
        <v>1517</v>
      </c>
      <c r="C110" s="39" t="s">
        <v>605</v>
      </c>
      <c r="D110" s="31" t="s">
        <v>1423</v>
      </c>
      <c r="E110" s="40"/>
      <c r="F110" s="45" t="s">
        <v>52</v>
      </c>
      <c r="G110" s="55"/>
      <c r="H110" s="57" t="s">
        <v>7</v>
      </c>
      <c r="I110" s="58" t="s">
        <v>6</v>
      </c>
      <c r="J110" s="55"/>
      <c r="K110" s="55"/>
      <c r="L110" s="55"/>
      <c r="M110" s="55"/>
      <c r="N110" s="6"/>
      <c r="O110" s="6"/>
      <c r="P110" s="6"/>
      <c r="Q110" s="6"/>
      <c r="R110" s="6"/>
      <c r="S110" s="6"/>
      <c r="T110" s="6"/>
      <c r="U110" s="6"/>
      <c r="V110" s="6"/>
      <c r="W110" s="6"/>
      <c r="X110" s="6"/>
      <c r="Y110" s="6"/>
      <c r="Z110" s="6"/>
    </row>
    <row r="111">
      <c r="A111" s="6"/>
      <c r="B111" s="39" t="s">
        <v>1518</v>
      </c>
      <c r="C111" s="39" t="s">
        <v>607</v>
      </c>
      <c r="D111" s="31" t="s">
        <v>1423</v>
      </c>
      <c r="E111" s="40"/>
      <c r="F111" s="45" t="s">
        <v>52</v>
      </c>
      <c r="G111" s="55"/>
      <c r="H111" s="57" t="s">
        <v>7</v>
      </c>
      <c r="I111" s="58" t="s">
        <v>6</v>
      </c>
      <c r="J111" s="55"/>
      <c r="K111" s="55"/>
      <c r="L111" s="55"/>
      <c r="M111" s="55"/>
      <c r="N111" s="6"/>
      <c r="O111" s="6"/>
      <c r="P111" s="6"/>
      <c r="Q111" s="6"/>
      <c r="R111" s="6"/>
      <c r="S111" s="6"/>
      <c r="T111" s="6"/>
      <c r="U111" s="6"/>
      <c r="V111" s="6"/>
      <c r="W111" s="6"/>
      <c r="X111" s="6"/>
      <c r="Y111" s="6"/>
      <c r="Z111" s="6"/>
    </row>
    <row r="112">
      <c r="A112" s="6"/>
      <c r="B112" s="39" t="s">
        <v>1519</v>
      </c>
      <c r="C112" s="39" t="s">
        <v>609</v>
      </c>
      <c r="D112" s="31" t="s">
        <v>1423</v>
      </c>
      <c r="E112" s="55"/>
      <c r="F112" s="46" t="s">
        <v>52</v>
      </c>
      <c r="G112" s="55"/>
      <c r="H112" s="57" t="s">
        <v>7</v>
      </c>
      <c r="I112" s="58" t="s">
        <v>6</v>
      </c>
      <c r="J112" s="55"/>
      <c r="K112" s="55"/>
      <c r="L112" s="55"/>
      <c r="M112" s="55"/>
      <c r="N112" s="6"/>
      <c r="O112" s="6"/>
      <c r="P112" s="6"/>
      <c r="Q112" s="6"/>
      <c r="R112" s="6"/>
      <c r="S112" s="6"/>
      <c r="T112" s="6"/>
      <c r="U112" s="6"/>
      <c r="V112" s="6"/>
      <c r="W112" s="6"/>
      <c r="X112" s="6"/>
      <c r="Y112" s="6"/>
      <c r="Z112" s="6"/>
    </row>
    <row r="113">
      <c r="A113" s="6"/>
      <c r="B113" s="39" t="s">
        <v>1520</v>
      </c>
      <c r="C113" s="39" t="s">
        <v>611</v>
      </c>
      <c r="D113" s="31" t="s">
        <v>1423</v>
      </c>
      <c r="E113" s="55"/>
      <c r="F113" s="45" t="s">
        <v>52</v>
      </c>
      <c r="G113" s="55"/>
      <c r="H113" s="57" t="s">
        <v>7</v>
      </c>
      <c r="I113" s="58" t="s">
        <v>6</v>
      </c>
      <c r="J113" s="55"/>
      <c r="K113" s="55"/>
      <c r="L113" s="55"/>
      <c r="M113" s="55"/>
      <c r="N113" s="6"/>
      <c r="O113" s="6"/>
      <c r="P113" s="6"/>
      <c r="Q113" s="6"/>
      <c r="R113" s="6"/>
      <c r="S113" s="6"/>
      <c r="T113" s="6"/>
      <c r="U113" s="6"/>
      <c r="V113" s="6"/>
      <c r="W113" s="6"/>
      <c r="X113" s="6"/>
      <c r="Y113" s="6"/>
      <c r="Z113" s="6"/>
    </row>
    <row r="114">
      <c r="A114" s="6"/>
      <c r="B114" s="39" t="s">
        <v>1521</v>
      </c>
      <c r="C114" s="39" t="s">
        <v>403</v>
      </c>
      <c r="D114" s="31" t="s">
        <v>1432</v>
      </c>
      <c r="E114" s="55"/>
      <c r="F114" s="39" t="s">
        <v>1010</v>
      </c>
      <c r="G114" s="55"/>
      <c r="H114" s="57" t="s">
        <v>7</v>
      </c>
      <c r="I114" s="58" t="s">
        <v>6</v>
      </c>
      <c r="J114" s="55"/>
      <c r="K114" s="55"/>
      <c r="L114" s="55"/>
      <c r="M114" s="55"/>
      <c r="N114" s="6"/>
      <c r="O114" s="6"/>
      <c r="P114" s="6"/>
      <c r="Q114" s="6"/>
      <c r="R114" s="6"/>
      <c r="S114" s="6"/>
      <c r="T114" s="6"/>
      <c r="U114" s="6"/>
      <c r="V114" s="6"/>
      <c r="W114" s="6"/>
      <c r="X114" s="6"/>
      <c r="Y114" s="6"/>
      <c r="Z114" s="6"/>
    </row>
    <row r="115">
      <c r="A115" s="6"/>
      <c r="B115" s="39" t="s">
        <v>1522</v>
      </c>
      <c r="C115" s="39" t="s">
        <v>398</v>
      </c>
      <c r="D115" s="31" t="s">
        <v>1432</v>
      </c>
      <c r="E115" s="40"/>
      <c r="F115" s="39" t="s">
        <v>616</v>
      </c>
      <c r="G115" s="55"/>
      <c r="H115" s="57" t="s">
        <v>7</v>
      </c>
      <c r="I115" s="58" t="s">
        <v>6</v>
      </c>
      <c r="J115" s="55"/>
      <c r="K115" s="55"/>
      <c r="L115" s="55"/>
      <c r="M115" s="55"/>
      <c r="N115" s="6"/>
      <c r="O115" s="6"/>
      <c r="P115" s="6"/>
      <c r="Q115" s="6"/>
      <c r="R115" s="6"/>
      <c r="S115" s="6"/>
      <c r="T115" s="6"/>
      <c r="U115" s="6"/>
      <c r="V115" s="6"/>
      <c r="W115" s="6"/>
      <c r="X115" s="6"/>
      <c r="Y115" s="6"/>
      <c r="Z115" s="6"/>
    </row>
    <row r="116">
      <c r="A116" s="6"/>
      <c r="B116" s="39" t="s">
        <v>1523</v>
      </c>
      <c r="C116" s="39" t="s">
        <v>689</v>
      </c>
      <c r="D116" s="31" t="s">
        <v>1450</v>
      </c>
      <c r="E116" s="55"/>
      <c r="F116" s="39" t="s">
        <v>691</v>
      </c>
      <c r="G116" s="55"/>
      <c r="H116" s="57" t="s">
        <v>7</v>
      </c>
      <c r="I116" s="58" t="s">
        <v>6</v>
      </c>
      <c r="J116" s="55"/>
      <c r="K116" s="55"/>
      <c r="L116" s="55"/>
      <c r="M116" s="55"/>
      <c r="N116" s="6"/>
      <c r="O116" s="6"/>
      <c r="P116" s="6"/>
      <c r="Q116" s="6"/>
      <c r="R116" s="6"/>
      <c r="S116" s="6"/>
      <c r="T116" s="6"/>
      <c r="U116" s="6"/>
      <c r="V116" s="6"/>
      <c r="W116" s="6"/>
      <c r="X116" s="6"/>
      <c r="Y116" s="6"/>
      <c r="Z116" s="6"/>
    </row>
    <row r="117">
      <c r="A117" s="6"/>
      <c r="B117" s="27" t="s">
        <v>1524</v>
      </c>
      <c r="C117" s="59" t="s">
        <v>1436</v>
      </c>
      <c r="D117" s="60"/>
      <c r="E117" s="61"/>
      <c r="F117" s="65"/>
      <c r="G117" s="74"/>
      <c r="H117" s="75"/>
      <c r="I117" s="75"/>
      <c r="J117" s="74"/>
      <c r="K117" s="74"/>
      <c r="L117" s="74"/>
      <c r="M117" s="74"/>
      <c r="N117" s="6"/>
      <c r="O117" s="6"/>
      <c r="P117" s="6"/>
      <c r="Q117" s="6"/>
      <c r="R117" s="6"/>
      <c r="S117" s="6"/>
      <c r="T117" s="6"/>
      <c r="U117" s="6"/>
      <c r="V117" s="6"/>
      <c r="W117" s="6"/>
      <c r="X117" s="6"/>
      <c r="Y117" s="6"/>
      <c r="Z117" s="6"/>
    </row>
    <row r="118">
      <c r="A118" s="6"/>
      <c r="B118" s="39" t="s">
        <v>1525</v>
      </c>
      <c r="C118" s="32" t="s">
        <v>1526</v>
      </c>
      <c r="D118" s="31" t="s">
        <v>1421</v>
      </c>
      <c r="E118" s="33"/>
      <c r="F118" s="32" t="s">
        <v>696</v>
      </c>
      <c r="G118" s="55"/>
      <c r="H118" s="57" t="s">
        <v>7</v>
      </c>
      <c r="I118" s="58" t="s">
        <v>6</v>
      </c>
      <c r="J118" s="55"/>
      <c r="K118" s="55"/>
      <c r="L118" s="55"/>
      <c r="M118" s="55"/>
      <c r="N118" s="6"/>
      <c r="O118" s="6"/>
      <c r="P118" s="6"/>
      <c r="Q118" s="6"/>
      <c r="R118" s="6"/>
      <c r="S118" s="6"/>
      <c r="T118" s="6"/>
      <c r="U118" s="6"/>
      <c r="V118" s="6"/>
      <c r="W118" s="6"/>
      <c r="X118" s="6"/>
      <c r="Y118" s="6"/>
      <c r="Z118" s="6"/>
    </row>
    <row r="119">
      <c r="A119" s="6"/>
      <c r="B119" s="39" t="s">
        <v>1527</v>
      </c>
      <c r="C119" s="32" t="s">
        <v>1486</v>
      </c>
      <c r="D119" s="31" t="s">
        <v>1466</v>
      </c>
      <c r="E119" s="55"/>
      <c r="F119" s="39" t="s">
        <v>1528</v>
      </c>
      <c r="G119" s="55"/>
      <c r="H119" s="57" t="s">
        <v>7</v>
      </c>
      <c r="I119" s="58" t="s">
        <v>6</v>
      </c>
      <c r="J119" s="55"/>
      <c r="K119" s="55"/>
      <c r="L119" s="55"/>
      <c r="M119" s="55"/>
      <c r="N119" s="6"/>
      <c r="O119" s="6"/>
      <c r="P119" s="6"/>
      <c r="Q119" s="6"/>
      <c r="R119" s="6"/>
      <c r="S119" s="6"/>
      <c r="T119" s="6"/>
      <c r="U119" s="6"/>
      <c r="V119" s="6"/>
      <c r="W119" s="6"/>
      <c r="X119" s="6"/>
      <c r="Y119" s="6"/>
      <c r="Z119" s="6"/>
    </row>
    <row r="120">
      <c r="A120" s="6"/>
      <c r="B120" s="39" t="s">
        <v>1529</v>
      </c>
      <c r="C120" s="32" t="s">
        <v>1487</v>
      </c>
      <c r="D120" s="31" t="s">
        <v>1468</v>
      </c>
      <c r="E120" s="55"/>
      <c r="F120" s="39" t="s">
        <v>1530</v>
      </c>
      <c r="G120" s="55"/>
      <c r="H120" s="57" t="s">
        <v>7</v>
      </c>
      <c r="I120" s="58" t="s">
        <v>6</v>
      </c>
      <c r="J120" s="55"/>
      <c r="K120" s="55"/>
      <c r="L120" s="55"/>
      <c r="M120" s="55"/>
      <c r="N120" s="6"/>
      <c r="O120" s="6"/>
      <c r="P120" s="6"/>
      <c r="Q120" s="6"/>
      <c r="R120" s="6"/>
      <c r="S120" s="6"/>
      <c r="T120" s="6"/>
      <c r="U120" s="6"/>
      <c r="V120" s="6"/>
      <c r="W120" s="6"/>
      <c r="X120" s="6"/>
      <c r="Y120" s="6"/>
      <c r="Z120" s="6"/>
    </row>
    <row r="121">
      <c r="A121" s="6"/>
      <c r="B121" s="39" t="s">
        <v>1531</v>
      </c>
      <c r="C121" s="32" t="s">
        <v>1532</v>
      </c>
      <c r="D121" s="31" t="s">
        <v>1533</v>
      </c>
      <c r="E121" s="55"/>
      <c r="F121" s="39" t="s">
        <v>1534</v>
      </c>
      <c r="G121" s="55"/>
      <c r="H121" s="57" t="s">
        <v>7</v>
      </c>
      <c r="I121" s="58" t="s">
        <v>6</v>
      </c>
      <c r="J121" s="55"/>
      <c r="K121" s="55"/>
      <c r="L121" s="55"/>
      <c r="M121" s="55"/>
      <c r="N121" s="6"/>
      <c r="O121" s="6"/>
      <c r="P121" s="6"/>
      <c r="Q121" s="6"/>
      <c r="R121" s="6"/>
      <c r="S121" s="6"/>
      <c r="T121" s="6"/>
      <c r="U121" s="6"/>
      <c r="V121" s="6"/>
      <c r="W121" s="6"/>
      <c r="X121" s="6"/>
      <c r="Y121" s="6"/>
      <c r="Z121" s="6"/>
    </row>
    <row r="122">
      <c r="A122" s="6"/>
      <c r="B122" s="39" t="s">
        <v>1535</v>
      </c>
      <c r="C122" s="32" t="s">
        <v>1536</v>
      </c>
      <c r="D122" s="31" t="s">
        <v>1489</v>
      </c>
      <c r="E122" s="55"/>
      <c r="F122" s="39" t="s">
        <v>1537</v>
      </c>
      <c r="G122" s="55"/>
      <c r="H122" s="57" t="s">
        <v>7</v>
      </c>
      <c r="I122" s="58" t="s">
        <v>6</v>
      </c>
      <c r="J122" s="55"/>
      <c r="K122" s="55"/>
      <c r="L122" s="55"/>
      <c r="M122" s="55"/>
      <c r="N122" s="6"/>
      <c r="O122" s="6"/>
      <c r="P122" s="6"/>
      <c r="Q122" s="6"/>
      <c r="R122" s="6"/>
      <c r="S122" s="6"/>
      <c r="T122" s="6"/>
      <c r="U122" s="6"/>
      <c r="V122" s="6"/>
      <c r="W122" s="6"/>
      <c r="X122" s="6"/>
      <c r="Y122" s="6"/>
      <c r="Z122" s="6"/>
    </row>
    <row r="123">
      <c r="A123" s="6"/>
      <c r="B123" s="39" t="s">
        <v>1538</v>
      </c>
      <c r="C123" s="39" t="s">
        <v>398</v>
      </c>
      <c r="D123" s="31" t="s">
        <v>1432</v>
      </c>
      <c r="E123" s="40"/>
      <c r="F123" s="39" t="s">
        <v>1460</v>
      </c>
      <c r="G123" s="55"/>
      <c r="H123" s="57" t="s">
        <v>7</v>
      </c>
      <c r="I123" s="58" t="s">
        <v>6</v>
      </c>
      <c r="J123" s="55"/>
      <c r="K123" s="55"/>
      <c r="L123" s="55"/>
      <c r="M123" s="55"/>
      <c r="N123" s="6"/>
      <c r="O123" s="6"/>
      <c r="P123" s="6"/>
      <c r="Q123" s="6"/>
      <c r="R123" s="6"/>
      <c r="S123" s="6"/>
      <c r="T123" s="6"/>
      <c r="U123" s="6"/>
      <c r="V123" s="6"/>
      <c r="W123" s="6"/>
      <c r="X123" s="6"/>
      <c r="Y123" s="6"/>
      <c r="Z123" s="6"/>
    </row>
    <row r="124">
      <c r="A124" s="6"/>
      <c r="B124" s="39" t="s">
        <v>1539</v>
      </c>
      <c r="C124" s="39" t="s">
        <v>735</v>
      </c>
      <c r="D124" s="31" t="s">
        <v>1432</v>
      </c>
      <c r="E124" s="40"/>
      <c r="F124" s="39" t="s">
        <v>1461</v>
      </c>
      <c r="G124" s="55"/>
      <c r="H124" s="57" t="s">
        <v>7</v>
      </c>
      <c r="I124" s="58" t="s">
        <v>6</v>
      </c>
      <c r="J124" s="55"/>
      <c r="K124" s="55"/>
      <c r="L124" s="55"/>
      <c r="M124" s="55"/>
      <c r="N124" s="6"/>
      <c r="O124" s="6"/>
      <c r="P124" s="6"/>
      <c r="Q124" s="6"/>
      <c r="R124" s="6"/>
      <c r="S124" s="6"/>
      <c r="T124" s="6"/>
      <c r="U124" s="6"/>
      <c r="V124" s="6"/>
      <c r="W124" s="6"/>
      <c r="X124" s="6"/>
      <c r="Y124" s="6"/>
      <c r="Z124" s="6"/>
    </row>
    <row r="125">
      <c r="A125" s="6"/>
      <c r="B125" s="39" t="s">
        <v>1540</v>
      </c>
      <c r="C125" s="39" t="s">
        <v>1087</v>
      </c>
      <c r="D125" s="31" t="s">
        <v>1450</v>
      </c>
      <c r="E125" s="55"/>
      <c r="F125" s="39" t="s">
        <v>1088</v>
      </c>
      <c r="G125" s="55"/>
      <c r="H125" s="57" t="s">
        <v>7</v>
      </c>
      <c r="I125" s="58" t="s">
        <v>6</v>
      </c>
      <c r="J125" s="55"/>
      <c r="K125" s="55"/>
      <c r="L125" s="55"/>
      <c r="M125" s="55"/>
      <c r="N125" s="6"/>
      <c r="O125" s="6"/>
      <c r="P125" s="6"/>
      <c r="Q125" s="6"/>
      <c r="R125" s="6"/>
      <c r="S125" s="6"/>
      <c r="T125" s="6"/>
      <c r="U125" s="6"/>
      <c r="V125" s="6"/>
      <c r="W125" s="6"/>
      <c r="X125" s="6"/>
      <c r="Y125" s="6"/>
      <c r="Z125" s="6"/>
    </row>
    <row r="126">
      <c r="A126" s="6"/>
      <c r="B126" s="39" t="s">
        <v>1541</v>
      </c>
      <c r="C126" s="39" t="s">
        <v>723</v>
      </c>
      <c r="D126" s="31" t="s">
        <v>1450</v>
      </c>
      <c r="E126" s="55"/>
      <c r="F126" s="39" t="s">
        <v>724</v>
      </c>
      <c r="G126" s="55"/>
      <c r="H126" s="57" t="s">
        <v>7</v>
      </c>
      <c r="I126" s="58" t="s">
        <v>6</v>
      </c>
      <c r="J126" s="55"/>
      <c r="K126" s="55"/>
      <c r="L126" s="55"/>
      <c r="M126" s="55"/>
      <c r="N126" s="6"/>
      <c r="O126" s="6"/>
      <c r="P126" s="6"/>
      <c r="Q126" s="6"/>
      <c r="R126" s="6"/>
      <c r="S126" s="6"/>
      <c r="T126" s="6"/>
      <c r="U126" s="6"/>
      <c r="V126" s="6"/>
      <c r="W126" s="6"/>
      <c r="X126" s="6"/>
      <c r="Y126" s="6"/>
      <c r="Z126" s="6"/>
    </row>
    <row r="127">
      <c r="A127" s="6"/>
      <c r="B127" s="27" t="s">
        <v>1542</v>
      </c>
      <c r="C127" s="59" t="s">
        <v>1451</v>
      </c>
      <c r="D127" s="60"/>
      <c r="E127" s="63"/>
      <c r="F127" s="64"/>
      <c r="G127" s="74"/>
      <c r="H127" s="75"/>
      <c r="I127" s="75"/>
      <c r="J127" s="74"/>
      <c r="K127" s="74"/>
      <c r="L127" s="74"/>
      <c r="M127" s="74"/>
      <c r="N127" s="6"/>
      <c r="O127" s="6"/>
      <c r="P127" s="6"/>
      <c r="Q127" s="6"/>
      <c r="R127" s="6"/>
      <c r="S127" s="6"/>
      <c r="T127" s="6"/>
      <c r="U127" s="6"/>
      <c r="V127" s="6"/>
      <c r="W127" s="6"/>
      <c r="X127" s="6"/>
      <c r="Y127" s="6"/>
      <c r="Z127" s="6"/>
    </row>
    <row r="128">
      <c r="A128" s="6"/>
      <c r="B128" s="39" t="s">
        <v>1543</v>
      </c>
      <c r="C128" s="32" t="s">
        <v>1544</v>
      </c>
      <c r="D128" s="31" t="s">
        <v>1421</v>
      </c>
      <c r="E128" s="33"/>
      <c r="F128" s="32" t="s">
        <v>1499</v>
      </c>
      <c r="G128" s="55"/>
      <c r="H128" s="57" t="s">
        <v>7</v>
      </c>
      <c r="I128" s="58" t="s">
        <v>6</v>
      </c>
      <c r="J128" s="55"/>
      <c r="K128" s="55"/>
      <c r="L128" s="55"/>
      <c r="M128" s="55"/>
      <c r="N128" s="6"/>
      <c r="O128" s="6"/>
      <c r="P128" s="6"/>
      <c r="Q128" s="6"/>
      <c r="R128" s="6"/>
      <c r="S128" s="6"/>
      <c r="T128" s="6"/>
      <c r="U128" s="6"/>
      <c r="V128" s="6"/>
      <c r="W128" s="6"/>
      <c r="X128" s="6"/>
      <c r="Y128" s="6"/>
      <c r="Z128" s="6"/>
    </row>
    <row r="129">
      <c r="A129" s="6"/>
      <c r="B129" s="39" t="s">
        <v>1545</v>
      </c>
      <c r="C129" s="39" t="s">
        <v>398</v>
      </c>
      <c r="D129" s="31" t="s">
        <v>1432</v>
      </c>
      <c r="E129" s="55"/>
      <c r="F129" s="39" t="s">
        <v>1460</v>
      </c>
      <c r="G129" s="55"/>
      <c r="H129" s="57" t="s">
        <v>7</v>
      </c>
      <c r="I129" s="58" t="s">
        <v>6</v>
      </c>
      <c r="J129" s="55"/>
      <c r="K129" s="55"/>
      <c r="L129" s="55"/>
      <c r="M129" s="55"/>
      <c r="N129" s="6"/>
      <c r="O129" s="6"/>
      <c r="P129" s="6"/>
      <c r="Q129" s="6"/>
      <c r="R129" s="6"/>
      <c r="S129" s="6"/>
      <c r="T129" s="6"/>
      <c r="U129" s="6"/>
      <c r="V129" s="6"/>
      <c r="W129" s="6"/>
      <c r="X129" s="6"/>
      <c r="Y129" s="6"/>
      <c r="Z129" s="6"/>
    </row>
    <row r="130">
      <c r="A130" s="6"/>
      <c r="B130" s="39" t="s">
        <v>1546</v>
      </c>
      <c r="C130" s="39" t="s">
        <v>732</v>
      </c>
      <c r="D130" s="31" t="s">
        <v>1432</v>
      </c>
      <c r="E130" s="40"/>
      <c r="F130" s="68" t="s">
        <v>1547</v>
      </c>
      <c r="G130" s="55"/>
      <c r="H130" s="57" t="s">
        <v>7</v>
      </c>
      <c r="I130" s="58" t="s">
        <v>6</v>
      </c>
      <c r="J130" s="55"/>
      <c r="K130" s="55"/>
      <c r="L130" s="55"/>
      <c r="M130" s="55"/>
      <c r="N130" s="6"/>
      <c r="O130" s="6"/>
      <c r="P130" s="6"/>
      <c r="Q130" s="6"/>
      <c r="R130" s="6"/>
      <c r="S130" s="6"/>
      <c r="T130" s="6"/>
      <c r="U130" s="6"/>
      <c r="V130" s="6"/>
      <c r="W130" s="6"/>
      <c r="X130" s="6"/>
      <c r="Y130" s="6"/>
      <c r="Z130" s="6"/>
    </row>
    <row r="131">
      <c r="A131" s="6"/>
      <c r="B131" s="39" t="s">
        <v>1548</v>
      </c>
      <c r="C131" s="39" t="s">
        <v>735</v>
      </c>
      <c r="D131" s="31" t="s">
        <v>1432</v>
      </c>
      <c r="E131" s="40"/>
      <c r="F131" s="39" t="s">
        <v>1482</v>
      </c>
      <c r="G131" s="55"/>
      <c r="H131" s="57" t="s">
        <v>7</v>
      </c>
      <c r="I131" s="58" t="s">
        <v>6</v>
      </c>
      <c r="J131" s="55"/>
      <c r="K131" s="55"/>
      <c r="L131" s="55"/>
      <c r="M131" s="55"/>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sheetData>
  <mergeCells count="2">
    <mergeCell ref="C20:M20"/>
    <mergeCell ref="C90:D90"/>
  </mergeCells>
  <dataValidations>
    <dataValidation type="list" allowBlank="1" showErrorMessage="1" sqref="I21:I32 I34:I46 I48:I62 I64:I68 I70:I77 I79:I84 I86:I89 I92:I103 I105:I116 I118:I126 I128:I131">
      <formula1>"Failed,Passed,Blocked"</formula1>
    </dataValidation>
    <dataValidation type="list" allowBlank="1" showErrorMessage="1" sqref="H21:H32 H34:H46 H48:H62 H64:H68 H70:H77 H79:H84 H86:H89 H92:H103 H105:H116 H118:H126 H128:H131">
      <formula1>"To Be Executed,Completed,Change Request"</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3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5</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COUNTIF($H$19:$H$64365,"COMPLETED")</f>
        <v>5</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COUNTIF($I$19:$I$64365,"PASSED")</f>
        <v>5</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COUNTIF($I$19:$I$64365,"FAILED")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COUNTIF($H$19:$H$64365,"TO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COUNTIF($I$19:$I$64365,"BLOCKED")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COUNTIF($H$19:$H$64365,"Change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1171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1549</v>
      </c>
      <c r="C20" s="28" t="s">
        <v>1550</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1551</v>
      </c>
      <c r="C21" s="32" t="s">
        <v>740</v>
      </c>
      <c r="D21" s="31" t="s">
        <v>1552</v>
      </c>
      <c r="E21" s="33"/>
      <c r="F21" s="32" t="s">
        <v>1553</v>
      </c>
      <c r="G21" s="34"/>
      <c r="H21" s="35" t="s">
        <v>7</v>
      </c>
      <c r="I21" s="36" t="s">
        <v>6</v>
      </c>
      <c r="J21" s="37"/>
      <c r="K21" s="34"/>
      <c r="L21" s="23"/>
      <c r="M21" s="23"/>
      <c r="N21" s="6"/>
      <c r="O21" s="6"/>
      <c r="P21" s="6"/>
      <c r="Q21" s="6"/>
      <c r="R21" s="6"/>
      <c r="S21" s="6"/>
      <c r="T21" s="6"/>
      <c r="U21" s="6"/>
      <c r="V21" s="6"/>
      <c r="W21" s="6"/>
      <c r="X21" s="6"/>
      <c r="Y21" s="6"/>
      <c r="Z21" s="6"/>
    </row>
    <row r="22">
      <c r="A22" s="2"/>
      <c r="B22" s="31" t="s">
        <v>1554</v>
      </c>
      <c r="C22" s="39" t="s">
        <v>744</v>
      </c>
      <c r="D22" s="31" t="s">
        <v>1555</v>
      </c>
      <c r="E22" s="40"/>
      <c r="F22" s="39" t="s">
        <v>746</v>
      </c>
      <c r="G22" s="40"/>
      <c r="H22" s="35" t="s">
        <v>7</v>
      </c>
      <c r="I22" s="36" t="s">
        <v>6</v>
      </c>
      <c r="J22" s="52"/>
      <c r="K22" s="40"/>
      <c r="L22" s="53"/>
      <c r="M22" s="53"/>
      <c r="N22" s="6"/>
      <c r="O22" s="6"/>
      <c r="P22" s="6"/>
      <c r="Q22" s="6"/>
      <c r="R22" s="6"/>
      <c r="S22" s="6"/>
      <c r="T22" s="6"/>
      <c r="U22" s="6"/>
      <c r="V22" s="6"/>
      <c r="W22" s="6"/>
      <c r="X22" s="6"/>
      <c r="Y22" s="6"/>
      <c r="Z22" s="6"/>
    </row>
    <row r="23">
      <c r="A23" s="2"/>
      <c r="B23" s="31" t="s">
        <v>1556</v>
      </c>
      <c r="C23" s="39" t="s">
        <v>748</v>
      </c>
      <c r="D23" s="31" t="s">
        <v>1557</v>
      </c>
      <c r="E23" s="40"/>
      <c r="F23" s="39" t="s">
        <v>1558</v>
      </c>
      <c r="G23" s="40"/>
      <c r="H23" s="35" t="s">
        <v>7</v>
      </c>
      <c r="I23" s="36" t="s">
        <v>6</v>
      </c>
      <c r="J23" s="52"/>
      <c r="K23" s="40"/>
      <c r="L23" s="53"/>
      <c r="M23" s="53"/>
      <c r="N23" s="6"/>
      <c r="O23" s="6"/>
      <c r="P23" s="6"/>
      <c r="Q23" s="6"/>
      <c r="R23" s="6"/>
      <c r="S23" s="6"/>
      <c r="T23" s="6"/>
      <c r="U23" s="6"/>
      <c r="V23" s="6"/>
      <c r="W23" s="6"/>
      <c r="X23" s="6"/>
      <c r="Y23" s="6"/>
      <c r="Z23" s="6"/>
    </row>
    <row r="24">
      <c r="A24" s="2"/>
      <c r="B24" s="31" t="s">
        <v>1559</v>
      </c>
      <c r="C24" s="39" t="s">
        <v>1560</v>
      </c>
      <c r="D24" s="31" t="s">
        <v>1561</v>
      </c>
      <c r="E24" s="40"/>
      <c r="F24" s="39" t="s">
        <v>1562</v>
      </c>
      <c r="G24" s="40"/>
      <c r="H24" s="35" t="s">
        <v>7</v>
      </c>
      <c r="I24" s="36" t="s">
        <v>6</v>
      </c>
      <c r="J24" s="52"/>
      <c r="K24" s="40"/>
      <c r="L24" s="53"/>
      <c r="M24" s="53"/>
      <c r="N24" s="6"/>
      <c r="O24" s="6"/>
      <c r="P24" s="6"/>
      <c r="Q24" s="6"/>
      <c r="R24" s="6"/>
      <c r="S24" s="6"/>
      <c r="T24" s="6"/>
      <c r="U24" s="6"/>
      <c r="V24" s="6"/>
      <c r="W24" s="6"/>
      <c r="X24" s="6"/>
      <c r="Y24" s="6"/>
      <c r="Z24" s="6"/>
    </row>
    <row r="25">
      <c r="A25" s="2"/>
      <c r="B25" s="31" t="s">
        <v>1563</v>
      </c>
      <c r="C25" s="39" t="s">
        <v>1564</v>
      </c>
      <c r="D25" s="31" t="s">
        <v>1565</v>
      </c>
      <c r="E25" s="40"/>
      <c r="F25" s="39" t="s">
        <v>758</v>
      </c>
      <c r="G25" s="40"/>
      <c r="H25" s="35" t="s">
        <v>7</v>
      </c>
      <c r="I25" s="36" t="s">
        <v>6</v>
      </c>
      <c r="J25" s="52"/>
      <c r="K25" s="40"/>
      <c r="L25" s="53"/>
      <c r="M25" s="53"/>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sheetData>
  <mergeCells count="1">
    <mergeCell ref="C20:M20"/>
  </mergeCells>
  <dataValidations>
    <dataValidation type="list" allowBlank="1" showErrorMessage="1" sqref="I21:I25">
      <formula1>"Failed,Passed,Blocked"</formula1>
    </dataValidation>
    <dataValidation type="list" allowBlank="1" showErrorMessage="1" sqref="H21:H25">
      <formula1>"To Be Executed,Completed,Change Request"</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COUNTIF($H$19:$H$64435,"COMPLETED")</f>
        <v>0</v>
      </c>
      <c r="E10" s="16" t="s">
        <v>9</v>
      </c>
      <c r="F10" s="20" t="str">
        <f>D10/D9</f>
        <v>#DIV/0!</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COUNTIF($I$19:$I$64435,"PASSED")</f>
        <v>0</v>
      </c>
      <c r="E11" s="23" t="s">
        <v>13</v>
      </c>
      <c r="F11" s="20" t="str">
        <f>D11/D9</f>
        <v>#DIV/0!</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COUNTIF($I$19:$I$64435,"FAILED")</f>
        <v>0</v>
      </c>
      <c r="E12" s="23" t="s">
        <v>16</v>
      </c>
      <c r="F12" s="20" t="str">
        <f>D12/D9</f>
        <v>#DIV/0!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COUNTIF($H$19:$H$64435,"TO BE EXECUTED")</f>
        <v>0</v>
      </c>
      <c r="E13" s="16" t="s">
        <v>19</v>
      </c>
      <c r="F13" s="20" t="str">
        <f>D13/D9</f>
        <v>#DIV/0!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COUNTIF($I$19:$I$64435,"BLOCKED")</f>
        <v>0</v>
      </c>
      <c r="E14" s="23" t="s">
        <v>21</v>
      </c>
      <c r="F14" s="20" t="str">
        <f>D14/D9</f>
        <v>#DIV/0!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t="str">
        <f>D15/D9</f>
        <v>#DIV/0!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COUNTIF($H$19:$H$64435,"Change Request")</f>
        <v>0</v>
      </c>
      <c r="E16" s="16" t="s">
        <v>25</v>
      </c>
      <c r="F16" s="20" t="str">
        <f>D16/D9</f>
        <v>#DIV/0!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1566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1567</v>
      </c>
      <c r="C20" s="28" t="s">
        <v>1566</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41</v>
      </c>
      <c r="C21" s="32" t="s">
        <v>1568</v>
      </c>
      <c r="D21" s="31" t="s">
        <v>1569</v>
      </c>
      <c r="E21" s="33"/>
      <c r="F21" s="32" t="s">
        <v>1570</v>
      </c>
      <c r="G21" s="34"/>
      <c r="H21" s="35"/>
      <c r="I21" s="36"/>
      <c r="J21" s="37"/>
      <c r="K21" s="34"/>
      <c r="L21" s="23"/>
      <c r="M21" s="23"/>
      <c r="N21" s="6"/>
      <c r="O21" s="6"/>
      <c r="P21" s="6"/>
      <c r="Q21" s="6"/>
      <c r="R21" s="6"/>
      <c r="S21" s="6"/>
      <c r="T21" s="6"/>
      <c r="U21" s="6"/>
      <c r="V21" s="6"/>
      <c r="W21" s="6"/>
      <c r="X21" s="6"/>
      <c r="Y21" s="6"/>
      <c r="Z21" s="6"/>
    </row>
    <row r="22">
      <c r="A22" s="6"/>
      <c r="B22" s="6"/>
      <c r="C22" s="6"/>
      <c r="D22" s="6"/>
      <c r="E22" s="6"/>
      <c r="F22" s="6"/>
      <c r="G22" s="6"/>
      <c r="H22" s="6"/>
      <c r="I22" s="6"/>
      <c r="J22" s="6"/>
      <c r="K22" s="6"/>
      <c r="L22" s="6"/>
      <c r="M22" s="6"/>
      <c r="N22" s="6"/>
      <c r="O22" s="6"/>
      <c r="P22" s="6"/>
      <c r="Q22" s="6"/>
      <c r="R22" s="6"/>
      <c r="S22" s="6"/>
      <c r="T22" s="6"/>
      <c r="U22" s="6"/>
      <c r="V22" s="6"/>
      <c r="W22" s="6"/>
      <c r="X22" s="6"/>
      <c r="Y22" s="6"/>
      <c r="Z22" s="6"/>
    </row>
    <row r="23">
      <c r="A23" s="6"/>
      <c r="B23" s="6"/>
      <c r="C23" s="6"/>
      <c r="D23" s="6"/>
      <c r="E23" s="6"/>
      <c r="F23" s="6"/>
      <c r="G23" s="6"/>
      <c r="H23" s="6"/>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sheetData>
  <mergeCells count="1">
    <mergeCell ref="C20:M20"/>
  </mergeCells>
  <dataValidations>
    <dataValidation type="list" allowBlank="1" showErrorMessage="1" sqref="I21">
      <formula1>"Failed,Passed,Blocked"</formula1>
    </dataValidation>
    <dataValidation type="list" allowBlank="1" showErrorMessage="1" sqref="H21">
      <formula1>"To Be Executed,Completed,Change Request"</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COUNTIF($H$19:$H$64421,"COMPLETED")</f>
        <v>0</v>
      </c>
      <c r="E10" s="16" t="s">
        <v>9</v>
      </c>
      <c r="F10" s="20" t="str">
        <f>D10/D9</f>
        <v>#DIV/0!</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COUNTIF($I$19:$I$64421,"PASSED")</f>
        <v>0</v>
      </c>
      <c r="E11" s="23" t="s">
        <v>13</v>
      </c>
      <c r="F11" s="20" t="str">
        <f>D11/D9</f>
        <v>#DIV/0!</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COUNTIF($I$19:$I$64421,"FAILED")</f>
        <v>0</v>
      </c>
      <c r="E12" s="23" t="s">
        <v>16</v>
      </c>
      <c r="F12" s="20" t="str">
        <f>D12/D9</f>
        <v>#DIV/0!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COUNTIF($H$19:$H$64421,"TO BE EXECUTED")</f>
        <v>0</v>
      </c>
      <c r="E13" s="16" t="s">
        <v>19</v>
      </c>
      <c r="F13" s="20" t="str">
        <f>D13/D9</f>
        <v>#DIV/0!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COUNTIF($I$19:$I$64421,"BLOCKED")</f>
        <v>0</v>
      </c>
      <c r="E14" s="23" t="s">
        <v>21</v>
      </c>
      <c r="F14" s="20" t="str">
        <f>D14/D9</f>
        <v>#DIV/0!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t="str">
        <f>D15/D9</f>
        <v>#DIV/0!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COUNTIF($H$19:$H$64421,"Change Request")</f>
        <v>0</v>
      </c>
      <c r="E16" s="16" t="s">
        <v>25</v>
      </c>
      <c r="F16" s="20" t="str">
        <f>D16/D9</f>
        <v>#DIV/0!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1566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1571</v>
      </c>
      <c r="C20" s="28" t="s">
        <v>1572</v>
      </c>
      <c r="D20" s="29"/>
      <c r="E20" s="29"/>
      <c r="F20" s="29"/>
      <c r="G20" s="29"/>
      <c r="H20" s="29"/>
      <c r="I20" s="29"/>
      <c r="J20" s="29"/>
      <c r="K20" s="29"/>
      <c r="L20" s="29"/>
      <c r="M20" s="30"/>
      <c r="N20" s="6"/>
      <c r="O20" s="6"/>
      <c r="P20" s="6"/>
      <c r="Q20" s="6"/>
      <c r="R20" s="6"/>
      <c r="S20" s="6"/>
      <c r="T20" s="6"/>
      <c r="U20" s="6"/>
      <c r="V20" s="6"/>
      <c r="W20" s="6"/>
      <c r="X20" s="6"/>
      <c r="Y20" s="6"/>
      <c r="Z20" s="6"/>
    </row>
    <row r="21" ht="382.5" customHeight="1">
      <c r="A21" s="2"/>
      <c r="B21" s="31" t="s">
        <v>1573</v>
      </c>
      <c r="C21" s="32" t="s">
        <v>1574</v>
      </c>
      <c r="D21" s="31" t="s">
        <v>1575</v>
      </c>
      <c r="E21" s="33"/>
      <c r="F21" s="32" t="s">
        <v>1576</v>
      </c>
      <c r="G21" s="34"/>
      <c r="H21" s="35"/>
      <c r="I21" s="36"/>
      <c r="J21" s="37"/>
      <c r="K21" s="34"/>
      <c r="L21" s="23"/>
      <c r="M21" s="23"/>
      <c r="N21" s="6"/>
      <c r="O21" s="6"/>
      <c r="P21" s="6"/>
      <c r="Q21" s="6"/>
      <c r="R21" s="6"/>
      <c r="S21" s="6"/>
      <c r="T21" s="6"/>
      <c r="U21" s="6"/>
      <c r="V21" s="6"/>
      <c r="W21" s="6"/>
      <c r="X21" s="6"/>
      <c r="Y21" s="6"/>
      <c r="Z21" s="6"/>
    </row>
    <row r="22">
      <c r="A22" s="6"/>
      <c r="B22" s="39" t="s">
        <v>1577</v>
      </c>
      <c r="C22" s="39" t="s">
        <v>1578</v>
      </c>
      <c r="D22" s="31" t="s">
        <v>1579</v>
      </c>
      <c r="E22" s="55"/>
      <c r="F22" s="39" t="s">
        <v>52</v>
      </c>
      <c r="G22" s="55"/>
      <c r="H22" s="35"/>
      <c r="I22" s="36"/>
      <c r="J22" s="55"/>
      <c r="K22" s="55"/>
      <c r="L22" s="55"/>
      <c r="M22" s="55"/>
      <c r="N22" s="6"/>
      <c r="O22" s="6"/>
      <c r="P22" s="6"/>
      <c r="Q22" s="6"/>
      <c r="R22" s="6"/>
      <c r="S22" s="6"/>
      <c r="T22" s="6"/>
      <c r="U22" s="6"/>
      <c r="V22" s="6"/>
      <c r="W22" s="6"/>
      <c r="X22" s="6"/>
      <c r="Y22" s="6"/>
      <c r="Z22" s="6"/>
    </row>
    <row r="23">
      <c r="A23" s="6"/>
      <c r="B23" s="39" t="s">
        <v>1580</v>
      </c>
      <c r="C23" s="39" t="s">
        <v>1581</v>
      </c>
      <c r="D23" s="31" t="s">
        <v>1579</v>
      </c>
      <c r="E23" s="55"/>
      <c r="F23" s="39" t="s">
        <v>52</v>
      </c>
      <c r="G23" s="55"/>
      <c r="H23" s="35"/>
      <c r="I23" s="36"/>
      <c r="J23" s="55"/>
      <c r="K23" s="55"/>
      <c r="L23" s="55"/>
      <c r="M23" s="55"/>
      <c r="N23" s="6"/>
      <c r="O23" s="6"/>
      <c r="P23" s="6"/>
      <c r="Q23" s="6"/>
      <c r="R23" s="6"/>
      <c r="S23" s="6"/>
      <c r="T23" s="6"/>
      <c r="U23" s="6"/>
      <c r="V23" s="6"/>
      <c r="W23" s="6"/>
      <c r="X23" s="6"/>
      <c r="Y23" s="6"/>
      <c r="Z23" s="6"/>
    </row>
    <row r="24">
      <c r="A24" s="6"/>
      <c r="B24" s="39" t="s">
        <v>1582</v>
      </c>
      <c r="C24" s="39" t="s">
        <v>1583</v>
      </c>
      <c r="D24" s="31" t="s">
        <v>1579</v>
      </c>
      <c r="E24" s="55"/>
      <c r="F24" s="39" t="s">
        <v>52</v>
      </c>
      <c r="G24" s="55"/>
      <c r="H24" s="35"/>
      <c r="I24" s="36"/>
      <c r="J24" s="55"/>
      <c r="K24" s="55"/>
      <c r="L24" s="55"/>
      <c r="M24" s="55"/>
      <c r="N24" s="6"/>
      <c r="O24" s="6"/>
      <c r="P24" s="6"/>
      <c r="Q24" s="6"/>
      <c r="R24" s="6"/>
      <c r="S24" s="6"/>
      <c r="T24" s="6"/>
      <c r="U24" s="6"/>
      <c r="V24" s="6"/>
      <c r="W24" s="6"/>
      <c r="X24" s="6"/>
      <c r="Y24" s="6"/>
      <c r="Z24" s="6"/>
    </row>
    <row r="25">
      <c r="A25" s="6"/>
      <c r="B25" s="39" t="s">
        <v>1584</v>
      </c>
      <c r="C25" s="39" t="s">
        <v>1585</v>
      </c>
      <c r="D25" s="31" t="s">
        <v>1579</v>
      </c>
      <c r="E25" s="55"/>
      <c r="F25" s="39" t="s">
        <v>52</v>
      </c>
      <c r="G25" s="55"/>
      <c r="H25" s="35"/>
      <c r="I25" s="36"/>
      <c r="J25" s="55"/>
      <c r="K25" s="55"/>
      <c r="L25" s="55"/>
      <c r="M25" s="55"/>
      <c r="N25" s="6"/>
      <c r="O25" s="6"/>
      <c r="P25" s="6"/>
      <c r="Q25" s="6"/>
      <c r="R25" s="6"/>
      <c r="S25" s="6"/>
      <c r="T25" s="6"/>
      <c r="U25" s="6"/>
      <c r="V25" s="6"/>
      <c r="W25" s="6"/>
      <c r="X25" s="6"/>
      <c r="Y25" s="6"/>
      <c r="Z25" s="6"/>
    </row>
    <row r="26">
      <c r="A26" s="6"/>
      <c r="B26" s="39" t="s">
        <v>1586</v>
      </c>
      <c r="C26" s="39" t="s">
        <v>147</v>
      </c>
      <c r="D26" s="31" t="s">
        <v>1579</v>
      </c>
      <c r="E26" s="55"/>
      <c r="F26" s="39" t="s">
        <v>52</v>
      </c>
      <c r="G26" s="55"/>
      <c r="H26" s="35"/>
      <c r="I26" s="36"/>
      <c r="J26" s="55"/>
      <c r="K26" s="55"/>
      <c r="L26" s="55"/>
      <c r="M26" s="55"/>
      <c r="N26" s="6"/>
      <c r="O26" s="6"/>
      <c r="P26" s="6"/>
      <c r="Q26" s="6"/>
      <c r="R26" s="6"/>
      <c r="S26" s="6"/>
      <c r="T26" s="6"/>
      <c r="U26" s="6"/>
      <c r="V26" s="6"/>
      <c r="W26" s="6"/>
      <c r="X26" s="6"/>
      <c r="Y26" s="6"/>
      <c r="Z26" s="6"/>
    </row>
    <row r="27">
      <c r="A27" s="6"/>
      <c r="B27" s="39" t="s">
        <v>1587</v>
      </c>
      <c r="C27" s="39" t="s">
        <v>149</v>
      </c>
      <c r="D27" s="31" t="s">
        <v>1579</v>
      </c>
      <c r="E27" s="55"/>
      <c r="F27" s="39" t="s">
        <v>52</v>
      </c>
      <c r="G27" s="55"/>
      <c r="H27" s="35"/>
      <c r="I27" s="36"/>
      <c r="J27" s="55"/>
      <c r="K27" s="55"/>
      <c r="L27" s="55"/>
      <c r="M27" s="55"/>
      <c r="N27" s="6"/>
      <c r="O27" s="6"/>
      <c r="P27" s="6"/>
      <c r="Q27" s="6"/>
      <c r="R27" s="6"/>
      <c r="S27" s="6"/>
      <c r="T27" s="6"/>
      <c r="U27" s="6"/>
      <c r="V27" s="6"/>
      <c r="W27" s="6"/>
      <c r="X27" s="6"/>
      <c r="Y27" s="6"/>
      <c r="Z27" s="6"/>
    </row>
    <row r="28">
      <c r="A28" s="6"/>
      <c r="B28" s="39" t="s">
        <v>1588</v>
      </c>
      <c r="C28" s="39" t="s">
        <v>151</v>
      </c>
      <c r="D28" s="31" t="s">
        <v>1579</v>
      </c>
      <c r="E28" s="55"/>
      <c r="F28" s="39" t="s">
        <v>52</v>
      </c>
      <c r="G28" s="55"/>
      <c r="H28" s="35"/>
      <c r="I28" s="36"/>
      <c r="J28" s="55"/>
      <c r="K28" s="55"/>
      <c r="L28" s="55"/>
      <c r="M28" s="55"/>
      <c r="N28" s="6"/>
      <c r="O28" s="6"/>
      <c r="P28" s="6"/>
      <c r="Q28" s="6"/>
      <c r="R28" s="6"/>
      <c r="S28" s="6"/>
      <c r="T28" s="6"/>
      <c r="U28" s="6"/>
      <c r="V28" s="6"/>
      <c r="W28" s="6"/>
      <c r="X28" s="6"/>
      <c r="Y28" s="6"/>
      <c r="Z28" s="6"/>
    </row>
    <row r="29">
      <c r="A29" s="6"/>
      <c r="B29" s="39" t="s">
        <v>1589</v>
      </c>
      <c r="C29" s="39" t="s">
        <v>153</v>
      </c>
      <c r="D29" s="31" t="s">
        <v>1579</v>
      </c>
      <c r="E29" s="55"/>
      <c r="F29" s="39" t="s">
        <v>52</v>
      </c>
      <c r="G29" s="55"/>
      <c r="H29" s="35"/>
      <c r="I29" s="36"/>
      <c r="J29" s="55"/>
      <c r="K29" s="55"/>
      <c r="L29" s="55"/>
      <c r="M29" s="55"/>
      <c r="N29" s="6"/>
      <c r="O29" s="6"/>
      <c r="P29" s="6"/>
      <c r="Q29" s="6"/>
      <c r="R29" s="6"/>
      <c r="S29" s="6"/>
      <c r="T29" s="6"/>
      <c r="U29" s="6"/>
      <c r="V29" s="6"/>
      <c r="W29" s="6"/>
      <c r="X29" s="6"/>
      <c r="Y29" s="6"/>
      <c r="Z29" s="6"/>
    </row>
    <row r="30">
      <c r="A30" s="6"/>
      <c r="B30" s="39" t="s">
        <v>1590</v>
      </c>
      <c r="C30" s="39" t="s">
        <v>1591</v>
      </c>
      <c r="D30" s="31" t="s">
        <v>1579</v>
      </c>
      <c r="E30" s="55"/>
      <c r="F30" s="39" t="s">
        <v>52</v>
      </c>
      <c r="G30" s="55"/>
      <c r="H30" s="35"/>
      <c r="I30" s="36"/>
      <c r="J30" s="55"/>
      <c r="K30" s="55"/>
      <c r="L30" s="55"/>
      <c r="M30" s="55"/>
      <c r="N30" s="6"/>
      <c r="O30" s="6"/>
      <c r="P30" s="6"/>
      <c r="Q30" s="6"/>
      <c r="R30" s="6"/>
      <c r="S30" s="6"/>
      <c r="T30" s="6"/>
      <c r="U30" s="6"/>
      <c r="V30" s="6"/>
      <c r="W30" s="6"/>
      <c r="X30" s="6"/>
      <c r="Y30" s="6"/>
      <c r="Z30" s="6"/>
    </row>
    <row r="31">
      <c r="A31" s="6"/>
      <c r="B31" s="39" t="s">
        <v>1592</v>
      </c>
      <c r="C31" s="39" t="s">
        <v>1593</v>
      </c>
      <c r="D31" s="31" t="s">
        <v>1579</v>
      </c>
      <c r="E31" s="55"/>
      <c r="F31" s="39" t="s">
        <v>52</v>
      </c>
      <c r="G31" s="55"/>
      <c r="H31" s="35"/>
      <c r="I31" s="36"/>
      <c r="J31" s="55"/>
      <c r="K31" s="55"/>
      <c r="L31" s="55"/>
      <c r="M31" s="55"/>
      <c r="N31" s="6"/>
      <c r="O31" s="6"/>
      <c r="P31" s="6"/>
      <c r="Q31" s="6"/>
      <c r="R31" s="6"/>
      <c r="S31" s="6"/>
      <c r="T31" s="6"/>
      <c r="U31" s="6"/>
      <c r="V31" s="6"/>
      <c r="W31" s="6"/>
      <c r="X31" s="6"/>
      <c r="Y31" s="6"/>
      <c r="Z31" s="6"/>
    </row>
    <row r="32">
      <c r="A32" s="6"/>
      <c r="B32" s="39" t="s">
        <v>1594</v>
      </c>
      <c r="C32" s="39" t="s">
        <v>1595</v>
      </c>
      <c r="D32" s="31" t="s">
        <v>1579</v>
      </c>
      <c r="E32" s="55"/>
      <c r="F32" s="39" t="s">
        <v>52</v>
      </c>
      <c r="G32" s="55"/>
      <c r="H32" s="35"/>
      <c r="I32" s="36"/>
      <c r="J32" s="55"/>
      <c r="K32" s="55"/>
      <c r="L32" s="55"/>
      <c r="M32" s="55"/>
      <c r="N32" s="6"/>
      <c r="O32" s="6"/>
      <c r="P32" s="6"/>
      <c r="Q32" s="6"/>
      <c r="R32" s="6"/>
      <c r="S32" s="6"/>
      <c r="T32" s="6"/>
      <c r="U32" s="6"/>
      <c r="V32" s="6"/>
      <c r="W32" s="6"/>
      <c r="X32" s="6"/>
      <c r="Y32" s="6"/>
      <c r="Z32" s="6"/>
    </row>
    <row r="33">
      <c r="A33" s="6"/>
      <c r="B33" s="39" t="s">
        <v>1596</v>
      </c>
      <c r="C33" s="39" t="s">
        <v>166</v>
      </c>
      <c r="D33" s="31" t="s">
        <v>1579</v>
      </c>
      <c r="E33" s="55"/>
      <c r="F33" s="39" t="s">
        <v>52</v>
      </c>
      <c r="G33" s="55"/>
      <c r="H33" s="35"/>
      <c r="I33" s="36"/>
      <c r="J33" s="55"/>
      <c r="K33" s="55"/>
      <c r="L33" s="55"/>
      <c r="M33" s="55"/>
      <c r="N33" s="6"/>
      <c r="O33" s="6"/>
      <c r="P33" s="6"/>
      <c r="Q33" s="6"/>
      <c r="R33" s="6"/>
      <c r="S33" s="6"/>
      <c r="T33" s="6"/>
      <c r="U33" s="6"/>
      <c r="V33" s="6"/>
      <c r="W33" s="6"/>
      <c r="X33" s="6"/>
      <c r="Y33" s="6"/>
      <c r="Z33" s="6"/>
    </row>
    <row r="34">
      <c r="A34" s="6"/>
      <c r="B34" s="39" t="s">
        <v>1597</v>
      </c>
      <c r="C34" s="39" t="s">
        <v>1598</v>
      </c>
      <c r="D34" s="31" t="s">
        <v>1579</v>
      </c>
      <c r="E34" s="55"/>
      <c r="F34" s="39" t="s">
        <v>52</v>
      </c>
      <c r="G34" s="55"/>
      <c r="H34" s="35"/>
      <c r="I34" s="36"/>
      <c r="J34" s="55"/>
      <c r="K34" s="55"/>
      <c r="L34" s="55"/>
      <c r="M34" s="55"/>
      <c r="N34" s="6"/>
      <c r="O34" s="6"/>
      <c r="P34" s="6"/>
      <c r="Q34" s="6"/>
      <c r="R34" s="6"/>
      <c r="S34" s="6"/>
      <c r="T34" s="6"/>
      <c r="U34" s="6"/>
      <c r="V34" s="6"/>
      <c r="W34" s="6"/>
      <c r="X34" s="6"/>
      <c r="Y34" s="6"/>
      <c r="Z34" s="6"/>
    </row>
    <row r="35">
      <c r="A35" s="6"/>
      <c r="B35" s="39" t="s">
        <v>1599</v>
      </c>
      <c r="C35" s="39" t="s">
        <v>1600</v>
      </c>
      <c r="D35" s="31" t="s">
        <v>1579</v>
      </c>
      <c r="E35" s="55"/>
      <c r="F35" s="39" t="s">
        <v>82</v>
      </c>
      <c r="G35" s="55"/>
      <c r="H35" s="35"/>
      <c r="I35" s="36"/>
      <c r="J35" s="55"/>
      <c r="K35" s="55"/>
      <c r="L35" s="55"/>
      <c r="M35" s="55"/>
      <c r="N35" s="6"/>
      <c r="O35" s="6"/>
      <c r="P35" s="6"/>
      <c r="Q35" s="6"/>
      <c r="R35" s="6"/>
      <c r="S35" s="6"/>
      <c r="T35" s="6"/>
      <c r="U35" s="6"/>
      <c r="V35" s="6"/>
      <c r="W35" s="6"/>
      <c r="X35" s="6"/>
      <c r="Y35" s="6"/>
      <c r="Z35" s="6"/>
    </row>
    <row r="36">
      <c r="A36" s="6"/>
      <c r="B36" s="39" t="s">
        <v>1601</v>
      </c>
      <c r="C36" s="39" t="s">
        <v>1602</v>
      </c>
      <c r="D36" s="31" t="s">
        <v>1579</v>
      </c>
      <c r="E36" s="55"/>
      <c r="F36" s="39" t="s">
        <v>1603</v>
      </c>
      <c r="G36" s="55"/>
      <c r="H36" s="35"/>
      <c r="I36" s="36"/>
      <c r="J36" s="55"/>
      <c r="K36" s="55"/>
      <c r="L36" s="55"/>
      <c r="M36" s="55"/>
      <c r="N36" s="6"/>
      <c r="O36" s="6"/>
      <c r="P36" s="6"/>
      <c r="Q36" s="6"/>
      <c r="R36" s="6"/>
      <c r="S36" s="6"/>
      <c r="T36" s="6"/>
      <c r="U36" s="6"/>
      <c r="V36" s="6"/>
      <c r="W36" s="6"/>
      <c r="X36" s="6"/>
      <c r="Y36" s="6"/>
      <c r="Z36" s="6"/>
    </row>
    <row r="37">
      <c r="A37" s="6"/>
      <c r="B37" s="39" t="s">
        <v>1604</v>
      </c>
      <c r="C37" s="39" t="s">
        <v>1605</v>
      </c>
      <c r="D37" s="31" t="s">
        <v>1579</v>
      </c>
      <c r="E37" s="55"/>
      <c r="F37" s="39" t="s">
        <v>82</v>
      </c>
      <c r="G37" s="55"/>
      <c r="H37" s="35"/>
      <c r="I37" s="36"/>
      <c r="J37" s="55"/>
      <c r="K37" s="55"/>
      <c r="L37" s="55"/>
      <c r="M37" s="55"/>
      <c r="N37" s="6"/>
      <c r="O37" s="6"/>
      <c r="P37" s="6"/>
      <c r="Q37" s="6"/>
      <c r="R37" s="6"/>
      <c r="S37" s="6"/>
      <c r="T37" s="6"/>
      <c r="U37" s="6"/>
      <c r="V37" s="6"/>
      <c r="W37" s="6"/>
      <c r="X37" s="6"/>
      <c r="Y37" s="6"/>
      <c r="Z37" s="6"/>
    </row>
    <row r="38">
      <c r="A38" s="6"/>
      <c r="B38" s="39" t="s">
        <v>1606</v>
      </c>
      <c r="C38" s="39" t="s">
        <v>1607</v>
      </c>
      <c r="D38" s="31" t="s">
        <v>1579</v>
      </c>
      <c r="E38" s="55"/>
      <c r="F38" s="39" t="s">
        <v>52</v>
      </c>
      <c r="G38" s="55"/>
      <c r="H38" s="35"/>
      <c r="I38" s="36"/>
      <c r="J38" s="55"/>
      <c r="K38" s="55"/>
      <c r="L38" s="55"/>
      <c r="M38" s="55"/>
      <c r="N38" s="6"/>
      <c r="O38" s="6"/>
      <c r="P38" s="6"/>
      <c r="Q38" s="6"/>
      <c r="R38" s="6"/>
      <c r="S38" s="6"/>
      <c r="T38" s="6"/>
      <c r="U38" s="6"/>
      <c r="V38" s="6"/>
      <c r="W38" s="6"/>
      <c r="X38" s="6"/>
      <c r="Y38" s="6"/>
      <c r="Z38" s="6"/>
    </row>
    <row r="39">
      <c r="A39" s="6"/>
      <c r="B39" s="39" t="s">
        <v>1608</v>
      </c>
      <c r="C39" s="39" t="s">
        <v>1609</v>
      </c>
      <c r="D39" s="31" t="s">
        <v>1579</v>
      </c>
      <c r="E39" s="55"/>
      <c r="F39" s="39" t="s">
        <v>52</v>
      </c>
      <c r="G39" s="55"/>
      <c r="H39" s="35"/>
      <c r="I39" s="36"/>
      <c r="J39" s="55"/>
      <c r="K39" s="55"/>
      <c r="L39" s="55"/>
      <c r="M39" s="55"/>
      <c r="N39" s="6"/>
      <c r="O39" s="6"/>
      <c r="P39" s="6"/>
      <c r="Q39" s="6"/>
      <c r="R39" s="6"/>
      <c r="S39" s="6"/>
      <c r="T39" s="6"/>
      <c r="U39" s="6"/>
      <c r="V39" s="6"/>
      <c r="W39" s="6"/>
      <c r="X39" s="6"/>
      <c r="Y39" s="6"/>
      <c r="Z39" s="6"/>
    </row>
    <row r="40">
      <c r="A40" s="6"/>
      <c r="B40" s="39" t="s">
        <v>1610</v>
      </c>
      <c r="C40" s="39" t="s">
        <v>1611</v>
      </c>
      <c r="D40" s="31" t="s">
        <v>1579</v>
      </c>
      <c r="E40" s="55"/>
      <c r="F40" s="39" t="s">
        <v>52</v>
      </c>
      <c r="G40" s="55"/>
      <c r="H40" s="35"/>
      <c r="I40" s="36"/>
      <c r="J40" s="55"/>
      <c r="K40" s="55"/>
      <c r="L40" s="55"/>
      <c r="M40" s="55"/>
      <c r="N40" s="6"/>
      <c r="O40" s="6"/>
      <c r="P40" s="6"/>
      <c r="Q40" s="6"/>
      <c r="R40" s="6"/>
      <c r="S40" s="6"/>
      <c r="T40" s="6"/>
      <c r="U40" s="6"/>
      <c r="V40" s="6"/>
      <c r="W40" s="6"/>
      <c r="X40" s="6"/>
      <c r="Y40" s="6"/>
      <c r="Z40" s="6"/>
    </row>
    <row r="41">
      <c r="A41" s="6"/>
      <c r="B41" s="39" t="s">
        <v>1612</v>
      </c>
      <c r="C41" s="39" t="s">
        <v>1613</v>
      </c>
      <c r="D41" s="31" t="s">
        <v>1579</v>
      </c>
      <c r="E41" s="55"/>
      <c r="F41" s="39" t="s">
        <v>52</v>
      </c>
      <c r="G41" s="55"/>
      <c r="H41" s="35"/>
      <c r="I41" s="36"/>
      <c r="J41" s="55"/>
      <c r="K41" s="55"/>
      <c r="L41" s="55"/>
      <c r="M41" s="55"/>
      <c r="N41" s="6"/>
      <c r="O41" s="6"/>
      <c r="P41" s="6"/>
      <c r="Q41" s="6"/>
      <c r="R41" s="6"/>
      <c r="S41" s="6"/>
      <c r="T41" s="6"/>
      <c r="U41" s="6"/>
      <c r="V41" s="6"/>
      <c r="W41" s="6"/>
      <c r="X41" s="6"/>
      <c r="Y41" s="6"/>
      <c r="Z41" s="6"/>
    </row>
    <row r="42">
      <c r="A42" s="6"/>
      <c r="B42" s="39" t="s">
        <v>1614</v>
      </c>
      <c r="C42" s="39" t="s">
        <v>185</v>
      </c>
      <c r="D42" s="31" t="s">
        <v>1615</v>
      </c>
      <c r="E42" s="55"/>
      <c r="F42" s="39" t="s">
        <v>52</v>
      </c>
      <c r="G42" s="55"/>
      <c r="H42" s="35"/>
      <c r="I42" s="36"/>
      <c r="J42" s="55"/>
      <c r="K42" s="55"/>
      <c r="L42" s="55"/>
      <c r="M42" s="55"/>
      <c r="N42" s="6"/>
      <c r="O42" s="6"/>
      <c r="P42" s="6"/>
      <c r="Q42" s="6"/>
      <c r="R42" s="6"/>
      <c r="S42" s="6"/>
      <c r="T42" s="6"/>
      <c r="U42" s="6"/>
      <c r="V42" s="6"/>
      <c r="W42" s="6"/>
      <c r="X42" s="6"/>
      <c r="Y42" s="6"/>
      <c r="Z42" s="6"/>
    </row>
    <row r="43">
      <c r="A43" s="6"/>
      <c r="B43" s="39" t="s">
        <v>1616</v>
      </c>
      <c r="C43" s="39" t="s">
        <v>189</v>
      </c>
      <c r="D43" s="31" t="s">
        <v>1617</v>
      </c>
      <c r="E43" s="40"/>
      <c r="F43" s="39" t="s">
        <v>191</v>
      </c>
      <c r="G43" s="55"/>
      <c r="H43" s="35"/>
      <c r="I43" s="36"/>
      <c r="J43" s="55"/>
      <c r="K43" s="55"/>
      <c r="L43" s="55"/>
      <c r="M43" s="55"/>
      <c r="N43" s="6"/>
      <c r="O43" s="6"/>
      <c r="P43" s="6"/>
      <c r="Q43" s="6"/>
      <c r="R43" s="6"/>
      <c r="S43" s="6"/>
      <c r="T43" s="6"/>
      <c r="U43" s="6"/>
      <c r="V43" s="6"/>
      <c r="W43" s="6"/>
      <c r="X43" s="6"/>
      <c r="Y43" s="6"/>
      <c r="Z43" s="6"/>
    </row>
    <row r="44">
      <c r="A44" s="6"/>
      <c r="B44" s="39" t="s">
        <v>1618</v>
      </c>
      <c r="C44" s="39" t="s">
        <v>193</v>
      </c>
      <c r="D44" s="31" t="s">
        <v>1619</v>
      </c>
      <c r="E44" s="40"/>
      <c r="F44" s="39" t="s">
        <v>191</v>
      </c>
      <c r="G44" s="55"/>
      <c r="H44" s="35"/>
      <c r="I44" s="36"/>
      <c r="J44" s="55"/>
      <c r="K44" s="55"/>
      <c r="L44" s="55"/>
      <c r="M44" s="55"/>
      <c r="N44" s="6"/>
      <c r="O44" s="6"/>
      <c r="P44" s="6"/>
      <c r="Q44" s="6"/>
      <c r="R44" s="6"/>
      <c r="S44" s="6"/>
      <c r="T44" s="6"/>
      <c r="U44" s="6"/>
      <c r="V44" s="6"/>
      <c r="W44" s="6"/>
      <c r="X44" s="6"/>
      <c r="Y44" s="6"/>
      <c r="Z44" s="6"/>
    </row>
    <row r="45">
      <c r="A45" s="6"/>
      <c r="B45" s="39" t="s">
        <v>1620</v>
      </c>
      <c r="C45" s="39" t="s">
        <v>196</v>
      </c>
      <c r="D45" s="31" t="s">
        <v>1621</v>
      </c>
      <c r="E45" s="40"/>
      <c r="F45" s="39" t="s">
        <v>191</v>
      </c>
      <c r="G45" s="55"/>
      <c r="H45" s="35"/>
      <c r="I45" s="36"/>
      <c r="J45" s="55"/>
      <c r="K45" s="55"/>
      <c r="L45" s="55"/>
      <c r="M45" s="55"/>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sheetData>
  <mergeCells count="1">
    <mergeCell ref="C20:M20"/>
  </mergeCells>
  <dataValidations>
    <dataValidation type="list" allowBlank="1" showErrorMessage="1" sqref="I21:I45">
      <formula1>"Failed,Passed,Blocked"</formula1>
    </dataValidation>
    <dataValidation type="list" allowBlank="1" showErrorMessage="1" sqref="H21:H45">
      <formula1>"To Be Executed,Completed,Change Request"</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COUNTIF($H$19:$H$64431,"COMPLETED")</f>
        <v>0</v>
      </c>
      <c r="E10" s="16" t="s">
        <v>9</v>
      </c>
      <c r="F10" s="20" t="str">
        <f>D10/D9</f>
        <v>#DIV/0!</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COUNTIF($I$19:$I$64431,"PASSED")</f>
        <v>0</v>
      </c>
      <c r="E11" s="23" t="s">
        <v>13</v>
      </c>
      <c r="F11" s="20" t="str">
        <f>D11/D9</f>
        <v>#DIV/0!</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COUNTIF($I$19:$I$64431,"FAILED")</f>
        <v>0</v>
      </c>
      <c r="E12" s="23" t="s">
        <v>16</v>
      </c>
      <c r="F12" s="20" t="str">
        <f>D12/D9</f>
        <v>#DIV/0!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COUNTIF($H$19:$H$64431,"TO BE EXECUTED")</f>
        <v>0</v>
      </c>
      <c r="E13" s="16" t="s">
        <v>19</v>
      </c>
      <c r="F13" s="20" t="str">
        <f>D13/D9</f>
        <v>#DIV/0!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COUNTIF($I$19:$I$64431,"BLOCKED")</f>
        <v>0</v>
      </c>
      <c r="E14" s="23" t="s">
        <v>21</v>
      </c>
      <c r="F14" s="20" t="str">
        <f>D14/D9</f>
        <v>#DIV/0!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t="str">
        <f>D15/D9</f>
        <v>#DIV/0!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COUNTIF($H$19:$H$64431,"Change Request")</f>
        <v>0</v>
      </c>
      <c r="E16" s="16" t="s">
        <v>25</v>
      </c>
      <c r="F16" s="20" t="str">
        <f>D16/D9</f>
        <v>#DIV/0!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1622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1623</v>
      </c>
      <c r="C20" s="28" t="s">
        <v>1624</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1625</v>
      </c>
      <c r="C21" s="32" t="s">
        <v>1626</v>
      </c>
      <c r="D21" s="31" t="s">
        <v>1627</v>
      </c>
      <c r="E21" s="33"/>
      <c r="F21" s="32" t="s">
        <v>1628</v>
      </c>
      <c r="G21" s="34"/>
      <c r="H21" s="35"/>
      <c r="I21" s="36"/>
      <c r="J21" s="37"/>
      <c r="K21" s="34"/>
      <c r="L21" s="23"/>
      <c r="M21" s="23"/>
      <c r="N21" s="6"/>
      <c r="O21" s="6"/>
      <c r="P21" s="6"/>
      <c r="Q21" s="6"/>
      <c r="R21" s="6"/>
      <c r="S21" s="6"/>
      <c r="T21" s="6"/>
      <c r="U21" s="6"/>
      <c r="V21" s="6"/>
      <c r="W21" s="6"/>
      <c r="X21" s="6"/>
      <c r="Y21" s="6"/>
      <c r="Z21" s="6"/>
    </row>
    <row r="22">
      <c r="A22" s="6"/>
      <c r="B22" s="39" t="s">
        <v>1629</v>
      </c>
      <c r="C22" s="39" t="s">
        <v>1630</v>
      </c>
      <c r="D22" s="31" t="s">
        <v>1631</v>
      </c>
      <c r="E22" s="55"/>
      <c r="F22" s="39" t="s">
        <v>52</v>
      </c>
      <c r="G22" s="55"/>
      <c r="H22" s="35"/>
      <c r="I22" s="36"/>
      <c r="J22" s="55"/>
      <c r="K22" s="55"/>
      <c r="L22" s="55"/>
      <c r="M22" s="55"/>
      <c r="N22" s="6"/>
      <c r="O22" s="6"/>
      <c r="P22" s="6"/>
      <c r="Q22" s="6"/>
      <c r="R22" s="6"/>
      <c r="S22" s="6"/>
      <c r="T22" s="6"/>
      <c r="U22" s="6"/>
      <c r="V22" s="6"/>
      <c r="W22" s="6"/>
      <c r="X22" s="6"/>
      <c r="Y22" s="6"/>
      <c r="Z22" s="6"/>
    </row>
    <row r="23">
      <c r="A23" s="6"/>
      <c r="B23" s="39" t="s">
        <v>1632</v>
      </c>
      <c r="C23" s="39" t="s">
        <v>1633</v>
      </c>
      <c r="D23" s="31" t="s">
        <v>1631</v>
      </c>
      <c r="E23" s="55"/>
      <c r="F23" s="39" t="s">
        <v>82</v>
      </c>
      <c r="G23" s="55"/>
      <c r="H23" s="35"/>
      <c r="I23" s="36"/>
      <c r="J23" s="55"/>
      <c r="K23" s="55"/>
      <c r="L23" s="55"/>
      <c r="M23" s="55"/>
      <c r="N23" s="6"/>
      <c r="O23" s="6"/>
      <c r="P23" s="6"/>
      <c r="Q23" s="6"/>
      <c r="R23" s="6"/>
      <c r="S23" s="6"/>
      <c r="T23" s="6"/>
      <c r="U23" s="6"/>
      <c r="V23" s="6"/>
      <c r="W23" s="6"/>
      <c r="X23" s="6"/>
      <c r="Y23" s="6"/>
      <c r="Z23" s="6"/>
    </row>
    <row r="24">
      <c r="A24" s="6"/>
      <c r="B24" s="39" t="s">
        <v>1634</v>
      </c>
      <c r="C24" s="39" t="s">
        <v>1635</v>
      </c>
      <c r="D24" s="31" t="s">
        <v>1631</v>
      </c>
      <c r="E24" s="55"/>
      <c r="F24" s="39" t="s">
        <v>52</v>
      </c>
      <c r="G24" s="55"/>
      <c r="H24" s="35"/>
      <c r="I24" s="36"/>
      <c r="J24" s="55"/>
      <c r="K24" s="55"/>
      <c r="L24" s="55"/>
      <c r="M24" s="55"/>
      <c r="N24" s="6"/>
      <c r="O24" s="6"/>
      <c r="P24" s="6"/>
      <c r="Q24" s="6"/>
      <c r="R24" s="6"/>
      <c r="S24" s="6"/>
      <c r="T24" s="6"/>
      <c r="U24" s="6"/>
      <c r="V24" s="6"/>
      <c r="W24" s="6"/>
      <c r="X24" s="6"/>
      <c r="Y24" s="6"/>
      <c r="Z24" s="6"/>
    </row>
    <row r="25">
      <c r="A25" s="6"/>
      <c r="B25" s="39" t="s">
        <v>1636</v>
      </c>
      <c r="C25" s="39" t="s">
        <v>1637</v>
      </c>
      <c r="D25" s="31" t="s">
        <v>1631</v>
      </c>
      <c r="E25" s="55"/>
      <c r="F25" s="39" t="s">
        <v>82</v>
      </c>
      <c r="G25" s="55"/>
      <c r="H25" s="35"/>
      <c r="I25" s="36"/>
      <c r="J25" s="55"/>
      <c r="K25" s="55"/>
      <c r="L25" s="55"/>
      <c r="M25" s="55"/>
      <c r="N25" s="6"/>
      <c r="O25" s="6"/>
      <c r="P25" s="6"/>
      <c r="Q25" s="6"/>
      <c r="R25" s="6"/>
      <c r="S25" s="6"/>
      <c r="T25" s="6"/>
      <c r="U25" s="6"/>
      <c r="V25" s="6"/>
      <c r="W25" s="6"/>
      <c r="X25" s="6"/>
      <c r="Y25" s="6"/>
      <c r="Z25" s="6"/>
    </row>
    <row r="26">
      <c r="A26" s="6"/>
      <c r="B26" s="39" t="s">
        <v>1638</v>
      </c>
      <c r="C26" s="39" t="s">
        <v>1639</v>
      </c>
      <c r="D26" s="31" t="s">
        <v>1631</v>
      </c>
      <c r="E26" s="55"/>
      <c r="F26" s="39" t="s">
        <v>52</v>
      </c>
      <c r="G26" s="55"/>
      <c r="H26" s="35"/>
      <c r="I26" s="36"/>
      <c r="J26" s="55"/>
      <c r="K26" s="55"/>
      <c r="L26" s="55"/>
      <c r="M26" s="55"/>
      <c r="N26" s="6"/>
      <c r="O26" s="6"/>
      <c r="P26" s="6"/>
      <c r="Q26" s="6"/>
      <c r="R26" s="6"/>
      <c r="S26" s="6"/>
      <c r="T26" s="6"/>
      <c r="U26" s="6"/>
      <c r="V26" s="6"/>
      <c r="W26" s="6"/>
      <c r="X26" s="6"/>
      <c r="Y26" s="6"/>
      <c r="Z26" s="6"/>
    </row>
    <row r="27">
      <c r="A27" s="6"/>
      <c r="B27" s="39" t="s">
        <v>1640</v>
      </c>
      <c r="C27" s="39" t="s">
        <v>1641</v>
      </c>
      <c r="D27" s="31" t="s">
        <v>1631</v>
      </c>
      <c r="E27" s="55"/>
      <c r="F27" s="39" t="s">
        <v>82</v>
      </c>
      <c r="G27" s="55"/>
      <c r="H27" s="35"/>
      <c r="I27" s="36"/>
      <c r="J27" s="55"/>
      <c r="K27" s="55"/>
      <c r="L27" s="55"/>
      <c r="M27" s="55"/>
      <c r="N27" s="6"/>
      <c r="O27" s="6"/>
      <c r="P27" s="6"/>
      <c r="Q27" s="6"/>
      <c r="R27" s="6"/>
      <c r="S27" s="6"/>
      <c r="T27" s="6"/>
      <c r="U27" s="6"/>
      <c r="V27" s="6"/>
      <c r="W27" s="6"/>
      <c r="X27" s="6"/>
      <c r="Y27" s="6"/>
      <c r="Z27" s="6"/>
    </row>
    <row r="28">
      <c r="A28" s="6"/>
      <c r="B28" s="39" t="s">
        <v>1642</v>
      </c>
      <c r="C28" s="39" t="s">
        <v>1643</v>
      </c>
      <c r="D28" s="31" t="s">
        <v>1631</v>
      </c>
      <c r="E28" s="55"/>
      <c r="F28" s="39" t="s">
        <v>52</v>
      </c>
      <c r="G28" s="55"/>
      <c r="H28" s="35"/>
      <c r="I28" s="36"/>
      <c r="J28" s="55"/>
      <c r="K28" s="55"/>
      <c r="L28" s="55"/>
      <c r="M28" s="55"/>
      <c r="N28" s="6"/>
      <c r="O28" s="6"/>
      <c r="P28" s="6"/>
      <c r="Q28" s="6"/>
      <c r="R28" s="6"/>
      <c r="S28" s="6"/>
      <c r="T28" s="6"/>
      <c r="U28" s="6"/>
      <c r="V28" s="6"/>
      <c r="W28" s="6"/>
      <c r="X28" s="6"/>
      <c r="Y28" s="6"/>
      <c r="Z28" s="6"/>
    </row>
    <row r="29">
      <c r="A29" s="6"/>
      <c r="B29" s="39" t="s">
        <v>1644</v>
      </c>
      <c r="C29" s="39" t="s">
        <v>1645</v>
      </c>
      <c r="D29" s="31" t="s">
        <v>1631</v>
      </c>
      <c r="E29" s="55"/>
      <c r="F29" s="39" t="s">
        <v>82</v>
      </c>
      <c r="G29" s="55"/>
      <c r="H29" s="35"/>
      <c r="I29" s="36"/>
      <c r="J29" s="55"/>
      <c r="K29" s="55"/>
      <c r="L29" s="55"/>
      <c r="M29" s="55"/>
      <c r="N29" s="6"/>
      <c r="O29" s="6"/>
      <c r="P29" s="6"/>
      <c r="Q29" s="6"/>
      <c r="R29" s="6"/>
      <c r="S29" s="6"/>
      <c r="T29" s="6"/>
      <c r="U29" s="6"/>
      <c r="V29" s="6"/>
      <c r="W29" s="6"/>
      <c r="X29" s="6"/>
      <c r="Y29" s="6"/>
      <c r="Z29" s="6"/>
    </row>
    <row r="30">
      <c r="A30" s="6"/>
      <c r="B30" s="39" t="s">
        <v>1646</v>
      </c>
      <c r="C30" s="39" t="s">
        <v>1647</v>
      </c>
      <c r="D30" s="31" t="s">
        <v>1631</v>
      </c>
      <c r="E30" s="55"/>
      <c r="F30" s="39" t="s">
        <v>1648</v>
      </c>
      <c r="G30" s="55"/>
      <c r="H30" s="35"/>
      <c r="I30" s="36"/>
      <c r="J30" s="55"/>
      <c r="K30" s="55"/>
      <c r="L30" s="55"/>
      <c r="M30" s="55"/>
      <c r="N30" s="6"/>
      <c r="O30" s="6"/>
      <c r="P30" s="6"/>
      <c r="Q30" s="6"/>
      <c r="R30" s="6"/>
      <c r="S30" s="6"/>
      <c r="T30" s="6"/>
      <c r="U30" s="6"/>
      <c r="V30" s="6"/>
      <c r="W30" s="6"/>
      <c r="X30" s="6"/>
      <c r="Y30" s="6"/>
      <c r="Z30" s="6"/>
    </row>
    <row r="31">
      <c r="A31" s="6"/>
      <c r="B31" s="39" t="s">
        <v>1649</v>
      </c>
      <c r="C31" s="39" t="s">
        <v>1650</v>
      </c>
      <c r="D31" s="31" t="s">
        <v>1631</v>
      </c>
      <c r="E31" s="55"/>
      <c r="F31" s="54" t="s">
        <v>250</v>
      </c>
      <c r="G31" s="55"/>
      <c r="H31" s="35"/>
      <c r="I31" s="36"/>
      <c r="J31" s="55"/>
      <c r="K31" s="55"/>
      <c r="L31" s="55"/>
      <c r="M31" s="55"/>
      <c r="N31" s="6"/>
      <c r="O31" s="6"/>
      <c r="P31" s="6"/>
      <c r="Q31" s="6"/>
      <c r="R31" s="6"/>
      <c r="S31" s="6"/>
      <c r="T31" s="6"/>
      <c r="U31" s="6"/>
      <c r="V31" s="6"/>
      <c r="W31" s="6"/>
      <c r="X31" s="6"/>
      <c r="Y31" s="6"/>
      <c r="Z31" s="6"/>
    </row>
    <row r="32">
      <c r="A32" s="6"/>
      <c r="B32" s="39" t="s">
        <v>1651</v>
      </c>
      <c r="C32" s="39" t="s">
        <v>1652</v>
      </c>
      <c r="D32" s="31" t="s">
        <v>1631</v>
      </c>
      <c r="E32" s="55"/>
      <c r="F32" s="54" t="s">
        <v>253</v>
      </c>
      <c r="G32" s="55"/>
      <c r="H32" s="35"/>
      <c r="I32" s="36"/>
      <c r="J32" s="55"/>
      <c r="K32" s="55"/>
      <c r="L32" s="55"/>
      <c r="M32" s="55"/>
      <c r="N32" s="6"/>
      <c r="O32" s="6"/>
      <c r="P32" s="6"/>
      <c r="Q32" s="6"/>
      <c r="R32" s="6"/>
      <c r="S32" s="6"/>
      <c r="T32" s="6"/>
      <c r="U32" s="6"/>
      <c r="V32" s="6"/>
      <c r="W32" s="6"/>
      <c r="X32" s="6"/>
      <c r="Y32" s="6"/>
      <c r="Z32" s="6"/>
    </row>
    <row r="33">
      <c r="A33" s="6"/>
      <c r="B33" s="39" t="s">
        <v>1653</v>
      </c>
      <c r="C33" s="39" t="s">
        <v>1654</v>
      </c>
      <c r="D33" s="31" t="s">
        <v>1631</v>
      </c>
      <c r="E33" s="55"/>
      <c r="F33" s="54" t="s">
        <v>256</v>
      </c>
      <c r="G33" s="55"/>
      <c r="H33" s="35"/>
      <c r="I33" s="36"/>
      <c r="J33" s="55"/>
      <c r="K33" s="55"/>
      <c r="L33" s="55"/>
      <c r="M33" s="55"/>
      <c r="N33" s="6"/>
      <c r="O33" s="6"/>
      <c r="P33" s="6"/>
      <c r="Q33" s="6"/>
      <c r="R33" s="6"/>
      <c r="S33" s="6"/>
      <c r="T33" s="6"/>
      <c r="U33" s="6"/>
      <c r="V33" s="6"/>
      <c r="W33" s="6"/>
      <c r="X33" s="6"/>
      <c r="Y33" s="6"/>
      <c r="Z33" s="6"/>
    </row>
    <row r="34">
      <c r="A34" s="6"/>
      <c r="B34" s="39" t="s">
        <v>1655</v>
      </c>
      <c r="C34" s="39" t="s">
        <v>1656</v>
      </c>
      <c r="D34" s="31" t="s">
        <v>1631</v>
      </c>
      <c r="E34" s="55"/>
      <c r="F34" s="56" t="s">
        <v>259</v>
      </c>
      <c r="G34" s="55"/>
      <c r="H34" s="35"/>
      <c r="I34" s="36"/>
      <c r="J34" s="55"/>
      <c r="K34" s="55"/>
      <c r="L34" s="55"/>
      <c r="M34" s="55"/>
      <c r="N34" s="6"/>
      <c r="O34" s="6"/>
      <c r="P34" s="6"/>
      <c r="Q34" s="6"/>
      <c r="R34" s="6"/>
      <c r="S34" s="6"/>
      <c r="T34" s="6"/>
      <c r="U34" s="6"/>
      <c r="V34" s="6"/>
      <c r="W34" s="6"/>
      <c r="X34" s="6"/>
      <c r="Y34" s="6"/>
      <c r="Z34" s="6"/>
    </row>
    <row r="35">
      <c r="A35" s="6"/>
      <c r="B35" s="39" t="s">
        <v>1657</v>
      </c>
      <c r="C35" s="39" t="s">
        <v>1658</v>
      </c>
      <c r="D35" s="31" t="s">
        <v>1631</v>
      </c>
      <c r="E35" s="55"/>
      <c r="F35" s="56" t="s">
        <v>262</v>
      </c>
      <c r="G35" s="55"/>
      <c r="H35" s="35"/>
      <c r="I35" s="36"/>
      <c r="J35" s="55"/>
      <c r="K35" s="55"/>
      <c r="L35" s="55"/>
      <c r="M35" s="55"/>
      <c r="N35" s="6"/>
      <c r="O35" s="6"/>
      <c r="P35" s="6"/>
      <c r="Q35" s="6"/>
      <c r="R35" s="6"/>
      <c r="S35" s="6"/>
      <c r="T35" s="6"/>
      <c r="U35" s="6"/>
      <c r="V35" s="6"/>
      <c r="W35" s="6"/>
      <c r="X35" s="6"/>
      <c r="Y35" s="6"/>
      <c r="Z35" s="6"/>
    </row>
    <row r="36">
      <c r="A36" s="6"/>
      <c r="B36" s="39" t="s">
        <v>1659</v>
      </c>
      <c r="C36" s="39" t="s">
        <v>1660</v>
      </c>
      <c r="D36" s="31" t="s">
        <v>1631</v>
      </c>
      <c r="E36" s="55"/>
      <c r="F36" s="56" t="s">
        <v>265</v>
      </c>
      <c r="G36" s="55"/>
      <c r="H36" s="35"/>
      <c r="I36" s="36"/>
      <c r="J36" s="55"/>
      <c r="K36" s="55"/>
      <c r="L36" s="55"/>
      <c r="M36" s="55"/>
      <c r="N36" s="6"/>
      <c r="O36" s="6"/>
      <c r="P36" s="6"/>
      <c r="Q36" s="6"/>
      <c r="R36" s="6"/>
      <c r="S36" s="6"/>
      <c r="T36" s="6"/>
      <c r="U36" s="6"/>
      <c r="V36" s="6"/>
      <c r="W36" s="6"/>
      <c r="X36" s="6"/>
      <c r="Y36" s="6"/>
      <c r="Z36" s="6"/>
    </row>
    <row r="37">
      <c r="A37" s="6"/>
      <c r="B37" s="39" t="s">
        <v>1661</v>
      </c>
      <c r="C37" s="39" t="s">
        <v>1662</v>
      </c>
      <c r="D37" s="31" t="s">
        <v>1631</v>
      </c>
      <c r="E37" s="55"/>
      <c r="F37" s="39" t="s">
        <v>1663</v>
      </c>
      <c r="G37" s="55"/>
      <c r="H37" s="35"/>
      <c r="I37" s="36"/>
      <c r="J37" s="55"/>
      <c r="K37" s="55"/>
      <c r="L37" s="55"/>
      <c r="M37" s="55"/>
      <c r="N37" s="6"/>
      <c r="O37" s="6"/>
      <c r="P37" s="6"/>
      <c r="Q37" s="6"/>
      <c r="R37" s="6"/>
      <c r="S37" s="6"/>
      <c r="T37" s="6"/>
      <c r="U37" s="6"/>
      <c r="V37" s="6"/>
      <c r="W37" s="6"/>
      <c r="X37" s="6"/>
      <c r="Y37" s="6"/>
      <c r="Z37" s="6"/>
    </row>
    <row r="38">
      <c r="A38" s="6"/>
      <c r="B38" s="39" t="s">
        <v>1664</v>
      </c>
      <c r="C38" s="39" t="s">
        <v>1665</v>
      </c>
      <c r="D38" s="31" t="s">
        <v>1631</v>
      </c>
      <c r="E38" s="55"/>
      <c r="F38" s="54" t="s">
        <v>250</v>
      </c>
      <c r="G38" s="55"/>
      <c r="H38" s="35"/>
      <c r="I38" s="36"/>
      <c r="J38" s="55"/>
      <c r="K38" s="55"/>
      <c r="L38" s="55"/>
      <c r="M38" s="55"/>
      <c r="N38" s="6"/>
      <c r="O38" s="6"/>
      <c r="P38" s="6"/>
      <c r="Q38" s="6"/>
      <c r="R38" s="6"/>
      <c r="S38" s="6"/>
      <c r="T38" s="6"/>
      <c r="U38" s="6"/>
      <c r="V38" s="6"/>
      <c r="W38" s="6"/>
      <c r="X38" s="6"/>
      <c r="Y38" s="6"/>
      <c r="Z38" s="6"/>
    </row>
    <row r="39">
      <c r="A39" s="6"/>
      <c r="B39" s="39" t="s">
        <v>1666</v>
      </c>
      <c r="C39" s="39" t="s">
        <v>1667</v>
      </c>
      <c r="D39" s="31" t="s">
        <v>1631</v>
      </c>
      <c r="E39" s="55"/>
      <c r="F39" s="54" t="s">
        <v>253</v>
      </c>
      <c r="G39" s="55"/>
      <c r="H39" s="35"/>
      <c r="I39" s="36"/>
      <c r="J39" s="55"/>
      <c r="K39" s="55"/>
      <c r="L39" s="55"/>
      <c r="M39" s="55"/>
      <c r="N39" s="6"/>
      <c r="O39" s="6"/>
      <c r="P39" s="6"/>
      <c r="Q39" s="6"/>
      <c r="R39" s="6"/>
      <c r="S39" s="6"/>
      <c r="T39" s="6"/>
      <c r="U39" s="6"/>
      <c r="V39" s="6"/>
      <c r="W39" s="6"/>
      <c r="X39" s="6"/>
      <c r="Y39" s="6"/>
      <c r="Z39" s="6"/>
    </row>
    <row r="40">
      <c r="A40" s="6"/>
      <c r="B40" s="39" t="s">
        <v>1668</v>
      </c>
      <c r="C40" s="39" t="s">
        <v>1669</v>
      </c>
      <c r="D40" s="31" t="s">
        <v>1631</v>
      </c>
      <c r="E40" s="55"/>
      <c r="F40" s="54" t="s">
        <v>256</v>
      </c>
      <c r="G40" s="55"/>
      <c r="H40" s="35"/>
      <c r="I40" s="36"/>
      <c r="J40" s="55"/>
      <c r="K40" s="55"/>
      <c r="L40" s="55"/>
      <c r="M40" s="55"/>
      <c r="N40" s="6"/>
      <c r="O40" s="6"/>
      <c r="P40" s="6"/>
      <c r="Q40" s="6"/>
      <c r="R40" s="6"/>
      <c r="S40" s="6"/>
      <c r="T40" s="6"/>
      <c r="U40" s="6"/>
      <c r="V40" s="6"/>
      <c r="W40" s="6"/>
      <c r="X40" s="6"/>
      <c r="Y40" s="6"/>
      <c r="Z40" s="6"/>
    </row>
    <row r="41">
      <c r="A41" s="6"/>
      <c r="B41" s="39" t="s">
        <v>1670</v>
      </c>
      <c r="C41" s="39" t="s">
        <v>1671</v>
      </c>
      <c r="D41" s="31" t="s">
        <v>1631</v>
      </c>
      <c r="E41" s="55"/>
      <c r="F41" s="56" t="s">
        <v>259</v>
      </c>
      <c r="G41" s="55"/>
      <c r="H41" s="35"/>
      <c r="I41" s="36"/>
      <c r="J41" s="55"/>
      <c r="K41" s="55"/>
      <c r="L41" s="55"/>
      <c r="M41" s="55"/>
      <c r="N41" s="6"/>
      <c r="O41" s="6"/>
      <c r="P41" s="6"/>
      <c r="Q41" s="6"/>
      <c r="R41" s="6"/>
      <c r="S41" s="6"/>
      <c r="T41" s="6"/>
      <c r="U41" s="6"/>
      <c r="V41" s="6"/>
      <c r="W41" s="6"/>
      <c r="X41" s="6"/>
      <c r="Y41" s="6"/>
      <c r="Z41" s="6"/>
    </row>
    <row r="42">
      <c r="A42" s="6"/>
      <c r="B42" s="39" t="s">
        <v>1672</v>
      </c>
      <c r="C42" s="39" t="s">
        <v>1673</v>
      </c>
      <c r="D42" s="31" t="s">
        <v>1631</v>
      </c>
      <c r="E42" s="55"/>
      <c r="F42" s="56" t="s">
        <v>262</v>
      </c>
      <c r="G42" s="55"/>
      <c r="H42" s="35"/>
      <c r="I42" s="36"/>
      <c r="J42" s="55"/>
      <c r="K42" s="55"/>
      <c r="L42" s="55"/>
      <c r="M42" s="55"/>
      <c r="N42" s="6"/>
      <c r="O42" s="6"/>
      <c r="P42" s="6"/>
      <c r="Q42" s="6"/>
      <c r="R42" s="6"/>
      <c r="S42" s="6"/>
      <c r="T42" s="6"/>
      <c r="U42" s="6"/>
      <c r="V42" s="6"/>
      <c r="W42" s="6"/>
      <c r="X42" s="6"/>
      <c r="Y42" s="6"/>
      <c r="Z42" s="6"/>
    </row>
    <row r="43">
      <c r="A43" s="6"/>
      <c r="B43" s="39" t="s">
        <v>1674</v>
      </c>
      <c r="C43" s="39" t="s">
        <v>1675</v>
      </c>
      <c r="D43" s="31" t="s">
        <v>1631</v>
      </c>
      <c r="E43" s="55"/>
      <c r="F43" s="56" t="s">
        <v>265</v>
      </c>
      <c r="G43" s="55"/>
      <c r="H43" s="35"/>
      <c r="I43" s="36"/>
      <c r="J43" s="55"/>
      <c r="K43" s="55"/>
      <c r="L43" s="55"/>
      <c r="M43" s="55"/>
      <c r="N43" s="6"/>
      <c r="O43" s="6"/>
      <c r="P43" s="6"/>
      <c r="Q43" s="6"/>
      <c r="R43" s="6"/>
      <c r="S43" s="6"/>
      <c r="T43" s="6"/>
      <c r="U43" s="6"/>
      <c r="V43" s="6"/>
      <c r="W43" s="6"/>
      <c r="X43" s="6"/>
      <c r="Y43" s="6"/>
      <c r="Z43" s="6"/>
    </row>
    <row r="44">
      <c r="A44" s="6"/>
      <c r="B44" s="39" t="s">
        <v>1676</v>
      </c>
      <c r="C44" s="39" t="s">
        <v>1677</v>
      </c>
      <c r="D44" s="31" t="s">
        <v>1631</v>
      </c>
      <c r="E44" s="55"/>
      <c r="F44" s="39" t="s">
        <v>268</v>
      </c>
      <c r="G44" s="55"/>
      <c r="H44" s="35"/>
      <c r="I44" s="36"/>
      <c r="J44" s="55"/>
      <c r="K44" s="55"/>
      <c r="L44" s="55"/>
      <c r="M44" s="55"/>
      <c r="N44" s="6"/>
      <c r="O44" s="6"/>
      <c r="P44" s="6"/>
      <c r="Q44" s="6"/>
      <c r="R44" s="6"/>
      <c r="S44" s="6"/>
      <c r="T44" s="6"/>
      <c r="U44" s="6"/>
      <c r="V44" s="6"/>
      <c r="W44" s="6"/>
      <c r="X44" s="6"/>
      <c r="Y44" s="6"/>
      <c r="Z44" s="6"/>
    </row>
    <row r="45">
      <c r="A45" s="6"/>
      <c r="B45" s="39" t="s">
        <v>1678</v>
      </c>
      <c r="C45" s="39" t="s">
        <v>1679</v>
      </c>
      <c r="D45" s="31" t="s">
        <v>1631</v>
      </c>
      <c r="E45" s="55"/>
      <c r="F45" s="54" t="s">
        <v>250</v>
      </c>
      <c r="G45" s="55"/>
      <c r="H45" s="35"/>
      <c r="I45" s="36"/>
      <c r="J45" s="55"/>
      <c r="K45" s="55"/>
      <c r="L45" s="55"/>
      <c r="M45" s="55"/>
      <c r="N45" s="6"/>
      <c r="O45" s="6"/>
      <c r="P45" s="6"/>
      <c r="Q45" s="6"/>
      <c r="R45" s="6"/>
      <c r="S45" s="6"/>
      <c r="T45" s="6"/>
      <c r="U45" s="6"/>
      <c r="V45" s="6"/>
      <c r="W45" s="6"/>
      <c r="X45" s="6"/>
      <c r="Y45" s="6"/>
      <c r="Z45" s="6"/>
    </row>
    <row r="46">
      <c r="A46" s="6"/>
      <c r="B46" s="39" t="s">
        <v>1680</v>
      </c>
      <c r="C46" s="39" t="s">
        <v>1681</v>
      </c>
      <c r="D46" s="31" t="s">
        <v>1631</v>
      </c>
      <c r="E46" s="55"/>
      <c r="F46" s="54" t="s">
        <v>253</v>
      </c>
      <c r="G46" s="55"/>
      <c r="H46" s="35"/>
      <c r="I46" s="36"/>
      <c r="J46" s="55"/>
      <c r="K46" s="55"/>
      <c r="L46" s="55"/>
      <c r="M46" s="55"/>
      <c r="N46" s="6"/>
      <c r="O46" s="6"/>
      <c r="P46" s="6"/>
      <c r="Q46" s="6"/>
      <c r="R46" s="6"/>
      <c r="S46" s="6"/>
      <c r="T46" s="6"/>
      <c r="U46" s="6"/>
      <c r="V46" s="6"/>
      <c r="W46" s="6"/>
      <c r="X46" s="6"/>
      <c r="Y46" s="6"/>
      <c r="Z46" s="6"/>
    </row>
    <row r="47">
      <c r="A47" s="6"/>
      <c r="B47" s="39" t="s">
        <v>1682</v>
      </c>
      <c r="C47" s="39" t="s">
        <v>1683</v>
      </c>
      <c r="D47" s="31" t="s">
        <v>1631</v>
      </c>
      <c r="E47" s="55"/>
      <c r="F47" s="54" t="s">
        <v>256</v>
      </c>
      <c r="G47" s="55"/>
      <c r="H47" s="35"/>
      <c r="I47" s="36"/>
      <c r="J47" s="55"/>
      <c r="K47" s="55"/>
      <c r="L47" s="55"/>
      <c r="M47" s="55"/>
      <c r="N47" s="6"/>
      <c r="O47" s="6"/>
      <c r="P47" s="6"/>
      <c r="Q47" s="6"/>
      <c r="R47" s="6"/>
      <c r="S47" s="6"/>
      <c r="T47" s="6"/>
      <c r="U47" s="6"/>
      <c r="V47" s="6"/>
      <c r="W47" s="6"/>
      <c r="X47" s="6"/>
      <c r="Y47" s="6"/>
      <c r="Z47" s="6"/>
    </row>
    <row r="48">
      <c r="A48" s="6"/>
      <c r="B48" s="39" t="s">
        <v>1684</v>
      </c>
      <c r="C48" s="39" t="s">
        <v>1685</v>
      </c>
      <c r="D48" s="31" t="s">
        <v>1631</v>
      </c>
      <c r="E48" s="55"/>
      <c r="F48" s="56" t="s">
        <v>259</v>
      </c>
      <c r="G48" s="55"/>
      <c r="H48" s="35"/>
      <c r="I48" s="36"/>
      <c r="J48" s="55"/>
      <c r="K48" s="55"/>
      <c r="L48" s="55"/>
      <c r="M48" s="55"/>
      <c r="N48" s="6"/>
      <c r="O48" s="6"/>
      <c r="P48" s="6"/>
      <c r="Q48" s="6"/>
      <c r="R48" s="6"/>
      <c r="S48" s="6"/>
      <c r="T48" s="6"/>
      <c r="U48" s="6"/>
      <c r="V48" s="6"/>
      <c r="W48" s="6"/>
      <c r="X48" s="6"/>
      <c r="Y48" s="6"/>
      <c r="Z48" s="6"/>
    </row>
    <row r="49">
      <c r="A49" s="6"/>
      <c r="B49" s="39" t="s">
        <v>1686</v>
      </c>
      <c r="C49" s="39" t="s">
        <v>1687</v>
      </c>
      <c r="D49" s="31" t="s">
        <v>1631</v>
      </c>
      <c r="E49" s="55"/>
      <c r="F49" s="56" t="s">
        <v>262</v>
      </c>
      <c r="G49" s="55"/>
      <c r="H49" s="35"/>
      <c r="I49" s="36"/>
      <c r="J49" s="55"/>
      <c r="K49" s="55"/>
      <c r="L49" s="55"/>
      <c r="M49" s="55"/>
      <c r="N49" s="6"/>
      <c r="O49" s="6"/>
      <c r="P49" s="6"/>
      <c r="Q49" s="6"/>
      <c r="R49" s="6"/>
      <c r="S49" s="6"/>
      <c r="T49" s="6"/>
      <c r="U49" s="6"/>
      <c r="V49" s="6"/>
      <c r="W49" s="6"/>
      <c r="X49" s="6"/>
      <c r="Y49" s="6"/>
      <c r="Z49" s="6"/>
    </row>
    <row r="50">
      <c r="A50" s="6"/>
      <c r="B50" s="39" t="s">
        <v>1688</v>
      </c>
      <c r="C50" s="39" t="s">
        <v>1689</v>
      </c>
      <c r="D50" s="31" t="s">
        <v>1631</v>
      </c>
      <c r="E50" s="55"/>
      <c r="F50" s="56" t="s">
        <v>265</v>
      </c>
      <c r="G50" s="55"/>
      <c r="H50" s="35"/>
      <c r="I50" s="36"/>
      <c r="J50" s="55"/>
      <c r="K50" s="55"/>
      <c r="L50" s="55"/>
      <c r="M50" s="55"/>
      <c r="N50" s="6"/>
      <c r="O50" s="6"/>
      <c r="P50" s="6"/>
      <c r="Q50" s="6"/>
      <c r="R50" s="6"/>
      <c r="S50" s="6"/>
      <c r="T50" s="6"/>
      <c r="U50" s="6"/>
      <c r="V50" s="6"/>
      <c r="W50" s="6"/>
      <c r="X50" s="6"/>
      <c r="Y50" s="6"/>
      <c r="Z50" s="6"/>
    </row>
    <row r="51">
      <c r="A51" s="6"/>
      <c r="B51" s="39" t="s">
        <v>1690</v>
      </c>
      <c r="C51" s="39" t="s">
        <v>185</v>
      </c>
      <c r="D51" s="31" t="s">
        <v>1691</v>
      </c>
      <c r="E51" s="55"/>
      <c r="F51" s="39" t="s">
        <v>52</v>
      </c>
      <c r="G51" s="55"/>
      <c r="H51" s="35"/>
      <c r="I51" s="36"/>
      <c r="J51" s="55"/>
      <c r="K51" s="55"/>
      <c r="L51" s="55"/>
      <c r="M51" s="55"/>
      <c r="N51" s="6"/>
      <c r="O51" s="6"/>
      <c r="P51" s="6"/>
      <c r="Q51" s="6"/>
      <c r="R51" s="6"/>
      <c r="S51" s="6"/>
      <c r="T51" s="6"/>
      <c r="U51" s="6"/>
      <c r="V51" s="6"/>
      <c r="W51" s="6"/>
      <c r="X51" s="6"/>
      <c r="Y51" s="6"/>
      <c r="Z51" s="6"/>
    </row>
    <row r="52">
      <c r="A52" s="6"/>
      <c r="B52" s="39" t="s">
        <v>1692</v>
      </c>
      <c r="C52" s="39" t="s">
        <v>189</v>
      </c>
      <c r="D52" s="31" t="s">
        <v>1693</v>
      </c>
      <c r="E52" s="40"/>
      <c r="F52" s="39" t="s">
        <v>191</v>
      </c>
      <c r="G52" s="55"/>
      <c r="H52" s="35"/>
      <c r="I52" s="36"/>
      <c r="J52" s="55"/>
      <c r="K52" s="55"/>
      <c r="L52" s="55"/>
      <c r="M52" s="55"/>
      <c r="N52" s="6"/>
      <c r="O52" s="6"/>
      <c r="P52" s="6"/>
      <c r="Q52" s="6"/>
      <c r="R52" s="6"/>
      <c r="S52" s="6"/>
      <c r="T52" s="6"/>
      <c r="U52" s="6"/>
      <c r="V52" s="6"/>
      <c r="W52" s="6"/>
      <c r="X52" s="6"/>
      <c r="Y52" s="6"/>
      <c r="Z52" s="6"/>
    </row>
    <row r="53">
      <c r="A53" s="6"/>
      <c r="B53" s="39" t="s">
        <v>1694</v>
      </c>
      <c r="C53" s="39" t="s">
        <v>193</v>
      </c>
      <c r="D53" s="31" t="s">
        <v>1693</v>
      </c>
      <c r="E53" s="40"/>
      <c r="F53" s="39" t="s">
        <v>191</v>
      </c>
      <c r="G53" s="55"/>
      <c r="H53" s="35"/>
      <c r="I53" s="36"/>
      <c r="J53" s="55"/>
      <c r="K53" s="55"/>
      <c r="L53" s="55"/>
      <c r="M53" s="55"/>
      <c r="N53" s="6"/>
      <c r="O53" s="6"/>
      <c r="P53" s="6"/>
      <c r="Q53" s="6"/>
      <c r="R53" s="6"/>
      <c r="S53" s="6"/>
      <c r="T53" s="6"/>
      <c r="U53" s="6"/>
      <c r="V53" s="6"/>
      <c r="W53" s="6"/>
      <c r="X53" s="6"/>
      <c r="Y53" s="6"/>
      <c r="Z53" s="6"/>
    </row>
    <row r="54">
      <c r="A54" s="6"/>
      <c r="B54" s="39" t="s">
        <v>1695</v>
      </c>
      <c r="C54" s="39" t="s">
        <v>196</v>
      </c>
      <c r="D54" s="31" t="s">
        <v>1693</v>
      </c>
      <c r="E54" s="40"/>
      <c r="F54" s="39" t="s">
        <v>191</v>
      </c>
      <c r="G54" s="55"/>
      <c r="H54" s="35"/>
      <c r="I54" s="36"/>
      <c r="J54" s="55"/>
      <c r="K54" s="55"/>
      <c r="L54" s="55"/>
      <c r="M54" s="55"/>
      <c r="N54" s="6"/>
      <c r="O54" s="6"/>
      <c r="P54" s="6"/>
      <c r="Q54" s="6"/>
      <c r="R54" s="6"/>
      <c r="S54" s="6"/>
      <c r="T54" s="6"/>
      <c r="U54" s="6"/>
      <c r="V54" s="6"/>
      <c r="W54" s="6"/>
      <c r="X54" s="6"/>
      <c r="Y54" s="6"/>
      <c r="Z54" s="6"/>
    </row>
    <row r="55">
      <c r="A55" s="6"/>
      <c r="B55" s="39" t="s">
        <v>1696</v>
      </c>
      <c r="C55" s="39" t="s">
        <v>1697</v>
      </c>
      <c r="D55" s="31" t="s">
        <v>1698</v>
      </c>
      <c r="E55" s="55"/>
      <c r="F55" s="39" t="s">
        <v>1699</v>
      </c>
      <c r="G55" s="55"/>
      <c r="H55" s="35"/>
      <c r="I55" s="36"/>
      <c r="J55" s="55"/>
      <c r="K55" s="55"/>
      <c r="L55" s="55"/>
      <c r="M55" s="55"/>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sheetData>
  <mergeCells count="1">
    <mergeCell ref="C20:M20"/>
  </mergeCells>
  <dataValidations>
    <dataValidation type="list" allowBlank="1" showErrorMessage="1" sqref="I21:I55">
      <formula1>"Failed,Passed,Blocked"</formula1>
    </dataValidation>
    <dataValidation type="list" allowBlank="1" showErrorMessage="1" sqref="H21:H55">
      <formula1>"To Be Executed,Completed,Change Request"</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COUNTIF($H$19:$H$64431,"COMPLETED")</f>
        <v>0</v>
      </c>
      <c r="E10" s="16" t="s">
        <v>9</v>
      </c>
      <c r="F10" s="20" t="str">
        <f>D10/D9</f>
        <v>#DIV/0!</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COUNTIF($I$19:$I$64431,"PASSED")</f>
        <v>0</v>
      </c>
      <c r="E11" s="23" t="s">
        <v>13</v>
      </c>
      <c r="F11" s="20" t="str">
        <f>D11/D9</f>
        <v>#DIV/0!</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COUNTIF($I$19:$I$64431,"FAILED")</f>
        <v>0</v>
      </c>
      <c r="E12" s="23" t="s">
        <v>16</v>
      </c>
      <c r="F12" s="20" t="str">
        <f>D12/D9</f>
        <v>#DIV/0!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COUNTIF($H$19:$H$64431,"TO BE EXECUTED")</f>
        <v>0</v>
      </c>
      <c r="E13" s="16" t="s">
        <v>19</v>
      </c>
      <c r="F13" s="20" t="str">
        <f>D13/D9</f>
        <v>#DIV/0!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COUNTIF($I$19:$I$64431,"BLOCKED")</f>
        <v>0</v>
      </c>
      <c r="E14" s="23" t="s">
        <v>21</v>
      </c>
      <c r="F14" s="20" t="str">
        <f>D14/D9</f>
        <v>#DIV/0!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t="str">
        <f>D15/D9</f>
        <v>#DIV/0!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COUNTIF($H$19:$H$64431,"Change Request")</f>
        <v>0</v>
      </c>
      <c r="E16" s="16" t="s">
        <v>25</v>
      </c>
      <c r="F16" s="20" t="str">
        <f>D16/D9</f>
        <v>#DIV/0!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1700</v>
      </c>
      <c r="J18" s="12" t="s">
        <v>34</v>
      </c>
      <c r="K18" s="12" t="s">
        <v>35</v>
      </c>
      <c r="L18" s="12" t="s">
        <v>36</v>
      </c>
      <c r="M18" s="12" t="s">
        <v>37</v>
      </c>
      <c r="N18" s="6"/>
      <c r="O18" s="6"/>
      <c r="P18" s="6"/>
      <c r="Q18" s="6"/>
      <c r="R18" s="6"/>
      <c r="S18" s="6"/>
      <c r="T18" s="6"/>
      <c r="U18" s="6"/>
      <c r="V18" s="6"/>
      <c r="W18" s="6"/>
      <c r="X18" s="6"/>
      <c r="Y18" s="6"/>
      <c r="Z18" s="6"/>
    </row>
    <row r="19">
      <c r="A19" s="2"/>
      <c r="B19" s="25"/>
      <c r="C19" s="26" t="s">
        <v>1622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1701</v>
      </c>
      <c r="C20" s="28" t="s">
        <v>1702</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1703</v>
      </c>
      <c r="C21" s="32" t="s">
        <v>1704</v>
      </c>
      <c r="D21" s="31" t="s">
        <v>1705</v>
      </c>
      <c r="E21" s="33"/>
      <c r="F21" s="32" t="s">
        <v>1706</v>
      </c>
      <c r="G21" s="34"/>
      <c r="H21" s="35"/>
      <c r="I21" s="36"/>
      <c r="J21" s="37"/>
      <c r="K21" s="34"/>
      <c r="L21" s="23"/>
      <c r="M21" s="23"/>
      <c r="N21" s="6"/>
      <c r="O21" s="6"/>
      <c r="P21" s="6"/>
      <c r="Q21" s="6"/>
      <c r="R21" s="6"/>
      <c r="S21" s="6"/>
      <c r="T21" s="6"/>
      <c r="U21" s="6"/>
      <c r="V21" s="6"/>
      <c r="W21" s="6"/>
      <c r="X21" s="6"/>
      <c r="Y21" s="6"/>
      <c r="Z21" s="6"/>
    </row>
    <row r="22">
      <c r="A22" s="6"/>
      <c r="B22" s="39" t="s">
        <v>1707</v>
      </c>
      <c r="C22" s="39" t="s">
        <v>1630</v>
      </c>
      <c r="D22" s="31" t="s">
        <v>1708</v>
      </c>
      <c r="E22" s="55"/>
      <c r="F22" s="39" t="s">
        <v>1709</v>
      </c>
      <c r="G22" s="55"/>
      <c r="H22" s="35"/>
      <c r="I22" s="36"/>
      <c r="J22" s="55"/>
      <c r="K22" s="55"/>
      <c r="L22" s="55"/>
      <c r="M22" s="55"/>
      <c r="N22" s="6"/>
      <c r="O22" s="6"/>
      <c r="P22" s="6"/>
      <c r="Q22" s="6"/>
      <c r="R22" s="6"/>
      <c r="S22" s="6"/>
      <c r="T22" s="6"/>
      <c r="U22" s="6"/>
      <c r="V22" s="6"/>
      <c r="W22" s="6"/>
      <c r="X22" s="6"/>
      <c r="Y22" s="6"/>
      <c r="Z22" s="6"/>
    </row>
    <row r="23">
      <c r="A23" s="6"/>
      <c r="B23" s="39" t="s">
        <v>1710</v>
      </c>
      <c r="C23" s="39" t="s">
        <v>1633</v>
      </c>
      <c r="D23" s="31" t="s">
        <v>1708</v>
      </c>
      <c r="E23" s="55"/>
      <c r="F23" s="39" t="s">
        <v>82</v>
      </c>
      <c r="G23" s="55"/>
      <c r="H23" s="35"/>
      <c r="I23" s="36"/>
      <c r="J23" s="55"/>
      <c r="K23" s="55"/>
      <c r="L23" s="55"/>
      <c r="M23" s="55"/>
      <c r="N23" s="6"/>
      <c r="O23" s="6"/>
      <c r="P23" s="6"/>
      <c r="Q23" s="6"/>
      <c r="R23" s="6"/>
      <c r="S23" s="6"/>
      <c r="T23" s="6"/>
      <c r="U23" s="6"/>
      <c r="V23" s="6"/>
      <c r="W23" s="6"/>
      <c r="X23" s="6"/>
      <c r="Y23" s="6"/>
      <c r="Z23" s="6"/>
    </row>
    <row r="24">
      <c r="A24" s="6"/>
      <c r="B24" s="39" t="s">
        <v>1711</v>
      </c>
      <c r="C24" s="39" t="s">
        <v>1635</v>
      </c>
      <c r="D24" s="31" t="s">
        <v>1708</v>
      </c>
      <c r="E24" s="55"/>
      <c r="F24" s="39" t="s">
        <v>52</v>
      </c>
      <c r="G24" s="55"/>
      <c r="H24" s="35"/>
      <c r="I24" s="36"/>
      <c r="J24" s="55"/>
      <c r="K24" s="55"/>
      <c r="L24" s="55"/>
      <c r="M24" s="55"/>
      <c r="N24" s="6"/>
      <c r="O24" s="6"/>
      <c r="P24" s="6"/>
      <c r="Q24" s="6"/>
      <c r="R24" s="6"/>
      <c r="S24" s="6"/>
      <c r="T24" s="6"/>
      <c r="U24" s="6"/>
      <c r="V24" s="6"/>
      <c r="W24" s="6"/>
      <c r="X24" s="6"/>
      <c r="Y24" s="6"/>
      <c r="Z24" s="6"/>
    </row>
    <row r="25">
      <c r="A25" s="6"/>
      <c r="B25" s="39" t="s">
        <v>1712</v>
      </c>
      <c r="C25" s="39" t="s">
        <v>1637</v>
      </c>
      <c r="D25" s="31" t="s">
        <v>1708</v>
      </c>
      <c r="E25" s="55"/>
      <c r="F25" s="39" t="s">
        <v>82</v>
      </c>
      <c r="G25" s="55"/>
      <c r="H25" s="35"/>
      <c r="I25" s="36"/>
      <c r="J25" s="55"/>
      <c r="K25" s="55"/>
      <c r="L25" s="55"/>
      <c r="M25" s="55"/>
      <c r="N25" s="6"/>
      <c r="O25" s="6"/>
      <c r="P25" s="6"/>
      <c r="Q25" s="6"/>
      <c r="R25" s="6"/>
      <c r="S25" s="6"/>
      <c r="T25" s="6"/>
      <c r="U25" s="6"/>
      <c r="V25" s="6"/>
      <c r="W25" s="6"/>
      <c r="X25" s="6"/>
      <c r="Y25" s="6"/>
      <c r="Z25" s="6"/>
    </row>
    <row r="26">
      <c r="A26" s="6"/>
      <c r="B26" s="39" t="s">
        <v>1713</v>
      </c>
      <c r="C26" s="39" t="s">
        <v>1639</v>
      </c>
      <c r="D26" s="31" t="s">
        <v>1708</v>
      </c>
      <c r="E26" s="55"/>
      <c r="F26" s="39" t="s">
        <v>1709</v>
      </c>
      <c r="G26" s="55"/>
      <c r="H26" s="35"/>
      <c r="I26" s="36"/>
      <c r="J26" s="55"/>
      <c r="K26" s="55"/>
      <c r="L26" s="55"/>
      <c r="M26" s="55"/>
      <c r="N26" s="6"/>
      <c r="O26" s="6"/>
      <c r="P26" s="6"/>
      <c r="Q26" s="6"/>
      <c r="R26" s="6"/>
      <c r="S26" s="6"/>
      <c r="T26" s="6"/>
      <c r="U26" s="6"/>
      <c r="V26" s="6"/>
      <c r="W26" s="6"/>
      <c r="X26" s="6"/>
      <c r="Y26" s="6"/>
      <c r="Z26" s="6"/>
    </row>
    <row r="27">
      <c r="A27" s="6"/>
      <c r="B27" s="39" t="s">
        <v>1714</v>
      </c>
      <c r="C27" s="39" t="s">
        <v>1641</v>
      </c>
      <c r="D27" s="31" t="s">
        <v>1708</v>
      </c>
      <c r="E27" s="55"/>
      <c r="F27" s="39" t="s">
        <v>82</v>
      </c>
      <c r="G27" s="55"/>
      <c r="H27" s="35"/>
      <c r="I27" s="36"/>
      <c r="J27" s="55"/>
      <c r="K27" s="55"/>
      <c r="L27" s="55"/>
      <c r="M27" s="55"/>
      <c r="N27" s="6"/>
      <c r="O27" s="6"/>
      <c r="P27" s="6"/>
      <c r="Q27" s="6"/>
      <c r="R27" s="6"/>
      <c r="S27" s="6"/>
      <c r="T27" s="6"/>
      <c r="U27" s="6"/>
      <c r="V27" s="6"/>
      <c r="W27" s="6"/>
      <c r="X27" s="6"/>
      <c r="Y27" s="6"/>
      <c r="Z27" s="6"/>
    </row>
    <row r="28">
      <c r="A28" s="6"/>
      <c r="B28" s="39" t="s">
        <v>1715</v>
      </c>
      <c r="C28" s="39" t="s">
        <v>1643</v>
      </c>
      <c r="D28" s="31" t="s">
        <v>1708</v>
      </c>
      <c r="E28" s="55"/>
      <c r="F28" s="39" t="s">
        <v>52</v>
      </c>
      <c r="G28" s="55"/>
      <c r="H28" s="35"/>
      <c r="I28" s="36"/>
      <c r="J28" s="55"/>
      <c r="K28" s="55"/>
      <c r="L28" s="55"/>
      <c r="M28" s="55"/>
      <c r="N28" s="6"/>
      <c r="O28" s="6"/>
      <c r="P28" s="6"/>
      <c r="Q28" s="6"/>
      <c r="R28" s="6"/>
      <c r="S28" s="6"/>
      <c r="T28" s="6"/>
      <c r="U28" s="6"/>
      <c r="V28" s="6"/>
      <c r="W28" s="6"/>
      <c r="X28" s="6"/>
      <c r="Y28" s="6"/>
      <c r="Z28" s="6"/>
    </row>
    <row r="29">
      <c r="A29" s="6"/>
      <c r="B29" s="39" t="s">
        <v>1716</v>
      </c>
      <c r="C29" s="39" t="s">
        <v>1645</v>
      </c>
      <c r="D29" s="31" t="s">
        <v>1708</v>
      </c>
      <c r="E29" s="55"/>
      <c r="F29" s="39" t="s">
        <v>82</v>
      </c>
      <c r="G29" s="55"/>
      <c r="H29" s="35"/>
      <c r="I29" s="36"/>
      <c r="J29" s="55"/>
      <c r="K29" s="55"/>
      <c r="L29" s="55"/>
      <c r="M29" s="55"/>
      <c r="N29" s="6"/>
      <c r="O29" s="6"/>
      <c r="P29" s="6"/>
      <c r="Q29" s="6"/>
      <c r="R29" s="6"/>
      <c r="S29" s="6"/>
      <c r="T29" s="6"/>
      <c r="U29" s="6"/>
      <c r="V29" s="6"/>
      <c r="W29" s="6"/>
      <c r="X29" s="6"/>
      <c r="Y29" s="6"/>
      <c r="Z29" s="6"/>
    </row>
    <row r="30">
      <c r="A30" s="6"/>
      <c r="B30" s="39" t="s">
        <v>1717</v>
      </c>
      <c r="C30" s="39" t="s">
        <v>1647</v>
      </c>
      <c r="D30" s="31" t="s">
        <v>1708</v>
      </c>
      <c r="E30" s="55"/>
      <c r="F30" s="39" t="s">
        <v>1648</v>
      </c>
      <c r="G30" s="55"/>
      <c r="H30" s="35"/>
      <c r="I30" s="36"/>
      <c r="J30" s="55"/>
      <c r="K30" s="55"/>
      <c r="L30" s="55"/>
      <c r="M30" s="55"/>
      <c r="N30" s="6"/>
      <c r="O30" s="6"/>
      <c r="P30" s="6"/>
      <c r="Q30" s="6"/>
      <c r="R30" s="6"/>
      <c r="S30" s="6"/>
      <c r="T30" s="6"/>
      <c r="U30" s="6"/>
      <c r="V30" s="6"/>
      <c r="W30" s="6"/>
      <c r="X30" s="6"/>
      <c r="Y30" s="6"/>
      <c r="Z30" s="6"/>
    </row>
    <row r="31">
      <c r="A31" s="6"/>
      <c r="B31" s="39" t="s">
        <v>1718</v>
      </c>
      <c r="C31" s="39" t="s">
        <v>1650</v>
      </c>
      <c r="D31" s="31" t="s">
        <v>1708</v>
      </c>
      <c r="E31" s="55"/>
      <c r="F31" s="54" t="s">
        <v>250</v>
      </c>
      <c r="G31" s="55"/>
      <c r="H31" s="35"/>
      <c r="I31" s="36"/>
      <c r="J31" s="55"/>
      <c r="K31" s="55"/>
      <c r="L31" s="55"/>
      <c r="M31" s="55"/>
      <c r="N31" s="6"/>
      <c r="O31" s="6"/>
      <c r="P31" s="6"/>
      <c r="Q31" s="6"/>
      <c r="R31" s="6"/>
      <c r="S31" s="6"/>
      <c r="T31" s="6"/>
      <c r="U31" s="6"/>
      <c r="V31" s="6"/>
      <c r="W31" s="6"/>
      <c r="X31" s="6"/>
      <c r="Y31" s="6"/>
      <c r="Z31" s="6"/>
    </row>
    <row r="32">
      <c r="A32" s="6"/>
      <c r="B32" s="39" t="s">
        <v>1719</v>
      </c>
      <c r="C32" s="39" t="s">
        <v>1652</v>
      </c>
      <c r="D32" s="31" t="s">
        <v>1708</v>
      </c>
      <c r="E32" s="55"/>
      <c r="F32" s="54" t="s">
        <v>253</v>
      </c>
      <c r="G32" s="55"/>
      <c r="H32" s="35"/>
      <c r="I32" s="36"/>
      <c r="J32" s="55"/>
      <c r="K32" s="55"/>
      <c r="L32" s="55"/>
      <c r="M32" s="55"/>
      <c r="N32" s="6"/>
      <c r="O32" s="6"/>
      <c r="P32" s="6"/>
      <c r="Q32" s="6"/>
      <c r="R32" s="6"/>
      <c r="S32" s="6"/>
      <c r="T32" s="6"/>
      <c r="U32" s="6"/>
      <c r="V32" s="6"/>
      <c r="W32" s="6"/>
      <c r="X32" s="6"/>
      <c r="Y32" s="6"/>
      <c r="Z32" s="6"/>
    </row>
    <row r="33">
      <c r="A33" s="6"/>
      <c r="B33" s="39" t="s">
        <v>1720</v>
      </c>
      <c r="C33" s="39" t="s">
        <v>1654</v>
      </c>
      <c r="D33" s="31" t="s">
        <v>1708</v>
      </c>
      <c r="E33" s="55"/>
      <c r="F33" s="54" t="s">
        <v>256</v>
      </c>
      <c r="G33" s="55"/>
      <c r="H33" s="35"/>
      <c r="I33" s="36"/>
      <c r="J33" s="55"/>
      <c r="K33" s="55"/>
      <c r="L33" s="55"/>
      <c r="M33" s="55"/>
      <c r="N33" s="6"/>
      <c r="O33" s="6"/>
      <c r="P33" s="6"/>
      <c r="Q33" s="6"/>
      <c r="R33" s="6"/>
      <c r="S33" s="6"/>
      <c r="T33" s="6"/>
      <c r="U33" s="6"/>
      <c r="V33" s="6"/>
      <c r="W33" s="6"/>
      <c r="X33" s="6"/>
      <c r="Y33" s="6"/>
      <c r="Z33" s="6"/>
    </row>
    <row r="34">
      <c r="A34" s="6"/>
      <c r="B34" s="39" t="s">
        <v>1721</v>
      </c>
      <c r="C34" s="39" t="s">
        <v>1656</v>
      </c>
      <c r="D34" s="31" t="s">
        <v>1708</v>
      </c>
      <c r="E34" s="55"/>
      <c r="F34" s="56" t="s">
        <v>259</v>
      </c>
      <c r="G34" s="55"/>
      <c r="H34" s="35"/>
      <c r="I34" s="36"/>
      <c r="J34" s="55"/>
      <c r="K34" s="55"/>
      <c r="L34" s="55"/>
      <c r="M34" s="55"/>
      <c r="N34" s="6"/>
      <c r="O34" s="6"/>
      <c r="P34" s="6"/>
      <c r="Q34" s="6"/>
      <c r="R34" s="6"/>
      <c r="S34" s="6"/>
      <c r="T34" s="6"/>
      <c r="U34" s="6"/>
      <c r="V34" s="6"/>
      <c r="W34" s="6"/>
      <c r="X34" s="6"/>
      <c r="Y34" s="6"/>
      <c r="Z34" s="6"/>
    </row>
    <row r="35">
      <c r="A35" s="6"/>
      <c r="B35" s="39" t="s">
        <v>1722</v>
      </c>
      <c r="C35" s="39" t="s">
        <v>1658</v>
      </c>
      <c r="D35" s="31" t="s">
        <v>1708</v>
      </c>
      <c r="E35" s="55"/>
      <c r="F35" s="56" t="s">
        <v>262</v>
      </c>
      <c r="G35" s="55"/>
      <c r="H35" s="35"/>
      <c r="I35" s="36"/>
      <c r="J35" s="55"/>
      <c r="K35" s="55"/>
      <c r="L35" s="55"/>
      <c r="M35" s="55"/>
      <c r="N35" s="6"/>
      <c r="O35" s="6"/>
      <c r="P35" s="6"/>
      <c r="Q35" s="6"/>
      <c r="R35" s="6"/>
      <c r="S35" s="6"/>
      <c r="T35" s="6"/>
      <c r="U35" s="6"/>
      <c r="V35" s="6"/>
      <c r="W35" s="6"/>
      <c r="X35" s="6"/>
      <c r="Y35" s="6"/>
      <c r="Z35" s="6"/>
    </row>
    <row r="36">
      <c r="A36" s="6"/>
      <c r="B36" s="39" t="s">
        <v>1723</v>
      </c>
      <c r="C36" s="39" t="s">
        <v>1660</v>
      </c>
      <c r="D36" s="31" t="s">
        <v>1708</v>
      </c>
      <c r="E36" s="55"/>
      <c r="F36" s="56" t="s">
        <v>265</v>
      </c>
      <c r="G36" s="55"/>
      <c r="H36" s="35"/>
      <c r="I36" s="36"/>
      <c r="J36" s="55"/>
      <c r="K36" s="55"/>
      <c r="L36" s="55"/>
      <c r="M36" s="55"/>
      <c r="N36" s="6"/>
      <c r="O36" s="6"/>
      <c r="P36" s="6"/>
      <c r="Q36" s="6"/>
      <c r="R36" s="6"/>
      <c r="S36" s="6"/>
      <c r="T36" s="6"/>
      <c r="U36" s="6"/>
      <c r="V36" s="6"/>
      <c r="W36" s="6"/>
      <c r="X36" s="6"/>
      <c r="Y36" s="6"/>
      <c r="Z36" s="6"/>
    </row>
    <row r="37">
      <c r="A37" s="6"/>
      <c r="B37" s="39" t="s">
        <v>1724</v>
      </c>
      <c r="C37" s="39" t="s">
        <v>1725</v>
      </c>
      <c r="D37" s="31" t="s">
        <v>1708</v>
      </c>
      <c r="E37" s="55"/>
      <c r="F37" s="39" t="s">
        <v>1726</v>
      </c>
      <c r="G37" s="55"/>
      <c r="H37" s="35"/>
      <c r="I37" s="36"/>
      <c r="J37" s="55"/>
      <c r="K37" s="55"/>
      <c r="L37" s="55"/>
      <c r="M37" s="55"/>
      <c r="N37" s="6"/>
      <c r="O37" s="6"/>
      <c r="P37" s="6"/>
      <c r="Q37" s="6"/>
      <c r="R37" s="6"/>
      <c r="S37" s="6"/>
      <c r="T37" s="6"/>
      <c r="U37" s="6"/>
      <c r="V37" s="6"/>
      <c r="W37" s="6"/>
      <c r="X37" s="6"/>
      <c r="Y37" s="6"/>
      <c r="Z37" s="6"/>
    </row>
    <row r="38">
      <c r="A38" s="6"/>
      <c r="B38" s="39" t="s">
        <v>1727</v>
      </c>
      <c r="C38" s="39" t="s">
        <v>1728</v>
      </c>
      <c r="D38" s="31" t="s">
        <v>1708</v>
      </c>
      <c r="E38" s="55"/>
      <c r="F38" s="54" t="s">
        <v>250</v>
      </c>
      <c r="G38" s="55"/>
      <c r="H38" s="35"/>
      <c r="I38" s="36"/>
      <c r="J38" s="55"/>
      <c r="K38" s="55"/>
      <c r="L38" s="55"/>
      <c r="M38" s="55"/>
      <c r="N38" s="6"/>
      <c r="O38" s="6"/>
      <c r="P38" s="6"/>
      <c r="Q38" s="6"/>
      <c r="R38" s="6"/>
      <c r="S38" s="6"/>
      <c r="T38" s="6"/>
      <c r="U38" s="6"/>
      <c r="V38" s="6"/>
      <c r="W38" s="6"/>
      <c r="X38" s="6"/>
      <c r="Y38" s="6"/>
      <c r="Z38" s="6"/>
    </row>
    <row r="39">
      <c r="A39" s="6"/>
      <c r="B39" s="39" t="s">
        <v>1729</v>
      </c>
      <c r="C39" s="39" t="s">
        <v>1730</v>
      </c>
      <c r="D39" s="31" t="s">
        <v>1708</v>
      </c>
      <c r="E39" s="55"/>
      <c r="F39" s="54" t="s">
        <v>253</v>
      </c>
      <c r="G39" s="55"/>
      <c r="H39" s="35"/>
      <c r="I39" s="36"/>
      <c r="J39" s="55"/>
      <c r="K39" s="55"/>
      <c r="L39" s="55"/>
      <c r="M39" s="55"/>
      <c r="N39" s="6"/>
      <c r="O39" s="6"/>
      <c r="P39" s="6"/>
      <c r="Q39" s="6"/>
      <c r="R39" s="6"/>
      <c r="S39" s="6"/>
      <c r="T39" s="6"/>
      <c r="U39" s="6"/>
      <c r="V39" s="6"/>
      <c r="W39" s="6"/>
      <c r="X39" s="6"/>
      <c r="Y39" s="6"/>
      <c r="Z39" s="6"/>
    </row>
    <row r="40">
      <c r="A40" s="6"/>
      <c r="B40" s="39" t="s">
        <v>1731</v>
      </c>
      <c r="C40" s="39" t="s">
        <v>1732</v>
      </c>
      <c r="D40" s="31" t="s">
        <v>1708</v>
      </c>
      <c r="E40" s="55"/>
      <c r="F40" s="54" t="s">
        <v>256</v>
      </c>
      <c r="G40" s="55"/>
      <c r="H40" s="35"/>
      <c r="I40" s="36"/>
      <c r="J40" s="55"/>
      <c r="K40" s="55"/>
      <c r="L40" s="55"/>
      <c r="M40" s="55"/>
      <c r="N40" s="6"/>
      <c r="O40" s="6"/>
      <c r="P40" s="6"/>
      <c r="Q40" s="6"/>
      <c r="R40" s="6"/>
      <c r="S40" s="6"/>
      <c r="T40" s="6"/>
      <c r="U40" s="6"/>
      <c r="V40" s="6"/>
      <c r="W40" s="6"/>
      <c r="X40" s="6"/>
      <c r="Y40" s="6"/>
      <c r="Z40" s="6"/>
    </row>
    <row r="41">
      <c r="A41" s="6"/>
      <c r="B41" s="39" t="s">
        <v>1733</v>
      </c>
      <c r="C41" s="39" t="s">
        <v>1734</v>
      </c>
      <c r="D41" s="31" t="s">
        <v>1708</v>
      </c>
      <c r="E41" s="55"/>
      <c r="F41" s="56" t="s">
        <v>259</v>
      </c>
      <c r="G41" s="55"/>
      <c r="H41" s="35"/>
      <c r="I41" s="36"/>
      <c r="J41" s="55"/>
      <c r="K41" s="55"/>
      <c r="L41" s="55"/>
      <c r="M41" s="55"/>
      <c r="N41" s="6"/>
      <c r="O41" s="6"/>
      <c r="P41" s="6"/>
      <c r="Q41" s="6"/>
      <c r="R41" s="6"/>
      <c r="S41" s="6"/>
      <c r="T41" s="6"/>
      <c r="U41" s="6"/>
      <c r="V41" s="6"/>
      <c r="W41" s="6"/>
      <c r="X41" s="6"/>
      <c r="Y41" s="6"/>
      <c r="Z41" s="6"/>
    </row>
    <row r="42">
      <c r="A42" s="6"/>
      <c r="B42" s="39" t="s">
        <v>1735</v>
      </c>
      <c r="C42" s="39" t="s">
        <v>1736</v>
      </c>
      <c r="D42" s="31" t="s">
        <v>1708</v>
      </c>
      <c r="E42" s="55"/>
      <c r="F42" s="56" t="s">
        <v>262</v>
      </c>
      <c r="G42" s="55"/>
      <c r="H42" s="35"/>
      <c r="I42" s="36"/>
      <c r="J42" s="55"/>
      <c r="K42" s="55"/>
      <c r="L42" s="55"/>
      <c r="M42" s="55"/>
      <c r="N42" s="6"/>
      <c r="O42" s="6"/>
      <c r="P42" s="6"/>
      <c r="Q42" s="6"/>
      <c r="R42" s="6"/>
      <c r="S42" s="6"/>
      <c r="T42" s="6"/>
      <c r="U42" s="6"/>
      <c r="V42" s="6"/>
      <c r="W42" s="6"/>
      <c r="X42" s="6"/>
      <c r="Y42" s="6"/>
      <c r="Z42" s="6"/>
    </row>
    <row r="43">
      <c r="A43" s="6"/>
      <c r="B43" s="39" t="s">
        <v>1737</v>
      </c>
      <c r="C43" s="39" t="s">
        <v>1738</v>
      </c>
      <c r="D43" s="31" t="s">
        <v>1708</v>
      </c>
      <c r="E43" s="55"/>
      <c r="F43" s="56" t="s">
        <v>265</v>
      </c>
      <c r="G43" s="55"/>
      <c r="H43" s="35"/>
      <c r="I43" s="36"/>
      <c r="J43" s="55"/>
      <c r="K43" s="55"/>
      <c r="L43" s="55"/>
      <c r="M43" s="55"/>
      <c r="N43" s="6"/>
      <c r="O43" s="6"/>
      <c r="P43" s="6"/>
      <c r="Q43" s="6"/>
      <c r="R43" s="6"/>
      <c r="S43" s="6"/>
      <c r="T43" s="6"/>
      <c r="U43" s="6"/>
      <c r="V43" s="6"/>
      <c r="W43" s="6"/>
      <c r="X43" s="6"/>
      <c r="Y43" s="6"/>
      <c r="Z43" s="6"/>
    </row>
    <row r="44">
      <c r="A44" s="6"/>
      <c r="B44" s="39" t="s">
        <v>1739</v>
      </c>
      <c r="C44" s="39" t="s">
        <v>1677</v>
      </c>
      <c r="D44" s="31" t="s">
        <v>1708</v>
      </c>
      <c r="E44" s="55"/>
      <c r="F44" s="39" t="s">
        <v>268</v>
      </c>
      <c r="G44" s="55"/>
      <c r="H44" s="35"/>
      <c r="I44" s="36"/>
      <c r="J44" s="55"/>
      <c r="K44" s="55"/>
      <c r="L44" s="55"/>
      <c r="M44" s="55"/>
      <c r="N44" s="6"/>
      <c r="O44" s="6"/>
      <c r="P44" s="6"/>
      <c r="Q44" s="6"/>
      <c r="R44" s="6"/>
      <c r="S44" s="6"/>
      <c r="T44" s="6"/>
      <c r="U44" s="6"/>
      <c r="V44" s="6"/>
      <c r="W44" s="6"/>
      <c r="X44" s="6"/>
      <c r="Y44" s="6"/>
      <c r="Z44" s="6"/>
    </row>
    <row r="45">
      <c r="A45" s="6"/>
      <c r="B45" s="39" t="s">
        <v>1740</v>
      </c>
      <c r="C45" s="39" t="s">
        <v>1679</v>
      </c>
      <c r="D45" s="31" t="s">
        <v>1708</v>
      </c>
      <c r="E45" s="55"/>
      <c r="F45" s="54" t="s">
        <v>250</v>
      </c>
      <c r="G45" s="55"/>
      <c r="H45" s="35"/>
      <c r="I45" s="36"/>
      <c r="J45" s="55"/>
      <c r="K45" s="55"/>
      <c r="L45" s="55"/>
      <c r="M45" s="55"/>
      <c r="N45" s="6"/>
      <c r="O45" s="6"/>
      <c r="P45" s="6"/>
      <c r="Q45" s="6"/>
      <c r="R45" s="6"/>
      <c r="S45" s="6"/>
      <c r="T45" s="6"/>
      <c r="U45" s="6"/>
      <c r="V45" s="6"/>
      <c r="W45" s="6"/>
      <c r="X45" s="6"/>
      <c r="Y45" s="6"/>
      <c r="Z45" s="6"/>
    </row>
    <row r="46">
      <c r="A46" s="6"/>
      <c r="B46" s="39" t="s">
        <v>1741</v>
      </c>
      <c r="C46" s="39" t="s">
        <v>1681</v>
      </c>
      <c r="D46" s="31" t="s">
        <v>1708</v>
      </c>
      <c r="E46" s="55"/>
      <c r="F46" s="54" t="s">
        <v>253</v>
      </c>
      <c r="G46" s="55"/>
      <c r="H46" s="35"/>
      <c r="I46" s="36"/>
      <c r="J46" s="55"/>
      <c r="K46" s="55"/>
      <c r="L46" s="55"/>
      <c r="M46" s="55"/>
      <c r="N46" s="6"/>
      <c r="O46" s="6"/>
      <c r="P46" s="6"/>
      <c r="Q46" s="6"/>
      <c r="R46" s="6"/>
      <c r="S46" s="6"/>
      <c r="T46" s="6"/>
      <c r="U46" s="6"/>
      <c r="V46" s="6"/>
      <c r="W46" s="6"/>
      <c r="X46" s="6"/>
      <c r="Y46" s="6"/>
      <c r="Z46" s="6"/>
    </row>
    <row r="47">
      <c r="A47" s="6"/>
      <c r="B47" s="39" t="s">
        <v>1742</v>
      </c>
      <c r="C47" s="39" t="s">
        <v>1683</v>
      </c>
      <c r="D47" s="31" t="s">
        <v>1708</v>
      </c>
      <c r="E47" s="55"/>
      <c r="F47" s="54" t="s">
        <v>256</v>
      </c>
      <c r="G47" s="55"/>
      <c r="H47" s="35"/>
      <c r="I47" s="36"/>
      <c r="J47" s="55"/>
      <c r="K47" s="55"/>
      <c r="L47" s="55"/>
      <c r="M47" s="55"/>
      <c r="N47" s="6"/>
      <c r="O47" s="6"/>
      <c r="P47" s="6"/>
      <c r="Q47" s="6"/>
      <c r="R47" s="6"/>
      <c r="S47" s="6"/>
      <c r="T47" s="6"/>
      <c r="U47" s="6"/>
      <c r="V47" s="6"/>
      <c r="W47" s="6"/>
      <c r="X47" s="6"/>
      <c r="Y47" s="6"/>
      <c r="Z47" s="6"/>
    </row>
    <row r="48">
      <c r="A48" s="6"/>
      <c r="B48" s="39" t="s">
        <v>1743</v>
      </c>
      <c r="C48" s="39" t="s">
        <v>1685</v>
      </c>
      <c r="D48" s="31" t="s">
        <v>1708</v>
      </c>
      <c r="E48" s="55"/>
      <c r="F48" s="56" t="s">
        <v>259</v>
      </c>
      <c r="G48" s="55"/>
      <c r="H48" s="35"/>
      <c r="I48" s="36"/>
      <c r="J48" s="55"/>
      <c r="K48" s="55"/>
      <c r="L48" s="55"/>
      <c r="M48" s="55"/>
      <c r="N48" s="6"/>
      <c r="O48" s="6"/>
      <c r="P48" s="6"/>
      <c r="Q48" s="6"/>
      <c r="R48" s="6"/>
      <c r="S48" s="6"/>
      <c r="T48" s="6"/>
      <c r="U48" s="6"/>
      <c r="V48" s="6"/>
      <c r="W48" s="6"/>
      <c r="X48" s="6"/>
      <c r="Y48" s="6"/>
      <c r="Z48" s="6"/>
    </row>
    <row r="49">
      <c r="A49" s="6"/>
      <c r="B49" s="39" t="s">
        <v>1744</v>
      </c>
      <c r="C49" s="39" t="s">
        <v>1687</v>
      </c>
      <c r="D49" s="31" t="s">
        <v>1708</v>
      </c>
      <c r="E49" s="55"/>
      <c r="F49" s="56" t="s">
        <v>262</v>
      </c>
      <c r="G49" s="55"/>
      <c r="H49" s="35"/>
      <c r="I49" s="36"/>
      <c r="J49" s="55"/>
      <c r="K49" s="55"/>
      <c r="L49" s="55"/>
      <c r="M49" s="55"/>
      <c r="N49" s="6"/>
      <c r="O49" s="6"/>
      <c r="P49" s="6"/>
      <c r="Q49" s="6"/>
      <c r="R49" s="6"/>
      <c r="S49" s="6"/>
      <c r="T49" s="6"/>
      <c r="U49" s="6"/>
      <c r="V49" s="6"/>
      <c r="W49" s="6"/>
      <c r="X49" s="6"/>
      <c r="Y49" s="6"/>
      <c r="Z49" s="6"/>
    </row>
    <row r="50">
      <c r="A50" s="6"/>
      <c r="B50" s="39" t="s">
        <v>1745</v>
      </c>
      <c r="C50" s="39" t="s">
        <v>1689</v>
      </c>
      <c r="D50" s="31" t="s">
        <v>1708</v>
      </c>
      <c r="E50" s="55"/>
      <c r="F50" s="56" t="s">
        <v>265</v>
      </c>
      <c r="G50" s="55"/>
      <c r="H50" s="35"/>
      <c r="I50" s="36"/>
      <c r="J50" s="55"/>
      <c r="K50" s="55"/>
      <c r="L50" s="55"/>
      <c r="M50" s="55"/>
      <c r="N50" s="6"/>
      <c r="O50" s="6"/>
      <c r="P50" s="6"/>
      <c r="Q50" s="6"/>
      <c r="R50" s="6"/>
      <c r="S50" s="6"/>
      <c r="T50" s="6"/>
      <c r="U50" s="6"/>
      <c r="V50" s="6"/>
      <c r="W50" s="6"/>
      <c r="X50" s="6"/>
      <c r="Y50" s="6"/>
      <c r="Z50" s="6"/>
    </row>
    <row r="51">
      <c r="A51" s="6"/>
      <c r="B51" s="39" t="s">
        <v>1746</v>
      </c>
      <c r="C51" s="39" t="s">
        <v>185</v>
      </c>
      <c r="D51" s="31" t="s">
        <v>1747</v>
      </c>
      <c r="E51" s="55"/>
      <c r="F51" s="39" t="s">
        <v>52</v>
      </c>
      <c r="G51" s="55"/>
      <c r="H51" s="35"/>
      <c r="I51" s="36"/>
      <c r="J51" s="55"/>
      <c r="K51" s="55"/>
      <c r="L51" s="55"/>
      <c r="M51" s="55"/>
      <c r="N51" s="6"/>
      <c r="O51" s="6"/>
      <c r="P51" s="6"/>
      <c r="Q51" s="6"/>
      <c r="R51" s="6"/>
      <c r="S51" s="6"/>
      <c r="T51" s="6"/>
      <c r="U51" s="6"/>
      <c r="V51" s="6"/>
      <c r="W51" s="6"/>
      <c r="X51" s="6"/>
      <c r="Y51" s="6"/>
      <c r="Z51" s="6"/>
    </row>
    <row r="52">
      <c r="A52" s="6"/>
      <c r="B52" s="39" t="s">
        <v>1748</v>
      </c>
      <c r="C52" s="39" t="s">
        <v>189</v>
      </c>
      <c r="D52" s="31" t="s">
        <v>1749</v>
      </c>
      <c r="E52" s="40"/>
      <c r="F52" s="39" t="s">
        <v>191</v>
      </c>
      <c r="G52" s="55"/>
      <c r="H52" s="35"/>
      <c r="I52" s="36"/>
      <c r="J52" s="55"/>
      <c r="K52" s="55"/>
      <c r="L52" s="55"/>
      <c r="M52" s="55"/>
      <c r="N52" s="6"/>
      <c r="O52" s="6"/>
      <c r="P52" s="6"/>
      <c r="Q52" s="6"/>
      <c r="R52" s="6"/>
      <c r="S52" s="6"/>
      <c r="T52" s="6"/>
      <c r="U52" s="6"/>
      <c r="V52" s="6"/>
      <c r="W52" s="6"/>
      <c r="X52" s="6"/>
      <c r="Y52" s="6"/>
      <c r="Z52" s="6"/>
    </row>
    <row r="53">
      <c r="A53" s="6"/>
      <c r="B53" s="39" t="s">
        <v>1750</v>
      </c>
      <c r="C53" s="39" t="s">
        <v>193</v>
      </c>
      <c r="D53" s="31" t="s">
        <v>1749</v>
      </c>
      <c r="E53" s="40"/>
      <c r="F53" s="39" t="s">
        <v>191</v>
      </c>
      <c r="G53" s="55"/>
      <c r="H53" s="35"/>
      <c r="I53" s="36"/>
      <c r="J53" s="55"/>
      <c r="K53" s="55"/>
      <c r="L53" s="55"/>
      <c r="M53" s="55"/>
      <c r="N53" s="6"/>
      <c r="O53" s="6"/>
      <c r="P53" s="6"/>
      <c r="Q53" s="6"/>
      <c r="R53" s="6"/>
      <c r="S53" s="6"/>
      <c r="T53" s="6"/>
      <c r="U53" s="6"/>
      <c r="V53" s="6"/>
      <c r="W53" s="6"/>
      <c r="X53" s="6"/>
      <c r="Y53" s="6"/>
      <c r="Z53" s="6"/>
    </row>
    <row r="54">
      <c r="A54" s="6"/>
      <c r="B54" s="39" t="s">
        <v>1751</v>
      </c>
      <c r="C54" s="39" t="s">
        <v>196</v>
      </c>
      <c r="D54" s="31" t="s">
        <v>1749</v>
      </c>
      <c r="E54" s="40"/>
      <c r="F54" s="39" t="s">
        <v>191</v>
      </c>
      <c r="G54" s="55"/>
      <c r="H54" s="35"/>
      <c r="I54" s="36"/>
      <c r="J54" s="55"/>
      <c r="K54" s="55"/>
      <c r="L54" s="55"/>
      <c r="M54" s="55"/>
      <c r="N54" s="6"/>
      <c r="O54" s="6"/>
      <c r="P54" s="6"/>
      <c r="Q54" s="6"/>
      <c r="R54" s="6"/>
      <c r="S54" s="6"/>
      <c r="T54" s="6"/>
      <c r="U54" s="6"/>
      <c r="V54" s="6"/>
      <c r="W54" s="6"/>
      <c r="X54" s="6"/>
      <c r="Y54" s="6"/>
      <c r="Z54" s="6"/>
    </row>
    <row r="55">
      <c r="A55" s="6"/>
      <c r="B55" s="39" t="s">
        <v>1752</v>
      </c>
      <c r="C55" s="39" t="s">
        <v>1697</v>
      </c>
      <c r="D55" s="31" t="s">
        <v>1753</v>
      </c>
      <c r="E55" s="55"/>
      <c r="F55" s="39" t="s">
        <v>1699</v>
      </c>
      <c r="G55" s="55"/>
      <c r="H55" s="35"/>
      <c r="I55" s="36"/>
      <c r="J55" s="55"/>
      <c r="K55" s="55"/>
      <c r="L55" s="55"/>
      <c r="M55" s="55"/>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sheetData>
  <mergeCells count="1">
    <mergeCell ref="C20:M20"/>
  </mergeCells>
  <dataValidations>
    <dataValidation type="list" allowBlank="1" showErrorMessage="1" sqref="I21:I55">
      <formula1>"Failed,Passed,Blocked"</formula1>
    </dataValidation>
    <dataValidation type="list" allowBlank="1" showErrorMessage="1" sqref="H21:H55">
      <formula1>"To Be Executed,Completed,Change Request"</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13</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COUNTIF($H$19:$H$64409,"COMPLETED")</f>
        <v>13</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COUNTIF($I$19:$I$64409,"PASSED")</f>
        <v>13</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COUNTIF($I$19:$I$64409,"FAILED")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COUNTIF($H$19:$H$64409,"TO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COUNTIF($I$19:$I$64409,"BLOCKED")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COUNTIF($H$19:$H$64409,"Change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1754</v>
      </c>
      <c r="J18" s="12" t="s">
        <v>34</v>
      </c>
      <c r="K18" s="12" t="s">
        <v>35</v>
      </c>
      <c r="L18" s="12" t="s">
        <v>36</v>
      </c>
      <c r="M18" s="12" t="s">
        <v>37</v>
      </c>
      <c r="N18" s="6"/>
      <c r="O18" s="6"/>
      <c r="P18" s="6"/>
      <c r="Q18" s="6"/>
      <c r="R18" s="6"/>
      <c r="S18" s="6"/>
      <c r="T18" s="6"/>
      <c r="U18" s="6"/>
      <c r="V18" s="6"/>
      <c r="W18" s="6"/>
      <c r="X18" s="6"/>
      <c r="Y18" s="6"/>
      <c r="Z18" s="6"/>
    </row>
    <row r="19">
      <c r="A19" s="2"/>
      <c r="B19" s="25"/>
      <c r="C19" s="26" t="s">
        <v>1622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1701</v>
      </c>
      <c r="C20" s="28" t="s">
        <v>1755</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1703</v>
      </c>
      <c r="C21" s="32" t="s">
        <v>1756</v>
      </c>
      <c r="D21" s="31" t="s">
        <v>1757</v>
      </c>
      <c r="E21" s="33"/>
      <c r="F21" s="32" t="s">
        <v>1758</v>
      </c>
      <c r="G21" s="34"/>
      <c r="H21" s="35" t="s">
        <v>7</v>
      </c>
      <c r="I21" s="36" t="s">
        <v>6</v>
      </c>
      <c r="J21" s="37"/>
      <c r="K21" s="34"/>
      <c r="L21" s="23"/>
      <c r="M21" s="23"/>
      <c r="N21" s="6"/>
      <c r="O21" s="6"/>
      <c r="P21" s="6"/>
      <c r="Q21" s="6"/>
      <c r="R21" s="6"/>
      <c r="S21" s="6"/>
      <c r="T21" s="6"/>
      <c r="U21" s="6"/>
      <c r="V21" s="6"/>
      <c r="W21" s="6"/>
      <c r="X21" s="6"/>
      <c r="Y21" s="6"/>
      <c r="Z21" s="6"/>
    </row>
    <row r="22">
      <c r="A22" s="6"/>
      <c r="B22" s="39" t="s">
        <v>1707</v>
      </c>
      <c r="C22" s="39" t="s">
        <v>1630</v>
      </c>
      <c r="D22" s="31" t="s">
        <v>1759</v>
      </c>
      <c r="E22" s="55"/>
      <c r="F22" s="39" t="s">
        <v>1709</v>
      </c>
      <c r="G22" s="55"/>
      <c r="H22" s="35" t="s">
        <v>7</v>
      </c>
      <c r="I22" s="36" t="s">
        <v>6</v>
      </c>
      <c r="J22" s="55"/>
      <c r="K22" s="55"/>
      <c r="L22" s="55"/>
      <c r="M22" s="55"/>
      <c r="N22" s="6"/>
      <c r="O22" s="6"/>
      <c r="P22" s="6"/>
      <c r="Q22" s="6"/>
      <c r="R22" s="6"/>
      <c r="S22" s="6"/>
      <c r="T22" s="6"/>
      <c r="U22" s="6"/>
      <c r="V22" s="6"/>
      <c r="W22" s="6"/>
      <c r="X22" s="6"/>
      <c r="Y22" s="6"/>
      <c r="Z22" s="6"/>
    </row>
    <row r="23">
      <c r="A23" s="6"/>
      <c r="B23" s="39" t="s">
        <v>1710</v>
      </c>
      <c r="C23" s="39" t="s">
        <v>1633</v>
      </c>
      <c r="D23" s="31" t="s">
        <v>1759</v>
      </c>
      <c r="E23" s="55"/>
      <c r="F23" s="39" t="s">
        <v>82</v>
      </c>
      <c r="G23" s="55"/>
      <c r="H23" s="35" t="s">
        <v>7</v>
      </c>
      <c r="I23" s="36" t="s">
        <v>6</v>
      </c>
      <c r="J23" s="55"/>
      <c r="K23" s="55"/>
      <c r="L23" s="55"/>
      <c r="M23" s="55"/>
      <c r="N23" s="6"/>
      <c r="O23" s="6"/>
      <c r="P23" s="6"/>
      <c r="Q23" s="6"/>
      <c r="R23" s="6"/>
      <c r="S23" s="6"/>
      <c r="T23" s="6"/>
      <c r="U23" s="6"/>
      <c r="V23" s="6"/>
      <c r="W23" s="6"/>
      <c r="X23" s="6"/>
      <c r="Y23" s="6"/>
      <c r="Z23" s="6"/>
    </row>
    <row r="24">
      <c r="A24" s="6"/>
      <c r="B24" s="39" t="s">
        <v>1711</v>
      </c>
      <c r="C24" s="39" t="s">
        <v>1635</v>
      </c>
      <c r="D24" s="31" t="s">
        <v>1759</v>
      </c>
      <c r="E24" s="55"/>
      <c r="F24" s="39" t="s">
        <v>52</v>
      </c>
      <c r="G24" s="55"/>
      <c r="H24" s="35" t="s">
        <v>7</v>
      </c>
      <c r="I24" s="36" t="s">
        <v>6</v>
      </c>
      <c r="J24" s="55"/>
      <c r="K24" s="55"/>
      <c r="L24" s="55"/>
      <c r="M24" s="55"/>
      <c r="N24" s="6"/>
      <c r="O24" s="6"/>
      <c r="P24" s="6"/>
      <c r="Q24" s="6"/>
      <c r="R24" s="6"/>
      <c r="S24" s="6"/>
      <c r="T24" s="6"/>
      <c r="U24" s="6"/>
      <c r="V24" s="6"/>
      <c r="W24" s="6"/>
      <c r="X24" s="6"/>
      <c r="Y24" s="6"/>
      <c r="Z24" s="6"/>
    </row>
    <row r="25">
      <c r="A25" s="6"/>
      <c r="B25" s="39" t="s">
        <v>1712</v>
      </c>
      <c r="C25" s="39" t="s">
        <v>1637</v>
      </c>
      <c r="D25" s="31" t="s">
        <v>1759</v>
      </c>
      <c r="E25" s="55"/>
      <c r="F25" s="39" t="s">
        <v>82</v>
      </c>
      <c r="G25" s="55"/>
      <c r="H25" s="35" t="s">
        <v>7</v>
      </c>
      <c r="I25" s="36" t="s">
        <v>6</v>
      </c>
      <c r="J25" s="55"/>
      <c r="K25" s="55"/>
      <c r="L25" s="55"/>
      <c r="M25" s="55"/>
      <c r="N25" s="6"/>
      <c r="O25" s="6"/>
      <c r="P25" s="6"/>
      <c r="Q25" s="6"/>
      <c r="R25" s="6"/>
      <c r="S25" s="6"/>
      <c r="T25" s="6"/>
      <c r="U25" s="6"/>
      <c r="V25" s="6"/>
      <c r="W25" s="6"/>
      <c r="X25" s="6"/>
      <c r="Y25" s="6"/>
      <c r="Z25" s="6"/>
    </row>
    <row r="26">
      <c r="A26" s="6"/>
      <c r="B26" s="39" t="s">
        <v>1713</v>
      </c>
      <c r="C26" s="39" t="s">
        <v>1639</v>
      </c>
      <c r="D26" s="31" t="s">
        <v>1759</v>
      </c>
      <c r="E26" s="55"/>
      <c r="F26" s="39" t="s">
        <v>1709</v>
      </c>
      <c r="G26" s="55"/>
      <c r="H26" s="35" t="s">
        <v>7</v>
      </c>
      <c r="I26" s="36" t="s">
        <v>6</v>
      </c>
      <c r="J26" s="55"/>
      <c r="K26" s="55"/>
      <c r="L26" s="55"/>
      <c r="M26" s="55"/>
      <c r="N26" s="6"/>
      <c r="O26" s="6"/>
      <c r="P26" s="6"/>
      <c r="Q26" s="6"/>
      <c r="R26" s="6"/>
      <c r="S26" s="6"/>
      <c r="T26" s="6"/>
      <c r="U26" s="6"/>
      <c r="V26" s="6"/>
      <c r="W26" s="6"/>
      <c r="X26" s="6"/>
      <c r="Y26" s="6"/>
      <c r="Z26" s="6"/>
    </row>
    <row r="27">
      <c r="A27" s="6"/>
      <c r="B27" s="39" t="s">
        <v>1714</v>
      </c>
      <c r="C27" s="39" t="s">
        <v>1641</v>
      </c>
      <c r="D27" s="31" t="s">
        <v>1759</v>
      </c>
      <c r="E27" s="55"/>
      <c r="F27" s="39" t="s">
        <v>82</v>
      </c>
      <c r="G27" s="55"/>
      <c r="H27" s="35" t="s">
        <v>7</v>
      </c>
      <c r="I27" s="36" t="s">
        <v>6</v>
      </c>
      <c r="J27" s="55"/>
      <c r="K27" s="55"/>
      <c r="L27" s="55"/>
      <c r="M27" s="55"/>
      <c r="N27" s="6"/>
      <c r="O27" s="6"/>
      <c r="P27" s="6"/>
      <c r="Q27" s="6"/>
      <c r="R27" s="6"/>
      <c r="S27" s="6"/>
      <c r="T27" s="6"/>
      <c r="U27" s="6"/>
      <c r="V27" s="6"/>
      <c r="W27" s="6"/>
      <c r="X27" s="6"/>
      <c r="Y27" s="6"/>
      <c r="Z27" s="6"/>
    </row>
    <row r="28">
      <c r="A28" s="6"/>
      <c r="B28" s="39" t="s">
        <v>1715</v>
      </c>
      <c r="C28" s="39" t="s">
        <v>1643</v>
      </c>
      <c r="D28" s="31" t="s">
        <v>1759</v>
      </c>
      <c r="E28" s="55"/>
      <c r="F28" s="39" t="s">
        <v>52</v>
      </c>
      <c r="G28" s="55"/>
      <c r="H28" s="35" t="s">
        <v>7</v>
      </c>
      <c r="I28" s="36" t="s">
        <v>6</v>
      </c>
      <c r="J28" s="55"/>
      <c r="K28" s="55"/>
      <c r="L28" s="55"/>
      <c r="M28" s="55"/>
      <c r="N28" s="6"/>
      <c r="O28" s="6"/>
      <c r="P28" s="6"/>
      <c r="Q28" s="6"/>
      <c r="R28" s="6"/>
      <c r="S28" s="6"/>
      <c r="T28" s="6"/>
      <c r="U28" s="6"/>
      <c r="V28" s="6"/>
      <c r="W28" s="6"/>
      <c r="X28" s="6"/>
      <c r="Y28" s="6"/>
      <c r="Z28" s="6"/>
    </row>
    <row r="29">
      <c r="A29" s="6"/>
      <c r="B29" s="39" t="s">
        <v>1746</v>
      </c>
      <c r="C29" s="39" t="s">
        <v>185</v>
      </c>
      <c r="D29" s="31" t="s">
        <v>1760</v>
      </c>
      <c r="E29" s="55"/>
      <c r="F29" s="39" t="s">
        <v>82</v>
      </c>
      <c r="G29" s="55"/>
      <c r="H29" s="35" t="s">
        <v>7</v>
      </c>
      <c r="I29" s="36" t="s">
        <v>6</v>
      </c>
      <c r="J29" s="55"/>
      <c r="K29" s="55"/>
      <c r="L29" s="55"/>
      <c r="M29" s="55"/>
      <c r="N29" s="6"/>
      <c r="O29" s="6"/>
      <c r="P29" s="6"/>
      <c r="Q29" s="6"/>
      <c r="R29" s="6"/>
      <c r="S29" s="6"/>
      <c r="T29" s="6"/>
      <c r="U29" s="6"/>
      <c r="V29" s="6"/>
      <c r="W29" s="6"/>
      <c r="X29" s="6"/>
      <c r="Y29" s="6"/>
      <c r="Z29" s="6"/>
    </row>
    <row r="30">
      <c r="A30" s="6"/>
      <c r="B30" s="39" t="s">
        <v>1748</v>
      </c>
      <c r="C30" s="39" t="s">
        <v>189</v>
      </c>
      <c r="D30" s="31" t="s">
        <v>1761</v>
      </c>
      <c r="E30" s="40"/>
      <c r="F30" s="39" t="s">
        <v>191</v>
      </c>
      <c r="G30" s="55"/>
      <c r="H30" s="35" t="s">
        <v>7</v>
      </c>
      <c r="I30" s="36" t="s">
        <v>6</v>
      </c>
      <c r="J30" s="55"/>
      <c r="K30" s="55"/>
      <c r="L30" s="55"/>
      <c r="M30" s="55"/>
      <c r="N30" s="6"/>
      <c r="O30" s="6"/>
      <c r="P30" s="6"/>
      <c r="Q30" s="6"/>
      <c r="R30" s="6"/>
      <c r="S30" s="6"/>
      <c r="T30" s="6"/>
      <c r="U30" s="6"/>
      <c r="V30" s="6"/>
      <c r="W30" s="6"/>
      <c r="X30" s="6"/>
      <c r="Y30" s="6"/>
      <c r="Z30" s="6"/>
    </row>
    <row r="31">
      <c r="A31" s="6"/>
      <c r="B31" s="39" t="s">
        <v>1750</v>
      </c>
      <c r="C31" s="39" t="s">
        <v>193</v>
      </c>
      <c r="D31" s="31" t="s">
        <v>1761</v>
      </c>
      <c r="E31" s="40"/>
      <c r="F31" s="39" t="s">
        <v>191</v>
      </c>
      <c r="G31" s="55"/>
      <c r="H31" s="35" t="s">
        <v>7</v>
      </c>
      <c r="I31" s="36" t="s">
        <v>6</v>
      </c>
      <c r="J31" s="55"/>
      <c r="K31" s="55"/>
      <c r="L31" s="55"/>
      <c r="M31" s="55"/>
      <c r="N31" s="6"/>
      <c r="O31" s="6"/>
      <c r="P31" s="6"/>
      <c r="Q31" s="6"/>
      <c r="R31" s="6"/>
      <c r="S31" s="6"/>
      <c r="T31" s="6"/>
      <c r="U31" s="6"/>
      <c r="V31" s="6"/>
      <c r="W31" s="6"/>
      <c r="X31" s="6"/>
      <c r="Y31" s="6"/>
      <c r="Z31" s="6"/>
    </row>
    <row r="32">
      <c r="A32" s="6"/>
      <c r="B32" s="39" t="s">
        <v>1751</v>
      </c>
      <c r="C32" s="39" t="s">
        <v>196</v>
      </c>
      <c r="D32" s="31" t="s">
        <v>1761</v>
      </c>
      <c r="E32" s="40"/>
      <c r="F32" s="39" t="s">
        <v>191</v>
      </c>
      <c r="G32" s="55"/>
      <c r="H32" s="35" t="s">
        <v>7</v>
      </c>
      <c r="I32" s="36" t="s">
        <v>6</v>
      </c>
      <c r="J32" s="55"/>
      <c r="K32" s="55"/>
      <c r="L32" s="55"/>
      <c r="M32" s="55"/>
      <c r="N32" s="6"/>
      <c r="O32" s="6"/>
      <c r="P32" s="6"/>
      <c r="Q32" s="6"/>
      <c r="R32" s="6"/>
      <c r="S32" s="6"/>
      <c r="T32" s="6"/>
      <c r="U32" s="6"/>
      <c r="V32" s="6"/>
      <c r="W32" s="6"/>
      <c r="X32" s="6"/>
      <c r="Y32" s="6"/>
      <c r="Z32" s="6"/>
    </row>
    <row r="33">
      <c r="A33" s="6"/>
      <c r="B33" s="39" t="s">
        <v>1752</v>
      </c>
      <c r="C33" s="39" t="s">
        <v>1697</v>
      </c>
      <c r="D33" s="31" t="s">
        <v>1762</v>
      </c>
      <c r="E33" s="55"/>
      <c r="F33" s="39" t="s">
        <v>1699</v>
      </c>
      <c r="G33" s="55"/>
      <c r="H33" s="35" t="s">
        <v>7</v>
      </c>
      <c r="I33" s="36" t="s">
        <v>6</v>
      </c>
      <c r="J33" s="55"/>
      <c r="K33" s="55"/>
      <c r="L33" s="55"/>
      <c r="M33" s="55"/>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sheetData>
  <mergeCells count="1">
    <mergeCell ref="C20:M20"/>
  </mergeCells>
  <dataValidations>
    <dataValidation type="list" allowBlank="1" showErrorMessage="1" sqref="I21:I33">
      <formula1>"Failed,Passed,Blocked"</formula1>
    </dataValidation>
    <dataValidation type="list" allowBlank="1" showErrorMessage="1" sqref="H21:H33">
      <formula1>"To Be Executed,Completed,Change Request"</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0</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COUNTIF($H$19:$H$64404,"COMPLETED")</f>
        <v>0</v>
      </c>
      <c r="E10" s="16" t="s">
        <v>9</v>
      </c>
      <c r="F10" s="20" t="str">
        <f>D10/D9</f>
        <v>#DIV/0!</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COUNTIF($I$19:$I$64404,"PASSED")</f>
        <v>0</v>
      </c>
      <c r="E11" s="23" t="s">
        <v>13</v>
      </c>
      <c r="F11" s="20" t="str">
        <f>D11/D9</f>
        <v>#DIV/0!</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COUNTIF($I$19:$I$64404,"FAILED")</f>
        <v>0</v>
      </c>
      <c r="E12" s="23" t="s">
        <v>16</v>
      </c>
      <c r="F12" s="20" t="str">
        <f>D12/D9</f>
        <v>#DIV/0!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COUNTIF($H$19:$H$64404,"TO BE EXECUTED")</f>
        <v>0</v>
      </c>
      <c r="E13" s="16" t="s">
        <v>19</v>
      </c>
      <c r="F13" s="20" t="str">
        <f>D13/D9</f>
        <v>#DIV/0!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COUNTIF($I$19:$I$64404,"BLOCKED")</f>
        <v>0</v>
      </c>
      <c r="E14" s="23" t="s">
        <v>21</v>
      </c>
      <c r="F14" s="20" t="str">
        <f>D14/D9</f>
        <v>#DIV/0!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t="str">
        <f>D15/D9</f>
        <v>#DIV/0!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COUNTIF($H$19:$H$64404,"Change Request")</f>
        <v>0</v>
      </c>
      <c r="E16" s="16" t="s">
        <v>25</v>
      </c>
      <c r="F16" s="20" t="str">
        <f>D16/D9</f>
        <v>#DIV/0!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1763</v>
      </c>
      <c r="J18" s="12" t="s">
        <v>34</v>
      </c>
      <c r="K18" s="12" t="s">
        <v>35</v>
      </c>
      <c r="L18" s="12" t="s">
        <v>36</v>
      </c>
      <c r="M18" s="12" t="s">
        <v>37</v>
      </c>
      <c r="N18" s="6"/>
      <c r="O18" s="6"/>
      <c r="P18" s="6"/>
      <c r="Q18" s="6"/>
      <c r="R18" s="6"/>
      <c r="S18" s="6"/>
      <c r="T18" s="6"/>
      <c r="U18" s="6"/>
      <c r="V18" s="6"/>
      <c r="W18" s="6"/>
      <c r="X18" s="6"/>
      <c r="Y18" s="6"/>
      <c r="Z18" s="6"/>
    </row>
    <row r="19">
      <c r="A19" s="2"/>
      <c r="B19" s="25"/>
      <c r="C19" s="26" t="s">
        <v>1622</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1764</v>
      </c>
      <c r="C20" s="28" t="s">
        <v>1765</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1766</v>
      </c>
      <c r="C21" s="32" t="s">
        <v>1767</v>
      </c>
      <c r="D21" s="31" t="s">
        <v>1768</v>
      </c>
      <c r="E21" s="33"/>
      <c r="F21" s="32" t="s">
        <v>1769</v>
      </c>
      <c r="G21" s="34"/>
      <c r="H21" s="35"/>
      <c r="I21" s="36"/>
      <c r="J21" s="37"/>
      <c r="K21" s="34"/>
      <c r="L21" s="23"/>
      <c r="M21" s="23"/>
      <c r="N21" s="6"/>
      <c r="O21" s="6"/>
      <c r="P21" s="6"/>
      <c r="Q21" s="6"/>
      <c r="R21" s="6"/>
      <c r="S21" s="6"/>
      <c r="T21" s="6"/>
      <c r="U21" s="6"/>
      <c r="V21" s="6"/>
      <c r="W21" s="6"/>
      <c r="X21" s="6"/>
      <c r="Y21" s="6"/>
      <c r="Z21" s="6"/>
    </row>
    <row r="22">
      <c r="A22" s="6"/>
      <c r="B22" s="39" t="s">
        <v>1770</v>
      </c>
      <c r="C22" s="39" t="s">
        <v>1771</v>
      </c>
      <c r="D22" s="31" t="s">
        <v>1772</v>
      </c>
      <c r="E22" s="55"/>
      <c r="F22" s="39" t="s">
        <v>1773</v>
      </c>
      <c r="G22" s="55"/>
      <c r="H22" s="35"/>
      <c r="I22" s="36"/>
      <c r="J22" s="55"/>
      <c r="K22" s="55"/>
      <c r="L22" s="55"/>
      <c r="M22" s="55"/>
      <c r="N22" s="6"/>
      <c r="O22" s="6"/>
      <c r="P22" s="6"/>
      <c r="Q22" s="6"/>
      <c r="R22" s="6"/>
      <c r="S22" s="6"/>
      <c r="T22" s="6"/>
      <c r="U22" s="6"/>
      <c r="V22" s="6"/>
      <c r="W22" s="6"/>
      <c r="X22" s="6"/>
      <c r="Y22" s="6"/>
      <c r="Z22" s="6"/>
    </row>
    <row r="23">
      <c r="A23" s="6"/>
      <c r="B23" s="39" t="s">
        <v>1774</v>
      </c>
      <c r="C23" s="39" t="s">
        <v>1775</v>
      </c>
      <c r="D23" s="31" t="s">
        <v>1776</v>
      </c>
      <c r="E23" s="55"/>
      <c r="F23" s="39" t="s">
        <v>1777</v>
      </c>
      <c r="G23" s="55"/>
      <c r="H23" s="35"/>
      <c r="I23" s="36"/>
      <c r="J23" s="55"/>
      <c r="K23" s="55"/>
      <c r="L23" s="55"/>
      <c r="M23" s="55"/>
      <c r="N23" s="6"/>
      <c r="O23" s="6"/>
      <c r="P23" s="6"/>
      <c r="Q23" s="6"/>
      <c r="R23" s="6"/>
      <c r="S23" s="6"/>
      <c r="T23" s="6"/>
      <c r="U23" s="6"/>
      <c r="V23" s="6"/>
      <c r="W23" s="6"/>
      <c r="X23" s="6"/>
      <c r="Y23" s="6"/>
      <c r="Z23" s="6"/>
    </row>
    <row r="24">
      <c r="A24" s="6"/>
      <c r="B24" s="39" t="s">
        <v>1778</v>
      </c>
      <c r="C24" s="39" t="s">
        <v>185</v>
      </c>
      <c r="D24" s="31" t="s">
        <v>1779</v>
      </c>
      <c r="E24" s="55"/>
      <c r="F24" s="39" t="s">
        <v>52</v>
      </c>
      <c r="G24" s="55"/>
      <c r="H24" s="35"/>
      <c r="I24" s="36"/>
      <c r="J24" s="55"/>
      <c r="K24" s="55"/>
      <c r="L24" s="55"/>
      <c r="M24" s="55"/>
      <c r="N24" s="6"/>
      <c r="O24" s="6"/>
      <c r="P24" s="6"/>
      <c r="Q24" s="6"/>
      <c r="R24" s="6"/>
      <c r="S24" s="6"/>
      <c r="T24" s="6"/>
      <c r="U24" s="6"/>
      <c r="V24" s="6"/>
      <c r="W24" s="6"/>
      <c r="X24" s="6"/>
      <c r="Y24" s="6"/>
      <c r="Z24" s="6"/>
    </row>
    <row r="25">
      <c r="A25" s="6"/>
      <c r="B25" s="39" t="s">
        <v>1780</v>
      </c>
      <c r="C25" s="39" t="s">
        <v>189</v>
      </c>
      <c r="D25" s="31" t="s">
        <v>1781</v>
      </c>
      <c r="E25" s="40"/>
      <c r="F25" s="39" t="s">
        <v>191</v>
      </c>
      <c r="G25" s="55"/>
      <c r="H25" s="35"/>
      <c r="I25" s="36"/>
      <c r="J25" s="55"/>
      <c r="K25" s="55"/>
      <c r="L25" s="55"/>
      <c r="M25" s="55"/>
      <c r="N25" s="6"/>
      <c r="O25" s="6"/>
      <c r="P25" s="6"/>
      <c r="Q25" s="6"/>
      <c r="R25" s="6"/>
      <c r="S25" s="6"/>
      <c r="T25" s="6"/>
      <c r="U25" s="6"/>
      <c r="V25" s="6"/>
      <c r="W25" s="6"/>
      <c r="X25" s="6"/>
      <c r="Y25" s="6"/>
      <c r="Z25" s="6"/>
    </row>
    <row r="26">
      <c r="A26" s="6"/>
      <c r="B26" s="39" t="s">
        <v>1782</v>
      </c>
      <c r="C26" s="39" t="s">
        <v>193</v>
      </c>
      <c r="D26" s="31" t="s">
        <v>1781</v>
      </c>
      <c r="E26" s="40"/>
      <c r="F26" s="39" t="s">
        <v>191</v>
      </c>
      <c r="G26" s="55"/>
      <c r="H26" s="35"/>
      <c r="I26" s="36"/>
      <c r="J26" s="55"/>
      <c r="K26" s="55"/>
      <c r="L26" s="55"/>
      <c r="M26" s="55"/>
      <c r="N26" s="6"/>
      <c r="O26" s="6"/>
      <c r="P26" s="6"/>
      <c r="Q26" s="6"/>
      <c r="R26" s="6"/>
      <c r="S26" s="6"/>
      <c r="T26" s="6"/>
      <c r="U26" s="6"/>
      <c r="V26" s="6"/>
      <c r="W26" s="6"/>
      <c r="X26" s="6"/>
      <c r="Y26" s="6"/>
      <c r="Z26" s="6"/>
    </row>
    <row r="27">
      <c r="A27" s="6"/>
      <c r="B27" s="39" t="s">
        <v>1783</v>
      </c>
      <c r="C27" s="39" t="s">
        <v>196</v>
      </c>
      <c r="D27" s="31" t="s">
        <v>1781</v>
      </c>
      <c r="E27" s="40"/>
      <c r="F27" s="39" t="s">
        <v>191</v>
      </c>
      <c r="G27" s="55"/>
      <c r="H27" s="35"/>
      <c r="I27" s="36"/>
      <c r="J27" s="55"/>
      <c r="K27" s="55"/>
      <c r="L27" s="55"/>
      <c r="M27" s="55"/>
      <c r="N27" s="6"/>
      <c r="O27" s="6"/>
      <c r="P27" s="6"/>
      <c r="Q27" s="6"/>
      <c r="R27" s="6"/>
      <c r="S27" s="6"/>
      <c r="T27" s="6"/>
      <c r="U27" s="6"/>
      <c r="V27" s="6"/>
      <c r="W27" s="6"/>
      <c r="X27" s="6"/>
      <c r="Y27" s="6"/>
      <c r="Z27" s="6"/>
    </row>
    <row r="28">
      <c r="A28" s="6"/>
      <c r="B28" s="39" t="s">
        <v>1784</v>
      </c>
      <c r="C28" s="39" t="s">
        <v>1697</v>
      </c>
      <c r="D28" s="31" t="s">
        <v>1785</v>
      </c>
      <c r="E28" s="55"/>
      <c r="F28" s="39" t="s">
        <v>1699</v>
      </c>
      <c r="G28" s="55"/>
      <c r="H28" s="35"/>
      <c r="I28" s="36"/>
      <c r="J28" s="55"/>
      <c r="K28" s="55"/>
      <c r="L28" s="55"/>
      <c r="M28" s="55"/>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sheetData>
  <mergeCells count="1">
    <mergeCell ref="C20:M20"/>
  </mergeCells>
  <dataValidations>
    <dataValidation type="list" allowBlank="1" showErrorMessage="1" sqref="I21:I28">
      <formula1>"Failed,Passed,Blocked"</formula1>
    </dataValidation>
    <dataValidation type="list" allowBlank="1" showErrorMessage="1" sqref="H21:H28">
      <formula1>"To Be Executed,Completed,Change Request"</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6</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COUNTIF($H$19:$H$64402,"COMPLETED")</f>
        <v>6</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COUNTIF($I$19:$I$64402,"PASSED")</f>
        <v>6</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COUNTIF($I$19:$I$64402,"FAILED")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COUNTIF($H$19:$H$64402,"TO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COUNTIF($I$19:$I$64402,"BLOCKED")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COUNTIF($H$19:$H$64402,"Change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1763</v>
      </c>
      <c r="J18" s="12" t="s">
        <v>34</v>
      </c>
      <c r="K18" s="12" t="s">
        <v>35</v>
      </c>
      <c r="L18" s="12" t="s">
        <v>36</v>
      </c>
      <c r="M18" s="12" t="s">
        <v>37</v>
      </c>
      <c r="N18" s="6"/>
      <c r="O18" s="6"/>
      <c r="P18" s="6"/>
      <c r="Q18" s="6"/>
      <c r="R18" s="6"/>
      <c r="S18" s="6"/>
      <c r="T18" s="6"/>
      <c r="U18" s="6"/>
      <c r="V18" s="6"/>
      <c r="W18" s="6"/>
      <c r="X18" s="6"/>
      <c r="Y18" s="6"/>
      <c r="Z18" s="6"/>
    </row>
    <row r="19">
      <c r="A19" s="2"/>
      <c r="B19" s="25"/>
      <c r="C19" s="26" t="s">
        <v>1786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1787</v>
      </c>
      <c r="C20" s="28" t="s">
        <v>1788</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1789</v>
      </c>
      <c r="C21" s="32" t="s">
        <v>1790</v>
      </c>
      <c r="D21" s="31" t="s">
        <v>1791</v>
      </c>
      <c r="E21" s="33"/>
      <c r="F21" s="32" t="s">
        <v>1792</v>
      </c>
      <c r="G21" s="34"/>
      <c r="H21" s="35" t="s">
        <v>7</v>
      </c>
      <c r="I21" s="36" t="s">
        <v>6</v>
      </c>
      <c r="J21" s="37"/>
      <c r="K21" s="34"/>
      <c r="L21" s="23"/>
      <c r="M21" s="23"/>
      <c r="N21" s="6"/>
      <c r="O21" s="6"/>
      <c r="P21" s="6"/>
      <c r="Q21" s="6"/>
      <c r="R21" s="6"/>
      <c r="S21" s="6"/>
      <c r="T21" s="6"/>
      <c r="U21" s="6"/>
      <c r="V21" s="6"/>
      <c r="W21" s="6"/>
      <c r="X21" s="6"/>
      <c r="Y21" s="6"/>
      <c r="Z21" s="6"/>
    </row>
    <row r="22">
      <c r="A22" s="6"/>
      <c r="B22" s="31" t="s">
        <v>1793</v>
      </c>
      <c r="C22" s="39" t="s">
        <v>1794</v>
      </c>
      <c r="D22" s="31" t="s">
        <v>1795</v>
      </c>
      <c r="E22" s="55"/>
      <c r="F22" s="39" t="s">
        <v>52</v>
      </c>
      <c r="G22" s="55"/>
      <c r="H22" s="35" t="s">
        <v>7</v>
      </c>
      <c r="I22" s="36" t="s">
        <v>6</v>
      </c>
      <c r="J22" s="55"/>
      <c r="K22" s="55"/>
      <c r="L22" s="55"/>
      <c r="M22" s="55"/>
      <c r="N22" s="6"/>
      <c r="O22" s="6"/>
      <c r="P22" s="6"/>
      <c r="Q22" s="6"/>
      <c r="R22" s="6"/>
      <c r="S22" s="6"/>
      <c r="T22" s="6"/>
      <c r="U22" s="6"/>
      <c r="V22" s="6"/>
      <c r="W22" s="6"/>
      <c r="X22" s="6"/>
      <c r="Y22" s="6"/>
      <c r="Z22" s="6"/>
    </row>
    <row r="23">
      <c r="A23" s="6"/>
      <c r="B23" s="31" t="s">
        <v>1796</v>
      </c>
      <c r="C23" s="39" t="s">
        <v>1797</v>
      </c>
      <c r="D23" s="31" t="s">
        <v>1795</v>
      </c>
      <c r="E23" s="55"/>
      <c r="F23" s="39" t="s">
        <v>52</v>
      </c>
      <c r="G23" s="55"/>
      <c r="H23" s="35" t="s">
        <v>7</v>
      </c>
      <c r="I23" s="36" t="s">
        <v>6</v>
      </c>
      <c r="J23" s="55"/>
      <c r="K23" s="55"/>
      <c r="L23" s="55"/>
      <c r="M23" s="55"/>
      <c r="N23" s="6"/>
      <c r="O23" s="6"/>
      <c r="P23" s="6"/>
      <c r="Q23" s="6"/>
      <c r="R23" s="6"/>
      <c r="S23" s="6"/>
      <c r="T23" s="6"/>
      <c r="U23" s="6"/>
      <c r="V23" s="6"/>
      <c r="W23" s="6"/>
      <c r="X23" s="6"/>
      <c r="Y23" s="6"/>
      <c r="Z23" s="6"/>
    </row>
    <row r="24">
      <c r="A24" s="6"/>
      <c r="B24" s="31" t="s">
        <v>1798</v>
      </c>
      <c r="C24" s="39" t="s">
        <v>1799</v>
      </c>
      <c r="D24" s="31" t="s">
        <v>1795</v>
      </c>
      <c r="E24" s="55"/>
      <c r="F24" s="39" t="s">
        <v>52</v>
      </c>
      <c r="G24" s="55"/>
      <c r="H24" s="35" t="s">
        <v>7</v>
      </c>
      <c r="I24" s="36" t="s">
        <v>6</v>
      </c>
      <c r="J24" s="55"/>
      <c r="K24" s="55"/>
      <c r="L24" s="55"/>
      <c r="M24" s="55"/>
      <c r="N24" s="6"/>
      <c r="O24" s="6"/>
      <c r="P24" s="6"/>
      <c r="Q24" s="6"/>
      <c r="R24" s="6"/>
      <c r="S24" s="6"/>
      <c r="T24" s="6"/>
      <c r="U24" s="6"/>
      <c r="V24" s="6"/>
      <c r="W24" s="6"/>
      <c r="X24" s="6"/>
      <c r="Y24" s="6"/>
      <c r="Z24" s="6"/>
    </row>
    <row r="25">
      <c r="A25" s="6"/>
      <c r="B25" s="31" t="s">
        <v>1800</v>
      </c>
      <c r="C25" s="39" t="s">
        <v>1801</v>
      </c>
      <c r="D25" s="31" t="s">
        <v>1795</v>
      </c>
      <c r="E25" s="40"/>
      <c r="F25" s="39" t="s">
        <v>52</v>
      </c>
      <c r="G25" s="55"/>
      <c r="H25" s="35" t="s">
        <v>7</v>
      </c>
      <c r="I25" s="36" t="s">
        <v>6</v>
      </c>
      <c r="J25" s="55"/>
      <c r="K25" s="55"/>
      <c r="L25" s="55"/>
      <c r="M25" s="55"/>
      <c r="N25" s="6"/>
      <c r="O25" s="6"/>
      <c r="P25" s="6"/>
      <c r="Q25" s="6"/>
      <c r="R25" s="6"/>
      <c r="S25" s="6"/>
      <c r="T25" s="6"/>
      <c r="U25" s="6"/>
      <c r="V25" s="6"/>
      <c r="W25" s="6"/>
      <c r="X25" s="6"/>
      <c r="Y25" s="6"/>
      <c r="Z25" s="6"/>
    </row>
    <row r="26">
      <c r="A26" s="6"/>
      <c r="B26" s="31" t="s">
        <v>1802</v>
      </c>
      <c r="C26" s="39" t="s">
        <v>1803</v>
      </c>
      <c r="D26" s="31" t="s">
        <v>1795</v>
      </c>
      <c r="E26" s="40"/>
      <c r="F26" s="39" t="s">
        <v>52</v>
      </c>
      <c r="G26" s="55"/>
      <c r="H26" s="35" t="s">
        <v>7</v>
      </c>
      <c r="I26" s="36" t="s">
        <v>6</v>
      </c>
      <c r="J26" s="55"/>
      <c r="K26" s="55"/>
      <c r="L26" s="55"/>
      <c r="M26" s="55"/>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sheetData>
  <mergeCells count="1">
    <mergeCell ref="C20:M20"/>
  </mergeCells>
  <dataValidations>
    <dataValidation type="list" allowBlank="1" showErrorMessage="1" sqref="I21:I26">
      <formula1>"Failed,Passed,Blocked"</formula1>
    </dataValidation>
    <dataValidation type="list" allowBlank="1" showErrorMessage="1" sqref="H21:H26">
      <formula1>"To Be Executed,Completed,Change Request"</formula1>
    </dataValidation>
  </dataValidation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37</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COUNTIF($H$19:$H$64388,"COMPLETED")</f>
        <v>37</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COUNTIF($I$19:$I$64388,"PASSED")</f>
        <v>37</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COUNTIF($I$19:$I$64388,"FAILED")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COUNTIF($H$19:$H$64388,"TO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COUNTIF($I$19:$I$64388,"BLOCKED")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COUNTIF($H$19:$H$64388,"Change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1763</v>
      </c>
      <c r="J18" s="12" t="s">
        <v>34</v>
      </c>
      <c r="K18" s="12" t="s">
        <v>35</v>
      </c>
      <c r="L18" s="12" t="s">
        <v>36</v>
      </c>
      <c r="M18" s="12" t="s">
        <v>37</v>
      </c>
      <c r="N18" s="6"/>
      <c r="O18" s="6"/>
      <c r="P18" s="6"/>
      <c r="Q18" s="6"/>
      <c r="R18" s="6"/>
      <c r="S18" s="6"/>
      <c r="T18" s="6"/>
      <c r="U18" s="6"/>
      <c r="V18" s="6"/>
      <c r="W18" s="6"/>
      <c r="X18" s="6"/>
      <c r="Y18" s="6"/>
      <c r="Z18" s="6"/>
    </row>
    <row r="19">
      <c r="A19" s="2"/>
      <c r="B19" s="25"/>
      <c r="C19" s="26" t="s">
        <v>1786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1804</v>
      </c>
      <c r="C20" s="28" t="s">
        <v>1805</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1806</v>
      </c>
      <c r="C21" s="32" t="s">
        <v>1807</v>
      </c>
      <c r="D21" s="31" t="s">
        <v>1808</v>
      </c>
      <c r="E21" s="33"/>
      <c r="F21" s="32" t="s">
        <v>1809</v>
      </c>
      <c r="G21" s="34"/>
      <c r="H21" s="35" t="s">
        <v>7</v>
      </c>
      <c r="I21" s="36" t="s">
        <v>6</v>
      </c>
      <c r="J21" s="37"/>
      <c r="K21" s="34"/>
      <c r="L21" s="23"/>
      <c r="M21" s="23"/>
      <c r="N21" s="6"/>
      <c r="O21" s="6"/>
      <c r="P21" s="6"/>
      <c r="Q21" s="6"/>
      <c r="R21" s="6"/>
      <c r="S21" s="6"/>
      <c r="T21" s="6"/>
      <c r="U21" s="6"/>
      <c r="V21" s="6"/>
      <c r="W21" s="6"/>
      <c r="X21" s="6"/>
      <c r="Y21" s="6"/>
      <c r="Z21" s="6"/>
    </row>
    <row r="22">
      <c r="A22" s="6"/>
      <c r="B22" s="39" t="s">
        <v>1810</v>
      </c>
      <c r="C22" s="39" t="s">
        <v>1811</v>
      </c>
      <c r="D22" s="31" t="s">
        <v>1812</v>
      </c>
      <c r="E22" s="55"/>
      <c r="F22" s="39" t="s">
        <v>1813</v>
      </c>
      <c r="G22" s="55"/>
      <c r="H22" s="35" t="s">
        <v>7</v>
      </c>
      <c r="I22" s="36" t="s">
        <v>6</v>
      </c>
      <c r="J22" s="55"/>
      <c r="K22" s="55"/>
      <c r="L22" s="55"/>
      <c r="M22" s="55"/>
      <c r="N22" s="6"/>
      <c r="O22" s="6"/>
      <c r="P22" s="6"/>
      <c r="Q22" s="6"/>
      <c r="R22" s="6"/>
      <c r="S22" s="6"/>
      <c r="T22" s="6"/>
      <c r="U22" s="6"/>
      <c r="V22" s="6"/>
      <c r="W22" s="6"/>
      <c r="X22" s="6"/>
      <c r="Y22" s="6"/>
      <c r="Z22" s="6"/>
    </row>
    <row r="23">
      <c r="A23" s="6"/>
      <c r="B23" s="39" t="s">
        <v>1814</v>
      </c>
      <c r="C23" s="39" t="s">
        <v>1815</v>
      </c>
      <c r="D23" s="31" t="s">
        <v>1812</v>
      </c>
      <c r="E23" s="55"/>
      <c r="F23" s="45" t="s">
        <v>52</v>
      </c>
      <c r="G23" s="55"/>
      <c r="H23" s="35" t="s">
        <v>7</v>
      </c>
      <c r="I23" s="36" t="s">
        <v>6</v>
      </c>
      <c r="J23" s="55"/>
      <c r="K23" s="55"/>
      <c r="L23" s="55"/>
      <c r="M23" s="55"/>
      <c r="N23" s="6"/>
      <c r="O23" s="6"/>
      <c r="P23" s="6"/>
      <c r="Q23" s="6"/>
      <c r="R23" s="6"/>
      <c r="S23" s="6"/>
      <c r="T23" s="6"/>
      <c r="U23" s="6"/>
      <c r="V23" s="6"/>
      <c r="W23" s="6"/>
      <c r="X23" s="6"/>
      <c r="Y23" s="6"/>
      <c r="Z23" s="6"/>
    </row>
    <row r="24">
      <c r="A24" s="6"/>
      <c r="B24" s="39" t="s">
        <v>1816</v>
      </c>
      <c r="C24" s="39" t="s">
        <v>1817</v>
      </c>
      <c r="D24" s="31" t="s">
        <v>1812</v>
      </c>
      <c r="E24" s="55"/>
      <c r="F24" s="45" t="s">
        <v>52</v>
      </c>
      <c r="G24" s="55"/>
      <c r="H24" s="35" t="s">
        <v>7</v>
      </c>
      <c r="I24" s="36" t="s">
        <v>6</v>
      </c>
      <c r="J24" s="55"/>
      <c r="K24" s="55"/>
      <c r="L24" s="55"/>
      <c r="M24" s="55"/>
      <c r="N24" s="6"/>
      <c r="O24" s="6"/>
      <c r="P24" s="6"/>
      <c r="Q24" s="6"/>
      <c r="R24" s="6"/>
      <c r="S24" s="6"/>
      <c r="T24" s="6"/>
      <c r="U24" s="6"/>
      <c r="V24" s="6"/>
      <c r="W24" s="6"/>
      <c r="X24" s="6"/>
      <c r="Y24" s="6"/>
      <c r="Z24" s="6"/>
    </row>
    <row r="25">
      <c r="A25" s="6"/>
      <c r="B25" s="39" t="s">
        <v>1818</v>
      </c>
      <c r="C25" s="39" t="s">
        <v>1819</v>
      </c>
      <c r="D25" s="31" t="s">
        <v>1812</v>
      </c>
      <c r="E25" s="40"/>
      <c r="F25" s="46" t="s">
        <v>52</v>
      </c>
      <c r="G25" s="55"/>
      <c r="H25" s="35" t="s">
        <v>7</v>
      </c>
      <c r="I25" s="36" t="s">
        <v>6</v>
      </c>
      <c r="J25" s="55"/>
      <c r="K25" s="55"/>
      <c r="L25" s="55"/>
      <c r="M25" s="55"/>
      <c r="N25" s="6"/>
      <c r="O25" s="6"/>
      <c r="P25" s="6"/>
      <c r="Q25" s="6"/>
      <c r="R25" s="6"/>
      <c r="S25" s="6"/>
      <c r="T25" s="6"/>
      <c r="U25" s="6"/>
      <c r="V25" s="6"/>
      <c r="W25" s="6"/>
      <c r="X25" s="6"/>
      <c r="Y25" s="6"/>
      <c r="Z25" s="6"/>
    </row>
    <row r="26">
      <c r="A26" s="6"/>
      <c r="B26" s="39" t="s">
        <v>1820</v>
      </c>
      <c r="C26" s="39" t="s">
        <v>1821</v>
      </c>
      <c r="D26" s="31" t="s">
        <v>1812</v>
      </c>
      <c r="E26" s="40"/>
      <c r="F26" s="45" t="s">
        <v>52</v>
      </c>
      <c r="G26" s="55"/>
      <c r="H26" s="35" t="s">
        <v>7</v>
      </c>
      <c r="I26" s="36" t="s">
        <v>6</v>
      </c>
      <c r="J26" s="55"/>
      <c r="K26" s="55"/>
      <c r="L26" s="55"/>
      <c r="M26" s="55"/>
      <c r="N26" s="6"/>
      <c r="O26" s="6"/>
      <c r="P26" s="6"/>
      <c r="Q26" s="6"/>
      <c r="R26" s="6"/>
      <c r="S26" s="6"/>
      <c r="T26" s="6"/>
      <c r="U26" s="6"/>
      <c r="V26" s="6"/>
      <c r="W26" s="6"/>
      <c r="X26" s="6"/>
      <c r="Y26" s="6"/>
      <c r="Z26" s="6"/>
    </row>
    <row r="27">
      <c r="A27" s="6"/>
      <c r="B27" s="39" t="s">
        <v>1822</v>
      </c>
      <c r="C27" s="39" t="s">
        <v>1823</v>
      </c>
      <c r="D27" s="31" t="s">
        <v>1812</v>
      </c>
      <c r="E27" s="55"/>
      <c r="F27" s="39" t="s">
        <v>1824</v>
      </c>
      <c r="G27" s="55"/>
      <c r="H27" s="35" t="s">
        <v>7</v>
      </c>
      <c r="I27" s="36" t="s">
        <v>6</v>
      </c>
      <c r="J27" s="55"/>
      <c r="K27" s="55"/>
      <c r="L27" s="55"/>
      <c r="M27" s="55"/>
      <c r="N27" s="6"/>
      <c r="O27" s="6"/>
      <c r="P27" s="6"/>
      <c r="Q27" s="6"/>
      <c r="R27" s="6"/>
      <c r="S27" s="6"/>
      <c r="T27" s="6"/>
      <c r="U27" s="6"/>
      <c r="V27" s="6"/>
      <c r="W27" s="6"/>
      <c r="X27" s="6"/>
      <c r="Y27" s="6"/>
      <c r="Z27" s="6"/>
    </row>
    <row r="28">
      <c r="A28" s="6"/>
      <c r="B28" s="39" t="s">
        <v>1825</v>
      </c>
      <c r="C28" s="39" t="s">
        <v>1826</v>
      </c>
      <c r="D28" s="31" t="s">
        <v>1812</v>
      </c>
      <c r="E28" s="55"/>
      <c r="F28" s="45" t="s">
        <v>52</v>
      </c>
      <c r="G28" s="55"/>
      <c r="H28" s="35" t="s">
        <v>7</v>
      </c>
      <c r="I28" s="36" t="s">
        <v>6</v>
      </c>
      <c r="J28" s="55"/>
      <c r="K28" s="55"/>
      <c r="L28" s="55"/>
      <c r="M28" s="55"/>
      <c r="N28" s="6"/>
      <c r="O28" s="6"/>
      <c r="P28" s="6"/>
      <c r="Q28" s="6"/>
      <c r="R28" s="6"/>
      <c r="S28" s="6"/>
      <c r="T28" s="6"/>
      <c r="U28" s="6"/>
      <c r="V28" s="6"/>
      <c r="W28" s="6"/>
      <c r="X28" s="6"/>
      <c r="Y28" s="6"/>
      <c r="Z28" s="6"/>
    </row>
    <row r="29">
      <c r="A29" s="6"/>
      <c r="B29" s="39" t="s">
        <v>1827</v>
      </c>
      <c r="C29" s="39" t="s">
        <v>1828</v>
      </c>
      <c r="D29" s="31" t="s">
        <v>1812</v>
      </c>
      <c r="E29" s="55"/>
      <c r="F29" s="45" t="s">
        <v>52</v>
      </c>
      <c r="G29" s="55"/>
      <c r="H29" s="35" t="s">
        <v>7</v>
      </c>
      <c r="I29" s="36" t="s">
        <v>6</v>
      </c>
      <c r="J29" s="55"/>
      <c r="K29" s="55"/>
      <c r="L29" s="55"/>
      <c r="M29" s="55"/>
      <c r="N29" s="6"/>
      <c r="O29" s="6"/>
      <c r="P29" s="6"/>
      <c r="Q29" s="6"/>
      <c r="R29" s="6"/>
      <c r="S29" s="6"/>
      <c r="T29" s="6"/>
      <c r="U29" s="6"/>
      <c r="V29" s="6"/>
      <c r="W29" s="6"/>
      <c r="X29" s="6"/>
      <c r="Y29" s="6"/>
      <c r="Z29" s="6"/>
    </row>
    <row r="30">
      <c r="A30" s="6"/>
      <c r="B30" s="39" t="s">
        <v>1829</v>
      </c>
      <c r="C30" s="39" t="s">
        <v>1830</v>
      </c>
      <c r="D30" s="31" t="s">
        <v>1812</v>
      </c>
      <c r="E30" s="55"/>
      <c r="F30" s="46" t="s">
        <v>52</v>
      </c>
      <c r="G30" s="55"/>
      <c r="H30" s="35" t="s">
        <v>7</v>
      </c>
      <c r="I30" s="36" t="s">
        <v>6</v>
      </c>
      <c r="J30" s="55"/>
      <c r="K30" s="55"/>
      <c r="L30" s="55"/>
      <c r="M30" s="55"/>
      <c r="N30" s="6"/>
      <c r="O30" s="6"/>
      <c r="P30" s="6"/>
      <c r="Q30" s="6"/>
      <c r="R30" s="6"/>
      <c r="S30" s="6"/>
      <c r="T30" s="6"/>
      <c r="U30" s="6"/>
      <c r="V30" s="6"/>
      <c r="W30" s="6"/>
      <c r="X30" s="6"/>
      <c r="Y30" s="6"/>
      <c r="Z30" s="6"/>
    </row>
    <row r="31">
      <c r="A31" s="6"/>
      <c r="B31" s="39" t="s">
        <v>1831</v>
      </c>
      <c r="C31" s="39" t="s">
        <v>1832</v>
      </c>
      <c r="D31" s="31" t="s">
        <v>1812</v>
      </c>
      <c r="E31" s="55"/>
      <c r="F31" s="45" t="s">
        <v>52</v>
      </c>
      <c r="G31" s="55"/>
      <c r="H31" s="35" t="s">
        <v>7</v>
      </c>
      <c r="I31" s="36" t="s">
        <v>6</v>
      </c>
      <c r="J31" s="55"/>
      <c r="K31" s="55"/>
      <c r="L31" s="55"/>
      <c r="M31" s="55"/>
      <c r="N31" s="6"/>
      <c r="O31" s="6"/>
      <c r="P31" s="6"/>
      <c r="Q31" s="6"/>
      <c r="R31" s="6"/>
      <c r="S31" s="6"/>
      <c r="T31" s="6"/>
      <c r="U31" s="6"/>
      <c r="V31" s="6"/>
      <c r="W31" s="6"/>
      <c r="X31" s="6"/>
      <c r="Y31" s="6"/>
      <c r="Z31" s="6"/>
    </row>
    <row r="32">
      <c r="A32" s="6"/>
      <c r="B32" s="39" t="s">
        <v>1833</v>
      </c>
      <c r="C32" s="39" t="s">
        <v>1834</v>
      </c>
      <c r="D32" s="31" t="s">
        <v>1812</v>
      </c>
      <c r="E32" s="55"/>
      <c r="F32" s="39" t="s">
        <v>1835</v>
      </c>
      <c r="G32" s="55"/>
      <c r="H32" s="35" t="s">
        <v>7</v>
      </c>
      <c r="I32" s="36" t="s">
        <v>6</v>
      </c>
      <c r="J32" s="55"/>
      <c r="K32" s="55"/>
      <c r="L32" s="55"/>
      <c r="M32" s="55"/>
      <c r="N32" s="6"/>
      <c r="O32" s="6"/>
      <c r="P32" s="6"/>
      <c r="Q32" s="6"/>
      <c r="R32" s="6"/>
      <c r="S32" s="6"/>
      <c r="T32" s="6"/>
      <c r="U32" s="6"/>
      <c r="V32" s="6"/>
      <c r="W32" s="6"/>
      <c r="X32" s="6"/>
      <c r="Y32" s="6"/>
      <c r="Z32" s="6"/>
    </row>
    <row r="33">
      <c r="A33" s="6"/>
      <c r="B33" s="39" t="s">
        <v>1836</v>
      </c>
      <c r="C33" s="39" t="s">
        <v>1837</v>
      </c>
      <c r="D33" s="31" t="s">
        <v>1812</v>
      </c>
      <c r="E33" s="55"/>
      <c r="F33" s="45" t="s">
        <v>52</v>
      </c>
      <c r="G33" s="55"/>
      <c r="H33" s="35" t="s">
        <v>7</v>
      </c>
      <c r="I33" s="36" t="s">
        <v>6</v>
      </c>
      <c r="J33" s="55"/>
      <c r="K33" s="55"/>
      <c r="L33" s="55"/>
      <c r="M33" s="55"/>
      <c r="N33" s="6"/>
      <c r="O33" s="6"/>
      <c r="P33" s="6"/>
      <c r="Q33" s="6"/>
      <c r="R33" s="6"/>
      <c r="S33" s="6"/>
      <c r="T33" s="6"/>
      <c r="U33" s="6"/>
      <c r="V33" s="6"/>
      <c r="W33" s="6"/>
      <c r="X33" s="6"/>
      <c r="Y33" s="6"/>
      <c r="Z33" s="6"/>
    </row>
    <row r="34">
      <c r="A34" s="6"/>
      <c r="B34" s="39" t="s">
        <v>1838</v>
      </c>
      <c r="C34" s="39" t="s">
        <v>1839</v>
      </c>
      <c r="D34" s="31" t="s">
        <v>1812</v>
      </c>
      <c r="E34" s="55"/>
      <c r="F34" s="45" t="s">
        <v>52</v>
      </c>
      <c r="G34" s="55"/>
      <c r="H34" s="35" t="s">
        <v>7</v>
      </c>
      <c r="I34" s="36" t="s">
        <v>6</v>
      </c>
      <c r="J34" s="55"/>
      <c r="K34" s="55"/>
      <c r="L34" s="55"/>
      <c r="M34" s="55"/>
      <c r="N34" s="6"/>
      <c r="O34" s="6"/>
      <c r="P34" s="6"/>
      <c r="Q34" s="6"/>
      <c r="R34" s="6"/>
      <c r="S34" s="6"/>
      <c r="T34" s="6"/>
      <c r="U34" s="6"/>
      <c r="V34" s="6"/>
      <c r="W34" s="6"/>
      <c r="X34" s="6"/>
      <c r="Y34" s="6"/>
      <c r="Z34" s="6"/>
    </row>
    <row r="35">
      <c r="A35" s="6"/>
      <c r="B35" s="39" t="s">
        <v>1840</v>
      </c>
      <c r="C35" s="39" t="s">
        <v>1841</v>
      </c>
      <c r="D35" s="31" t="s">
        <v>1812</v>
      </c>
      <c r="E35" s="55"/>
      <c r="F35" s="46" t="s">
        <v>52</v>
      </c>
      <c r="G35" s="55"/>
      <c r="H35" s="35" t="s">
        <v>7</v>
      </c>
      <c r="I35" s="36" t="s">
        <v>6</v>
      </c>
      <c r="J35" s="55"/>
      <c r="K35" s="55"/>
      <c r="L35" s="55"/>
      <c r="M35" s="55"/>
      <c r="N35" s="6"/>
      <c r="O35" s="6"/>
      <c r="P35" s="6"/>
      <c r="Q35" s="6"/>
      <c r="R35" s="6"/>
      <c r="S35" s="6"/>
      <c r="T35" s="6"/>
      <c r="U35" s="6"/>
      <c r="V35" s="6"/>
      <c r="W35" s="6"/>
      <c r="X35" s="6"/>
      <c r="Y35" s="6"/>
      <c r="Z35" s="6"/>
    </row>
    <row r="36">
      <c r="A36" s="6"/>
      <c r="B36" s="39" t="s">
        <v>1842</v>
      </c>
      <c r="C36" s="39" t="s">
        <v>1843</v>
      </c>
      <c r="D36" s="31" t="s">
        <v>1812</v>
      </c>
      <c r="E36" s="55"/>
      <c r="F36" s="45" t="s">
        <v>52</v>
      </c>
      <c r="G36" s="55"/>
      <c r="H36" s="35" t="s">
        <v>7</v>
      </c>
      <c r="I36" s="36" t="s">
        <v>6</v>
      </c>
      <c r="J36" s="55"/>
      <c r="K36" s="55"/>
      <c r="L36" s="55"/>
      <c r="M36" s="55"/>
      <c r="N36" s="6"/>
      <c r="O36" s="6"/>
      <c r="P36" s="6"/>
      <c r="Q36" s="6"/>
      <c r="R36" s="6"/>
      <c r="S36" s="6"/>
      <c r="T36" s="6"/>
      <c r="U36" s="6"/>
      <c r="V36" s="6"/>
      <c r="W36" s="6"/>
      <c r="X36" s="6"/>
      <c r="Y36" s="6"/>
      <c r="Z36" s="6"/>
    </row>
    <row r="37">
      <c r="A37" s="6"/>
      <c r="B37" s="39" t="s">
        <v>1844</v>
      </c>
      <c r="C37" s="39" t="s">
        <v>1845</v>
      </c>
      <c r="D37" s="31" t="s">
        <v>1812</v>
      </c>
      <c r="E37" s="55"/>
      <c r="F37" s="39" t="s">
        <v>1846</v>
      </c>
      <c r="G37" s="55"/>
      <c r="H37" s="35" t="s">
        <v>7</v>
      </c>
      <c r="I37" s="36" t="s">
        <v>6</v>
      </c>
      <c r="J37" s="55"/>
      <c r="K37" s="55"/>
      <c r="L37" s="55"/>
      <c r="M37" s="55"/>
      <c r="N37" s="6"/>
      <c r="O37" s="6"/>
      <c r="P37" s="6"/>
      <c r="Q37" s="6"/>
      <c r="R37" s="6"/>
      <c r="S37" s="6"/>
      <c r="T37" s="6"/>
      <c r="U37" s="6"/>
      <c r="V37" s="6"/>
      <c r="W37" s="6"/>
      <c r="X37" s="6"/>
      <c r="Y37" s="6"/>
      <c r="Z37" s="6"/>
    </row>
    <row r="38">
      <c r="A38" s="6"/>
      <c r="B38" s="39" t="s">
        <v>1847</v>
      </c>
      <c r="C38" s="39" t="s">
        <v>1848</v>
      </c>
      <c r="D38" s="31" t="s">
        <v>1812</v>
      </c>
      <c r="E38" s="55"/>
      <c r="F38" s="54" t="s">
        <v>250</v>
      </c>
      <c r="G38" s="55"/>
      <c r="H38" s="35" t="s">
        <v>7</v>
      </c>
      <c r="I38" s="36" t="s">
        <v>6</v>
      </c>
      <c r="J38" s="55"/>
      <c r="K38" s="55"/>
      <c r="L38" s="55"/>
      <c r="M38" s="55"/>
      <c r="N38" s="6"/>
      <c r="O38" s="6"/>
      <c r="P38" s="6"/>
      <c r="Q38" s="6"/>
      <c r="R38" s="6"/>
      <c r="S38" s="6"/>
      <c r="T38" s="6"/>
      <c r="U38" s="6"/>
      <c r="V38" s="6"/>
      <c r="W38" s="6"/>
      <c r="X38" s="6"/>
      <c r="Y38" s="6"/>
      <c r="Z38" s="6"/>
    </row>
    <row r="39">
      <c r="A39" s="6"/>
      <c r="B39" s="39" t="s">
        <v>1849</v>
      </c>
      <c r="C39" s="39" t="s">
        <v>1850</v>
      </c>
      <c r="D39" s="31" t="s">
        <v>1812</v>
      </c>
      <c r="E39" s="55"/>
      <c r="F39" s="54" t="s">
        <v>253</v>
      </c>
      <c r="G39" s="55"/>
      <c r="H39" s="35" t="s">
        <v>7</v>
      </c>
      <c r="I39" s="36" t="s">
        <v>6</v>
      </c>
      <c r="J39" s="55"/>
      <c r="K39" s="55"/>
      <c r="L39" s="55"/>
      <c r="M39" s="55"/>
      <c r="N39" s="6"/>
      <c r="O39" s="6"/>
      <c r="P39" s="6"/>
      <c r="Q39" s="6"/>
      <c r="R39" s="6"/>
      <c r="S39" s="6"/>
      <c r="T39" s="6"/>
      <c r="U39" s="6"/>
      <c r="V39" s="6"/>
      <c r="W39" s="6"/>
      <c r="X39" s="6"/>
      <c r="Y39" s="6"/>
      <c r="Z39" s="6"/>
    </row>
    <row r="40">
      <c r="A40" s="6"/>
      <c r="B40" s="39" t="s">
        <v>1851</v>
      </c>
      <c r="C40" s="39" t="s">
        <v>1852</v>
      </c>
      <c r="D40" s="31" t="s">
        <v>1812</v>
      </c>
      <c r="E40" s="55"/>
      <c r="F40" s="54" t="s">
        <v>256</v>
      </c>
      <c r="G40" s="55"/>
      <c r="H40" s="35" t="s">
        <v>7</v>
      </c>
      <c r="I40" s="36" t="s">
        <v>6</v>
      </c>
      <c r="J40" s="55"/>
      <c r="K40" s="55"/>
      <c r="L40" s="55"/>
      <c r="M40" s="55"/>
      <c r="N40" s="6"/>
      <c r="O40" s="6"/>
      <c r="P40" s="6"/>
      <c r="Q40" s="6"/>
      <c r="R40" s="6"/>
      <c r="S40" s="6"/>
      <c r="T40" s="6"/>
      <c r="U40" s="6"/>
      <c r="V40" s="6"/>
      <c r="W40" s="6"/>
      <c r="X40" s="6"/>
      <c r="Y40" s="6"/>
      <c r="Z40" s="6"/>
    </row>
    <row r="41">
      <c r="A41" s="6"/>
      <c r="B41" s="39" t="s">
        <v>1853</v>
      </c>
      <c r="C41" s="39" t="s">
        <v>1854</v>
      </c>
      <c r="D41" s="31" t="s">
        <v>1812</v>
      </c>
      <c r="E41" s="55"/>
      <c r="F41" s="56" t="s">
        <v>259</v>
      </c>
      <c r="G41" s="55"/>
      <c r="H41" s="35" t="s">
        <v>7</v>
      </c>
      <c r="I41" s="36" t="s">
        <v>6</v>
      </c>
      <c r="J41" s="55"/>
      <c r="K41" s="55"/>
      <c r="L41" s="55"/>
      <c r="M41" s="55"/>
      <c r="N41" s="6"/>
      <c r="O41" s="6"/>
      <c r="P41" s="6"/>
      <c r="Q41" s="6"/>
      <c r="R41" s="6"/>
      <c r="S41" s="6"/>
      <c r="T41" s="6"/>
      <c r="U41" s="6"/>
      <c r="V41" s="6"/>
      <c r="W41" s="6"/>
      <c r="X41" s="6"/>
      <c r="Y41" s="6"/>
      <c r="Z41" s="6"/>
    </row>
    <row r="42">
      <c r="A42" s="6"/>
      <c r="B42" s="39" t="s">
        <v>1855</v>
      </c>
      <c r="C42" s="39" t="s">
        <v>1856</v>
      </c>
      <c r="D42" s="31" t="s">
        <v>1812</v>
      </c>
      <c r="E42" s="55"/>
      <c r="F42" s="56" t="s">
        <v>262</v>
      </c>
      <c r="G42" s="55"/>
      <c r="H42" s="35" t="s">
        <v>7</v>
      </c>
      <c r="I42" s="36" t="s">
        <v>6</v>
      </c>
      <c r="J42" s="55"/>
      <c r="K42" s="55"/>
      <c r="L42" s="55"/>
      <c r="M42" s="55"/>
      <c r="N42" s="6"/>
      <c r="O42" s="6"/>
      <c r="P42" s="6"/>
      <c r="Q42" s="6"/>
      <c r="R42" s="6"/>
      <c r="S42" s="6"/>
      <c r="T42" s="6"/>
      <c r="U42" s="6"/>
      <c r="V42" s="6"/>
      <c r="W42" s="6"/>
      <c r="X42" s="6"/>
      <c r="Y42" s="6"/>
      <c r="Z42" s="6"/>
    </row>
    <row r="43">
      <c r="A43" s="6"/>
      <c r="B43" s="39" t="s">
        <v>1857</v>
      </c>
      <c r="C43" s="39" t="s">
        <v>1858</v>
      </c>
      <c r="D43" s="31" t="s">
        <v>1812</v>
      </c>
      <c r="E43" s="55"/>
      <c r="F43" s="56" t="s">
        <v>265</v>
      </c>
      <c r="G43" s="55"/>
      <c r="H43" s="35" t="s">
        <v>7</v>
      </c>
      <c r="I43" s="36" t="s">
        <v>6</v>
      </c>
      <c r="J43" s="55"/>
      <c r="K43" s="55"/>
      <c r="L43" s="55"/>
      <c r="M43" s="55"/>
      <c r="N43" s="6"/>
      <c r="O43" s="6"/>
      <c r="P43" s="6"/>
      <c r="Q43" s="6"/>
      <c r="R43" s="6"/>
      <c r="S43" s="6"/>
      <c r="T43" s="6"/>
      <c r="U43" s="6"/>
      <c r="V43" s="6"/>
      <c r="W43" s="6"/>
      <c r="X43" s="6"/>
      <c r="Y43" s="6"/>
      <c r="Z43" s="6"/>
    </row>
    <row r="44">
      <c r="A44" s="6"/>
      <c r="B44" s="39" t="s">
        <v>1859</v>
      </c>
      <c r="C44" s="39" t="s">
        <v>1860</v>
      </c>
      <c r="D44" s="31" t="s">
        <v>1812</v>
      </c>
      <c r="E44" s="55"/>
      <c r="F44" s="39" t="s">
        <v>1861</v>
      </c>
      <c r="G44" s="55"/>
      <c r="H44" s="35" t="s">
        <v>7</v>
      </c>
      <c r="I44" s="36" t="s">
        <v>6</v>
      </c>
      <c r="J44" s="55"/>
      <c r="K44" s="55"/>
      <c r="L44" s="55"/>
      <c r="M44" s="55"/>
      <c r="N44" s="6"/>
      <c r="O44" s="6"/>
      <c r="P44" s="6"/>
      <c r="Q44" s="6"/>
      <c r="R44" s="6"/>
      <c r="S44" s="6"/>
      <c r="T44" s="6"/>
      <c r="U44" s="6"/>
      <c r="V44" s="6"/>
      <c r="W44" s="6"/>
      <c r="X44" s="6"/>
      <c r="Y44" s="6"/>
      <c r="Z44" s="6"/>
    </row>
    <row r="45">
      <c r="A45" s="6"/>
      <c r="B45" s="39" t="s">
        <v>1862</v>
      </c>
      <c r="C45" s="39" t="s">
        <v>1863</v>
      </c>
      <c r="D45" s="31" t="s">
        <v>1812</v>
      </c>
      <c r="E45" s="55"/>
      <c r="F45" s="54" t="s">
        <v>250</v>
      </c>
      <c r="G45" s="55"/>
      <c r="H45" s="35" t="s">
        <v>7</v>
      </c>
      <c r="I45" s="36" t="s">
        <v>6</v>
      </c>
      <c r="J45" s="55"/>
      <c r="K45" s="55"/>
      <c r="L45" s="55"/>
      <c r="M45" s="55"/>
      <c r="N45" s="6"/>
      <c r="O45" s="6"/>
      <c r="P45" s="6"/>
      <c r="Q45" s="6"/>
      <c r="R45" s="6"/>
      <c r="S45" s="6"/>
      <c r="T45" s="6"/>
      <c r="U45" s="6"/>
      <c r="V45" s="6"/>
      <c r="W45" s="6"/>
      <c r="X45" s="6"/>
      <c r="Y45" s="6"/>
      <c r="Z45" s="6"/>
    </row>
    <row r="46">
      <c r="A46" s="6"/>
      <c r="B46" s="39" t="s">
        <v>1864</v>
      </c>
      <c r="C46" s="39" t="s">
        <v>1865</v>
      </c>
      <c r="D46" s="31" t="s">
        <v>1812</v>
      </c>
      <c r="E46" s="55"/>
      <c r="F46" s="54" t="s">
        <v>253</v>
      </c>
      <c r="G46" s="55"/>
      <c r="H46" s="35" t="s">
        <v>7</v>
      </c>
      <c r="I46" s="36" t="s">
        <v>6</v>
      </c>
      <c r="J46" s="55"/>
      <c r="K46" s="55"/>
      <c r="L46" s="55"/>
      <c r="M46" s="55"/>
      <c r="N46" s="6"/>
      <c r="O46" s="6"/>
      <c r="P46" s="6"/>
      <c r="Q46" s="6"/>
      <c r="R46" s="6"/>
      <c r="S46" s="6"/>
      <c r="T46" s="6"/>
      <c r="U46" s="6"/>
      <c r="V46" s="6"/>
      <c r="W46" s="6"/>
      <c r="X46" s="6"/>
      <c r="Y46" s="6"/>
      <c r="Z46" s="6"/>
    </row>
    <row r="47">
      <c r="A47" s="6"/>
      <c r="B47" s="39" t="s">
        <v>1866</v>
      </c>
      <c r="C47" s="39" t="s">
        <v>1867</v>
      </c>
      <c r="D47" s="31" t="s">
        <v>1812</v>
      </c>
      <c r="E47" s="55"/>
      <c r="F47" s="54" t="s">
        <v>256</v>
      </c>
      <c r="G47" s="55"/>
      <c r="H47" s="35" t="s">
        <v>7</v>
      </c>
      <c r="I47" s="36" t="s">
        <v>6</v>
      </c>
      <c r="J47" s="55"/>
      <c r="K47" s="55"/>
      <c r="L47" s="55"/>
      <c r="M47" s="55"/>
      <c r="N47" s="6"/>
      <c r="O47" s="6"/>
      <c r="P47" s="6"/>
      <c r="Q47" s="6"/>
      <c r="R47" s="6"/>
      <c r="S47" s="6"/>
      <c r="T47" s="6"/>
      <c r="U47" s="6"/>
      <c r="V47" s="6"/>
      <c r="W47" s="6"/>
      <c r="X47" s="6"/>
      <c r="Y47" s="6"/>
      <c r="Z47" s="6"/>
    </row>
    <row r="48">
      <c r="A48" s="6"/>
      <c r="B48" s="39" t="s">
        <v>1868</v>
      </c>
      <c r="C48" s="39" t="s">
        <v>1869</v>
      </c>
      <c r="D48" s="31" t="s">
        <v>1812</v>
      </c>
      <c r="E48" s="55"/>
      <c r="F48" s="56" t="s">
        <v>259</v>
      </c>
      <c r="G48" s="55"/>
      <c r="H48" s="35" t="s">
        <v>7</v>
      </c>
      <c r="I48" s="36" t="s">
        <v>6</v>
      </c>
      <c r="J48" s="55"/>
      <c r="K48" s="55"/>
      <c r="L48" s="55"/>
      <c r="M48" s="55"/>
      <c r="N48" s="6"/>
      <c r="O48" s="6"/>
      <c r="P48" s="6"/>
      <c r="Q48" s="6"/>
      <c r="R48" s="6"/>
      <c r="S48" s="6"/>
      <c r="T48" s="6"/>
      <c r="U48" s="6"/>
      <c r="V48" s="6"/>
      <c r="W48" s="6"/>
      <c r="X48" s="6"/>
      <c r="Y48" s="6"/>
      <c r="Z48" s="6"/>
    </row>
    <row r="49">
      <c r="A49" s="6"/>
      <c r="B49" s="39" t="s">
        <v>1870</v>
      </c>
      <c r="C49" s="39" t="s">
        <v>1871</v>
      </c>
      <c r="D49" s="31" t="s">
        <v>1812</v>
      </c>
      <c r="E49" s="55"/>
      <c r="F49" s="56" t="s">
        <v>262</v>
      </c>
      <c r="G49" s="55"/>
      <c r="H49" s="35" t="s">
        <v>7</v>
      </c>
      <c r="I49" s="36" t="s">
        <v>6</v>
      </c>
      <c r="J49" s="55"/>
      <c r="K49" s="55"/>
      <c r="L49" s="55"/>
      <c r="M49" s="55"/>
      <c r="N49" s="6"/>
      <c r="O49" s="6"/>
      <c r="P49" s="6"/>
      <c r="Q49" s="6"/>
      <c r="R49" s="6"/>
      <c r="S49" s="6"/>
      <c r="T49" s="6"/>
      <c r="U49" s="6"/>
      <c r="V49" s="6"/>
      <c r="W49" s="6"/>
      <c r="X49" s="6"/>
      <c r="Y49" s="6"/>
      <c r="Z49" s="6"/>
    </row>
    <row r="50">
      <c r="A50" s="6"/>
      <c r="B50" s="39" t="s">
        <v>1872</v>
      </c>
      <c r="C50" s="39" t="s">
        <v>1873</v>
      </c>
      <c r="D50" s="31" t="s">
        <v>1812</v>
      </c>
      <c r="E50" s="55"/>
      <c r="F50" s="56" t="s">
        <v>265</v>
      </c>
      <c r="G50" s="55"/>
      <c r="H50" s="35" t="s">
        <v>7</v>
      </c>
      <c r="I50" s="36" t="s">
        <v>6</v>
      </c>
      <c r="J50" s="55"/>
      <c r="K50" s="55"/>
      <c r="L50" s="55"/>
      <c r="M50" s="55"/>
      <c r="N50" s="6"/>
      <c r="O50" s="6"/>
      <c r="P50" s="6"/>
      <c r="Q50" s="6"/>
      <c r="R50" s="6"/>
      <c r="S50" s="6"/>
      <c r="T50" s="6"/>
      <c r="U50" s="6"/>
      <c r="V50" s="6"/>
      <c r="W50" s="6"/>
      <c r="X50" s="6"/>
      <c r="Y50" s="6"/>
      <c r="Z50" s="6"/>
    </row>
    <row r="51">
      <c r="A51" s="6"/>
      <c r="B51" s="39" t="s">
        <v>1874</v>
      </c>
      <c r="C51" s="39" t="s">
        <v>1875</v>
      </c>
      <c r="D51" s="31" t="s">
        <v>1812</v>
      </c>
      <c r="E51" s="55"/>
      <c r="F51" s="39" t="s">
        <v>1861</v>
      </c>
      <c r="G51" s="55"/>
      <c r="H51" s="35" t="s">
        <v>7</v>
      </c>
      <c r="I51" s="36" t="s">
        <v>6</v>
      </c>
      <c r="J51" s="55"/>
      <c r="K51" s="55"/>
      <c r="L51" s="55"/>
      <c r="M51" s="55"/>
      <c r="N51" s="6"/>
      <c r="O51" s="6"/>
      <c r="P51" s="6"/>
      <c r="Q51" s="6"/>
      <c r="R51" s="6"/>
      <c r="S51" s="6"/>
      <c r="T51" s="6"/>
      <c r="U51" s="6"/>
      <c r="V51" s="6"/>
      <c r="W51" s="6"/>
      <c r="X51" s="6"/>
      <c r="Y51" s="6"/>
      <c r="Z51" s="6"/>
    </row>
    <row r="52">
      <c r="A52" s="6"/>
      <c r="B52" s="39" t="s">
        <v>1876</v>
      </c>
      <c r="C52" s="39" t="s">
        <v>1877</v>
      </c>
      <c r="D52" s="31" t="s">
        <v>1812</v>
      </c>
      <c r="E52" s="55"/>
      <c r="F52" s="54" t="s">
        <v>250</v>
      </c>
      <c r="G52" s="55"/>
      <c r="H52" s="35" t="s">
        <v>7</v>
      </c>
      <c r="I52" s="36" t="s">
        <v>6</v>
      </c>
      <c r="J52" s="55"/>
      <c r="K52" s="55"/>
      <c r="L52" s="55"/>
      <c r="M52" s="55"/>
      <c r="N52" s="6"/>
      <c r="O52" s="6"/>
      <c r="P52" s="6"/>
      <c r="Q52" s="6"/>
      <c r="R52" s="6"/>
      <c r="S52" s="6"/>
      <c r="T52" s="6"/>
      <c r="U52" s="6"/>
      <c r="V52" s="6"/>
      <c r="W52" s="6"/>
      <c r="X52" s="6"/>
      <c r="Y52" s="6"/>
      <c r="Z52" s="6"/>
    </row>
    <row r="53">
      <c r="A53" s="6"/>
      <c r="B53" s="39" t="s">
        <v>1878</v>
      </c>
      <c r="C53" s="39" t="s">
        <v>1879</v>
      </c>
      <c r="D53" s="31" t="s">
        <v>1812</v>
      </c>
      <c r="E53" s="55"/>
      <c r="F53" s="54" t="s">
        <v>253</v>
      </c>
      <c r="G53" s="55"/>
      <c r="H53" s="35" t="s">
        <v>7</v>
      </c>
      <c r="I53" s="36" t="s">
        <v>6</v>
      </c>
      <c r="J53" s="55"/>
      <c r="K53" s="55"/>
      <c r="L53" s="55"/>
      <c r="M53" s="55"/>
      <c r="N53" s="6"/>
      <c r="O53" s="6"/>
      <c r="P53" s="6"/>
      <c r="Q53" s="6"/>
      <c r="R53" s="6"/>
      <c r="S53" s="6"/>
      <c r="T53" s="6"/>
      <c r="U53" s="6"/>
      <c r="V53" s="6"/>
      <c r="W53" s="6"/>
      <c r="X53" s="6"/>
      <c r="Y53" s="6"/>
      <c r="Z53" s="6"/>
    </row>
    <row r="54">
      <c r="A54" s="6"/>
      <c r="B54" s="39" t="s">
        <v>1880</v>
      </c>
      <c r="C54" s="39" t="s">
        <v>1881</v>
      </c>
      <c r="D54" s="31" t="s">
        <v>1812</v>
      </c>
      <c r="E54" s="55"/>
      <c r="F54" s="54" t="s">
        <v>256</v>
      </c>
      <c r="G54" s="55"/>
      <c r="H54" s="35" t="s">
        <v>7</v>
      </c>
      <c r="I54" s="36" t="s">
        <v>6</v>
      </c>
      <c r="J54" s="55"/>
      <c r="K54" s="55"/>
      <c r="L54" s="55"/>
      <c r="M54" s="55"/>
      <c r="N54" s="6"/>
      <c r="O54" s="6"/>
      <c r="P54" s="6"/>
      <c r="Q54" s="6"/>
      <c r="R54" s="6"/>
      <c r="S54" s="6"/>
      <c r="T54" s="6"/>
      <c r="U54" s="6"/>
      <c r="V54" s="6"/>
      <c r="W54" s="6"/>
      <c r="X54" s="6"/>
      <c r="Y54" s="6"/>
      <c r="Z54" s="6"/>
    </row>
    <row r="55">
      <c r="A55" s="6"/>
      <c r="B55" s="39" t="s">
        <v>1882</v>
      </c>
      <c r="C55" s="39" t="s">
        <v>1883</v>
      </c>
      <c r="D55" s="31" t="s">
        <v>1812</v>
      </c>
      <c r="E55" s="55"/>
      <c r="F55" s="56" t="s">
        <v>259</v>
      </c>
      <c r="G55" s="55"/>
      <c r="H55" s="35" t="s">
        <v>7</v>
      </c>
      <c r="I55" s="36" t="s">
        <v>6</v>
      </c>
      <c r="J55" s="55"/>
      <c r="K55" s="55"/>
      <c r="L55" s="55"/>
      <c r="M55" s="55"/>
      <c r="N55" s="6"/>
      <c r="O55" s="6"/>
      <c r="P55" s="6"/>
      <c r="Q55" s="6"/>
      <c r="R55" s="6"/>
      <c r="S55" s="6"/>
      <c r="T55" s="6"/>
      <c r="U55" s="6"/>
      <c r="V55" s="6"/>
      <c r="W55" s="6"/>
      <c r="X55" s="6"/>
      <c r="Y55" s="6"/>
      <c r="Z55" s="6"/>
    </row>
    <row r="56">
      <c r="A56" s="6"/>
      <c r="B56" s="39" t="s">
        <v>1884</v>
      </c>
      <c r="C56" s="39" t="s">
        <v>1885</v>
      </c>
      <c r="D56" s="31" t="s">
        <v>1812</v>
      </c>
      <c r="E56" s="55"/>
      <c r="F56" s="56" t="s">
        <v>262</v>
      </c>
      <c r="G56" s="55"/>
      <c r="H56" s="35" t="s">
        <v>7</v>
      </c>
      <c r="I56" s="36" t="s">
        <v>6</v>
      </c>
      <c r="J56" s="55"/>
      <c r="K56" s="55"/>
      <c r="L56" s="55"/>
      <c r="M56" s="55"/>
      <c r="N56" s="6"/>
      <c r="O56" s="6"/>
      <c r="P56" s="6"/>
      <c r="Q56" s="6"/>
      <c r="R56" s="6"/>
      <c r="S56" s="6"/>
      <c r="T56" s="6"/>
      <c r="U56" s="6"/>
      <c r="V56" s="6"/>
      <c r="W56" s="6"/>
      <c r="X56" s="6"/>
      <c r="Y56" s="6"/>
      <c r="Z56" s="6"/>
    </row>
    <row r="57">
      <c r="A57" s="6"/>
      <c r="B57" s="39" t="s">
        <v>1886</v>
      </c>
      <c r="C57" s="39" t="s">
        <v>1887</v>
      </c>
      <c r="D57" s="31" t="s">
        <v>1812</v>
      </c>
      <c r="E57" s="55"/>
      <c r="F57" s="56" t="s">
        <v>265</v>
      </c>
      <c r="G57" s="55"/>
      <c r="H57" s="35" t="s">
        <v>7</v>
      </c>
      <c r="I57" s="36" t="s">
        <v>6</v>
      </c>
      <c r="J57" s="55"/>
      <c r="K57" s="55"/>
      <c r="L57" s="55"/>
      <c r="M57" s="55"/>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sheetData>
  <mergeCells count="1">
    <mergeCell ref="C20:M20"/>
  </mergeCells>
  <dataValidations>
    <dataValidation type="list" allowBlank="1" showErrorMessage="1" sqref="I21:I57">
      <formula1>"Failed,Passed,Blocked"</formula1>
    </dataValidation>
    <dataValidation type="list" allowBlank="1" showErrorMessage="1" sqref="H21:H57">
      <formula1>"To Be Executed,Completed,Change Request"</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8</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COUNTIF($H$19:$H$64359,"COMPLETED")</f>
        <v>8</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COUNTIF($I$19:$I$64359,"PASSED")</f>
        <v>8</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COUNTIF($I$19:$I$64359,"FAILED")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COUNTIF($H$19:$H$64359,"TO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COUNTIF($I$19:$I$64359,"BLOCKED")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COUNTIF($H$19:$H$64359,"Change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80" t="s">
        <v>1763</v>
      </c>
      <c r="J18" s="12" t="s">
        <v>34</v>
      </c>
      <c r="K18" s="12" t="s">
        <v>35</v>
      </c>
      <c r="L18" s="12" t="s">
        <v>36</v>
      </c>
      <c r="M18" s="12" t="s">
        <v>37</v>
      </c>
      <c r="N18" s="6"/>
      <c r="O18" s="6"/>
      <c r="P18" s="6"/>
      <c r="Q18" s="6"/>
      <c r="R18" s="6"/>
      <c r="S18" s="6"/>
      <c r="T18" s="6"/>
      <c r="U18" s="6"/>
      <c r="V18" s="6"/>
      <c r="W18" s="6"/>
      <c r="X18" s="6"/>
      <c r="Y18" s="6"/>
      <c r="Z18" s="6"/>
    </row>
    <row r="19">
      <c r="A19" s="2"/>
      <c r="B19" s="25"/>
      <c r="C19" s="26" t="s">
        <v>1786</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1888</v>
      </c>
      <c r="C20" s="28" t="s">
        <v>1889</v>
      </c>
      <c r="D20" s="29"/>
      <c r="E20" s="29"/>
      <c r="F20" s="29"/>
      <c r="G20" s="29"/>
      <c r="H20" s="29"/>
      <c r="I20" s="29"/>
      <c r="J20" s="29"/>
      <c r="K20" s="29"/>
      <c r="L20" s="29"/>
      <c r="M20" s="30"/>
      <c r="N20" s="6"/>
      <c r="O20" s="6"/>
      <c r="P20" s="6"/>
      <c r="Q20" s="6"/>
      <c r="R20" s="6"/>
      <c r="S20" s="6"/>
      <c r="T20" s="6"/>
      <c r="U20" s="6"/>
      <c r="V20" s="6"/>
      <c r="W20" s="6"/>
      <c r="X20" s="6"/>
      <c r="Y20" s="6"/>
      <c r="Z20" s="6"/>
    </row>
    <row r="21">
      <c r="A21" s="2"/>
      <c r="B21" s="39" t="s">
        <v>1806</v>
      </c>
      <c r="C21" s="32" t="s">
        <v>1890</v>
      </c>
      <c r="D21" s="31" t="s">
        <v>1891</v>
      </c>
      <c r="E21" s="33"/>
      <c r="F21" s="32" t="s">
        <v>1892</v>
      </c>
      <c r="G21" s="34"/>
      <c r="H21" s="35" t="s">
        <v>7</v>
      </c>
      <c r="I21" s="36" t="s">
        <v>6</v>
      </c>
      <c r="J21" s="37"/>
      <c r="K21" s="34"/>
      <c r="L21" s="23"/>
      <c r="M21" s="23"/>
      <c r="N21" s="6"/>
      <c r="O21" s="6"/>
      <c r="P21" s="6"/>
      <c r="Q21" s="6"/>
      <c r="R21" s="6"/>
      <c r="S21" s="6"/>
      <c r="T21" s="6"/>
      <c r="U21" s="6"/>
      <c r="V21" s="6"/>
      <c r="W21" s="6"/>
      <c r="X21" s="6"/>
      <c r="Y21" s="6"/>
      <c r="Z21" s="6"/>
    </row>
    <row r="22">
      <c r="A22" s="6"/>
      <c r="B22" s="39" t="s">
        <v>1844</v>
      </c>
      <c r="C22" s="39" t="s">
        <v>1893</v>
      </c>
      <c r="D22" s="31" t="s">
        <v>1812</v>
      </c>
      <c r="E22" s="55"/>
      <c r="F22" s="39" t="s">
        <v>1894</v>
      </c>
      <c r="G22" s="55"/>
      <c r="H22" s="35" t="s">
        <v>7</v>
      </c>
      <c r="I22" s="36" t="s">
        <v>6</v>
      </c>
      <c r="J22" s="55"/>
      <c r="K22" s="55"/>
      <c r="L22" s="55"/>
      <c r="M22" s="55"/>
      <c r="N22" s="6"/>
      <c r="O22" s="6"/>
      <c r="P22" s="6"/>
      <c r="Q22" s="6"/>
      <c r="R22" s="6"/>
      <c r="S22" s="6"/>
      <c r="T22" s="6"/>
      <c r="U22" s="6"/>
      <c r="V22" s="6"/>
      <c r="W22" s="6"/>
      <c r="X22" s="6"/>
      <c r="Y22" s="6"/>
      <c r="Z22" s="6"/>
    </row>
    <row r="23">
      <c r="A23" s="6"/>
      <c r="B23" s="39" t="s">
        <v>1847</v>
      </c>
      <c r="C23" s="39" t="s">
        <v>1895</v>
      </c>
      <c r="D23" s="31" t="s">
        <v>1812</v>
      </c>
      <c r="E23" s="55"/>
      <c r="F23" s="54" t="s">
        <v>250</v>
      </c>
      <c r="G23" s="55"/>
      <c r="H23" s="35" t="s">
        <v>7</v>
      </c>
      <c r="I23" s="36" t="s">
        <v>6</v>
      </c>
      <c r="J23" s="55"/>
      <c r="K23" s="55"/>
      <c r="L23" s="55"/>
      <c r="M23" s="55"/>
      <c r="N23" s="6"/>
      <c r="O23" s="6"/>
      <c r="P23" s="6"/>
      <c r="Q23" s="6"/>
      <c r="R23" s="6"/>
      <c r="S23" s="6"/>
      <c r="T23" s="6"/>
      <c r="U23" s="6"/>
      <c r="V23" s="6"/>
      <c r="W23" s="6"/>
      <c r="X23" s="6"/>
      <c r="Y23" s="6"/>
      <c r="Z23" s="6"/>
    </row>
    <row r="24">
      <c r="A24" s="6"/>
      <c r="B24" s="39" t="s">
        <v>1849</v>
      </c>
      <c r="C24" s="39" t="s">
        <v>1896</v>
      </c>
      <c r="D24" s="31" t="s">
        <v>1812</v>
      </c>
      <c r="E24" s="55"/>
      <c r="F24" s="54" t="s">
        <v>253</v>
      </c>
      <c r="G24" s="55"/>
      <c r="H24" s="35" t="s">
        <v>7</v>
      </c>
      <c r="I24" s="36" t="s">
        <v>6</v>
      </c>
      <c r="J24" s="55"/>
      <c r="K24" s="55"/>
      <c r="L24" s="55"/>
      <c r="M24" s="55"/>
      <c r="N24" s="6"/>
      <c r="O24" s="6"/>
      <c r="P24" s="6"/>
      <c r="Q24" s="6"/>
      <c r="R24" s="6"/>
      <c r="S24" s="6"/>
      <c r="T24" s="6"/>
      <c r="U24" s="6"/>
      <c r="V24" s="6"/>
      <c r="W24" s="6"/>
      <c r="X24" s="6"/>
      <c r="Y24" s="6"/>
      <c r="Z24" s="6"/>
    </row>
    <row r="25">
      <c r="A25" s="6"/>
      <c r="B25" s="39" t="s">
        <v>1851</v>
      </c>
      <c r="C25" s="39" t="s">
        <v>1897</v>
      </c>
      <c r="D25" s="31" t="s">
        <v>1812</v>
      </c>
      <c r="E25" s="55"/>
      <c r="F25" s="54" t="s">
        <v>256</v>
      </c>
      <c r="G25" s="55"/>
      <c r="H25" s="35" t="s">
        <v>7</v>
      </c>
      <c r="I25" s="36" t="s">
        <v>6</v>
      </c>
      <c r="J25" s="55"/>
      <c r="K25" s="55"/>
      <c r="L25" s="55"/>
      <c r="M25" s="55"/>
      <c r="N25" s="6"/>
      <c r="O25" s="6"/>
      <c r="P25" s="6"/>
      <c r="Q25" s="6"/>
      <c r="R25" s="6"/>
      <c r="S25" s="6"/>
      <c r="T25" s="6"/>
      <c r="U25" s="6"/>
      <c r="V25" s="6"/>
      <c r="W25" s="6"/>
      <c r="X25" s="6"/>
      <c r="Y25" s="6"/>
      <c r="Z25" s="6"/>
    </row>
    <row r="26">
      <c r="A26" s="6"/>
      <c r="B26" s="39" t="s">
        <v>1853</v>
      </c>
      <c r="C26" s="39" t="s">
        <v>1898</v>
      </c>
      <c r="D26" s="31" t="s">
        <v>1812</v>
      </c>
      <c r="E26" s="55"/>
      <c r="F26" s="56" t="s">
        <v>259</v>
      </c>
      <c r="G26" s="55"/>
      <c r="H26" s="35" t="s">
        <v>7</v>
      </c>
      <c r="I26" s="36" t="s">
        <v>6</v>
      </c>
      <c r="J26" s="55"/>
      <c r="K26" s="55"/>
      <c r="L26" s="55"/>
      <c r="M26" s="55"/>
      <c r="N26" s="6"/>
      <c r="O26" s="6"/>
      <c r="P26" s="6"/>
      <c r="Q26" s="6"/>
      <c r="R26" s="6"/>
      <c r="S26" s="6"/>
      <c r="T26" s="6"/>
      <c r="U26" s="6"/>
      <c r="V26" s="6"/>
      <c r="W26" s="6"/>
      <c r="X26" s="6"/>
      <c r="Y26" s="6"/>
      <c r="Z26" s="6"/>
    </row>
    <row r="27">
      <c r="A27" s="6"/>
      <c r="B27" s="39" t="s">
        <v>1855</v>
      </c>
      <c r="C27" s="39" t="s">
        <v>1899</v>
      </c>
      <c r="D27" s="31" t="s">
        <v>1812</v>
      </c>
      <c r="E27" s="55"/>
      <c r="F27" s="56" t="s">
        <v>262</v>
      </c>
      <c r="G27" s="55"/>
      <c r="H27" s="35" t="s">
        <v>7</v>
      </c>
      <c r="I27" s="36" t="s">
        <v>6</v>
      </c>
      <c r="J27" s="55"/>
      <c r="K27" s="55"/>
      <c r="L27" s="55"/>
      <c r="M27" s="55"/>
      <c r="N27" s="6"/>
      <c r="O27" s="6"/>
      <c r="P27" s="6"/>
      <c r="Q27" s="6"/>
      <c r="R27" s="6"/>
      <c r="S27" s="6"/>
      <c r="T27" s="6"/>
      <c r="U27" s="6"/>
      <c r="V27" s="6"/>
      <c r="W27" s="6"/>
      <c r="X27" s="6"/>
      <c r="Y27" s="6"/>
      <c r="Z27" s="6"/>
    </row>
    <row r="28">
      <c r="A28" s="6"/>
      <c r="B28" s="39" t="s">
        <v>1857</v>
      </c>
      <c r="C28" s="39" t="s">
        <v>1900</v>
      </c>
      <c r="D28" s="31" t="s">
        <v>1812</v>
      </c>
      <c r="E28" s="55"/>
      <c r="F28" s="56" t="s">
        <v>265</v>
      </c>
      <c r="G28" s="55"/>
      <c r="H28" s="35" t="s">
        <v>7</v>
      </c>
      <c r="I28" s="36" t="s">
        <v>6</v>
      </c>
      <c r="J28" s="55"/>
      <c r="K28" s="55"/>
      <c r="L28" s="55"/>
      <c r="M28" s="55"/>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sheetData>
  <mergeCells count="1">
    <mergeCell ref="C20:M20"/>
  </mergeCells>
  <dataValidations>
    <dataValidation type="list" allowBlank="1" showErrorMessage="1" sqref="I21:I28">
      <formula1>"Failed,Passed,Blocked"</formula1>
    </dataValidation>
    <dataValidation type="list" allowBlank="1" showErrorMessage="1" sqref="H21:H28">
      <formula1>"To Be Executed,Completed,Change Request"</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13"/>
    <col customWidth="1" min="4" max="4" width="44.38"/>
    <col customWidth="1" min="5" max="5" width="27.38"/>
    <col customWidth="1" min="6" max="6" width="53.88"/>
    <col customWidth="1" min="8" max="8" width="17.0"/>
  </cols>
  <sheetData>
    <row r="1">
      <c r="A1" s="1"/>
      <c r="B1" s="2"/>
      <c r="C1" s="3"/>
      <c r="D1" s="4"/>
      <c r="E1" s="3"/>
      <c r="F1" s="5"/>
      <c r="G1" s="1"/>
      <c r="H1" s="1"/>
      <c r="I1" s="1"/>
      <c r="J1" s="1"/>
      <c r="K1" s="1"/>
      <c r="L1" s="1"/>
      <c r="M1" s="1"/>
      <c r="N1" s="6"/>
      <c r="O1" s="6"/>
      <c r="P1" s="6"/>
      <c r="Q1" s="6"/>
      <c r="R1" s="6"/>
      <c r="S1" s="6"/>
      <c r="T1" s="6"/>
      <c r="U1" s="6"/>
      <c r="V1" s="6"/>
      <c r="W1" s="6"/>
      <c r="X1" s="6"/>
      <c r="Y1" s="6"/>
      <c r="Z1" s="6"/>
    </row>
    <row r="2">
      <c r="A2" s="1"/>
      <c r="B2" s="2"/>
      <c r="C2" s="2"/>
      <c r="D2" s="1"/>
      <c r="E2" s="2"/>
      <c r="F2" s="7"/>
      <c r="G2" s="1"/>
      <c r="H2" s="1"/>
      <c r="I2" s="1"/>
      <c r="J2" s="1"/>
      <c r="K2" s="1"/>
      <c r="L2" s="1"/>
      <c r="M2" s="1"/>
      <c r="N2" s="6"/>
      <c r="O2" s="6"/>
      <c r="P2" s="6"/>
      <c r="Q2" s="6"/>
      <c r="R2" s="6"/>
      <c r="S2" s="6"/>
      <c r="T2" s="6"/>
      <c r="U2" s="6"/>
      <c r="V2" s="6"/>
      <c r="W2" s="6"/>
      <c r="X2" s="6"/>
      <c r="Y2" s="6"/>
      <c r="Z2" s="6"/>
    </row>
    <row r="3">
      <c r="A3" s="1"/>
      <c r="B3" s="2"/>
      <c r="C3" s="2"/>
      <c r="D3" s="1"/>
      <c r="E3" s="2"/>
      <c r="F3" s="7"/>
      <c r="G3" s="1"/>
      <c r="H3" s="1"/>
      <c r="I3" s="1"/>
      <c r="J3" s="1"/>
      <c r="K3" s="1"/>
      <c r="L3" s="1"/>
      <c r="M3" s="1"/>
      <c r="N3" s="6"/>
      <c r="O3" s="6"/>
      <c r="P3" s="6"/>
      <c r="Q3" s="6"/>
      <c r="R3" s="6"/>
      <c r="S3" s="6"/>
      <c r="T3" s="6"/>
      <c r="U3" s="6"/>
      <c r="V3" s="6"/>
      <c r="W3" s="6"/>
      <c r="X3" s="6"/>
      <c r="Y3" s="6"/>
      <c r="Z3" s="6"/>
    </row>
    <row r="4">
      <c r="A4" s="1"/>
      <c r="B4" s="2"/>
      <c r="C4" s="2"/>
      <c r="D4" s="1"/>
      <c r="E4" s="2"/>
      <c r="F4" s="8"/>
      <c r="G4" s="1"/>
      <c r="H4" s="1"/>
      <c r="I4" s="1"/>
      <c r="J4" s="1"/>
      <c r="K4" s="1"/>
      <c r="L4" s="1"/>
      <c r="M4" s="1"/>
      <c r="N4" s="6"/>
      <c r="O4" s="6"/>
      <c r="P4" s="6"/>
      <c r="Q4" s="6"/>
      <c r="R4" s="6"/>
      <c r="S4" s="6"/>
      <c r="T4" s="6"/>
      <c r="U4" s="6"/>
      <c r="V4" s="6"/>
      <c r="W4" s="6"/>
      <c r="X4" s="6"/>
      <c r="Y4" s="6"/>
      <c r="Z4" s="6"/>
    </row>
    <row r="5">
      <c r="A5" s="1"/>
      <c r="B5" s="2"/>
      <c r="C5" s="2"/>
      <c r="D5" s="1"/>
      <c r="E5" s="2"/>
      <c r="F5" s="7"/>
      <c r="G5" s="1"/>
      <c r="H5" s="1"/>
      <c r="I5" s="1"/>
      <c r="J5" s="1"/>
      <c r="K5" s="1"/>
      <c r="L5" s="1"/>
      <c r="M5" s="1"/>
      <c r="N5" s="6"/>
      <c r="O5" s="6"/>
      <c r="P5" s="6"/>
      <c r="Q5" s="6"/>
      <c r="R5" s="6"/>
      <c r="S5" s="6"/>
      <c r="T5" s="6"/>
      <c r="U5" s="6"/>
      <c r="V5" s="6"/>
      <c r="W5" s="6"/>
      <c r="X5" s="6"/>
      <c r="Y5" s="6"/>
      <c r="Z5" s="6"/>
    </row>
    <row r="6">
      <c r="A6" s="1"/>
      <c r="B6" s="2"/>
      <c r="C6" s="9"/>
      <c r="D6" s="10"/>
      <c r="E6" s="9"/>
      <c r="F6" s="7"/>
      <c r="G6" s="1"/>
      <c r="H6" s="1"/>
      <c r="I6" s="1"/>
      <c r="J6" s="1"/>
      <c r="K6" s="1"/>
      <c r="L6" s="1"/>
      <c r="M6" s="1"/>
      <c r="N6" s="6"/>
      <c r="O6" s="6"/>
      <c r="P6" s="6"/>
      <c r="Q6" s="6"/>
      <c r="R6" s="6"/>
      <c r="S6" s="6"/>
      <c r="T6" s="6"/>
      <c r="U6" s="6"/>
      <c r="V6" s="6"/>
      <c r="W6" s="6"/>
      <c r="X6" s="6"/>
      <c r="Y6" s="6"/>
      <c r="Z6" s="6"/>
    </row>
    <row r="7">
      <c r="A7" s="1"/>
      <c r="B7" s="1"/>
      <c r="C7" s="11" t="s">
        <v>0</v>
      </c>
      <c r="D7" s="10"/>
      <c r="E7" s="10"/>
      <c r="F7" s="10"/>
      <c r="G7" s="1"/>
      <c r="H7" s="1"/>
      <c r="I7" s="1"/>
      <c r="J7" s="10"/>
      <c r="K7" s="10"/>
      <c r="L7" s="1"/>
      <c r="M7" s="1"/>
      <c r="N7" s="6"/>
      <c r="O7" s="6"/>
      <c r="P7" s="6"/>
      <c r="Q7" s="6"/>
      <c r="R7" s="6"/>
      <c r="S7" s="6"/>
      <c r="T7" s="6"/>
      <c r="U7" s="6"/>
      <c r="V7" s="6"/>
      <c r="W7" s="6"/>
      <c r="X7" s="6"/>
      <c r="Y7" s="6"/>
      <c r="Z7" s="6"/>
    </row>
    <row r="8">
      <c r="A8" s="1"/>
      <c r="B8" s="2"/>
      <c r="C8" s="12" t="s">
        <v>1</v>
      </c>
      <c r="D8" s="13"/>
      <c r="E8" s="12" t="s">
        <v>2</v>
      </c>
      <c r="F8" s="13"/>
      <c r="G8" s="1"/>
      <c r="H8" s="1"/>
      <c r="I8" s="2"/>
      <c r="J8" s="14" t="s">
        <v>3</v>
      </c>
      <c r="K8" s="15" t="s">
        <v>4</v>
      </c>
      <c r="L8" s="1"/>
      <c r="M8" s="1"/>
      <c r="N8" s="6"/>
      <c r="O8" s="6"/>
      <c r="P8" s="6"/>
      <c r="Q8" s="6"/>
      <c r="R8" s="6"/>
      <c r="S8" s="6"/>
      <c r="T8" s="6"/>
      <c r="U8" s="6"/>
      <c r="V8" s="6"/>
      <c r="W8" s="6"/>
      <c r="X8" s="6"/>
      <c r="Y8" s="6"/>
      <c r="Z8" s="6"/>
    </row>
    <row r="9">
      <c r="A9" s="1"/>
      <c r="B9" s="2"/>
      <c r="C9" s="16" t="s">
        <v>5</v>
      </c>
      <c r="D9" s="17">
        <f>D10+D13</f>
        <v>6</v>
      </c>
      <c r="E9" s="9"/>
      <c r="F9" s="9"/>
      <c r="G9" s="1"/>
      <c r="H9" s="1"/>
      <c r="I9" s="2"/>
      <c r="J9" s="18" t="s">
        <v>6</v>
      </c>
      <c r="K9" s="19" t="s">
        <v>7</v>
      </c>
      <c r="L9" s="1"/>
      <c r="M9" s="1"/>
      <c r="N9" s="6"/>
      <c r="O9" s="6"/>
      <c r="P9" s="6"/>
      <c r="Q9" s="6"/>
      <c r="R9" s="6"/>
      <c r="S9" s="6"/>
      <c r="T9" s="6"/>
      <c r="U9" s="6"/>
      <c r="V9" s="6"/>
      <c r="W9" s="6"/>
      <c r="X9" s="6"/>
      <c r="Y9" s="6"/>
      <c r="Z9" s="6"/>
    </row>
    <row r="10">
      <c r="A10" s="1"/>
      <c r="B10" s="2"/>
      <c r="C10" s="16" t="s">
        <v>8</v>
      </c>
      <c r="D10" s="17">
        <f>COUNTIF($H$19:$H$64440,"COMPLETED")</f>
        <v>6</v>
      </c>
      <c r="E10" s="16" t="s">
        <v>9</v>
      </c>
      <c r="F10" s="20">
        <f>D10/D9</f>
        <v>1</v>
      </c>
      <c r="G10" s="1"/>
      <c r="H10" s="1"/>
      <c r="I10" s="1"/>
      <c r="J10" s="21" t="s">
        <v>10</v>
      </c>
      <c r="K10" s="22" t="s">
        <v>11</v>
      </c>
      <c r="L10" s="1"/>
      <c r="M10" s="1"/>
      <c r="N10" s="6"/>
      <c r="O10" s="6"/>
      <c r="P10" s="6"/>
      <c r="Q10" s="6"/>
      <c r="R10" s="6"/>
      <c r="S10" s="6"/>
      <c r="T10" s="6"/>
      <c r="U10" s="6"/>
      <c r="V10" s="6"/>
      <c r="W10" s="6"/>
      <c r="X10" s="6"/>
      <c r="Y10" s="6"/>
      <c r="Z10" s="6"/>
    </row>
    <row r="11">
      <c r="A11" s="1"/>
      <c r="B11" s="2"/>
      <c r="C11" s="23" t="s">
        <v>12</v>
      </c>
      <c r="D11" s="17">
        <f>COUNTIF($I$19:$I$64440,"PASSED")</f>
        <v>6</v>
      </c>
      <c r="E11" s="23" t="s">
        <v>13</v>
      </c>
      <c r="F11" s="20">
        <f>D11/D9</f>
        <v>1</v>
      </c>
      <c r="G11" s="1"/>
      <c r="H11" s="1"/>
      <c r="I11" s="1"/>
      <c r="J11" s="1"/>
      <c r="K11" s="24" t="s">
        <v>14</v>
      </c>
      <c r="L11" s="1"/>
      <c r="M11" s="1"/>
      <c r="N11" s="6"/>
      <c r="O11" s="6"/>
      <c r="P11" s="6"/>
      <c r="Q11" s="6"/>
      <c r="R11" s="6"/>
      <c r="S11" s="6"/>
      <c r="T11" s="6"/>
      <c r="U11" s="6"/>
      <c r="V11" s="6"/>
      <c r="W11" s="6"/>
      <c r="X11" s="6"/>
      <c r="Y11" s="6"/>
      <c r="Z11" s="6"/>
    </row>
    <row r="12">
      <c r="A12" s="1"/>
      <c r="B12" s="2"/>
      <c r="C12" s="23" t="s">
        <v>15</v>
      </c>
      <c r="D12" s="17">
        <f>COUNTIF($I$19:$I$64440,"FAILED")</f>
        <v>0</v>
      </c>
      <c r="E12" s="23" t="s">
        <v>16</v>
      </c>
      <c r="F12" s="20">
        <f>D12/D9</f>
        <v>0</v>
      </c>
      <c r="G12" s="1"/>
      <c r="H12" s="1"/>
      <c r="I12" s="1"/>
      <c r="J12" s="1"/>
      <c r="K12" s="21" t="s">
        <v>17</v>
      </c>
      <c r="L12" s="1"/>
      <c r="M12" s="1"/>
      <c r="N12" s="6"/>
      <c r="O12" s="6"/>
      <c r="P12" s="6"/>
      <c r="Q12" s="6"/>
      <c r="R12" s="6"/>
      <c r="S12" s="6"/>
      <c r="T12" s="6"/>
      <c r="U12" s="6"/>
      <c r="V12" s="6"/>
      <c r="W12" s="6"/>
      <c r="X12" s="6"/>
      <c r="Y12" s="6"/>
      <c r="Z12" s="6"/>
    </row>
    <row r="13">
      <c r="A13" s="1"/>
      <c r="B13" s="2"/>
      <c r="C13" s="16" t="s">
        <v>18</v>
      </c>
      <c r="D13" s="17">
        <f>COUNTIF($H$19:$H$64440,"TO BE EXECUTED")</f>
        <v>0</v>
      </c>
      <c r="E13" s="16" t="s">
        <v>19</v>
      </c>
      <c r="F13" s="20">
        <f>D13/D9</f>
        <v>0</v>
      </c>
      <c r="G13" s="1"/>
      <c r="H13" s="1"/>
      <c r="I13" s="1"/>
      <c r="J13" s="1"/>
      <c r="K13" s="1"/>
      <c r="L13" s="1"/>
      <c r="M13" s="1"/>
      <c r="N13" s="6"/>
      <c r="O13" s="6"/>
      <c r="P13" s="6"/>
      <c r="Q13" s="6"/>
      <c r="R13" s="6"/>
      <c r="S13" s="6"/>
      <c r="T13" s="6"/>
      <c r="U13" s="6"/>
      <c r="V13" s="6"/>
      <c r="W13" s="6"/>
      <c r="X13" s="6"/>
      <c r="Y13" s="6"/>
      <c r="Z13" s="6"/>
    </row>
    <row r="14">
      <c r="A14" s="1"/>
      <c r="B14" s="2"/>
      <c r="C14" s="23" t="s">
        <v>20</v>
      </c>
      <c r="D14" s="17">
        <f>COUNTIF($I$19:$I$64440,"BLOCKED")</f>
        <v>0</v>
      </c>
      <c r="E14" s="23" t="s">
        <v>21</v>
      </c>
      <c r="F14" s="20">
        <f>D14/D9</f>
        <v>0</v>
      </c>
      <c r="G14" s="1"/>
      <c r="H14" s="1"/>
      <c r="I14" s="1"/>
      <c r="J14" s="1"/>
      <c r="K14" s="1"/>
      <c r="L14" s="1"/>
      <c r="M14" s="1"/>
      <c r="N14" s="6"/>
      <c r="O14" s="6"/>
      <c r="P14" s="6"/>
      <c r="Q14" s="6"/>
      <c r="R14" s="6"/>
      <c r="S14" s="6"/>
      <c r="T14" s="6"/>
      <c r="U14" s="6"/>
      <c r="V14" s="6"/>
      <c r="W14" s="6"/>
      <c r="X14" s="6"/>
      <c r="Y14" s="6"/>
      <c r="Z14" s="6"/>
    </row>
    <row r="15">
      <c r="A15" s="1"/>
      <c r="B15" s="2"/>
      <c r="C15" s="23" t="s">
        <v>22</v>
      </c>
      <c r="D15" s="17">
        <f>D12-D14</f>
        <v>0</v>
      </c>
      <c r="E15" s="23" t="s">
        <v>23</v>
      </c>
      <c r="F15" s="20">
        <f>D15/D9</f>
        <v>0</v>
      </c>
      <c r="G15" s="1"/>
      <c r="H15" s="1"/>
      <c r="I15" s="1"/>
      <c r="J15" s="1"/>
      <c r="K15" s="1"/>
      <c r="L15" s="1"/>
      <c r="M15" s="1"/>
      <c r="N15" s="6"/>
      <c r="O15" s="6"/>
      <c r="P15" s="6"/>
      <c r="Q15" s="6"/>
      <c r="R15" s="6"/>
      <c r="S15" s="6"/>
      <c r="T15" s="6"/>
      <c r="U15" s="6"/>
      <c r="V15" s="6"/>
      <c r="W15" s="6"/>
      <c r="X15" s="6"/>
      <c r="Y15" s="6"/>
      <c r="Z15" s="6"/>
    </row>
    <row r="16">
      <c r="A16" s="1"/>
      <c r="B16" s="2"/>
      <c r="C16" s="16" t="s">
        <v>24</v>
      </c>
      <c r="D16" s="17">
        <f>COUNTIF($H$19:$H$64440,"Change Request")</f>
        <v>0</v>
      </c>
      <c r="E16" s="16" t="s">
        <v>25</v>
      </c>
      <c r="F16" s="20">
        <f>D16/D9</f>
        <v>0</v>
      </c>
      <c r="G16" s="1"/>
      <c r="H16" s="1"/>
      <c r="I16" s="1"/>
      <c r="J16" s="1"/>
      <c r="K16" s="1"/>
      <c r="L16" s="1"/>
      <c r="M16" s="1"/>
      <c r="N16" s="6"/>
      <c r="O16" s="6"/>
      <c r="P16" s="6"/>
      <c r="Q16" s="6"/>
      <c r="R16" s="6"/>
      <c r="S16" s="6"/>
      <c r="T16" s="6"/>
      <c r="U16" s="6"/>
      <c r="V16" s="6"/>
      <c r="W16" s="6"/>
      <c r="X16" s="6"/>
      <c r="Y16" s="6"/>
      <c r="Z16" s="6"/>
    </row>
    <row r="17">
      <c r="A17" s="1"/>
      <c r="B17" s="10"/>
      <c r="C17" s="10"/>
      <c r="D17" s="10"/>
      <c r="E17" s="10"/>
      <c r="F17" s="10"/>
      <c r="G17" s="10"/>
      <c r="H17" s="10"/>
      <c r="I17" s="10"/>
      <c r="J17" s="10"/>
      <c r="K17" s="10"/>
      <c r="L17" s="10"/>
      <c r="M17" s="10"/>
      <c r="N17" s="6"/>
      <c r="O17" s="6"/>
      <c r="P17" s="6"/>
      <c r="Q17" s="6"/>
      <c r="R17" s="6"/>
      <c r="S17" s="6"/>
      <c r="T17" s="6"/>
      <c r="U17" s="6"/>
      <c r="V17" s="6"/>
      <c r="W17" s="6"/>
      <c r="X17" s="6"/>
      <c r="Y17" s="6"/>
      <c r="Z17" s="6"/>
    </row>
    <row r="18">
      <c r="A18" s="2"/>
      <c r="B18" s="12" t="s">
        <v>26</v>
      </c>
      <c r="C18" s="12" t="s">
        <v>27</v>
      </c>
      <c r="D18" s="12" t="s">
        <v>28</v>
      </c>
      <c r="E18" s="12" t="s">
        <v>29</v>
      </c>
      <c r="F18" s="12" t="s">
        <v>30</v>
      </c>
      <c r="G18" s="12" t="s">
        <v>31</v>
      </c>
      <c r="H18" s="12" t="s">
        <v>32</v>
      </c>
      <c r="I18" s="12" t="s">
        <v>33</v>
      </c>
      <c r="J18" s="12" t="s">
        <v>34</v>
      </c>
      <c r="K18" s="12" t="s">
        <v>35</v>
      </c>
      <c r="L18" s="12" t="s">
        <v>36</v>
      </c>
      <c r="M18" s="12" t="s">
        <v>37</v>
      </c>
      <c r="N18" s="6"/>
      <c r="O18" s="6"/>
      <c r="P18" s="6"/>
      <c r="Q18" s="6"/>
      <c r="R18" s="6"/>
      <c r="S18" s="6"/>
      <c r="T18" s="6"/>
      <c r="U18" s="6"/>
      <c r="V18" s="6"/>
      <c r="W18" s="6"/>
      <c r="X18" s="6"/>
      <c r="Y18" s="6"/>
      <c r="Z18" s="6"/>
    </row>
    <row r="19">
      <c r="A19" s="2"/>
      <c r="B19" s="25"/>
      <c r="C19" s="26" t="s">
        <v>1901</v>
      </c>
      <c r="D19" s="25"/>
      <c r="E19" s="25"/>
      <c r="F19" s="25"/>
      <c r="G19" s="25"/>
      <c r="H19" s="25"/>
      <c r="I19" s="25"/>
      <c r="J19" s="25"/>
      <c r="K19" s="25"/>
      <c r="L19" s="25"/>
      <c r="M19" s="25"/>
      <c r="N19" s="6"/>
      <c r="O19" s="6"/>
      <c r="P19" s="6"/>
      <c r="Q19" s="6"/>
      <c r="R19" s="6"/>
      <c r="S19" s="6"/>
      <c r="T19" s="6"/>
      <c r="U19" s="6"/>
      <c r="V19" s="6"/>
      <c r="W19" s="6"/>
      <c r="X19" s="6"/>
      <c r="Y19" s="6"/>
      <c r="Z19" s="6"/>
    </row>
    <row r="20">
      <c r="A20" s="2"/>
      <c r="B20" s="27" t="s">
        <v>1571</v>
      </c>
      <c r="C20" s="28" t="s">
        <v>1902</v>
      </c>
      <c r="D20" s="29"/>
      <c r="E20" s="29"/>
      <c r="F20" s="29"/>
      <c r="G20" s="29"/>
      <c r="H20" s="29"/>
      <c r="I20" s="29"/>
      <c r="J20" s="29"/>
      <c r="K20" s="29"/>
      <c r="L20" s="29"/>
      <c r="M20" s="30"/>
      <c r="N20" s="6"/>
      <c r="O20" s="6"/>
      <c r="P20" s="6"/>
      <c r="Q20" s="6"/>
      <c r="R20" s="6"/>
      <c r="S20" s="6"/>
      <c r="T20" s="6"/>
      <c r="U20" s="6"/>
      <c r="V20" s="6"/>
      <c r="W20" s="6"/>
      <c r="X20" s="6"/>
      <c r="Y20" s="6"/>
      <c r="Z20" s="6"/>
    </row>
    <row r="21">
      <c r="A21" s="2"/>
      <c r="B21" s="31" t="s">
        <v>1573</v>
      </c>
      <c r="C21" s="32" t="s">
        <v>1903</v>
      </c>
      <c r="D21" s="31" t="s">
        <v>1904</v>
      </c>
      <c r="E21" s="33"/>
      <c r="F21" s="32" t="s">
        <v>1905</v>
      </c>
      <c r="G21" s="34"/>
      <c r="H21" s="35" t="s">
        <v>7</v>
      </c>
      <c r="I21" s="36" t="s">
        <v>6</v>
      </c>
      <c r="J21" s="37"/>
      <c r="K21" s="34"/>
      <c r="L21" s="23"/>
      <c r="M21" s="23"/>
      <c r="N21" s="6"/>
      <c r="O21" s="6"/>
      <c r="P21" s="6"/>
      <c r="Q21" s="6"/>
      <c r="R21" s="6"/>
      <c r="S21" s="6"/>
      <c r="T21" s="6"/>
      <c r="U21" s="6"/>
      <c r="V21" s="6"/>
      <c r="W21" s="6"/>
      <c r="X21" s="6"/>
      <c r="Y21" s="6"/>
      <c r="Z21" s="6"/>
    </row>
    <row r="22">
      <c r="A22" s="2"/>
      <c r="B22" s="31" t="s">
        <v>1577</v>
      </c>
      <c r="C22" s="32" t="s">
        <v>1906</v>
      </c>
      <c r="D22" s="31" t="s">
        <v>1907</v>
      </c>
      <c r="E22" s="34"/>
      <c r="F22" s="32" t="s">
        <v>1905</v>
      </c>
      <c r="G22" s="34"/>
      <c r="H22" s="35" t="s">
        <v>7</v>
      </c>
      <c r="I22" s="36" t="s">
        <v>6</v>
      </c>
      <c r="J22" s="37"/>
      <c r="K22" s="34"/>
      <c r="L22" s="23"/>
      <c r="M22" s="23"/>
      <c r="N22" s="6"/>
      <c r="O22" s="6"/>
      <c r="P22" s="6"/>
      <c r="Q22" s="6"/>
      <c r="R22" s="6"/>
      <c r="S22" s="6"/>
      <c r="T22" s="6"/>
      <c r="U22" s="6"/>
      <c r="V22" s="6"/>
      <c r="W22" s="6"/>
      <c r="X22" s="6"/>
      <c r="Y22" s="6"/>
      <c r="Z22" s="6"/>
    </row>
    <row r="23">
      <c r="A23" s="2"/>
      <c r="B23" s="31" t="s">
        <v>1580</v>
      </c>
      <c r="C23" s="32" t="s">
        <v>1908</v>
      </c>
      <c r="D23" s="31" t="s">
        <v>1909</v>
      </c>
      <c r="E23" s="34"/>
      <c r="F23" s="32" t="s">
        <v>1905</v>
      </c>
      <c r="G23" s="34"/>
      <c r="H23" s="35" t="s">
        <v>7</v>
      </c>
      <c r="I23" s="36" t="s">
        <v>6</v>
      </c>
      <c r="J23" s="37"/>
      <c r="K23" s="34"/>
      <c r="L23" s="23"/>
      <c r="M23" s="23"/>
      <c r="N23" s="6"/>
      <c r="O23" s="6"/>
      <c r="P23" s="6"/>
      <c r="Q23" s="6"/>
      <c r="R23" s="6"/>
      <c r="S23" s="6"/>
      <c r="T23" s="6"/>
      <c r="U23" s="6"/>
      <c r="V23" s="6"/>
      <c r="W23" s="6"/>
      <c r="X23" s="6"/>
      <c r="Y23" s="6"/>
      <c r="Z23" s="6"/>
    </row>
    <row r="24">
      <c r="A24" s="2"/>
      <c r="B24" s="27" t="s">
        <v>1910</v>
      </c>
      <c r="C24" s="28" t="s">
        <v>1911</v>
      </c>
      <c r="D24" s="29"/>
      <c r="E24" s="29"/>
      <c r="F24" s="29"/>
      <c r="G24" s="29"/>
      <c r="H24" s="29"/>
      <c r="I24" s="29"/>
      <c r="J24" s="29"/>
      <c r="K24" s="29"/>
      <c r="L24" s="29"/>
      <c r="M24" s="30"/>
      <c r="N24" s="6"/>
      <c r="O24" s="6"/>
      <c r="P24" s="6"/>
      <c r="Q24" s="6"/>
      <c r="R24" s="6"/>
      <c r="S24" s="6"/>
      <c r="T24" s="6"/>
      <c r="U24" s="6"/>
      <c r="V24" s="6"/>
      <c r="W24" s="6"/>
      <c r="X24" s="6"/>
      <c r="Y24" s="6"/>
      <c r="Z24" s="6"/>
    </row>
    <row r="25">
      <c r="A25" s="2"/>
      <c r="B25" s="39" t="s">
        <v>1912</v>
      </c>
      <c r="C25" s="69" t="s">
        <v>1913</v>
      </c>
      <c r="D25" s="39" t="s">
        <v>233</v>
      </c>
      <c r="E25" s="40"/>
      <c r="F25" s="41" t="s">
        <v>1914</v>
      </c>
      <c r="G25" s="40"/>
      <c r="H25" s="57" t="s">
        <v>7</v>
      </c>
      <c r="I25" s="58" t="s">
        <v>6</v>
      </c>
      <c r="J25" s="52"/>
      <c r="K25" s="40"/>
      <c r="L25" s="53"/>
      <c r="M25" s="53"/>
      <c r="N25" s="6"/>
      <c r="O25" s="6"/>
      <c r="P25" s="6"/>
      <c r="Q25" s="6"/>
      <c r="R25" s="6"/>
      <c r="S25" s="6"/>
      <c r="T25" s="6"/>
      <c r="U25" s="6"/>
      <c r="V25" s="6"/>
      <c r="W25" s="6"/>
      <c r="X25" s="6"/>
      <c r="Y25" s="6"/>
      <c r="Z25" s="6"/>
    </row>
    <row r="26">
      <c r="A26" s="2"/>
      <c r="B26" s="39" t="s">
        <v>1915</v>
      </c>
      <c r="C26" s="69" t="s">
        <v>1916</v>
      </c>
      <c r="D26" s="39" t="s">
        <v>830</v>
      </c>
      <c r="E26" s="40"/>
      <c r="F26" s="41" t="s">
        <v>1914</v>
      </c>
      <c r="G26" s="40"/>
      <c r="H26" s="57" t="s">
        <v>7</v>
      </c>
      <c r="I26" s="58" t="s">
        <v>6</v>
      </c>
      <c r="J26" s="52"/>
      <c r="K26" s="40"/>
      <c r="L26" s="53"/>
      <c r="M26" s="53"/>
      <c r="N26" s="6"/>
      <c r="O26" s="6"/>
      <c r="P26" s="6"/>
      <c r="Q26" s="6"/>
      <c r="R26" s="6"/>
      <c r="S26" s="6"/>
      <c r="T26" s="6"/>
      <c r="U26" s="6"/>
      <c r="V26" s="6"/>
      <c r="W26" s="6"/>
      <c r="X26" s="6"/>
      <c r="Y26" s="6"/>
      <c r="Z26" s="6"/>
    </row>
    <row r="27">
      <c r="A27" s="6"/>
      <c r="B27" s="39" t="s">
        <v>1917</v>
      </c>
      <c r="C27" s="69" t="s">
        <v>1918</v>
      </c>
      <c r="D27" s="39" t="s">
        <v>1249</v>
      </c>
      <c r="E27" s="55"/>
      <c r="F27" s="41" t="s">
        <v>1914</v>
      </c>
      <c r="G27" s="55"/>
      <c r="H27" s="57" t="s">
        <v>7</v>
      </c>
      <c r="I27" s="58" t="s">
        <v>6</v>
      </c>
      <c r="J27" s="55"/>
      <c r="K27" s="55"/>
      <c r="L27" s="55"/>
      <c r="M27" s="55"/>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sheetData>
  <mergeCells count="2">
    <mergeCell ref="C20:M20"/>
    <mergeCell ref="C24:M24"/>
  </mergeCells>
  <dataValidations>
    <dataValidation type="list" allowBlank="1" showErrorMessage="1" sqref="I21:I23 I25:I27">
      <formula1>"Failed,Passed,Blocked"</formula1>
    </dataValidation>
    <dataValidation type="list" allowBlank="1" showErrorMessage="1" sqref="H21:H23 H25:H27">
      <formula1>"To Be Executed,Completed,Change Request"</formula1>
    </dataValidation>
  </dataValidations>
  <drawing r:id="rId1"/>
</worksheet>
</file>