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<sst xmlns="http://schemas.openxmlformats.org/spreadsheetml/2006/main" count="18" uniqueCount="16">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</sst>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2107.59</v>
          </cell>
          <cell r="D3">
            <v>2.3599999999999999E-2</v>
          </cell>
          <cell r="E3">
            <v>2.5100000000000001E-2</v>
          </cell>
          <cell r="F3">
            <v>1.09E-2</v>
          </cell>
          <cell r="G3">
            <v>0.13689999999999999</v>
          </cell>
          <cell r="H3">
            <v>0.1961</v>
          </cell>
        </row>
        <row r="4">
          <cell r="A4" t="str">
            <v>BUDAPEST STOCK EXCH INDX</v>
          </cell>
          <cell r="B4" t="str">
            <v>Hungary</v>
          </cell>
          <cell r="C4">
            <v>44100.87</v>
          </cell>
          <cell r="D4">
            <v>1.29E-2</v>
          </cell>
          <cell r="E4">
            <v>1.72E-2</v>
          </cell>
          <cell r="F4">
            <v>1.2999999999999999E-2</v>
          </cell>
          <cell r="G4">
            <v>0.1046</v>
          </cell>
          <cell r="H4">
            <v>9.4399999999999998E-2</v>
          </cell>
        </row>
        <row r="5">
          <cell r="A5" t="str">
            <v>SWISS MARKET INDEX</v>
          </cell>
          <cell r="B5" t="str">
            <v>Switzerland</v>
          </cell>
          <cell r="C5">
            <v>11460.58</v>
          </cell>
          <cell r="D5">
            <v>6.4999999999999997E-3</v>
          </cell>
          <cell r="E5">
            <v>8.2000000000000007E-3</v>
          </cell>
          <cell r="F5">
            <v>1.38E-2</v>
          </cell>
          <cell r="G5">
            <v>0.1076</v>
          </cell>
          <cell r="H5">
            <v>0.12709999999999999</v>
          </cell>
        </row>
        <row r="6">
          <cell r="A6" t="str">
            <v>DAX INDEX</v>
          </cell>
          <cell r="B6" t="str">
            <v>Germany</v>
          </cell>
          <cell r="C6">
            <v>15881.66</v>
          </cell>
          <cell r="D6">
            <v>5.4000000000000003E-3</v>
          </cell>
          <cell r="E6">
            <v>6.4999999999999997E-3</v>
          </cell>
          <cell r="F6">
            <v>4.7999999999999996E-3</v>
          </cell>
          <cell r="G6">
            <v>6.6000000000000003E-2</v>
          </cell>
          <cell r="H6">
            <v>0.16919999999999999</v>
          </cell>
        </row>
        <row r="7">
          <cell r="A7" t="str">
            <v>CAC 40 INDEX</v>
          </cell>
          <cell r="B7" t="str">
            <v>France</v>
          </cell>
          <cell r="C7">
            <v>7577</v>
          </cell>
          <cell r="D7">
            <v>5.1999999999999998E-3</v>
          </cell>
          <cell r="E7">
            <v>6.3E-3</v>
          </cell>
          <cell r="F7">
            <v>7.9000000000000008E-3</v>
          </cell>
          <cell r="G7">
            <v>8.7800000000000003E-2</v>
          </cell>
          <cell r="H7">
            <v>0.2029</v>
          </cell>
        </row>
        <row r="8">
          <cell r="A8" t="str">
            <v>FTSE MIB INDEX</v>
          </cell>
          <cell r="B8" t="str">
            <v>Italy</v>
          </cell>
          <cell r="C8">
            <v>27745.81</v>
          </cell>
          <cell r="D8">
            <v>4.3E-3</v>
          </cell>
          <cell r="E8">
            <v>5.4000000000000003E-3</v>
          </cell>
          <cell r="F8">
            <v>-4.4000000000000003E-3</v>
          </cell>
          <cell r="G8">
            <v>6.5699999999999995E-2</v>
          </cell>
          <cell r="H8">
            <v>0.20680000000000001</v>
          </cell>
        </row>
        <row r="9">
          <cell r="A9" t="str">
            <v>AEX-Index</v>
          </cell>
          <cell r="B9" t="str">
            <v>Netherlands</v>
          </cell>
          <cell r="C9">
            <v>762.19</v>
          </cell>
          <cell r="D9">
            <v>1.8E-3</v>
          </cell>
          <cell r="E9">
            <v>2.8E-3</v>
          </cell>
          <cell r="F9">
            <v>1.4E-3</v>
          </cell>
          <cell r="G9">
            <v>5.79E-2</v>
          </cell>
          <cell r="H9">
            <v>0.1394</v>
          </cell>
        </row>
        <row r="10">
          <cell r="A10" t="str">
            <v>BEL 20 INDEX</v>
          </cell>
          <cell r="B10" t="str">
            <v>Belgium</v>
          </cell>
          <cell r="C10">
            <v>3826.3</v>
          </cell>
          <cell r="D10">
            <v>5.9999999999999995E-4</v>
          </cell>
          <cell r="E10">
            <v>1.6000000000000001E-3</v>
          </cell>
          <cell r="F10">
            <v>-3.0000000000000001E-3</v>
          </cell>
          <cell r="G10">
            <v>5.8999999999999997E-2</v>
          </cell>
          <cell r="H10">
            <v>6.0900000000000003E-2</v>
          </cell>
        </row>
        <row r="11">
          <cell r="A11" t="str">
            <v>S&amp;P 500 INDEX</v>
          </cell>
          <cell r="B11" t="str">
            <v>United States</v>
          </cell>
          <cell r="C11">
            <v>4133.5200000000004</v>
          </cell>
          <cell r="D11">
            <v>8.9999999999999998E-4</v>
          </cell>
          <cell r="E11">
            <v>8.9999999999999998E-4</v>
          </cell>
          <cell r="F11">
            <v>-8.9999999999999998E-4</v>
          </cell>
          <cell r="G11">
            <v>3.3799999999999997E-2</v>
          </cell>
          <cell r="H11">
            <v>8.2000000000000003E-2</v>
          </cell>
        </row>
        <row r="12">
          <cell r="A12" t="str">
            <v>S&amp;P BSE SENSEX INDEX</v>
          </cell>
          <cell r="B12" t="str">
            <v>India</v>
          </cell>
          <cell r="C12">
            <v>59703.41</v>
          </cell>
          <cell r="D12">
            <v>4.0000000000000002E-4</v>
          </cell>
          <cell r="E12">
            <v>5.9999999999999995E-4</v>
          </cell>
          <cell r="F12">
            <v>-1.7399999999999999E-2</v>
          </cell>
          <cell r="G12">
            <v>3.4299999999999997E-2</v>
          </cell>
          <cell r="H12">
            <v>-1.0200000000000001E-2</v>
          </cell>
        </row>
        <row r="13">
          <cell r="A13" t="str">
            <v>Straits Times Index STI</v>
          </cell>
          <cell r="B13" t="str">
            <v>Singapore</v>
          </cell>
          <cell r="C13">
            <v>3316.12</v>
          </cell>
          <cell r="D13">
            <v>2.5000000000000001E-3</v>
          </cell>
          <cell r="E13">
            <v>4.0000000000000002E-4</v>
          </cell>
          <cell r="F13">
            <v>3.5000000000000001E-3</v>
          </cell>
          <cell r="G13">
            <v>5.1700000000000003E-2</v>
          </cell>
          <cell r="H13">
            <v>3.32E-2</v>
          </cell>
        </row>
        <row r="14">
          <cell r="A14" t="str">
            <v>BIST 100 INDEX</v>
          </cell>
          <cell r="B14" t="str">
            <v>Turkey</v>
          </cell>
          <cell r="C14">
            <v>5012.34</v>
          </cell>
          <cell r="D14">
            <v>0</v>
          </cell>
          <cell r="E14">
            <v>0</v>
          </cell>
          <cell r="F14">
            <v>-1.77E-2</v>
          </cell>
          <cell r="G14">
            <v>1.32E-2</v>
          </cell>
          <cell r="H14">
            <v>-0.10539999999999999</v>
          </cell>
        </row>
        <row r="15">
          <cell r="A15" t="str">
            <v>JAKARTA COMPOSITE INDEX</v>
          </cell>
          <cell r="B15" t="str">
            <v>Indonesia</v>
          </cell>
          <cell r="C15">
            <v>6821.81</v>
          </cell>
          <cell r="D15">
            <v>0</v>
          </cell>
          <cell r="E15">
            <v>0</v>
          </cell>
          <cell r="F15">
            <v>-4.5999999999999999E-3</v>
          </cell>
          <cell r="G15">
            <v>6.0999999999999999E-2</v>
          </cell>
          <cell r="H15">
            <v>5.3499999999999999E-2</v>
          </cell>
        </row>
        <row r="16">
          <cell r="A16" t="str">
            <v>TADAWUL ALL SHARE INDEX</v>
          </cell>
          <cell r="B16" t="str">
            <v>Saudi Arabia</v>
          </cell>
          <cell r="C16">
            <v>11163.57</v>
          </cell>
          <cell r="D16">
            <v>0</v>
          </cell>
          <cell r="E16">
            <v>0</v>
          </cell>
          <cell r="F16">
            <v>1.84E-2</v>
          </cell>
          <cell r="G16">
            <v>8.5900000000000004E-2</v>
          </cell>
          <cell r="H16">
            <v>7.8899999999999998E-2</v>
          </cell>
        </row>
        <row r="17">
          <cell r="A17" t="str">
            <v>TA-35 Index</v>
          </cell>
          <cell r="B17" t="str">
            <v>Israel</v>
          </cell>
          <cell r="C17">
            <v>1723.34</v>
          </cell>
          <cell r="D17">
            <v>0</v>
          </cell>
          <cell r="E17">
            <v>0</v>
          </cell>
          <cell r="F17">
            <v>-1.5599999999999999E-2</v>
          </cell>
          <cell r="G17">
            <v>-1.77E-2</v>
          </cell>
          <cell r="H17">
            <v>-8.1500000000000003E-2</v>
          </cell>
        </row>
        <row r="18">
          <cell r="A18" t="str">
            <v>EGX 30 INDEX</v>
          </cell>
          <cell r="B18" t="str">
            <v>Egypt</v>
          </cell>
          <cell r="C18">
            <v>17516.04</v>
          </cell>
          <cell r="D18">
            <v>0</v>
          </cell>
          <cell r="E18">
            <v>0</v>
          </cell>
          <cell r="F18">
            <v>-7.7000000000000002E-3</v>
          </cell>
          <cell r="G18">
            <v>0.15540000000000001</v>
          </cell>
          <cell r="H18">
            <v>-2.75E-2</v>
          </cell>
        </row>
        <row r="19">
          <cell r="A19" t="str">
            <v>DFM GENERAL INDEX</v>
          </cell>
          <cell r="B19" t="str">
            <v>UAE</v>
          </cell>
          <cell r="C19">
            <v>3471</v>
          </cell>
          <cell r="D19">
            <v>0</v>
          </cell>
          <cell r="E19">
            <v>0</v>
          </cell>
          <cell r="F19">
            <v>-2.0999999999999999E-3</v>
          </cell>
          <cell r="G19">
            <v>4.6100000000000002E-2</v>
          </cell>
          <cell r="H19">
            <v>7.1300000000000002E-2</v>
          </cell>
        </row>
        <row r="20">
          <cell r="A20" t="str">
            <v>FTSE Bursa Malaysia KLCI</v>
          </cell>
          <cell r="B20" t="str">
            <v>Malaysia</v>
          </cell>
          <cell r="C20">
            <v>1422.11</v>
          </cell>
          <cell r="D20">
            <v>0</v>
          </cell>
          <cell r="E20">
            <v>0</v>
          </cell>
          <cell r="F20">
            <v>-1.7399999999999999E-2</v>
          </cell>
          <cell r="G20">
            <v>1.38E-2</v>
          </cell>
          <cell r="H20">
            <v>-3.9100000000000003E-2</v>
          </cell>
        </row>
        <row r="21">
          <cell r="A21" t="str">
            <v>BRAZIL IBOVESPA INDEX</v>
          </cell>
          <cell r="B21" t="str">
            <v>Brazil</v>
          </cell>
          <cell r="C21">
            <v>104366.82</v>
          </cell>
          <cell r="D21">
            <v>0</v>
          </cell>
          <cell r="E21">
            <v>0</v>
          </cell>
          <cell r="F21">
            <v>-3.95E-2</v>
          </cell>
          <cell r="G21">
            <v>7.4300000000000005E-2</v>
          </cell>
          <cell r="H21">
            <v>-3.3E-3</v>
          </cell>
        </row>
        <row r="22">
          <cell r="A22" t="str">
            <v>PSEi - PHILIPPINE SE IDX</v>
          </cell>
          <cell r="B22" t="str">
            <v>Philippines</v>
          </cell>
          <cell r="C22">
            <v>6564.33</v>
          </cell>
          <cell r="D22">
            <v>0</v>
          </cell>
          <cell r="E22">
            <v>0</v>
          </cell>
          <cell r="F22">
            <v>-3.7000000000000002E-3</v>
          </cell>
          <cell r="G22">
            <v>-2.6499999999999999E-2</v>
          </cell>
          <cell r="H22">
            <v>2E-3</v>
          </cell>
        </row>
        <row r="23">
          <cell r="A23" t="str">
            <v>FTSE 100 INDEX</v>
          </cell>
          <cell r="B23" t="str">
            <v>United Kingdom</v>
          </cell>
          <cell r="C23">
            <v>7914.13</v>
          </cell>
          <cell r="D23">
            <v>1.5E-3</v>
          </cell>
          <cell r="E23">
            <v>-1E-4</v>
          </cell>
          <cell r="F23">
            <v>7.9000000000000008E-3</v>
          </cell>
          <cell r="G23">
            <v>7.3599999999999999E-2</v>
          </cell>
          <cell r="H23">
            <v>0.10539999999999999</v>
          </cell>
        </row>
        <row r="24">
          <cell r="A24" t="str">
            <v>OMX STOCKHOLM 30 INDEX</v>
          </cell>
          <cell r="B24" t="str">
            <v>Sweden</v>
          </cell>
          <cell r="C24">
            <v>2246.41</v>
          </cell>
          <cell r="D24">
            <v>-1.1000000000000001E-3</v>
          </cell>
          <cell r="E24">
            <v>-5.0000000000000001E-4</v>
          </cell>
          <cell r="F24">
            <v>2.8999999999999998E-3</v>
          </cell>
          <cell r="G24">
            <v>6.8900000000000003E-2</v>
          </cell>
          <cell r="H24">
            <v>0.13020000000000001</v>
          </cell>
        </row>
        <row r="25">
          <cell r="A25" t="str">
            <v>S&amp;P/BMV IPC</v>
          </cell>
          <cell r="B25" t="str">
            <v>Mexico</v>
          </cell>
          <cell r="C25">
            <v>54175.29</v>
          </cell>
          <cell r="D25">
            <v>-2.2000000000000001E-3</v>
          </cell>
          <cell r="E25">
            <v>-1.2999999999999999E-3</v>
          </cell>
          <cell r="F25">
            <v>-1.8E-3</v>
          </cell>
          <cell r="G25">
            <v>6.88E-2</v>
          </cell>
          <cell r="H25">
            <v>0.2145</v>
          </cell>
        </row>
        <row r="26">
          <cell r="A26" t="str">
            <v>SRI LANKA COLOMBO ALL SH</v>
          </cell>
          <cell r="B26" t="str">
            <v>Srilanka</v>
          </cell>
          <cell r="C26">
            <v>9258.5300000000007</v>
          </cell>
          <cell r="D26">
            <v>-2E-3</v>
          </cell>
          <cell r="E26">
            <v>-2.2000000000000001E-3</v>
          </cell>
          <cell r="F26">
            <v>-1.29E-2</v>
          </cell>
          <cell r="G26">
            <v>-1.01E-2</v>
          </cell>
          <cell r="H26">
            <v>0.27100000000000002</v>
          </cell>
        </row>
        <row r="27">
          <cell r="A27" t="str">
            <v>IBEX 35 INDEX</v>
          </cell>
          <cell r="B27" t="str">
            <v>Spain</v>
          </cell>
          <cell r="C27">
            <v>9415.6</v>
          </cell>
          <cell r="D27">
            <v>-3.7000000000000002E-3</v>
          </cell>
          <cell r="E27">
            <v>-2.5999999999999999E-3</v>
          </cell>
          <cell r="F27">
            <v>5.7000000000000002E-3</v>
          </cell>
          <cell r="G27">
            <v>7.0000000000000007E-2</v>
          </cell>
          <cell r="H27">
            <v>0.18790000000000001</v>
          </cell>
        </row>
        <row r="28">
          <cell r="A28" t="str">
            <v>S&amp;P/TSX COMPOSITE INDEX</v>
          </cell>
          <cell r="B28" t="str">
            <v>Canada</v>
          </cell>
          <cell r="C28">
            <v>20693.150000000001</v>
          </cell>
          <cell r="D28">
            <v>3.0000000000000001E-3</v>
          </cell>
          <cell r="E28">
            <v>-2.8E-3</v>
          </cell>
          <cell r="F28">
            <v>-6.0000000000000001E-3</v>
          </cell>
          <cell r="G28">
            <v>7.0099999999999996E-2</v>
          </cell>
          <cell r="H28">
            <v>7.6700000000000004E-2</v>
          </cell>
        </row>
        <row r="29">
          <cell r="A29" t="str">
            <v>NIKKEI 225</v>
          </cell>
          <cell r="B29" t="str">
            <v>Japan</v>
          </cell>
          <cell r="C29">
            <v>28596.32</v>
          </cell>
          <cell r="D29">
            <v>-3.3E-3</v>
          </cell>
          <cell r="E29">
            <v>-3.0000000000000001E-3</v>
          </cell>
          <cell r="F29">
            <v>-1E-4</v>
          </cell>
          <cell r="G29">
            <v>4.9200000000000001E-2</v>
          </cell>
          <cell r="H29">
            <v>7.9100000000000004E-2</v>
          </cell>
        </row>
        <row r="30">
          <cell r="A30" t="str">
            <v>S&amp;P/NZX 50 Index Gross</v>
          </cell>
          <cell r="B30" t="str">
            <v>New Zealand</v>
          </cell>
          <cell r="C30">
            <v>12026.39</v>
          </cell>
          <cell r="D30">
            <v>4.0000000000000001E-3</v>
          </cell>
          <cell r="E30">
            <v>-4.4000000000000003E-3</v>
          </cell>
          <cell r="F30">
            <v>-5.8999999999999999E-3</v>
          </cell>
          <cell r="G30">
            <v>2.7699999999999999E-2</v>
          </cell>
          <cell r="H30">
            <v>4.1000000000000003E-3</v>
          </cell>
        </row>
        <row r="31">
          <cell r="A31" t="str">
            <v>OMX HELSINKI 25 INDEX</v>
          </cell>
          <cell r="B31" t="str">
            <v>Finland</v>
          </cell>
          <cell r="C31">
            <v>4722.46</v>
          </cell>
          <cell r="D31">
            <v>-6.1999999999999998E-3</v>
          </cell>
          <cell r="E31">
            <v>-5.1000000000000004E-3</v>
          </cell>
          <cell r="F31">
            <v>-1.9900000000000001E-2</v>
          </cell>
          <cell r="G31">
            <v>3.1300000000000001E-2</v>
          </cell>
          <cell r="H31">
            <v>3.04E-2</v>
          </cell>
        </row>
        <row r="32">
          <cell r="A32" t="str">
            <v>MSCI COLCAP INDEX</v>
          </cell>
          <cell r="B32" t="str">
            <v>Colombia</v>
          </cell>
          <cell r="C32">
            <v>1215.94</v>
          </cell>
          <cell r="D32">
            <v>-1.0200000000000001E-2</v>
          </cell>
          <cell r="E32">
            <v>-5.1000000000000004E-3</v>
          </cell>
          <cell r="F32">
            <v>-3.8600000000000002E-2</v>
          </cell>
          <cell r="G32">
            <v>0.1767</v>
          </cell>
          <cell r="H32">
            <v>4.6800000000000001E-2</v>
          </cell>
        </row>
        <row r="33">
          <cell r="A33" t="str">
            <v>HO CHI MINH STOCK INDEX</v>
          </cell>
          <cell r="B33" t="str">
            <v>Vietnam</v>
          </cell>
          <cell r="C33">
            <v>1045.1099999999999</v>
          </cell>
          <cell r="D33">
            <v>-6.0000000000000001E-3</v>
          </cell>
          <cell r="E33">
            <v>-5.8999999999999999E-3</v>
          </cell>
          <cell r="F33">
            <v>-1.1299999999999999E-2</v>
          </cell>
          <cell r="G33">
            <v>1.4800000000000001E-2</v>
          </cell>
          <cell r="H33">
            <v>4.5100000000000001E-2</v>
          </cell>
        </row>
        <row r="34">
          <cell r="A34" t="str">
            <v>WIG 20</v>
          </cell>
          <cell r="B34" t="str">
            <v>Poland</v>
          </cell>
          <cell r="C34">
            <v>1900.63</v>
          </cell>
          <cell r="D34">
            <v>-5.4999999999999997E-3</v>
          </cell>
          <cell r="E34">
            <v>-6.7999999999999996E-3</v>
          </cell>
          <cell r="F34">
            <v>3.2000000000000001E-2</v>
          </cell>
          <cell r="G34">
            <v>0.14599999999999999</v>
          </cell>
          <cell r="H34">
            <v>0.1031</v>
          </cell>
        </row>
        <row r="35">
          <cell r="A35" t="str">
            <v>STOCK EXCH OF THAI INDEX</v>
          </cell>
          <cell r="B35" t="str">
            <v>Thailand</v>
          </cell>
          <cell r="C35">
            <v>1558.34</v>
          </cell>
          <cell r="D35">
            <v>-3.7000000000000002E-3</v>
          </cell>
          <cell r="E35">
            <v>-7.6E-3</v>
          </cell>
          <cell r="F35">
            <v>-2.6200000000000001E-2</v>
          </cell>
          <cell r="G35">
            <v>-5.8999999999999999E-3</v>
          </cell>
          <cell r="H35">
            <v>-4.7399999999999998E-2</v>
          </cell>
        </row>
        <row r="36">
          <cell r="A36" t="str">
            <v>TAIWAN TAIEX INDEX</v>
          </cell>
          <cell r="B36" t="str">
            <v>Taiwan</v>
          </cell>
          <cell r="C36">
            <v>15597.39</v>
          </cell>
          <cell r="D36">
            <v>-6.7000000000000002E-3</v>
          </cell>
          <cell r="E36">
            <v>-8.2000000000000007E-3</v>
          </cell>
          <cell r="F36">
            <v>-2.6599999999999999E-2</v>
          </cell>
          <cell r="G36">
            <v>2.8E-3</v>
          </cell>
          <cell r="H36">
            <v>0.1108</v>
          </cell>
        </row>
        <row r="37">
          <cell r="A37" t="str">
            <v>S&amp;P/ASX 200 INDEX</v>
          </cell>
          <cell r="B37" t="str">
            <v>Australia</v>
          </cell>
          <cell r="C37">
            <v>7332.4</v>
          </cell>
          <cell r="D37">
            <v>-4.3E-3</v>
          </cell>
          <cell r="E37">
            <v>-1.3299999999999999E-2</v>
          </cell>
          <cell r="F37">
            <v>-5.3E-3</v>
          </cell>
          <cell r="G37">
            <v>5.9700000000000003E-2</v>
          </cell>
          <cell r="H37">
            <v>4.2299999999999997E-2</v>
          </cell>
        </row>
        <row r="38">
          <cell r="A38" t="str">
            <v>KOSPI INDEX</v>
          </cell>
          <cell r="B38" t="str">
            <v>South Korea</v>
          </cell>
          <cell r="C38">
            <v>2522.1799999999998</v>
          </cell>
          <cell r="D38">
            <v>-7.3000000000000001E-3</v>
          </cell>
          <cell r="E38">
            <v>-1.34E-2</v>
          </cell>
          <cell r="F38">
            <v>-2.86E-2</v>
          </cell>
          <cell r="G38">
            <v>4.4999999999999998E-2</v>
          </cell>
          <cell r="H38">
            <v>7.9699999999999993E-2</v>
          </cell>
        </row>
        <row r="39">
          <cell r="A39" t="str">
            <v>HANG SENG INDEX</v>
          </cell>
          <cell r="B39" t="str">
            <v>Hong Kong</v>
          </cell>
          <cell r="C39">
            <v>19842.77</v>
          </cell>
          <cell r="D39">
            <v>-1.5699999999999999E-2</v>
          </cell>
          <cell r="E39">
            <v>-1.55E-2</v>
          </cell>
          <cell r="F39">
            <v>-1.7500000000000002E-2</v>
          </cell>
          <cell r="G39">
            <v>4.2700000000000002E-2</v>
          </cell>
          <cell r="H39">
            <v>1.3100000000000001E-2</v>
          </cell>
        </row>
        <row r="40">
          <cell r="A40" t="str">
            <v>FTSE/JSE AFRICA ALL SHR</v>
          </cell>
          <cell r="B40" t="str">
            <v>South Africa</v>
          </cell>
          <cell r="C40">
            <v>77910.960000000006</v>
          </cell>
          <cell r="D40">
            <v>-1.23E-2</v>
          </cell>
          <cell r="E40">
            <v>-1.5699999999999999E-2</v>
          </cell>
          <cell r="F40">
            <v>-1.0999999999999999E-2</v>
          </cell>
          <cell r="G40">
            <v>8.3599999999999994E-2</v>
          </cell>
          <cell r="H40">
            <v>1.9800000000000002E-2</v>
          </cell>
        </row>
        <row r="41">
          <cell r="A41" t="str">
            <v>SHANGHAI SE COMPOSITE</v>
          </cell>
          <cell r="B41" t="str">
            <v>China</v>
          </cell>
          <cell r="C41">
            <v>3292.49</v>
          </cell>
          <cell r="D41">
            <v>-1.95E-2</v>
          </cell>
          <cell r="E41">
            <v>-2.1999999999999999E-2</v>
          </cell>
          <cell r="F41">
            <v>-1.3899999999999999E-2</v>
          </cell>
          <cell r="G41">
            <v>1.24E-2</v>
          </cell>
          <cell r="H41">
            <v>6.9800000000000001E-2</v>
          </cell>
        </row>
        <row r="42">
          <cell r="A42" t="str">
            <v>S&amp;P/CLX IPSA (CLP) TR</v>
          </cell>
          <cell r="B42" t="str">
            <v>Chile</v>
          </cell>
          <cell r="C42">
            <v>5226.93</v>
          </cell>
          <cell r="D42">
            <v>-3.1600000000000003E-2</v>
          </cell>
          <cell r="E42">
            <v>-4.0800000000000003E-2</v>
          </cell>
          <cell r="F42">
            <v>-3.5000000000000003E-2</v>
          </cell>
          <cell r="G42">
            <v>1.7299999999999999E-2</v>
          </cell>
          <cell r="H42">
            <v>5.7599999999999998E-2</v>
          </cell>
        </row>
      </sheetData>
      <sheetData sheetId="2">
        <row r="3">
          <cell r="A3" t="str">
            <v>US</v>
          </cell>
          <cell r="B3">
            <v>3.5718000000000001</v>
          </cell>
          <cell r="C3">
            <v>4.0000000000000036</v>
          </cell>
          <cell r="D3">
            <v>5.9000000000000163</v>
          </cell>
          <cell r="E3">
            <v>-3.7599999999999856</v>
          </cell>
          <cell r="F3">
            <v>9.3100000000000183</v>
          </cell>
          <cell r="G3">
            <v>-30.299999999999994</v>
          </cell>
          <cell r="H3">
            <v>-64.490000000000023</v>
          </cell>
          <cell r="I3">
            <v>66.230000000000018</v>
          </cell>
        </row>
        <row r="4">
          <cell r="A4" t="str">
            <v>UK</v>
          </cell>
          <cell r="B4">
            <v>3.7547000000000001</v>
          </cell>
          <cell r="C4">
            <v>-0.97000000000000419</v>
          </cell>
          <cell r="D4">
            <v>9.2999999999999972</v>
          </cell>
          <cell r="E4">
            <v>39.080000000000005</v>
          </cell>
          <cell r="F4">
            <v>38.080000000000027</v>
          </cell>
          <cell r="G4">
            <v>9.0000000000000302</v>
          </cell>
          <cell r="H4">
            <v>-29.13000000000001</v>
          </cell>
          <cell r="I4">
            <v>174.39</v>
          </cell>
        </row>
        <row r="5">
          <cell r="A5" t="str">
            <v>Germany</v>
          </cell>
          <cell r="B5">
            <v>2.4786000000000001</v>
          </cell>
          <cell r="C5">
            <v>3.6100000000000243</v>
          </cell>
          <cell r="D5">
            <v>4.2800000000000171</v>
          </cell>
          <cell r="E5">
            <v>19.060000000000031</v>
          </cell>
          <cell r="F5">
            <v>30.659999999999997</v>
          </cell>
          <cell r="G5">
            <v>-8.5999999999999854</v>
          </cell>
          <cell r="H5">
            <v>6.6100000000000048</v>
          </cell>
          <cell r="I5">
            <v>153.32000000000002</v>
          </cell>
        </row>
        <row r="6">
          <cell r="A6" t="str">
            <v>France</v>
          </cell>
          <cell r="B6">
            <v>3.0409999999999999</v>
          </cell>
          <cell r="C6">
            <v>4.0799999999999947</v>
          </cell>
          <cell r="D6">
            <v>3.6899999999999711</v>
          </cell>
          <cell r="E6">
            <v>22.839999999999971</v>
          </cell>
          <cell r="F6">
            <v>41.88000000000001</v>
          </cell>
          <cell r="G6">
            <v>-6.4500000000000224</v>
          </cell>
          <cell r="H6">
            <v>7.3799999999999866</v>
          </cell>
          <cell r="I6">
            <v>163.86999999999998</v>
          </cell>
        </row>
        <row r="7">
          <cell r="A7" t="str">
            <v>Italy</v>
          </cell>
          <cell r="B7">
            <v>4.3479999999999999</v>
          </cell>
          <cell r="C7">
            <v>3.8599999999999746</v>
          </cell>
          <cell r="D7">
            <v>5.6300000000000239</v>
          </cell>
          <cell r="E7">
            <v>23.639999999999972</v>
          </cell>
          <cell r="F7">
            <v>36.369999999999969</v>
          </cell>
          <cell r="G7">
            <v>-35.000000000000057</v>
          </cell>
          <cell r="H7">
            <v>-39.02000000000001</v>
          </cell>
          <cell r="I7">
            <v>174.35999999999999</v>
          </cell>
        </row>
        <row r="8">
          <cell r="A8" t="str">
            <v>Spain</v>
          </cell>
          <cell r="B8">
            <v>3.516</v>
          </cell>
          <cell r="C8">
            <v>3.520000000000012</v>
          </cell>
          <cell r="D8">
            <v>4.2400000000000215</v>
          </cell>
          <cell r="E8">
            <v>18.920000000000002</v>
          </cell>
          <cell r="F8">
            <v>38.479999999999983</v>
          </cell>
          <cell r="G8">
            <v>-13.309999999999977</v>
          </cell>
          <cell r="H8">
            <v>-1.2799999999999923</v>
          </cell>
          <cell r="I8">
            <v>161.97999999999999</v>
          </cell>
        </row>
        <row r="9">
          <cell r="A9" t="str">
            <v>Poland</v>
          </cell>
          <cell r="B9">
            <v>6.0541999999999998</v>
          </cell>
          <cell r="C9">
            <v>-2.9799999999999827</v>
          </cell>
          <cell r="D9">
            <v>-12.579999999999991</v>
          </cell>
          <cell r="E9">
            <v>7.8299999999999592</v>
          </cell>
          <cell r="F9">
            <v>9.7599999999999909</v>
          </cell>
          <cell r="G9">
            <v>-79.19</v>
          </cell>
          <cell r="H9">
            <v>-265.39999999999998</v>
          </cell>
          <cell r="I9">
            <v>-12.849999999999984</v>
          </cell>
        </row>
        <row r="10">
          <cell r="A10" t="str">
            <v>Hungary</v>
          </cell>
          <cell r="B10">
            <v>8.2329000000000008</v>
          </cell>
          <cell r="C10">
            <v>-1.3599999999998502</v>
          </cell>
          <cell r="D10">
            <v>-43.539999999999957</v>
          </cell>
          <cell r="E10">
            <v>-32.279999999999909</v>
          </cell>
          <cell r="F10">
            <v>77.69000000000004</v>
          </cell>
          <cell r="G10">
            <v>-81.809999999999945</v>
          </cell>
          <cell r="H10">
            <v>-236.71999999999986</v>
          </cell>
          <cell r="I10">
            <v>153.33000000000004</v>
          </cell>
        </row>
        <row r="11">
          <cell r="A11" t="str">
            <v>Australia</v>
          </cell>
          <cell r="B11">
            <v>3.4588000000000001</v>
          </cell>
          <cell r="C11">
            <v>-3.4999999999999698</v>
          </cell>
          <cell r="D11">
            <v>13.750000000000018</v>
          </cell>
          <cell r="E11">
            <v>26.750000000000007</v>
          </cell>
          <cell r="F11">
            <v>6.1300000000000132</v>
          </cell>
          <cell r="G11">
            <v>-59.119999999999976</v>
          </cell>
          <cell r="H11">
            <v>-74.000000000000028</v>
          </cell>
          <cell r="I11">
            <v>37.749999999999993</v>
          </cell>
        </row>
        <row r="12">
          <cell r="A12" t="str">
            <v>New Zealand</v>
          </cell>
          <cell r="B12">
            <v>4.1349999999999998</v>
          </cell>
          <cell r="C12">
            <v>-9.2999999999999972</v>
          </cell>
          <cell r="D12">
            <v>3.5999999999999588</v>
          </cell>
          <cell r="E12">
            <v>2.0999999999999908</v>
          </cell>
          <cell r="F12">
            <v>12.000000000000011</v>
          </cell>
          <cell r="G12">
            <v>-33.70000000000006</v>
          </cell>
          <cell r="H12">
            <v>-52.400000000000006</v>
          </cell>
          <cell r="I12">
            <v>63.199999999999967</v>
          </cell>
        </row>
        <row r="13">
          <cell r="A13" t="str">
            <v>Canada</v>
          </cell>
          <cell r="B13">
            <v>2.9346000000000001</v>
          </cell>
          <cell r="C13">
            <v>-3.7700000000000067</v>
          </cell>
          <cell r="D13">
            <v>-9.96999999999999</v>
          </cell>
          <cell r="E13">
            <v>4.6499999999999986</v>
          </cell>
          <cell r="F13">
            <v>9.5499999999999918</v>
          </cell>
          <cell r="G13">
            <v>-36.349999999999973</v>
          </cell>
          <cell r="H13">
            <v>-67.859999999999985</v>
          </cell>
          <cell r="I13">
            <v>4.9500000000000099</v>
          </cell>
        </row>
        <row r="14">
          <cell r="A14" t="str">
            <v>India</v>
          </cell>
          <cell r="B14">
            <v>7.1555999999999997</v>
          </cell>
          <cell r="C14">
            <v>-4.3099999999999916</v>
          </cell>
          <cell r="D14">
            <v>-5.9000000000000163</v>
          </cell>
          <cell r="E14">
            <v>-17.790000000000017</v>
          </cell>
          <cell r="F14">
            <v>-19.220000000000059</v>
          </cell>
          <cell r="G14">
            <v>-17.210000000000036</v>
          </cell>
          <cell r="H14">
            <v>-35.540000000000035</v>
          </cell>
          <cell r="I14">
            <v>1.1599999999999611</v>
          </cell>
        </row>
        <row r="15">
          <cell r="A15" t="str">
            <v>China</v>
          </cell>
          <cell r="B15">
            <v>2.8294999999999999</v>
          </cell>
          <cell r="C15">
            <v>-0.45999999999999375</v>
          </cell>
          <cell r="D15">
            <v>-9.0000000000012292E-2</v>
          </cell>
          <cell r="E15">
            <v>-3.5600000000000076</v>
          </cell>
          <cell r="F15">
            <v>-9.8899999999999988</v>
          </cell>
          <cell r="G15">
            <v>-0.9100000000000108</v>
          </cell>
          <cell r="H15">
            <v>9.0300000000000047</v>
          </cell>
          <cell r="I15">
            <v>0.38000000000000256</v>
          </cell>
        </row>
        <row r="16">
          <cell r="A16" t="str">
            <v>Brazil</v>
          </cell>
          <cell r="B16">
            <v>12.605600000000001</v>
          </cell>
          <cell r="C16">
            <v>0</v>
          </cell>
          <cell r="D16">
            <v>31.680000000000064</v>
          </cell>
          <cell r="E16">
            <v>-61.139999999999972</v>
          </cell>
          <cell r="F16">
            <v>-51.119999999999877</v>
          </cell>
          <cell r="G16">
            <v>-8.2199999999998496</v>
          </cell>
          <cell r="H16">
            <v>66.270000000000095</v>
          </cell>
          <cell r="I16">
            <v>41.650000000000098</v>
          </cell>
        </row>
        <row r="17">
          <cell r="A17" t="str">
            <v>Mexico</v>
          </cell>
          <cell r="B17">
            <v>8.9185999999999996</v>
          </cell>
          <cell r="C17">
            <v>-1.5600000000000946</v>
          </cell>
          <cell r="D17">
            <v>6.0399999999999565</v>
          </cell>
          <cell r="E17">
            <v>-24.420000000000108</v>
          </cell>
          <cell r="F17">
            <v>33.339999999999925</v>
          </cell>
          <cell r="G17">
            <v>-10.350000000000037</v>
          </cell>
          <cell r="H17">
            <v>-99.280000000000086</v>
          </cell>
          <cell r="I17">
            <v>10.970000000000013</v>
          </cell>
        </row>
        <row r="18">
          <cell r="A18" t="str">
            <v>South Africa</v>
          </cell>
          <cell r="B18">
            <v>11.31</v>
          </cell>
          <cell r="C18">
            <v>2.2000000000000242</v>
          </cell>
          <cell r="D18">
            <v>8.5000000000000853</v>
          </cell>
          <cell r="E18">
            <v>15.09999999999998</v>
          </cell>
          <cell r="F18">
            <v>91.300000000000026</v>
          </cell>
          <cell r="G18">
            <v>52.200000000000024</v>
          </cell>
          <cell r="H18">
            <v>-16.799999999999926</v>
          </cell>
          <cell r="I18">
            <v>106.90000000000009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</v>
          </cell>
          <cell r="G3">
            <v>5.1000000000000004E-3</v>
          </cell>
          <cell r="H3">
            <v>-2.2000000000000002E-2</v>
          </cell>
          <cell r="I3">
            <v>6.4000000000000001E-2</v>
          </cell>
          <cell r="J3">
            <v>1.5800000000000002E-2</v>
          </cell>
          <cell r="K3">
            <v>8.8900000000000007E-2</v>
          </cell>
          <cell r="L3">
            <v>7.4900000000000008E-2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0.03</v>
          </cell>
          <cell r="G4">
            <v>2.0999999999999999E-3</v>
          </cell>
          <cell r="H4">
            <v>3.0999999999999999E-3</v>
          </cell>
          <cell r="I4">
            <v>4.0000000000000001E-3</v>
          </cell>
          <cell r="J4">
            <v>-2.9999999999999997E-4</v>
          </cell>
          <cell r="K4">
            <v>8.5000000000000006E-2</v>
          </cell>
          <cell r="L4">
            <v>1.2699999999999999E-2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0.13</v>
          </cell>
          <cell r="G5">
            <v>1.9E-3</v>
          </cell>
          <cell r="H5">
            <v>-6.9999999999999993E-3</v>
          </cell>
          <cell r="I5">
            <v>5.5599999999999997E-2</v>
          </cell>
          <cell r="J5">
            <v>5.6600000000000004E-2</v>
          </cell>
          <cell r="K5">
            <v>0.218</v>
          </cell>
          <cell r="L5">
            <v>9.0999999999999998E-2</v>
          </cell>
        </row>
        <row r="6">
          <cell r="B6" t="str">
            <v>Euro</v>
          </cell>
          <cell r="C6" t="str">
            <v>Euro Area</v>
          </cell>
          <cell r="D6" t="str">
            <v>EUR</v>
          </cell>
          <cell r="E6" t="str">
            <v>Developed</v>
          </cell>
          <cell r="F6">
            <v>3.5000000000000003E-2</v>
          </cell>
          <cell r="G6">
            <v>1.5E-3</v>
          </cell>
          <cell r="H6">
            <v>-5.0000000000000001E-4</v>
          </cell>
          <cell r="I6">
            <v>2.0199999999999999E-2</v>
          </cell>
          <cell r="J6">
            <v>1.2E-2</v>
          </cell>
          <cell r="K6">
            <v>0.114</v>
          </cell>
          <cell r="L6">
            <v>2.6200000000000001E-2</v>
          </cell>
        </row>
        <row r="7">
          <cell r="B7" t="str">
            <v>Danish Krone</v>
          </cell>
          <cell r="C7" t="str">
            <v>Denmark</v>
          </cell>
          <cell r="D7" t="str">
            <v>DKK</v>
          </cell>
          <cell r="E7" t="str">
            <v>Developed</v>
          </cell>
          <cell r="F7">
            <v>2.6000000000000002E-2</v>
          </cell>
          <cell r="G7">
            <v>1.4000000000000002E-3</v>
          </cell>
          <cell r="H7">
            <v>-1E-3</v>
          </cell>
          <cell r="I7">
            <v>1.9299999999999998E-2</v>
          </cell>
          <cell r="J7">
            <v>1.0200000000000001E-2</v>
          </cell>
          <cell r="K7">
            <v>0.11169999999999999</v>
          </cell>
          <cell r="L7">
            <v>2.41E-2</v>
          </cell>
        </row>
        <row r="8">
          <cell r="B8" t="str">
            <v>Czech Koruna</v>
          </cell>
          <cell r="C8" t="str">
            <v>Czech Republic</v>
          </cell>
          <cell r="D8" t="str">
            <v>CZK</v>
          </cell>
          <cell r="E8" t="str">
            <v>Emerging</v>
          </cell>
          <cell r="F8">
            <v>7.0000000000000007E-2</v>
          </cell>
          <cell r="G8">
            <v>1.1999999999999999E-3</v>
          </cell>
          <cell r="H8">
            <v>-8.8000000000000005E-3</v>
          </cell>
          <cell r="I8">
            <v>3.2599999999999997E-2</v>
          </cell>
          <cell r="J8">
            <v>2.9399999999999999E-2</v>
          </cell>
          <cell r="K8">
            <v>0.16020000000000001</v>
          </cell>
          <cell r="L8">
            <v>5.45E-2</v>
          </cell>
        </row>
        <row r="9">
          <cell r="B9" t="str">
            <v>Mexican Peso</v>
          </cell>
          <cell r="C9" t="str">
            <v>Mexico</v>
          </cell>
          <cell r="D9" t="str">
            <v>MXN</v>
          </cell>
          <cell r="E9" t="str">
            <v>Emerging</v>
          </cell>
          <cell r="F9">
            <v>0.1125</v>
          </cell>
          <cell r="G9">
            <v>7.000000000000001E-4</v>
          </cell>
          <cell r="H9">
            <v>1.5E-3</v>
          </cell>
          <cell r="I9">
            <v>3.3799999999999997E-2</v>
          </cell>
          <cell r="J9">
            <v>4.9200000000000001E-2</v>
          </cell>
          <cell r="K9">
            <v>0.1081</v>
          </cell>
          <cell r="L9">
            <v>8.4000000000000005E-2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6.5000000000000002E-2</v>
          </cell>
          <cell r="G10">
            <v>7.000000000000001E-4</v>
          </cell>
          <cell r="H10">
            <v>-3.0000000000000001E-3</v>
          </cell>
          <cell r="I10">
            <v>6.8999999999999999E-3</v>
          </cell>
          <cell r="J10">
            <v>-1.18E-2</v>
          </cell>
          <cell r="K10">
            <v>7.1999999999999998E-3</v>
          </cell>
          <cell r="L10">
            <v>7.8000000000000005E-3</v>
          </cell>
        </row>
        <row r="11">
          <cell r="B11" t="str">
            <v>Japanese Yen</v>
          </cell>
          <cell r="C11" t="str">
            <v>Japan</v>
          </cell>
          <cell r="D11" t="str">
            <v>JPY</v>
          </cell>
          <cell r="E11" t="str">
            <v>Developed</v>
          </cell>
          <cell r="F11">
            <v>-1E-3</v>
          </cell>
          <cell r="G11">
            <v>5.9999999999999995E-4</v>
          </cell>
          <cell r="H11">
            <v>-2.8000000000000004E-3</v>
          </cell>
          <cell r="I11">
            <v>-1.23E-2</v>
          </cell>
          <cell r="J11">
            <v>-3.4000000000000002E-2</v>
          </cell>
          <cell r="K11">
            <v>0.10060000000000001</v>
          </cell>
          <cell r="L11">
            <v>-2.2700000000000001E-2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5.2499999999999998E-2</v>
          </cell>
          <cell r="G12">
            <v>2.9999999999999997E-4</v>
          </cell>
          <cell r="H12">
            <v>2.0000000000000001E-4</v>
          </cell>
          <cell r="I12">
            <v>-2.0000000000000001E-4</v>
          </cell>
          <cell r="J12">
            <v>-2.3999999999999998E-3</v>
          </cell>
          <cell r="K12">
            <v>2.0000000000000001E-4</v>
          </cell>
          <cell r="L12">
            <v>-5.8999999999999999E-3</v>
          </cell>
        </row>
        <row r="13">
          <cell r="B13" t="str">
            <v>Turkish Lira</v>
          </cell>
          <cell r="C13" t="str">
            <v>Turkey</v>
          </cell>
          <cell r="D13" t="str">
            <v>TRY</v>
          </cell>
          <cell r="E13" t="str">
            <v>Emerging</v>
          </cell>
          <cell r="F13">
            <v>8.5000000000000006E-2</v>
          </cell>
          <cell r="G13">
            <v>2.9999999999999997E-4</v>
          </cell>
          <cell r="H13">
            <v>-1.8E-3</v>
          </cell>
          <cell r="I13">
            <v>-1.89E-2</v>
          </cell>
          <cell r="J13">
            <v>-3.2300000000000002E-2</v>
          </cell>
          <cell r="K13">
            <v>-4.1799999999999997E-2</v>
          </cell>
          <cell r="L13">
            <v>-3.56E-2</v>
          </cell>
        </row>
        <row r="14">
          <cell r="B14" t="str">
            <v>Swiss Franc</v>
          </cell>
          <cell r="C14" t="str">
            <v>Switzerland</v>
          </cell>
          <cell r="D14" t="str">
            <v>CHF</v>
          </cell>
          <cell r="E14" t="str">
            <v>Developed</v>
          </cell>
          <cell r="F14">
            <v>1.4999999999999999E-2</v>
          </cell>
          <cell r="G14">
            <v>0</v>
          </cell>
          <cell r="H14">
            <v>1.6000000000000001E-3</v>
          </cell>
          <cell r="I14">
            <v>3.3700000000000001E-2</v>
          </cell>
          <cell r="J14">
            <v>3.1699999999999999E-2</v>
          </cell>
          <cell r="K14">
            <v>0.1182</v>
          </cell>
          <cell r="L14">
            <v>3.61E-2</v>
          </cell>
        </row>
        <row r="15">
          <cell r="B15" t="str">
            <v>Brazilian Real</v>
          </cell>
          <cell r="C15" t="str">
            <v>Brazil</v>
          </cell>
          <cell r="D15" t="str">
            <v>BRL</v>
          </cell>
          <cell r="E15" t="str">
            <v>Emerging</v>
          </cell>
          <cell r="F15">
            <v>0.13750000000000001</v>
          </cell>
          <cell r="G15">
            <v>0</v>
          </cell>
          <cell r="H15">
            <v>-2.7799999999999998E-2</v>
          </cell>
          <cell r="I15">
            <v>3.8399999999999997E-2</v>
          </cell>
          <cell r="J15">
            <v>3.1200000000000002E-2</v>
          </cell>
          <cell r="K15">
            <v>2.2499999999999999E-2</v>
          </cell>
          <cell r="L15">
            <v>4.5700000000000005E-2</v>
          </cell>
        </row>
        <row r="16">
          <cell r="B16" t="str">
            <v>Malaysian Ringgit</v>
          </cell>
          <cell r="C16" t="str">
            <v>Malaysia</v>
          </cell>
          <cell r="D16" t="str">
            <v>MYR</v>
          </cell>
          <cell r="E16" t="str">
            <v>Emerging</v>
          </cell>
          <cell r="F16">
            <v>2.75E-2</v>
          </cell>
          <cell r="G16">
            <v>0</v>
          </cell>
          <cell r="H16">
            <v>-8.1000000000000013E-3</v>
          </cell>
          <cell r="I16">
            <v>7.1999999999999998E-3</v>
          </cell>
          <cell r="J16">
            <v>-3.4300000000000004E-2</v>
          </cell>
          <cell r="K16">
            <v>6.7900000000000002E-2</v>
          </cell>
          <cell r="L16">
            <v>-7.4999999999999997E-3</v>
          </cell>
        </row>
        <row r="17">
          <cell r="B17" t="str">
            <v>Indonesian Rupiah</v>
          </cell>
          <cell r="C17" t="str">
            <v>Indonesia</v>
          </cell>
          <cell r="D17" t="str">
            <v>IDR</v>
          </cell>
          <cell r="E17" t="str">
            <v>Emerging</v>
          </cell>
          <cell r="F17">
            <v>5.7500000000000002E-2</v>
          </cell>
          <cell r="G17">
            <v>0</v>
          </cell>
          <cell r="H17">
            <v>-9.7999999999999997E-3</v>
          </cell>
          <cell r="I17">
            <v>3.3700000000000001E-2</v>
          </cell>
          <cell r="J17">
            <v>1.55E-2</v>
          </cell>
          <cell r="K17">
            <v>5.3099999999999994E-2</v>
          </cell>
          <cell r="L17">
            <v>4.87E-2</v>
          </cell>
        </row>
        <row r="18">
          <cell r="B18" t="str">
            <v>Norwegian Krone</v>
          </cell>
          <cell r="C18" t="str">
            <v>Norway</v>
          </cell>
          <cell r="D18" t="str">
            <v>NOK</v>
          </cell>
          <cell r="E18" t="str">
            <v>Developed</v>
          </cell>
          <cell r="F18">
            <v>0.03</v>
          </cell>
          <cell r="G18">
            <v>-1E-4</v>
          </cell>
          <cell r="H18">
            <v>-1.9E-2</v>
          </cell>
          <cell r="I18">
            <v>-4.0000000000000001E-3</v>
          </cell>
          <cell r="J18">
            <v>-6.7500000000000004E-2</v>
          </cell>
          <cell r="K18">
            <v>-5.4000000000000003E-3</v>
          </cell>
          <cell r="L18">
            <v>-7.4299999999999991E-2</v>
          </cell>
        </row>
        <row r="19">
          <cell r="B19" t="str">
            <v>Russian Ruble</v>
          </cell>
          <cell r="C19" t="str">
            <v>Russia</v>
          </cell>
          <cell r="D19" t="str">
            <v>RUB</v>
          </cell>
          <cell r="E19" t="str">
            <v>Emerging</v>
          </cell>
          <cell r="F19">
            <v>7.4999999999999997E-2</v>
          </cell>
          <cell r="G19">
            <v>-2.9999999999999997E-4</v>
          </cell>
          <cell r="H19">
            <v>8.6999999999999994E-3</v>
          </cell>
          <cell r="I19">
            <v>-5.3200000000000004E-2</v>
          </cell>
          <cell r="J19">
            <v>-0.15259999999999999</v>
          </cell>
          <cell r="K19">
            <v>-0.24489999999999998</v>
          </cell>
          <cell r="L19">
            <v>-9.0500000000000011E-2</v>
          </cell>
        </row>
        <row r="20">
          <cell r="B20" t="str">
            <v>Taiwanese Dollar</v>
          </cell>
          <cell r="C20" t="str">
            <v>Taiwan</v>
          </cell>
          <cell r="D20" t="str">
            <v>TWD</v>
          </cell>
          <cell r="E20" t="str">
            <v>Emerging</v>
          </cell>
          <cell r="F20">
            <v>1.8799999999999997E-2</v>
          </cell>
          <cell r="G20">
            <v>-5.0000000000000001E-4</v>
          </cell>
          <cell r="H20">
            <v>-5.1999999999999998E-3</v>
          </cell>
          <cell r="I20">
            <v>-2.2000000000000001E-3</v>
          </cell>
          <cell r="J20">
            <v>-8.199999999999999E-3</v>
          </cell>
          <cell r="K20">
            <v>5.1900000000000002E-2</v>
          </cell>
          <cell r="L20">
            <v>3.2000000000000002E-3</v>
          </cell>
        </row>
        <row r="21">
          <cell r="B21" t="str">
            <v>Israeli New Shekel</v>
          </cell>
          <cell r="C21" t="str">
            <v>Israel</v>
          </cell>
          <cell r="D21" t="str">
            <v>ILS</v>
          </cell>
          <cell r="E21" t="str">
            <v>Emerging</v>
          </cell>
          <cell r="F21">
            <v>4.4999999999999998E-2</v>
          </cell>
          <cell r="G21">
            <v>-7.000000000000001E-4</v>
          </cell>
          <cell r="H21">
            <v>5.1000000000000004E-3</v>
          </cell>
          <cell r="I21">
            <v>-7.000000000000001E-4</v>
          </cell>
          <cell r="J21">
            <v>-7.0900000000000005E-2</v>
          </cell>
          <cell r="K21">
            <v>-3.4099999999999998E-2</v>
          </cell>
          <cell r="L21">
            <v>-3.8599999999999995E-2</v>
          </cell>
        </row>
        <row r="22">
          <cell r="B22" t="str">
            <v>British Pound</v>
          </cell>
          <cell r="C22" t="str">
            <v>United Kingdom</v>
          </cell>
          <cell r="D22" t="str">
            <v>GBP</v>
          </cell>
          <cell r="E22" t="str">
            <v>Developed</v>
          </cell>
          <cell r="F22">
            <v>4.2500000000000003E-2</v>
          </cell>
          <cell r="G22">
            <v>-8.9999999999999998E-4</v>
          </cell>
          <cell r="H22">
            <v>1.5E-3</v>
          </cell>
          <cell r="I22">
            <v>1.7600000000000001E-2</v>
          </cell>
          <cell r="J22">
            <v>2.8000000000000004E-3</v>
          </cell>
          <cell r="K22">
            <v>9.9900000000000003E-2</v>
          </cell>
          <cell r="L22">
            <v>2.8900000000000002E-2</v>
          </cell>
        </row>
        <row r="23">
          <cell r="B23" t="str">
            <v>Singapore Dollar</v>
          </cell>
          <cell r="C23" t="str">
            <v>Singapore</v>
          </cell>
          <cell r="D23" t="str">
            <v>SGD</v>
          </cell>
          <cell r="E23" t="str">
            <v>Developed</v>
          </cell>
          <cell r="F23">
            <v>3.4599999999999999E-2</v>
          </cell>
          <cell r="G23">
            <v>-1.2999999999999999E-3</v>
          </cell>
          <cell r="H23">
            <v>-3.0999999999999999E-3</v>
          </cell>
          <cell r="I23">
            <v>1.6000000000000001E-3</v>
          </cell>
          <cell r="J23">
            <v>-1.1200000000000002E-2</v>
          </cell>
          <cell r="K23">
            <v>6.0700000000000004E-2</v>
          </cell>
          <cell r="L23">
            <v>4.0000000000000001E-3</v>
          </cell>
        </row>
        <row r="24">
          <cell r="B24" t="str">
            <v>Poland Zloty</v>
          </cell>
          <cell r="C24" t="str">
            <v>Poland</v>
          </cell>
          <cell r="D24" t="str">
            <v>PLN</v>
          </cell>
          <cell r="E24" t="str">
            <v>Emerging</v>
          </cell>
          <cell r="F24">
            <v>6.7500000000000004E-2</v>
          </cell>
          <cell r="G24">
            <v>-1.6000000000000001E-3</v>
          </cell>
          <cell r="H24">
            <v>5.5000000000000005E-3</v>
          </cell>
          <cell r="I24">
            <v>3.5699999999999996E-2</v>
          </cell>
          <cell r="J24">
            <v>3.2599999999999997E-2</v>
          </cell>
          <cell r="K24">
            <v>0.15410000000000001</v>
          </cell>
          <cell r="L24">
            <v>4.2199999999999994E-2</v>
          </cell>
        </row>
        <row r="25">
          <cell r="B25" t="str">
            <v>Chinese Yuan</v>
          </cell>
          <cell r="C25" t="str">
            <v>China</v>
          </cell>
          <cell r="D25" t="str">
            <v>CNY</v>
          </cell>
          <cell r="E25" t="str">
            <v>Emerging</v>
          </cell>
          <cell r="F25">
            <v>3.6499999999999998E-2</v>
          </cell>
          <cell r="G25">
            <v>-2.5000000000000001E-3</v>
          </cell>
          <cell r="H25">
            <v>-3.2000000000000002E-3</v>
          </cell>
          <cell r="I25">
            <v>-1.8E-3</v>
          </cell>
          <cell r="J25">
            <v>-1.55E-2</v>
          </cell>
          <cell r="K25">
            <v>4.9200000000000001E-2</v>
          </cell>
          <cell r="L25">
            <v>1E-3</v>
          </cell>
        </row>
        <row r="26">
          <cell r="B26" t="str">
            <v>South Korean Won</v>
          </cell>
          <cell r="C26" t="str">
            <v>South Korea</v>
          </cell>
          <cell r="D26" t="str">
            <v>KRW</v>
          </cell>
          <cell r="E26" t="str">
            <v>Emerging</v>
          </cell>
          <cell r="F26">
            <v>3.5000000000000003E-2</v>
          </cell>
          <cell r="G26">
            <v>-3.7000000000000002E-3</v>
          </cell>
          <cell r="H26">
            <v>-2.1700000000000001E-2</v>
          </cell>
          <cell r="I26">
            <v>-1.26E-2</v>
          </cell>
          <cell r="J26">
            <v>-6.9500000000000006E-2</v>
          </cell>
          <cell r="K26">
            <v>8.4600000000000009E-2</v>
          </cell>
          <cell r="L26">
            <v>-4.7E-2</v>
          </cell>
        </row>
        <row r="27">
          <cell r="B27" t="str">
            <v>South African Rand</v>
          </cell>
          <cell r="C27" t="str">
            <v>South Africa</v>
          </cell>
          <cell r="D27" t="str">
            <v>ZAR</v>
          </cell>
          <cell r="E27" t="str">
            <v>Emerging</v>
          </cell>
          <cell r="F27">
            <v>7.7499999999999999E-2</v>
          </cell>
          <cell r="G27">
            <v>-4.0999999999999995E-3</v>
          </cell>
          <cell r="H27">
            <v>-1.1999999999999999E-3</v>
          </cell>
          <cell r="I27">
            <v>2.4900000000000002E-2</v>
          </cell>
          <cell r="J27">
            <v>-5.4000000000000006E-2</v>
          </cell>
          <cell r="K27">
            <v>-1E-3</v>
          </cell>
          <cell r="L27">
            <v>-5.91E-2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4.4999999999999998E-2</v>
          </cell>
          <cell r="G28">
            <v>-4.4000000000000003E-3</v>
          </cell>
          <cell r="H28">
            <v>-1.2E-2</v>
          </cell>
          <cell r="I28">
            <v>1.3000000000000001E-2</v>
          </cell>
          <cell r="J28">
            <v>-1.15E-2</v>
          </cell>
          <cell r="K28">
            <v>7.6E-3</v>
          </cell>
          <cell r="L28">
            <v>1.2999999999999999E-3</v>
          </cell>
        </row>
        <row r="29">
          <cell r="B29" t="str">
            <v>New Zealand Dollar</v>
          </cell>
          <cell r="C29" t="str">
            <v>New Zealand</v>
          </cell>
          <cell r="D29" t="str">
            <v>NZD</v>
          </cell>
          <cell r="E29" t="str">
            <v>Developed</v>
          </cell>
          <cell r="F29">
            <v>5.2499999999999998E-2</v>
          </cell>
          <cell r="G29">
            <v>-5.6999999999999993E-3</v>
          </cell>
          <cell r="H29">
            <v>-1.06E-2</v>
          </cell>
          <cell r="I29">
            <v>-8.8999999999999999E-3</v>
          </cell>
          <cell r="J29">
            <v>-5.1500000000000004E-2</v>
          </cell>
          <cell r="K29">
            <v>6.7799999999999999E-2</v>
          </cell>
          <cell r="L29">
            <v>-3.32E-2</v>
          </cell>
        </row>
        <row r="30">
          <cell r="B30" t="str">
            <v>Australian Dollar</v>
          </cell>
          <cell r="C30" t="str">
            <v>Australia</v>
          </cell>
          <cell r="D30" t="str">
            <v>AUD</v>
          </cell>
          <cell r="E30" t="str">
            <v>Developed</v>
          </cell>
          <cell r="F30">
            <v>3.6000000000000004E-2</v>
          </cell>
          <cell r="G30">
            <v>-7.6E-3</v>
          </cell>
          <cell r="H30">
            <v>-2.2000000000000001E-3</v>
          </cell>
          <cell r="I30">
            <v>3.4000000000000002E-3</v>
          </cell>
          <cell r="J30">
            <v>-3.8900000000000004E-2</v>
          </cell>
          <cell r="K30">
            <v>4.9100000000000005E-2</v>
          </cell>
          <cell r="L30">
            <v>-1.78E-2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0.1125</v>
          </cell>
          <cell r="G31">
            <v>-1.2E-2</v>
          </cell>
          <cell r="H31">
            <v>-7.4000000000000003E-3</v>
          </cell>
          <cell r="I31">
            <v>2.46E-2</v>
          </cell>
          <cell r="J31">
            <v>1.5700000000000002E-2</v>
          </cell>
          <cell r="K31">
            <v>0.21100000000000002</v>
          </cell>
          <cell r="L31">
            <v>6.0499999999999998E-2</v>
          </cell>
        </row>
      </sheetData>
      <sheetData sheetId="4">
        <row r="3">
          <cell r="A3" t="str">
            <v>Platinum</v>
          </cell>
          <cell r="B3">
            <v>2.8300000000000002E-2</v>
          </cell>
          <cell r="C3">
            <v>8.1600000000000006E-2</v>
          </cell>
          <cell r="D3">
            <v>0.15679999999999999</v>
          </cell>
          <cell r="E3">
            <v>8.8300000000000003E-2</v>
          </cell>
          <cell r="F3">
            <v>5.2199999999999996E-2</v>
          </cell>
        </row>
        <row r="4">
          <cell r="A4" t="str">
            <v>Cocoa</v>
          </cell>
          <cell r="B4">
            <v>2.7200000000000002E-2</v>
          </cell>
          <cell r="C4">
            <v>6.2699999999999992E-2</v>
          </cell>
          <cell r="D4">
            <v>0.12570000000000001</v>
          </cell>
          <cell r="E4">
            <v>0.23430000000000001</v>
          </cell>
          <cell r="F4">
            <v>0.21960000000000002</v>
          </cell>
        </row>
        <row r="5">
          <cell r="A5" t="str">
            <v>Palladium</v>
          </cell>
          <cell r="B5">
            <v>1.18E-2</v>
          </cell>
          <cell r="C5">
            <v>7.4200000000000002E-2</v>
          </cell>
          <cell r="D5">
            <v>0.1739</v>
          </cell>
          <cell r="E5">
            <v>-6.7199999999999996E-2</v>
          </cell>
          <cell r="F5">
            <v>-0.106</v>
          </cell>
        </row>
        <row r="6">
          <cell r="A6" t="str">
            <v>Canola</v>
          </cell>
          <cell r="B6">
            <v>9.0000000000000011E-3</v>
          </cell>
          <cell r="C6">
            <v>2E-3</v>
          </cell>
          <cell r="D6">
            <v>4.8300000000000003E-2</v>
          </cell>
          <cell r="E6">
            <v>-5.9400000000000001E-2</v>
          </cell>
          <cell r="F6">
            <v>-0.10929999999999999</v>
          </cell>
        </row>
        <row r="7">
          <cell r="A7" t="str">
            <v>Rough Rice</v>
          </cell>
          <cell r="B7">
            <v>8.0000000000000002E-3</v>
          </cell>
          <cell r="C7">
            <v>-2.7000000000000003E-2</v>
          </cell>
          <cell r="D7">
            <v>-2.0299999999999999E-2</v>
          </cell>
          <cell r="E7">
            <v>-6.6000000000000003E-2</v>
          </cell>
          <cell r="F7">
            <v>-6.2899999999999998E-2</v>
          </cell>
        </row>
        <row r="8">
          <cell r="A8" t="str">
            <v>WTI Crude</v>
          </cell>
          <cell r="B8">
            <v>7.4999999999999997E-3</v>
          </cell>
          <cell r="C8">
            <v>-5.6299999999999996E-2</v>
          </cell>
          <cell r="D8">
            <v>0.1232</v>
          </cell>
          <cell r="E8">
            <v>-4.2300000000000004E-2</v>
          </cell>
          <cell r="F8">
            <v>-2.98E-2</v>
          </cell>
        </row>
        <row r="9">
          <cell r="A9" t="str">
            <v>ICE Gasoil</v>
          </cell>
          <cell r="B9">
            <v>7.3000000000000001E-3</v>
          </cell>
          <cell r="C9">
            <v>-6.2199999999999998E-2</v>
          </cell>
          <cell r="D9">
            <v>-6.0400000000000002E-2</v>
          </cell>
          <cell r="E9">
            <v>-0.26390000000000002</v>
          </cell>
          <cell r="F9">
            <v>-0.21390000000000001</v>
          </cell>
        </row>
        <row r="10">
          <cell r="A10" t="str">
            <v>Brent Crude</v>
          </cell>
          <cell r="B10">
            <v>6.8999999999999999E-3</v>
          </cell>
          <cell r="C10">
            <v>-5.3899999999999997E-2</v>
          </cell>
          <cell r="D10">
            <v>8.4199999999999997E-2</v>
          </cell>
          <cell r="E10">
            <v>-6.8099999999999994E-2</v>
          </cell>
          <cell r="F10">
            <v>-4.9500000000000002E-2</v>
          </cell>
        </row>
        <row r="11">
          <cell r="A11" t="str">
            <v>RBOB Gasoline</v>
          </cell>
          <cell r="B11">
            <v>5.8999999999999999E-3</v>
          </cell>
          <cell r="C11">
            <v>-8.2599999999999993E-2</v>
          </cell>
          <cell r="D11">
            <v>2.4700000000000003E-2</v>
          </cell>
          <cell r="E11">
            <v>-1.66E-2</v>
          </cell>
          <cell r="F11">
            <v>5.7800000000000004E-2</v>
          </cell>
        </row>
        <row r="12">
          <cell r="A12" t="str">
            <v>LME Lead</v>
          </cell>
          <cell r="B12">
            <v>4.0999999999999995E-3</v>
          </cell>
          <cell r="C12">
            <v>-1.3500000000000002E-2</v>
          </cell>
          <cell r="D12">
            <v>3.4000000000000002E-2</v>
          </cell>
          <cell r="E12">
            <v>3.9699999999999999E-2</v>
          </cell>
          <cell r="F12">
            <v>-6.7299999999999999E-2</v>
          </cell>
        </row>
        <row r="13">
          <cell r="A13" t="str">
            <v>Lean Hogs</v>
          </cell>
          <cell r="B13">
            <v>2.5999999999999999E-3</v>
          </cell>
          <cell r="C13">
            <v>7.3499999999999996E-2</v>
          </cell>
          <cell r="D13">
            <v>-2.9999999999999997E-4</v>
          </cell>
          <cell r="E13">
            <v>-1.03E-2</v>
          </cell>
          <cell r="F13">
            <v>-0.1217</v>
          </cell>
        </row>
        <row r="14">
          <cell r="A14" t="str">
            <v>Live Cattle</v>
          </cell>
          <cell r="B14">
            <v>-7.000000000000001E-4</v>
          </cell>
          <cell r="C14">
            <v>-4.4000000000000003E-3</v>
          </cell>
          <cell r="D14">
            <v>7.1099999999999997E-2</v>
          </cell>
          <cell r="E14">
            <v>0.1108</v>
          </cell>
          <cell r="F14">
            <v>0.12369999999999999</v>
          </cell>
        </row>
        <row r="15">
          <cell r="A15" t="str">
            <v>Corn</v>
          </cell>
          <cell r="B15">
            <v>-8.0000000000000004E-4</v>
          </cell>
          <cell r="C15">
            <v>-4.5000000000000005E-3</v>
          </cell>
          <cell r="D15">
            <v>5.28E-2</v>
          </cell>
          <cell r="E15">
            <v>-1.9199999999999998E-2</v>
          </cell>
          <cell r="F15">
            <v>-2.2499999999999999E-2</v>
          </cell>
        </row>
        <row r="16">
          <cell r="A16" t="str">
            <v>Lumber</v>
          </cell>
          <cell r="B16">
            <v>-1E-3</v>
          </cell>
          <cell r="C16">
            <v>-5.0599999999999999E-2</v>
          </cell>
          <cell r="D16">
            <v>-9.6699999999999994E-2</v>
          </cell>
          <cell r="E16">
            <v>-7.5899999999999995E-2</v>
          </cell>
          <cell r="F16">
            <v>6.5299999999999997E-2</v>
          </cell>
        </row>
        <row r="17">
          <cell r="A17" t="str">
            <v>Natural Gas</v>
          </cell>
          <cell r="B17">
            <v>-7.0999999999999995E-3</v>
          </cell>
          <cell r="C17">
            <v>5.6299999999999996E-2</v>
          </cell>
          <cell r="D17">
            <v>-4.9000000000000002E-2</v>
          </cell>
          <cell r="E17">
            <v>-0.29649999999999999</v>
          </cell>
          <cell r="F17">
            <v>-0.501</v>
          </cell>
        </row>
        <row r="18">
          <cell r="A18" t="str">
            <v>LME Aluminium</v>
          </cell>
          <cell r="B18">
            <v>-7.9000000000000008E-3</v>
          </cell>
          <cell r="C18">
            <v>1.34E-2</v>
          </cell>
          <cell r="D18">
            <v>6.9599999999999995E-2</v>
          </cell>
          <cell r="E18">
            <v>-7.7600000000000002E-2</v>
          </cell>
          <cell r="F18">
            <v>1.66E-2</v>
          </cell>
        </row>
        <row r="19">
          <cell r="A19" t="str">
            <v>Coffee</v>
          </cell>
          <cell r="B19">
            <v>-8.6999999999999994E-3</v>
          </cell>
          <cell r="C19">
            <v>4.0999999999999995E-3</v>
          </cell>
          <cell r="D19">
            <v>4.0199999999999993E-2</v>
          </cell>
          <cell r="E19">
            <v>0.2545</v>
          </cell>
          <cell r="F19">
            <v>0.16079999999999997</v>
          </cell>
        </row>
        <row r="20">
          <cell r="A20" t="str">
            <v>Wheat</v>
          </cell>
          <cell r="B20">
            <v>-9.0000000000000011E-3</v>
          </cell>
          <cell r="C20">
            <v>-3.04E-2</v>
          </cell>
          <cell r="D20">
            <v>-3.15E-2</v>
          </cell>
          <cell r="E20">
            <v>-0.1076</v>
          </cell>
          <cell r="F20">
            <v>-0.16449999999999998</v>
          </cell>
        </row>
        <row r="21">
          <cell r="A21" t="str">
            <v>Soybeans</v>
          </cell>
          <cell r="B21">
            <v>-9.300000000000001E-3</v>
          </cell>
          <cell r="C21">
            <v>-1.1299999999999999E-2</v>
          </cell>
          <cell r="D21">
            <v>1.1200000000000002E-2</v>
          </cell>
          <cell r="E21">
            <v>-1.5300000000000001E-2</v>
          </cell>
          <cell r="F21">
            <v>-2.35E-2</v>
          </cell>
        </row>
        <row r="22">
          <cell r="A22" t="str">
            <v>LME Copper</v>
          </cell>
          <cell r="B22">
            <v>-9.7000000000000003E-3</v>
          </cell>
          <cell r="C22">
            <v>-2.6200000000000001E-2</v>
          </cell>
          <cell r="D22">
            <v>3.7000000000000002E-3</v>
          </cell>
          <cell r="E22">
            <v>-5.6399999999999999E-2</v>
          </cell>
          <cell r="F22">
            <v>5.0300000000000004E-2</v>
          </cell>
        </row>
        <row r="23">
          <cell r="A23" t="str">
            <v>Cotton</v>
          </cell>
          <cell r="B23">
            <v>-1.0500000000000001E-2</v>
          </cell>
          <cell r="C23">
            <v>-5.3699999999999998E-2</v>
          </cell>
          <cell r="D23">
            <v>7.1999999999999998E-3</v>
          </cell>
          <cell r="E23">
            <v>-9.5600000000000004E-2</v>
          </cell>
          <cell r="F23">
            <v>-5.9500000000000004E-2</v>
          </cell>
        </row>
        <row r="24">
          <cell r="A24" t="str">
            <v>Copper</v>
          </cell>
          <cell r="B24">
            <v>-1.1299999999999999E-2</v>
          </cell>
          <cell r="C24">
            <v>-3.0800000000000001E-2</v>
          </cell>
          <cell r="D24">
            <v>-9.5999999999999992E-3</v>
          </cell>
          <cell r="E24">
            <v>-6.3899999999999998E-2</v>
          </cell>
          <cell r="F24">
            <v>4.4500000000000005E-2</v>
          </cell>
        </row>
        <row r="25">
          <cell r="A25" t="str">
            <v>Silver</v>
          </cell>
          <cell r="B25">
            <v>-1.24E-2</v>
          </cell>
          <cell r="C25">
            <v>-1.5800000000000002E-2</v>
          </cell>
          <cell r="D25">
            <v>0.1225</v>
          </cell>
          <cell r="E25">
            <v>4.6900000000000004E-2</v>
          </cell>
          <cell r="F25">
            <v>4.2300000000000004E-2</v>
          </cell>
        </row>
        <row r="26">
          <cell r="A26" t="str">
            <v>LME Tin</v>
          </cell>
          <cell r="B26">
            <v>-1.26E-2</v>
          </cell>
          <cell r="C26">
            <v>7.5800000000000006E-2</v>
          </cell>
          <cell r="D26">
            <v>0.16420000000000001</v>
          </cell>
          <cell r="E26">
            <v>-9.4399999999999998E-2</v>
          </cell>
          <cell r="F26">
            <v>7.9699999999999993E-2</v>
          </cell>
        </row>
        <row r="27">
          <cell r="A27" t="str">
            <v>Gold</v>
          </cell>
          <cell r="B27">
            <v>-1.3999999999999999E-2</v>
          </cell>
          <cell r="C27">
            <v>-1.1299999999999999E-2</v>
          </cell>
          <cell r="D27">
            <v>1.9799999999999998E-2</v>
          </cell>
          <cell r="E27">
            <v>2.6600000000000002E-2</v>
          </cell>
          <cell r="F27">
            <v>8.3900000000000002E-2</v>
          </cell>
        </row>
        <row r="28">
          <cell r="A28" t="str">
            <v>Sugar</v>
          </cell>
          <cell r="B28">
            <v>-1.66E-2</v>
          </cell>
          <cell r="C28">
            <v>3.0299999999999997E-2</v>
          </cell>
          <cell r="D28">
            <v>0.19370000000000001</v>
          </cell>
          <cell r="E28">
            <v>0.2591</v>
          </cell>
          <cell r="F28">
            <v>0.23899999999999999</v>
          </cell>
        </row>
        <row r="29">
          <cell r="A29" t="str">
            <v>LME Zinc</v>
          </cell>
          <cell r="B29">
            <v>-1.8500000000000003E-2</v>
          </cell>
          <cell r="C29">
            <v>-5.5199999999999999E-2</v>
          </cell>
          <cell r="D29">
            <v>-5.7200000000000001E-2</v>
          </cell>
          <cell r="E29">
            <v>-0.21</v>
          </cell>
          <cell r="F29">
            <v>-9.2600000000000002E-2</v>
          </cell>
        </row>
        <row r="30">
          <cell r="A30" t="str">
            <v>LME Nickel</v>
          </cell>
          <cell r="B30">
            <v>-2.2000000000000002E-2</v>
          </cell>
          <cell r="C30">
            <v>1.6299999999999999E-2</v>
          </cell>
          <cell r="D30">
            <v>9.2200000000000004E-2</v>
          </cell>
          <cell r="E30">
            <v>-0.14660000000000001</v>
          </cell>
          <cell r="F30">
            <v>-0.18329999999999999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OMX COPENHAGEN 20 INDEX</v>
      </c>
      <c r="B2" s="4" t="str">
        <f>[1]Equities!B3</f>
        <v>Denmark</v>
      </c>
      <c r="C2" s="5">
        <f>[1]Equities!C3</f>
        <v>2107.59</v>
      </c>
      <c r="D2" s="6">
        <f>[1]Equities!D3</f>
        <v>2.3599999999999999E-2</v>
      </c>
      <c r="E2" s="6">
        <f>[1]Equities!E3</f>
        <v>2.5100000000000001E-2</v>
      </c>
      <c r="F2" s="6">
        <f>[1]Equities!F3</f>
        <v>1.09E-2</v>
      </c>
      <c r="G2" s="6">
        <f>[1]Equities!G3</f>
        <v>0.13689999999999999</v>
      </c>
      <c r="H2" s="6">
        <f>[1]Equities!H3</f>
        <v>0.1961</v>
      </c>
    </row>
    <row r="3" spans="1:8" x14ac:dyDescent="0.25">
      <c r="A3" s="3" t="str">
        <f>[1]Equities!A4</f>
        <v>BUDAPEST STOCK EXCH INDX</v>
      </c>
      <c r="B3" s="4" t="str">
        <f>[1]Equities!B4</f>
        <v>Hungary</v>
      </c>
      <c r="C3" s="5">
        <f>[1]Equities!C4</f>
        <v>44100.87</v>
      </c>
      <c r="D3" s="6">
        <f>[1]Equities!D4</f>
        <v>1.29E-2</v>
      </c>
      <c r="E3" s="6">
        <f>[1]Equities!E4</f>
        <v>1.72E-2</v>
      </c>
      <c r="F3" s="6">
        <f>[1]Equities!F4</f>
        <v>1.2999999999999999E-2</v>
      </c>
      <c r="G3" s="6">
        <f>[1]Equities!G4</f>
        <v>0.1046</v>
      </c>
      <c r="H3" s="6">
        <f>[1]Equities!H4</f>
        <v>9.4399999999999998E-2</v>
      </c>
    </row>
    <row r="4" spans="1:8" x14ac:dyDescent="0.25">
      <c r="A4" s="3" t="str">
        <f>[1]Equities!A5</f>
        <v>SWISS MARKET INDEX</v>
      </c>
      <c r="B4" s="4" t="str">
        <f>[1]Equities!B5</f>
        <v>Switzerland</v>
      </c>
      <c r="C4" s="5">
        <f>[1]Equities!C5</f>
        <v>11460.58</v>
      </c>
      <c r="D4" s="6">
        <f>[1]Equities!D5</f>
        <v>6.4999999999999997E-3</v>
      </c>
      <c r="E4" s="6">
        <f>[1]Equities!E5</f>
        <v>8.2000000000000007E-3</v>
      </c>
      <c r="F4" s="6">
        <f>[1]Equities!F5</f>
        <v>1.38E-2</v>
      </c>
      <c r="G4" s="6">
        <f>[1]Equities!G5</f>
        <v>0.1076</v>
      </c>
      <c r="H4" s="6">
        <f>[1]Equities!H5</f>
        <v>0.12709999999999999</v>
      </c>
    </row>
    <row r="5" spans="1:8" x14ac:dyDescent="0.25">
      <c r="A5" s="3" t="str">
        <f>[1]Equities!A6</f>
        <v>DAX INDEX</v>
      </c>
      <c r="B5" s="4" t="str">
        <f>[1]Equities!B6</f>
        <v>Germany</v>
      </c>
      <c r="C5" s="5">
        <f>[1]Equities!C6</f>
        <v>15881.66</v>
      </c>
      <c r="D5" s="6">
        <f>[1]Equities!D6</f>
        <v>5.4000000000000003E-3</v>
      </c>
      <c r="E5" s="6">
        <f>[1]Equities!E6</f>
        <v>6.4999999999999997E-3</v>
      </c>
      <c r="F5" s="6">
        <f>[1]Equities!F6</f>
        <v>4.7999999999999996E-3</v>
      </c>
      <c r="G5" s="6">
        <f>[1]Equities!G6</f>
        <v>6.6000000000000003E-2</v>
      </c>
      <c r="H5" s="6">
        <f>[1]Equities!H6</f>
        <v>0.16919999999999999</v>
      </c>
    </row>
    <row r="6" spans="1:8" x14ac:dyDescent="0.25">
      <c r="A6" s="3" t="str">
        <f>[1]Equities!A7</f>
        <v>CAC 40 INDEX</v>
      </c>
      <c r="B6" s="4" t="str">
        <f>[1]Equities!B7</f>
        <v>France</v>
      </c>
      <c r="C6" s="5">
        <f>[1]Equities!C7</f>
        <v>7577</v>
      </c>
      <c r="D6" s="6">
        <f>[1]Equities!D7</f>
        <v>5.1999999999999998E-3</v>
      </c>
      <c r="E6" s="6">
        <f>[1]Equities!E7</f>
        <v>6.3E-3</v>
      </c>
      <c r="F6" s="6">
        <f>[1]Equities!F7</f>
        <v>7.9000000000000008E-3</v>
      </c>
      <c r="G6" s="6">
        <f>[1]Equities!G7</f>
        <v>8.7800000000000003E-2</v>
      </c>
      <c r="H6" s="6">
        <f>[1]Equities!H7</f>
        <v>0.2029</v>
      </c>
    </row>
    <row r="7" spans="1:8" x14ac:dyDescent="0.25">
      <c r="A7" s="3" t="str">
        <f>[1]Equities!A8</f>
        <v>FTSE MIB INDEX</v>
      </c>
      <c r="B7" s="4" t="str">
        <f>[1]Equities!B8</f>
        <v>Italy</v>
      </c>
      <c r="C7" s="5">
        <f>[1]Equities!C8</f>
        <v>27745.81</v>
      </c>
      <c r="D7" s="6">
        <f>[1]Equities!D8</f>
        <v>4.3E-3</v>
      </c>
      <c r="E7" s="6">
        <f>[1]Equities!E8</f>
        <v>5.4000000000000003E-3</v>
      </c>
      <c r="F7" s="6">
        <f>[1]Equities!F8</f>
        <v>-4.4000000000000003E-3</v>
      </c>
      <c r="G7" s="6">
        <f>[1]Equities!G8</f>
        <v>6.5699999999999995E-2</v>
      </c>
      <c r="H7" s="6">
        <f>[1]Equities!H8</f>
        <v>0.20680000000000001</v>
      </c>
    </row>
    <row r="8" spans="1:8" x14ac:dyDescent="0.25">
      <c r="A8" s="3" t="str">
        <f>[1]Equities!A9</f>
        <v>AEX-Index</v>
      </c>
      <c r="B8" s="4" t="str">
        <f>[1]Equities!B9</f>
        <v>Netherlands</v>
      </c>
      <c r="C8" s="5">
        <f>[1]Equities!C9</f>
        <v>762.19</v>
      </c>
      <c r="D8" s="6">
        <f>[1]Equities!D9</f>
        <v>1.8E-3</v>
      </c>
      <c r="E8" s="6">
        <f>[1]Equities!E9</f>
        <v>2.8E-3</v>
      </c>
      <c r="F8" s="6">
        <f>[1]Equities!F9</f>
        <v>1.4E-3</v>
      </c>
      <c r="G8" s="6">
        <f>[1]Equities!G9</f>
        <v>5.79E-2</v>
      </c>
      <c r="H8" s="6">
        <f>[1]Equities!H9</f>
        <v>0.1394</v>
      </c>
    </row>
    <row r="9" spans="1:8" x14ac:dyDescent="0.25">
      <c r="A9" s="3" t="str">
        <f>[1]Equities!A10</f>
        <v>BEL 20 INDEX</v>
      </c>
      <c r="B9" s="4" t="str">
        <f>[1]Equities!B10</f>
        <v>Belgium</v>
      </c>
      <c r="C9" s="5">
        <f>[1]Equities!C10</f>
        <v>3826.3</v>
      </c>
      <c r="D9" s="6">
        <f>[1]Equities!D10</f>
        <v>5.9999999999999995E-4</v>
      </c>
      <c r="E9" s="6">
        <f>[1]Equities!E10</f>
        <v>1.6000000000000001E-3</v>
      </c>
      <c r="F9" s="6">
        <f>[1]Equities!F10</f>
        <v>-3.0000000000000001E-3</v>
      </c>
      <c r="G9" s="6">
        <f>[1]Equities!G10</f>
        <v>5.8999999999999997E-2</v>
      </c>
      <c r="H9" s="6">
        <f>[1]Equities!H10</f>
        <v>6.0900000000000003E-2</v>
      </c>
    </row>
    <row r="10" spans="1:8" x14ac:dyDescent="0.25">
      <c r="A10" s="3" t="str">
        <f>[1]Equities!A11</f>
        <v>S&amp;P 500 INDEX</v>
      </c>
      <c r="B10" s="4" t="str">
        <f>[1]Equities!B11</f>
        <v>United States</v>
      </c>
      <c r="C10" s="5">
        <f>[1]Equities!C11</f>
        <v>4133.5200000000004</v>
      </c>
      <c r="D10" s="6">
        <f>[1]Equities!D11</f>
        <v>8.9999999999999998E-4</v>
      </c>
      <c r="E10" s="6">
        <f>[1]Equities!E11</f>
        <v>8.9999999999999998E-4</v>
      </c>
      <c r="F10" s="6">
        <f>[1]Equities!F11</f>
        <v>-8.9999999999999998E-4</v>
      </c>
      <c r="G10" s="6">
        <f>[1]Equities!G11</f>
        <v>3.3799999999999997E-2</v>
      </c>
      <c r="H10" s="6">
        <f>[1]Equities!H11</f>
        <v>8.2000000000000003E-2</v>
      </c>
    </row>
    <row r="11" spans="1:8" x14ac:dyDescent="0.25">
      <c r="A11" s="3" t="str">
        <f>[1]Equities!A12</f>
        <v>S&amp;P BSE SENSEX INDEX</v>
      </c>
      <c r="B11" s="4" t="str">
        <f>[1]Equities!B12</f>
        <v>India</v>
      </c>
      <c r="C11" s="5">
        <f>[1]Equities!C12</f>
        <v>59703.41</v>
      </c>
      <c r="D11" s="6">
        <f>[1]Equities!D12</f>
        <v>4.0000000000000002E-4</v>
      </c>
      <c r="E11" s="6">
        <f>[1]Equities!E12</f>
        <v>5.9999999999999995E-4</v>
      </c>
      <c r="F11" s="6">
        <f>[1]Equities!F12</f>
        <v>-1.7399999999999999E-2</v>
      </c>
      <c r="G11" s="6">
        <f>[1]Equities!G12</f>
        <v>3.4299999999999997E-2</v>
      </c>
      <c r="H11" s="6">
        <f>[1]Equities!H12</f>
        <v>-1.0200000000000001E-2</v>
      </c>
    </row>
    <row r="12" spans="1:8" x14ac:dyDescent="0.25">
      <c r="A12" s="26" t="str">
        <f>[1]Equities!A13</f>
        <v>Straits Times Index STI</v>
      </c>
      <c r="B12" s="16" t="str">
        <f>[1]Equities!B13</f>
        <v>Singapore</v>
      </c>
      <c r="C12" s="27">
        <f>[1]Equities!C13</f>
        <v>3316.12</v>
      </c>
      <c r="D12" s="6">
        <f>[1]Equities!D13</f>
        <v>2.5000000000000001E-3</v>
      </c>
      <c r="E12" s="6">
        <f>[1]Equities!E13</f>
        <v>4.0000000000000002E-4</v>
      </c>
      <c r="F12" s="6">
        <f>[1]Equities!F13</f>
        <v>3.5000000000000001E-3</v>
      </c>
      <c r="G12" s="6">
        <f>[1]Equities!G13</f>
        <v>5.1700000000000003E-2</v>
      </c>
      <c r="H12" s="6">
        <f>[1]Equities!H13</f>
        <v>3.32E-2</v>
      </c>
    </row>
    <row r="13" spans="1:8" x14ac:dyDescent="0.25">
      <c r="A13" s="3" t="str">
        <f>[1]Equities!A14</f>
        <v>BIST 100 INDEX</v>
      </c>
      <c r="B13" s="4" t="str">
        <f>[1]Equities!B14</f>
        <v>Turkey</v>
      </c>
      <c r="C13" s="5">
        <f>[1]Equities!C14</f>
        <v>5012.34</v>
      </c>
      <c r="D13" s="6">
        <f>[1]Equities!D14</f>
        <v>0</v>
      </c>
      <c r="E13" s="6">
        <f>[1]Equities!E14</f>
        <v>0</v>
      </c>
      <c r="F13" s="6">
        <f>[1]Equities!F14</f>
        <v>-1.77E-2</v>
      </c>
      <c r="G13" s="6">
        <f>[1]Equities!G14</f>
        <v>1.32E-2</v>
      </c>
      <c r="H13" s="6">
        <f>[1]Equities!H14</f>
        <v>-0.10539999999999999</v>
      </c>
    </row>
    <row r="14" spans="1:8" x14ac:dyDescent="0.25">
      <c r="A14" s="26" t="str">
        <f>[1]Equities!A15</f>
        <v>JAKARTA COMPOSITE INDEX</v>
      </c>
      <c r="B14" s="16" t="str">
        <f>[1]Equities!B15</f>
        <v>Indonesia</v>
      </c>
      <c r="C14" s="27">
        <f>[1]Equities!C15</f>
        <v>6821.81</v>
      </c>
      <c r="D14" s="6">
        <f>[1]Equities!D15</f>
        <v>0</v>
      </c>
      <c r="E14" s="6">
        <f>[1]Equities!E15</f>
        <v>0</v>
      </c>
      <c r="F14" s="6">
        <f>[1]Equities!F15</f>
        <v>-4.5999999999999999E-3</v>
      </c>
      <c r="G14" s="6">
        <f>[1]Equities!G15</f>
        <v>6.0999999999999999E-2</v>
      </c>
      <c r="H14" s="6">
        <f>[1]Equities!H15</f>
        <v>5.3499999999999999E-2</v>
      </c>
    </row>
    <row r="15" spans="1:8" x14ac:dyDescent="0.25">
      <c r="A15" s="3" t="str">
        <f>[1]Equities!A16</f>
        <v>TADAWUL ALL SHARE INDEX</v>
      </c>
      <c r="B15" s="4" t="str">
        <f>[1]Equities!B16</f>
        <v>Saudi Arabia</v>
      </c>
      <c r="C15" s="5">
        <f>[1]Equities!C16</f>
        <v>11163.57</v>
      </c>
      <c r="D15" s="6">
        <f>[1]Equities!D16</f>
        <v>0</v>
      </c>
      <c r="E15" s="6">
        <f>[1]Equities!E16</f>
        <v>0</v>
      </c>
      <c r="F15" s="6">
        <f>[1]Equities!F16</f>
        <v>1.84E-2</v>
      </c>
      <c r="G15" s="6">
        <f>[1]Equities!G16</f>
        <v>8.5900000000000004E-2</v>
      </c>
      <c r="H15" s="6">
        <f>[1]Equities!H16</f>
        <v>7.8899999999999998E-2</v>
      </c>
    </row>
    <row r="16" spans="1:8" x14ac:dyDescent="0.25">
      <c r="A16" s="3" t="str">
        <f>[1]Equities!A17</f>
        <v>TA-35 Index</v>
      </c>
      <c r="B16" s="4" t="str">
        <f>[1]Equities!B17</f>
        <v>Israel</v>
      </c>
      <c r="C16" s="5">
        <f>[1]Equities!C17</f>
        <v>1723.34</v>
      </c>
      <c r="D16" s="6">
        <f>[1]Equities!D17</f>
        <v>0</v>
      </c>
      <c r="E16" s="6">
        <f>[1]Equities!E17</f>
        <v>0</v>
      </c>
      <c r="F16" s="6">
        <f>[1]Equities!F17</f>
        <v>-1.5599999999999999E-2</v>
      </c>
      <c r="G16" s="6">
        <f>[1]Equities!G17</f>
        <v>-1.77E-2</v>
      </c>
      <c r="H16" s="6">
        <f>[1]Equities!H17</f>
        <v>-8.1500000000000003E-2</v>
      </c>
    </row>
    <row r="17" spans="1:8" x14ac:dyDescent="0.25">
      <c r="A17" s="3" t="str">
        <f>[1]Equities!A18</f>
        <v>EGX 30 INDEX</v>
      </c>
      <c r="B17" s="4" t="str">
        <f>[1]Equities!B18</f>
        <v>Egypt</v>
      </c>
      <c r="C17" s="5">
        <f>[1]Equities!C18</f>
        <v>17516.04</v>
      </c>
      <c r="D17" s="6">
        <f>[1]Equities!D18</f>
        <v>0</v>
      </c>
      <c r="E17" s="6">
        <f>[1]Equities!E18</f>
        <v>0</v>
      </c>
      <c r="F17" s="6">
        <f>[1]Equities!F18</f>
        <v>-7.7000000000000002E-3</v>
      </c>
      <c r="G17" s="6">
        <f>[1]Equities!G18</f>
        <v>0.15540000000000001</v>
      </c>
      <c r="H17" s="6">
        <f>[1]Equities!H18</f>
        <v>-2.75E-2</v>
      </c>
    </row>
    <row r="18" spans="1:8" x14ac:dyDescent="0.25">
      <c r="A18" s="3" t="str">
        <f>[1]Equities!A19</f>
        <v>DFM GENERAL INDEX</v>
      </c>
      <c r="B18" s="4" t="str">
        <f>[1]Equities!B19</f>
        <v>UAE</v>
      </c>
      <c r="C18" s="5">
        <f>[1]Equities!C19</f>
        <v>3471</v>
      </c>
      <c r="D18" s="6">
        <f>[1]Equities!D19</f>
        <v>0</v>
      </c>
      <c r="E18" s="6">
        <f>[1]Equities!E19</f>
        <v>0</v>
      </c>
      <c r="F18" s="6">
        <f>[1]Equities!F19</f>
        <v>-2.0999999999999999E-3</v>
      </c>
      <c r="G18" s="6">
        <f>[1]Equities!G19</f>
        <v>4.6100000000000002E-2</v>
      </c>
      <c r="H18" s="6">
        <f>[1]Equities!H19</f>
        <v>7.1300000000000002E-2</v>
      </c>
    </row>
    <row r="19" spans="1:8" x14ac:dyDescent="0.25">
      <c r="A19" s="26" t="str">
        <f>[1]Equities!A20</f>
        <v>FTSE Bursa Malaysia KLCI</v>
      </c>
      <c r="B19" s="16" t="str">
        <f>[1]Equities!B20</f>
        <v>Malaysia</v>
      </c>
      <c r="C19" s="27">
        <f>[1]Equities!C20</f>
        <v>1422.11</v>
      </c>
      <c r="D19" s="6">
        <f>[1]Equities!D20</f>
        <v>0</v>
      </c>
      <c r="E19" s="6">
        <f>[1]Equities!E20</f>
        <v>0</v>
      </c>
      <c r="F19" s="6">
        <f>[1]Equities!F20</f>
        <v>-1.7399999999999999E-2</v>
      </c>
      <c r="G19" s="6">
        <f>[1]Equities!G20</f>
        <v>1.38E-2</v>
      </c>
      <c r="H19" s="6">
        <f>[1]Equities!H20</f>
        <v>-3.9100000000000003E-2</v>
      </c>
    </row>
    <row r="20" spans="1:8" x14ac:dyDescent="0.25">
      <c r="A20" s="3" t="str">
        <f>[1]Equities!A21</f>
        <v>BRAZIL IBOVESPA INDEX</v>
      </c>
      <c r="B20" s="4" t="str">
        <f>[1]Equities!B21</f>
        <v>Brazil</v>
      </c>
      <c r="C20" s="5">
        <f>[1]Equities!C21</f>
        <v>104366.82</v>
      </c>
      <c r="D20" s="6">
        <f>[1]Equities!D21</f>
        <v>0</v>
      </c>
      <c r="E20" s="6">
        <f>[1]Equities!E21</f>
        <v>0</v>
      </c>
      <c r="F20" s="6">
        <f>[1]Equities!F21</f>
        <v>-3.95E-2</v>
      </c>
      <c r="G20" s="6">
        <f>[1]Equities!G21</f>
        <v>7.4300000000000005E-2</v>
      </c>
      <c r="H20" s="6">
        <f>[1]Equities!H21</f>
        <v>-3.3E-3</v>
      </c>
    </row>
    <row r="21" spans="1:8" x14ac:dyDescent="0.25">
      <c r="A21" s="3" t="str">
        <f>[1]Equities!A22</f>
        <v>PSEi - PHILIPPINE SE IDX</v>
      </c>
      <c r="B21" s="4" t="str">
        <f>[1]Equities!B22</f>
        <v>Philippines</v>
      </c>
      <c r="C21" s="5">
        <f>[1]Equities!C22</f>
        <v>6564.33</v>
      </c>
      <c r="D21" s="6">
        <f>[1]Equities!D22</f>
        <v>0</v>
      </c>
      <c r="E21" s="6">
        <f>[1]Equities!E22</f>
        <v>0</v>
      </c>
      <c r="F21" s="6">
        <f>[1]Equities!F22</f>
        <v>-3.7000000000000002E-3</v>
      </c>
      <c r="G21" s="6">
        <f>[1]Equities!G22</f>
        <v>-2.6499999999999999E-2</v>
      </c>
      <c r="H21" s="6">
        <f>[1]Equities!H22</f>
        <v>2E-3</v>
      </c>
    </row>
    <row r="22" spans="1:8" x14ac:dyDescent="0.25">
      <c r="A22" s="3" t="str">
        <f>[1]Equities!A23</f>
        <v>FTSE 100 INDEX</v>
      </c>
      <c r="B22" s="4" t="str">
        <f>[1]Equities!B23</f>
        <v>United Kingdom</v>
      </c>
      <c r="C22" s="5">
        <f>[1]Equities!C23</f>
        <v>7914.13</v>
      </c>
      <c r="D22" s="6">
        <f>[1]Equities!D23</f>
        <v>1.5E-3</v>
      </c>
      <c r="E22" s="6">
        <f>[1]Equities!E23</f>
        <v>-1E-4</v>
      </c>
      <c r="F22" s="6">
        <f>[1]Equities!F23</f>
        <v>7.9000000000000008E-3</v>
      </c>
      <c r="G22" s="6">
        <f>[1]Equities!G23</f>
        <v>7.3599999999999999E-2</v>
      </c>
      <c r="H22" s="6">
        <f>[1]Equities!H23</f>
        <v>0.10539999999999999</v>
      </c>
    </row>
    <row r="23" spans="1:8" x14ac:dyDescent="0.25">
      <c r="A23" s="26" t="str">
        <f>[1]Equities!A24</f>
        <v>OMX STOCKHOLM 30 INDEX</v>
      </c>
      <c r="B23" s="16" t="str">
        <f>[1]Equities!B24</f>
        <v>Sweden</v>
      </c>
      <c r="C23" s="27">
        <f>[1]Equities!C24</f>
        <v>2246.41</v>
      </c>
      <c r="D23" s="6">
        <f>[1]Equities!D24</f>
        <v>-1.1000000000000001E-3</v>
      </c>
      <c r="E23" s="6">
        <f>[1]Equities!E24</f>
        <v>-5.0000000000000001E-4</v>
      </c>
      <c r="F23" s="6">
        <f>[1]Equities!F24</f>
        <v>2.8999999999999998E-3</v>
      </c>
      <c r="G23" s="6">
        <f>[1]Equities!G24</f>
        <v>6.8900000000000003E-2</v>
      </c>
      <c r="H23" s="6">
        <f>[1]Equities!H24</f>
        <v>0.13020000000000001</v>
      </c>
    </row>
    <row r="24" spans="1:8" x14ac:dyDescent="0.25">
      <c r="A24" s="26" t="str">
        <f>[1]Equities!A25</f>
        <v>S&amp;P/BMV IPC</v>
      </c>
      <c r="B24" s="16" t="str">
        <f>[1]Equities!B25</f>
        <v>Mexico</v>
      </c>
      <c r="C24" s="27">
        <f>[1]Equities!C25</f>
        <v>54175.29</v>
      </c>
      <c r="D24" s="6">
        <f>[1]Equities!D25</f>
        <v>-2.2000000000000001E-3</v>
      </c>
      <c r="E24" s="6">
        <f>[1]Equities!E25</f>
        <v>-1.2999999999999999E-3</v>
      </c>
      <c r="F24" s="6">
        <f>[1]Equities!F25</f>
        <v>-1.8E-3</v>
      </c>
      <c r="G24" s="6">
        <f>[1]Equities!G25</f>
        <v>6.88E-2</v>
      </c>
      <c r="H24" s="6">
        <f>[1]Equities!H25</f>
        <v>0.2145</v>
      </c>
    </row>
    <row r="25" spans="1:8" x14ac:dyDescent="0.25">
      <c r="A25" s="3" t="str">
        <f>[1]Equities!A26</f>
        <v>SRI LANKA COLOMBO ALL SH</v>
      </c>
      <c r="B25" s="4" t="str">
        <f>[1]Equities!B26</f>
        <v>Srilanka</v>
      </c>
      <c r="C25" s="5">
        <f>[1]Equities!C26</f>
        <v>9258.5300000000007</v>
      </c>
      <c r="D25" s="6">
        <f>[1]Equities!D26</f>
        <v>-2E-3</v>
      </c>
      <c r="E25" s="6">
        <f>[1]Equities!E26</f>
        <v>-2.2000000000000001E-3</v>
      </c>
      <c r="F25" s="6">
        <f>[1]Equities!F26</f>
        <v>-1.29E-2</v>
      </c>
      <c r="G25" s="6">
        <f>[1]Equities!G26</f>
        <v>-1.01E-2</v>
      </c>
      <c r="H25" s="6">
        <f>[1]Equities!H26</f>
        <v>0.27100000000000002</v>
      </c>
    </row>
    <row r="26" spans="1:8" x14ac:dyDescent="0.25">
      <c r="A26" s="3" t="str">
        <f>[1]Equities!A27</f>
        <v>IBEX 35 INDEX</v>
      </c>
      <c r="B26" s="4" t="str">
        <f>[1]Equities!B27</f>
        <v>Spain</v>
      </c>
      <c r="C26" s="5">
        <f>[1]Equities!C27</f>
        <v>9415.6</v>
      </c>
      <c r="D26" s="6">
        <f>[1]Equities!D27</f>
        <v>-3.7000000000000002E-3</v>
      </c>
      <c r="E26" s="6">
        <f>[1]Equities!E27</f>
        <v>-2.5999999999999999E-3</v>
      </c>
      <c r="F26" s="6">
        <f>[1]Equities!F27</f>
        <v>5.7000000000000002E-3</v>
      </c>
      <c r="G26" s="6">
        <f>[1]Equities!G27</f>
        <v>7.0000000000000007E-2</v>
      </c>
      <c r="H26" s="6">
        <f>[1]Equities!H27</f>
        <v>0.18790000000000001</v>
      </c>
    </row>
    <row r="27" spans="1:8" x14ac:dyDescent="0.25">
      <c r="A27" s="3" t="str">
        <f>[1]Equities!A28</f>
        <v>S&amp;P/TSX COMPOSITE INDEX</v>
      </c>
      <c r="B27" s="4" t="str">
        <f>[1]Equities!B28</f>
        <v>Canada</v>
      </c>
      <c r="C27" s="5">
        <f>[1]Equities!C28</f>
        <v>20693.150000000001</v>
      </c>
      <c r="D27" s="6">
        <f>[1]Equities!D28</f>
        <v>3.0000000000000001E-3</v>
      </c>
      <c r="E27" s="6">
        <f>[1]Equities!E28</f>
        <v>-2.8E-3</v>
      </c>
      <c r="F27" s="6">
        <f>[1]Equities!F28</f>
        <v>-6.0000000000000001E-3</v>
      </c>
      <c r="G27" s="6">
        <f>[1]Equities!G28</f>
        <v>7.0099999999999996E-2</v>
      </c>
      <c r="H27" s="6">
        <f>[1]Equities!H28</f>
        <v>7.6700000000000004E-2</v>
      </c>
    </row>
    <row r="28" spans="1:8" x14ac:dyDescent="0.25">
      <c r="A28" s="3" t="str">
        <f>[1]Equities!A29</f>
        <v>NIKKEI 225</v>
      </c>
      <c r="B28" s="4" t="str">
        <f>[1]Equities!B29</f>
        <v>Japan</v>
      </c>
      <c r="C28" s="5">
        <f>[1]Equities!C29</f>
        <v>28596.32</v>
      </c>
      <c r="D28" s="6">
        <f>[1]Equities!D29</f>
        <v>-3.3E-3</v>
      </c>
      <c r="E28" s="6">
        <f>[1]Equities!E29</f>
        <v>-3.0000000000000001E-3</v>
      </c>
      <c r="F28" s="6">
        <f>[1]Equities!F29</f>
        <v>-1E-4</v>
      </c>
      <c r="G28" s="6">
        <f>[1]Equities!G29</f>
        <v>4.9200000000000001E-2</v>
      </c>
      <c r="H28" s="6">
        <f>[1]Equities!H29</f>
        <v>7.9100000000000004E-2</v>
      </c>
    </row>
    <row r="29" spans="1:8" x14ac:dyDescent="0.25">
      <c r="A29" s="3" t="str">
        <f>[1]Equities!A30</f>
        <v>S&amp;P/NZX 50 Index Gross</v>
      </c>
      <c r="B29" s="4" t="str">
        <f>[1]Equities!B30</f>
        <v>New Zealand</v>
      </c>
      <c r="C29" s="5">
        <f>[1]Equities!C30</f>
        <v>12026.39</v>
      </c>
      <c r="D29" s="6">
        <f>[1]Equities!D30</f>
        <v>4.0000000000000001E-3</v>
      </c>
      <c r="E29" s="6">
        <f>[1]Equities!E30</f>
        <v>-4.4000000000000003E-3</v>
      </c>
      <c r="F29" s="6">
        <f>[1]Equities!F30</f>
        <v>-5.8999999999999999E-3</v>
      </c>
      <c r="G29" s="6">
        <f>[1]Equities!G30</f>
        <v>2.7699999999999999E-2</v>
      </c>
      <c r="H29" s="6">
        <f>[1]Equities!H30</f>
        <v>4.1000000000000003E-3</v>
      </c>
    </row>
    <row r="30" spans="1:8" x14ac:dyDescent="0.25">
      <c r="A30" s="3" t="str">
        <f>[1]Equities!A31</f>
        <v>OMX HELSINKI 25 INDEX</v>
      </c>
      <c r="B30" s="4" t="str">
        <f>[1]Equities!B31</f>
        <v>Finland</v>
      </c>
      <c r="C30" s="5">
        <f>[1]Equities!C31</f>
        <v>4722.46</v>
      </c>
      <c r="D30" s="6">
        <f>[1]Equities!D31</f>
        <v>-6.1999999999999998E-3</v>
      </c>
      <c r="E30" s="6">
        <f>[1]Equities!E31</f>
        <v>-5.1000000000000004E-3</v>
      </c>
      <c r="F30" s="6">
        <f>[1]Equities!F31</f>
        <v>-1.9900000000000001E-2</v>
      </c>
      <c r="G30" s="6">
        <f>[1]Equities!G31</f>
        <v>3.1300000000000001E-2</v>
      </c>
      <c r="H30" s="6">
        <f>[1]Equities!H31</f>
        <v>3.04E-2</v>
      </c>
    </row>
    <row r="31" spans="1:8" x14ac:dyDescent="0.25">
      <c r="A31" s="3" t="str">
        <f>[1]Equities!A32</f>
        <v>MSCI COLCAP INDEX</v>
      </c>
      <c r="B31" s="4" t="str">
        <f>[1]Equities!B32</f>
        <v>Colombia</v>
      </c>
      <c r="C31" s="5">
        <f>[1]Equities!C32</f>
        <v>1215.94</v>
      </c>
      <c r="D31" s="6">
        <f>[1]Equities!D32</f>
        <v>-1.0200000000000001E-2</v>
      </c>
      <c r="E31" s="6">
        <f>[1]Equities!E32</f>
        <v>-5.1000000000000004E-3</v>
      </c>
      <c r="F31" s="6">
        <f>[1]Equities!F32</f>
        <v>-3.8600000000000002E-2</v>
      </c>
      <c r="G31" s="6">
        <f>[1]Equities!G32</f>
        <v>0.1767</v>
      </c>
      <c r="H31" s="6">
        <f>[1]Equities!H32</f>
        <v>4.6800000000000001E-2</v>
      </c>
    </row>
    <row r="32" spans="1:8" x14ac:dyDescent="0.25">
      <c r="A32" s="3" t="str">
        <f>[1]Equities!A33</f>
        <v>HO CHI MINH STOCK INDEX</v>
      </c>
      <c r="B32" s="4" t="str">
        <f>[1]Equities!B33</f>
        <v>Vietnam</v>
      </c>
      <c r="C32" s="5">
        <f>[1]Equities!C33</f>
        <v>1045.1099999999999</v>
      </c>
      <c r="D32" s="6">
        <f>[1]Equities!D33</f>
        <v>-6.0000000000000001E-3</v>
      </c>
      <c r="E32" s="6">
        <f>[1]Equities!E33</f>
        <v>-5.8999999999999999E-3</v>
      </c>
      <c r="F32" s="6">
        <f>[1]Equities!F33</f>
        <v>-1.1299999999999999E-2</v>
      </c>
      <c r="G32" s="6">
        <f>[1]Equities!G33</f>
        <v>1.4800000000000001E-2</v>
      </c>
      <c r="H32" s="6">
        <f>[1]Equities!H33</f>
        <v>4.5100000000000001E-2</v>
      </c>
    </row>
    <row r="33" spans="1:8" x14ac:dyDescent="0.25">
      <c r="A33" s="3" t="str">
        <f>[1]Equities!A34</f>
        <v>WIG 20</v>
      </c>
      <c r="B33" s="4" t="str">
        <f>[1]Equities!B34</f>
        <v>Poland</v>
      </c>
      <c r="C33" s="5">
        <f>[1]Equities!C34</f>
        <v>1900.63</v>
      </c>
      <c r="D33" s="6">
        <f>[1]Equities!D34</f>
        <v>-5.4999999999999997E-3</v>
      </c>
      <c r="E33" s="6">
        <f>[1]Equities!E34</f>
        <v>-6.7999999999999996E-3</v>
      </c>
      <c r="F33" s="6">
        <f>[1]Equities!F34</f>
        <v>3.2000000000000001E-2</v>
      </c>
      <c r="G33" s="6">
        <f>[1]Equities!G34</f>
        <v>0.14599999999999999</v>
      </c>
      <c r="H33" s="6">
        <f>[1]Equities!H34</f>
        <v>0.1031</v>
      </c>
    </row>
    <row r="34" spans="1:8" x14ac:dyDescent="0.25">
      <c r="A34" s="3" t="str">
        <f>[1]Equities!A35</f>
        <v>STOCK EXCH OF THAI INDEX</v>
      </c>
      <c r="B34" s="4" t="str">
        <f>[1]Equities!B35</f>
        <v>Thailand</v>
      </c>
      <c r="C34" s="5">
        <f>[1]Equities!C35</f>
        <v>1558.34</v>
      </c>
      <c r="D34" s="6">
        <f>[1]Equities!D35</f>
        <v>-3.7000000000000002E-3</v>
      </c>
      <c r="E34" s="6">
        <f>[1]Equities!E35</f>
        <v>-7.6E-3</v>
      </c>
      <c r="F34" s="6">
        <f>[1]Equities!F35</f>
        <v>-2.6200000000000001E-2</v>
      </c>
      <c r="G34" s="6">
        <f>[1]Equities!G35</f>
        <v>-5.8999999999999999E-3</v>
      </c>
      <c r="H34" s="6">
        <f>[1]Equities!H35</f>
        <v>-4.7399999999999998E-2</v>
      </c>
    </row>
    <row r="35" spans="1:8" x14ac:dyDescent="0.25">
      <c r="A35" s="3" t="str">
        <f>[1]Equities!A36</f>
        <v>TAIWAN TAIEX INDEX</v>
      </c>
      <c r="B35" s="4" t="str">
        <f>[1]Equities!B36</f>
        <v>Taiwan</v>
      </c>
      <c r="C35" s="5">
        <f>[1]Equities!C36</f>
        <v>15597.39</v>
      </c>
      <c r="D35" s="6">
        <f>[1]Equities!D36</f>
        <v>-6.7000000000000002E-3</v>
      </c>
      <c r="E35" s="6">
        <f>[1]Equities!E36</f>
        <v>-8.2000000000000007E-3</v>
      </c>
      <c r="F35" s="6">
        <f>[1]Equities!F36</f>
        <v>-2.6599999999999999E-2</v>
      </c>
      <c r="G35" s="6">
        <f>[1]Equities!G36</f>
        <v>2.8E-3</v>
      </c>
      <c r="H35" s="6">
        <f>[1]Equities!H36</f>
        <v>0.1108</v>
      </c>
    </row>
    <row r="36" spans="1:8" x14ac:dyDescent="0.25">
      <c r="A36" s="3" t="str">
        <f>[1]Equities!A37</f>
        <v>S&amp;P/ASX 200 INDEX</v>
      </c>
      <c r="B36" s="4" t="str">
        <f>[1]Equities!B37</f>
        <v>Australia</v>
      </c>
      <c r="C36" s="5">
        <f>[1]Equities!C37</f>
        <v>7332.4</v>
      </c>
      <c r="D36" s="6">
        <f>[1]Equities!D37</f>
        <v>-4.3E-3</v>
      </c>
      <c r="E36" s="6">
        <f>[1]Equities!E37</f>
        <v>-1.3299999999999999E-2</v>
      </c>
      <c r="F36" s="6">
        <f>[1]Equities!F37</f>
        <v>-5.3E-3</v>
      </c>
      <c r="G36" s="6">
        <f>[1]Equities!G37</f>
        <v>5.9700000000000003E-2</v>
      </c>
      <c r="H36" s="6">
        <f>[1]Equities!H37</f>
        <v>4.2299999999999997E-2</v>
      </c>
    </row>
    <row r="37" spans="1:8" x14ac:dyDescent="0.25">
      <c r="A37" s="3" t="str">
        <f>[1]Equities!A38</f>
        <v>KOSPI INDEX</v>
      </c>
      <c r="B37" s="4" t="str">
        <f>[1]Equities!B38</f>
        <v>South Korea</v>
      </c>
      <c r="C37" s="5">
        <f>[1]Equities!C38</f>
        <v>2522.1799999999998</v>
      </c>
      <c r="D37" s="6">
        <f>[1]Equities!D38</f>
        <v>-7.3000000000000001E-3</v>
      </c>
      <c r="E37" s="6">
        <f>[1]Equities!E38</f>
        <v>-1.34E-2</v>
      </c>
      <c r="F37" s="6">
        <f>[1]Equities!F38</f>
        <v>-2.86E-2</v>
      </c>
      <c r="G37" s="6">
        <f>[1]Equities!G38</f>
        <v>4.4999999999999998E-2</v>
      </c>
      <c r="H37" s="6">
        <f>[1]Equities!H38</f>
        <v>7.9699999999999993E-2</v>
      </c>
    </row>
    <row r="38" spans="1:8" x14ac:dyDescent="0.25">
      <c r="A38" s="3" t="str">
        <f>[1]Equities!A39</f>
        <v>HANG SENG INDEX</v>
      </c>
      <c r="B38" s="4" t="str">
        <f>[1]Equities!B39</f>
        <v>Hong Kong</v>
      </c>
      <c r="C38" s="5">
        <f>[1]Equities!C39</f>
        <v>19842.77</v>
      </c>
      <c r="D38" s="6">
        <f>[1]Equities!D39</f>
        <v>-1.5699999999999999E-2</v>
      </c>
      <c r="E38" s="6">
        <f>[1]Equities!E39</f>
        <v>-1.55E-2</v>
      </c>
      <c r="F38" s="6">
        <f>[1]Equities!F39</f>
        <v>-1.7500000000000002E-2</v>
      </c>
      <c r="G38" s="6">
        <f>[1]Equities!G39</f>
        <v>4.2700000000000002E-2</v>
      </c>
      <c r="H38" s="6">
        <f>[1]Equities!H39</f>
        <v>1.3100000000000001E-2</v>
      </c>
    </row>
    <row r="39" spans="1:8" x14ac:dyDescent="0.25">
      <c r="A39" s="26" t="str">
        <f>[1]Equities!A40</f>
        <v>FTSE/JSE AFRICA ALL SHR</v>
      </c>
      <c r="B39" s="16" t="str">
        <f>[1]Equities!B40</f>
        <v>South Africa</v>
      </c>
      <c r="C39" s="27">
        <f>[1]Equities!C40</f>
        <v>77910.960000000006</v>
      </c>
      <c r="D39" s="6">
        <f>[1]Equities!D40</f>
        <v>-1.23E-2</v>
      </c>
      <c r="E39" s="6">
        <f>[1]Equities!E40</f>
        <v>-1.5699999999999999E-2</v>
      </c>
      <c r="F39" s="6">
        <f>[1]Equities!F40</f>
        <v>-1.0999999999999999E-2</v>
      </c>
      <c r="G39" s="6">
        <f>[1]Equities!G40</f>
        <v>8.3599999999999994E-2</v>
      </c>
      <c r="H39" s="6">
        <f>[1]Equities!H40</f>
        <v>1.9800000000000002E-2</v>
      </c>
    </row>
    <row r="40" spans="1:8" x14ac:dyDescent="0.25">
      <c r="A40" s="3" t="str">
        <f>[1]Equities!A41</f>
        <v>SHANGHAI SE COMPOSITE</v>
      </c>
      <c r="B40" s="4" t="str">
        <f>[1]Equities!B41</f>
        <v>China</v>
      </c>
      <c r="C40" s="5">
        <f>[1]Equities!C41</f>
        <v>3292.49</v>
      </c>
      <c r="D40" s="6">
        <f>[1]Equities!D41</f>
        <v>-1.95E-2</v>
      </c>
      <c r="E40" s="6">
        <f>[1]Equities!E41</f>
        <v>-2.1999999999999999E-2</v>
      </c>
      <c r="F40" s="6">
        <f>[1]Equities!F41</f>
        <v>-1.3899999999999999E-2</v>
      </c>
      <c r="G40" s="6">
        <f>[1]Equities!G41</f>
        <v>1.24E-2</v>
      </c>
      <c r="H40" s="6">
        <f>[1]Equities!H41</f>
        <v>6.9800000000000001E-2</v>
      </c>
    </row>
    <row r="41" spans="1:8" x14ac:dyDescent="0.25">
      <c r="A41" s="3" t="str">
        <f>[1]Equities!A42</f>
        <v>S&amp;P/CLX IPSA (CLP) TR</v>
      </c>
      <c r="B41" s="4" t="str">
        <f>[1]Equities!B42</f>
        <v>Chile</v>
      </c>
      <c r="C41" s="5">
        <f>[1]Equities!C42</f>
        <v>5226.93</v>
      </c>
      <c r="D41" s="6">
        <f>[1]Equities!D42</f>
        <v>-3.1600000000000003E-2</v>
      </c>
      <c r="E41" s="6">
        <f>[1]Equities!E42</f>
        <v>-4.0800000000000003E-2</v>
      </c>
      <c r="F41" s="6">
        <f>[1]Equities!F42</f>
        <v>-3.5000000000000003E-2</v>
      </c>
      <c r="G41" s="6">
        <f>[1]Equities!G42</f>
        <v>1.7299999999999999E-2</v>
      </c>
      <c r="H41" s="6">
        <f>[1]Equities!H42</f>
        <v>5.7599999999999998E-2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</v>
      </c>
      <c r="F2" s="19">
        <f>[1]FX!G3</f>
        <v>5.1000000000000004E-3</v>
      </c>
      <c r="G2" s="19">
        <f>[1]FX!H3</f>
        <v>-2.2000000000000002E-2</v>
      </c>
      <c r="H2" s="19">
        <f>[1]FX!I3</f>
        <v>6.4000000000000001E-2</v>
      </c>
      <c r="I2" s="19">
        <f>[1]FX!J3</f>
        <v>1.5800000000000002E-2</v>
      </c>
      <c r="J2" s="19">
        <f>[1]FX!K3</f>
        <v>8.8900000000000007E-2</v>
      </c>
      <c r="K2" s="19">
        <f>[1]FX!L3</f>
        <v>7.4900000000000008E-2</v>
      </c>
    </row>
    <row r="3" spans="1:11" x14ac:dyDescent="0.25">
      <c r="A3" s="15" t="str">
        <f>[1]FX!B4</f>
        <v>Swedish Krona</v>
      </c>
      <c r="B3" s="15" t="str">
        <f>[1]FX!C4</f>
        <v>Sweden</v>
      </c>
      <c r="C3" s="16" t="str">
        <f>[1]FX!D4</f>
        <v>SEK</v>
      </c>
      <c r="D3" s="17" t="str">
        <f>[1]FX!E4</f>
        <v>Developed</v>
      </c>
      <c r="E3" s="18">
        <f>[1]FX!F4</f>
        <v>0.03</v>
      </c>
      <c r="F3" s="19">
        <f>[1]FX!G4</f>
        <v>2.0999999999999999E-3</v>
      </c>
      <c r="G3" s="19">
        <f>[1]FX!H4</f>
        <v>3.0999999999999999E-3</v>
      </c>
      <c r="H3" s="19">
        <f>[1]FX!I4</f>
        <v>4.0000000000000001E-3</v>
      </c>
      <c r="I3" s="19">
        <f>[1]FX!J4</f>
        <v>-2.9999999999999997E-4</v>
      </c>
      <c r="J3" s="19">
        <f>[1]FX!K4</f>
        <v>8.5000000000000006E-2</v>
      </c>
      <c r="K3" s="19">
        <f>[1]FX!L4</f>
        <v>1.2699999999999999E-2</v>
      </c>
    </row>
    <row r="4" spans="1:11" x14ac:dyDescent="0.25">
      <c r="A4" s="15" t="str">
        <f>[1]FX!B5</f>
        <v>Hungarian Forint</v>
      </c>
      <c r="B4" s="15" t="str">
        <f>[1]FX!C5</f>
        <v>Hungary</v>
      </c>
      <c r="C4" s="16" t="str">
        <f>[1]FX!D5</f>
        <v>HUF</v>
      </c>
      <c r="D4" s="17" t="str">
        <f>[1]FX!E5</f>
        <v>Emerging</v>
      </c>
      <c r="E4" s="18">
        <f>[1]FX!F5</f>
        <v>0.13</v>
      </c>
      <c r="F4" s="19">
        <f>[1]FX!G5</f>
        <v>1.9E-3</v>
      </c>
      <c r="G4" s="19">
        <f>[1]FX!H5</f>
        <v>-6.9999999999999993E-3</v>
      </c>
      <c r="H4" s="19">
        <f>[1]FX!I5</f>
        <v>5.5599999999999997E-2</v>
      </c>
      <c r="I4" s="19">
        <f>[1]FX!J5</f>
        <v>5.6600000000000004E-2</v>
      </c>
      <c r="J4" s="19">
        <f>[1]FX!K5</f>
        <v>0.218</v>
      </c>
      <c r="K4" s="19">
        <f>[1]FX!L5</f>
        <v>9.0999999999999998E-2</v>
      </c>
    </row>
    <row r="5" spans="1:11" x14ac:dyDescent="0.25">
      <c r="A5" s="15" t="str">
        <f>[1]FX!B6</f>
        <v>Euro</v>
      </c>
      <c r="B5" s="15" t="str">
        <f>[1]FX!C6</f>
        <v>Euro Area</v>
      </c>
      <c r="C5" s="16" t="str">
        <f>[1]FX!D6</f>
        <v>EUR</v>
      </c>
      <c r="D5" s="17" t="str">
        <f>[1]FX!E6</f>
        <v>Developed</v>
      </c>
      <c r="E5" s="18">
        <f>[1]FX!F6</f>
        <v>3.5000000000000003E-2</v>
      </c>
      <c r="F5" s="19">
        <f>[1]FX!G6</f>
        <v>1.5E-3</v>
      </c>
      <c r="G5" s="19">
        <f>[1]FX!H6</f>
        <v>-5.0000000000000001E-4</v>
      </c>
      <c r="H5" s="19">
        <f>[1]FX!I6</f>
        <v>2.0199999999999999E-2</v>
      </c>
      <c r="I5" s="19">
        <f>[1]FX!J6</f>
        <v>1.2E-2</v>
      </c>
      <c r="J5" s="19">
        <f>[1]FX!K6</f>
        <v>0.114</v>
      </c>
      <c r="K5" s="19">
        <f>[1]FX!L6</f>
        <v>2.6200000000000001E-2</v>
      </c>
    </row>
    <row r="6" spans="1:11" x14ac:dyDescent="0.25">
      <c r="A6" s="15" t="str">
        <f>[1]FX!B7</f>
        <v>Danish Krone</v>
      </c>
      <c r="B6" s="15" t="str">
        <f>[1]FX!C7</f>
        <v>Denmark</v>
      </c>
      <c r="C6" s="16" t="str">
        <f>[1]FX!D7</f>
        <v>DKK</v>
      </c>
      <c r="D6" s="17" t="str">
        <f>[1]FX!E7</f>
        <v>Developed</v>
      </c>
      <c r="E6" s="18">
        <f>[1]FX!F7</f>
        <v>2.6000000000000002E-2</v>
      </c>
      <c r="F6" s="19">
        <f>[1]FX!G7</f>
        <v>1.4000000000000002E-3</v>
      </c>
      <c r="G6" s="19">
        <f>[1]FX!H7</f>
        <v>-1E-3</v>
      </c>
      <c r="H6" s="19">
        <f>[1]FX!I7</f>
        <v>1.9299999999999998E-2</v>
      </c>
      <c r="I6" s="19">
        <f>[1]FX!J7</f>
        <v>1.0200000000000001E-2</v>
      </c>
      <c r="J6" s="19">
        <f>[1]FX!K7</f>
        <v>0.11169999999999999</v>
      </c>
      <c r="K6" s="19">
        <f>[1]FX!L7</f>
        <v>2.41E-2</v>
      </c>
    </row>
    <row r="7" spans="1:11" x14ac:dyDescent="0.25">
      <c r="A7" s="15" t="str">
        <f>[1]FX!B8</f>
        <v>Czech Koruna</v>
      </c>
      <c r="B7" s="15" t="str">
        <f>[1]FX!C8</f>
        <v>Czech Republic</v>
      </c>
      <c r="C7" s="16" t="str">
        <f>[1]FX!D8</f>
        <v>CZK</v>
      </c>
      <c r="D7" s="17" t="str">
        <f>[1]FX!E8</f>
        <v>Emerging</v>
      </c>
      <c r="E7" s="18">
        <f>[1]FX!F8</f>
        <v>7.0000000000000007E-2</v>
      </c>
      <c r="F7" s="19">
        <f>[1]FX!G8</f>
        <v>1.1999999999999999E-3</v>
      </c>
      <c r="G7" s="19">
        <f>[1]FX!H8</f>
        <v>-8.8000000000000005E-3</v>
      </c>
      <c r="H7" s="19">
        <f>[1]FX!I8</f>
        <v>3.2599999999999997E-2</v>
      </c>
      <c r="I7" s="19">
        <f>[1]FX!J8</f>
        <v>2.9399999999999999E-2</v>
      </c>
      <c r="J7" s="19">
        <f>[1]FX!K8</f>
        <v>0.16020000000000001</v>
      </c>
      <c r="K7" s="19">
        <f>[1]FX!L8</f>
        <v>5.45E-2</v>
      </c>
    </row>
    <row r="8" spans="1:11" x14ac:dyDescent="0.25">
      <c r="A8" s="15" t="str">
        <f>[1]FX!B9</f>
        <v>Mexican Peso</v>
      </c>
      <c r="B8" s="15" t="str">
        <f>[1]FX!C9</f>
        <v>Mexico</v>
      </c>
      <c r="C8" s="16" t="str">
        <f>[1]FX!D9</f>
        <v>MXN</v>
      </c>
      <c r="D8" s="17" t="str">
        <f>[1]FX!E9</f>
        <v>Emerging</v>
      </c>
      <c r="E8" s="18">
        <f>[1]FX!F9</f>
        <v>0.1125</v>
      </c>
      <c r="F8" s="19">
        <f>[1]FX!G9</f>
        <v>7.000000000000001E-4</v>
      </c>
      <c r="G8" s="19">
        <f>[1]FX!H9</f>
        <v>1.5E-3</v>
      </c>
      <c r="H8" s="19">
        <f>[1]FX!I9</f>
        <v>3.3799999999999997E-2</v>
      </c>
      <c r="I8" s="19">
        <f>[1]FX!J9</f>
        <v>4.9200000000000001E-2</v>
      </c>
      <c r="J8" s="19">
        <f>[1]FX!K9</f>
        <v>0.1081</v>
      </c>
      <c r="K8" s="19">
        <f>[1]FX!L9</f>
        <v>8.4000000000000005E-2</v>
      </c>
    </row>
    <row r="9" spans="1:11" x14ac:dyDescent="0.25">
      <c r="A9" s="15" t="str">
        <f>[1]FX!B10</f>
        <v>Indian Rupee</v>
      </c>
      <c r="B9" s="15" t="str">
        <f>[1]FX!C10</f>
        <v>India</v>
      </c>
      <c r="C9" s="16" t="str">
        <f>[1]FX!D10</f>
        <v>INR</v>
      </c>
      <c r="D9" s="17" t="str">
        <f>[1]FX!E10</f>
        <v>Emerging</v>
      </c>
      <c r="E9" s="18">
        <f>[1]FX!F10</f>
        <v>6.5000000000000002E-2</v>
      </c>
      <c r="F9" s="19">
        <f>[1]FX!G10</f>
        <v>7.000000000000001E-4</v>
      </c>
      <c r="G9" s="19">
        <f>[1]FX!H10</f>
        <v>-3.0000000000000001E-3</v>
      </c>
      <c r="H9" s="19">
        <f>[1]FX!I10</f>
        <v>6.8999999999999999E-3</v>
      </c>
      <c r="I9" s="19">
        <f>[1]FX!J10</f>
        <v>-1.18E-2</v>
      </c>
      <c r="J9" s="19">
        <f>[1]FX!K10</f>
        <v>7.1999999999999998E-3</v>
      </c>
      <c r="K9" s="19">
        <f>[1]FX!L10</f>
        <v>7.8000000000000005E-3</v>
      </c>
    </row>
    <row r="10" spans="1:11" x14ac:dyDescent="0.25">
      <c r="A10" s="15" t="str">
        <f>[1]FX!B11</f>
        <v>Japanese Yen</v>
      </c>
      <c r="B10" s="15" t="str">
        <f>[1]FX!C11</f>
        <v>Japan</v>
      </c>
      <c r="C10" s="16" t="str">
        <f>[1]FX!D11</f>
        <v>JPY</v>
      </c>
      <c r="D10" s="17" t="str">
        <f>[1]FX!E11</f>
        <v>Developed</v>
      </c>
      <c r="E10" s="18">
        <f>[1]FX!F11</f>
        <v>-1E-3</v>
      </c>
      <c r="F10" s="19">
        <f>[1]FX!G11</f>
        <v>5.9999999999999995E-4</v>
      </c>
      <c r="G10" s="19">
        <f>[1]FX!H11</f>
        <v>-2.8000000000000004E-3</v>
      </c>
      <c r="H10" s="19">
        <f>[1]FX!I11</f>
        <v>-1.23E-2</v>
      </c>
      <c r="I10" s="19">
        <f>[1]FX!J11</f>
        <v>-3.4000000000000002E-2</v>
      </c>
      <c r="J10" s="19">
        <f>[1]FX!K11</f>
        <v>0.10060000000000001</v>
      </c>
      <c r="K10" s="19">
        <f>[1]FX!L11</f>
        <v>-2.2700000000000001E-2</v>
      </c>
    </row>
    <row r="11" spans="1:11" x14ac:dyDescent="0.25">
      <c r="A11" s="15" t="str">
        <f>[1]FX!B12</f>
        <v>Hong Kong Dollar</v>
      </c>
      <c r="B11" s="15" t="str">
        <f>[1]FX!C12</f>
        <v>Hong Kong</v>
      </c>
      <c r="C11" s="16" t="str">
        <f>[1]FX!D12</f>
        <v>HKD</v>
      </c>
      <c r="D11" s="17" t="str">
        <f>[1]FX!E12</f>
        <v>Developed</v>
      </c>
      <c r="E11" s="18">
        <f>[1]FX!F12</f>
        <v>5.2499999999999998E-2</v>
      </c>
      <c r="F11" s="19">
        <f>[1]FX!G12</f>
        <v>2.9999999999999997E-4</v>
      </c>
      <c r="G11" s="19">
        <f>[1]FX!H12</f>
        <v>2.0000000000000001E-4</v>
      </c>
      <c r="H11" s="19">
        <f>[1]FX!I12</f>
        <v>-2.0000000000000001E-4</v>
      </c>
      <c r="I11" s="19">
        <f>[1]FX!J12</f>
        <v>-2.3999999999999998E-3</v>
      </c>
      <c r="J11" s="19">
        <f>[1]FX!K12</f>
        <v>2.0000000000000001E-4</v>
      </c>
      <c r="K11" s="19">
        <f>[1]FX!L12</f>
        <v>-5.8999999999999999E-3</v>
      </c>
    </row>
    <row r="12" spans="1:11" x14ac:dyDescent="0.25">
      <c r="A12" s="15" t="str">
        <f>[1]FX!B13</f>
        <v>Turkish Lira</v>
      </c>
      <c r="B12" s="15" t="str">
        <f>[1]FX!C13</f>
        <v>Turkey</v>
      </c>
      <c r="C12" s="16" t="str">
        <f>[1]FX!D13</f>
        <v>TRY</v>
      </c>
      <c r="D12" s="17" t="str">
        <f>[1]FX!E13</f>
        <v>Emerging</v>
      </c>
      <c r="E12" s="18">
        <f>[1]FX!F13</f>
        <v>8.5000000000000006E-2</v>
      </c>
      <c r="F12" s="19">
        <f>[1]FX!G13</f>
        <v>2.9999999999999997E-4</v>
      </c>
      <c r="G12" s="19">
        <f>[1]FX!H13</f>
        <v>-1.8E-3</v>
      </c>
      <c r="H12" s="19">
        <f>[1]FX!I13</f>
        <v>-1.89E-2</v>
      </c>
      <c r="I12" s="19">
        <f>[1]FX!J13</f>
        <v>-3.2300000000000002E-2</v>
      </c>
      <c r="J12" s="19">
        <f>[1]FX!K13</f>
        <v>-4.1799999999999997E-2</v>
      </c>
      <c r="K12" s="19">
        <f>[1]FX!L13</f>
        <v>-3.56E-2</v>
      </c>
    </row>
    <row r="13" spans="1:11" x14ac:dyDescent="0.25">
      <c r="A13" s="15" t="str">
        <f>[1]FX!B14</f>
        <v>Swiss Franc</v>
      </c>
      <c r="B13" s="15" t="str">
        <f>[1]FX!C14</f>
        <v>Switzerland</v>
      </c>
      <c r="C13" s="16" t="str">
        <f>[1]FX!D14</f>
        <v>CHF</v>
      </c>
      <c r="D13" s="17" t="str">
        <f>[1]FX!E14</f>
        <v>Developed</v>
      </c>
      <c r="E13" s="18">
        <f>[1]FX!F14</f>
        <v>1.4999999999999999E-2</v>
      </c>
      <c r="F13" s="19">
        <f>[1]FX!G14</f>
        <v>0</v>
      </c>
      <c r="G13" s="19">
        <f>[1]FX!H14</f>
        <v>1.6000000000000001E-3</v>
      </c>
      <c r="H13" s="19">
        <f>[1]FX!I14</f>
        <v>3.3700000000000001E-2</v>
      </c>
      <c r="I13" s="19">
        <f>[1]FX!J14</f>
        <v>3.1699999999999999E-2</v>
      </c>
      <c r="J13" s="19">
        <f>[1]FX!K14</f>
        <v>0.1182</v>
      </c>
      <c r="K13" s="19">
        <f>[1]FX!L14</f>
        <v>3.61E-2</v>
      </c>
    </row>
    <row r="14" spans="1:11" x14ac:dyDescent="0.25">
      <c r="A14" s="15" t="str">
        <f>[1]FX!B15</f>
        <v>Brazilian Real</v>
      </c>
      <c r="B14" s="15" t="str">
        <f>[1]FX!C15</f>
        <v>Brazil</v>
      </c>
      <c r="C14" s="16" t="str">
        <f>[1]FX!D15</f>
        <v>BRL</v>
      </c>
      <c r="D14" s="17" t="str">
        <f>[1]FX!E15</f>
        <v>Emerging</v>
      </c>
      <c r="E14" s="18">
        <f>[1]FX!F15</f>
        <v>0.13750000000000001</v>
      </c>
      <c r="F14" s="19">
        <f>[1]FX!G15</f>
        <v>0</v>
      </c>
      <c r="G14" s="19">
        <f>[1]FX!H15</f>
        <v>-2.7799999999999998E-2</v>
      </c>
      <c r="H14" s="19">
        <f>[1]FX!I15</f>
        <v>3.8399999999999997E-2</v>
      </c>
      <c r="I14" s="19">
        <f>[1]FX!J15</f>
        <v>3.1200000000000002E-2</v>
      </c>
      <c r="J14" s="19">
        <f>[1]FX!K15</f>
        <v>2.2499999999999999E-2</v>
      </c>
      <c r="K14" s="19">
        <f>[1]FX!L15</f>
        <v>4.5700000000000005E-2</v>
      </c>
    </row>
    <row r="15" spans="1:11" x14ac:dyDescent="0.25">
      <c r="A15" s="15" t="str">
        <f>[1]FX!B16</f>
        <v>Malaysian Ringgit</v>
      </c>
      <c r="B15" s="15" t="str">
        <f>[1]FX!C16</f>
        <v>Malaysia</v>
      </c>
      <c r="C15" s="16" t="str">
        <f>[1]FX!D16</f>
        <v>MYR</v>
      </c>
      <c r="D15" s="17" t="str">
        <f>[1]FX!E16</f>
        <v>Emerging</v>
      </c>
      <c r="E15" s="18">
        <f>[1]FX!F16</f>
        <v>2.75E-2</v>
      </c>
      <c r="F15" s="19">
        <f>[1]FX!G16</f>
        <v>0</v>
      </c>
      <c r="G15" s="19">
        <f>[1]FX!H16</f>
        <v>-8.1000000000000013E-3</v>
      </c>
      <c r="H15" s="19">
        <f>[1]FX!I16</f>
        <v>7.1999999999999998E-3</v>
      </c>
      <c r="I15" s="19">
        <f>[1]FX!J16</f>
        <v>-3.4300000000000004E-2</v>
      </c>
      <c r="J15" s="19">
        <f>[1]FX!K16</f>
        <v>6.7900000000000002E-2</v>
      </c>
      <c r="K15" s="19">
        <f>[1]FX!L16</f>
        <v>-7.4999999999999997E-3</v>
      </c>
    </row>
    <row r="16" spans="1:11" x14ac:dyDescent="0.25">
      <c r="A16" s="15" t="str">
        <f>[1]FX!B17</f>
        <v>Indonesian Rupiah</v>
      </c>
      <c r="B16" s="15" t="str">
        <f>[1]FX!C17</f>
        <v>Indonesia</v>
      </c>
      <c r="C16" s="16" t="str">
        <f>[1]FX!D17</f>
        <v>IDR</v>
      </c>
      <c r="D16" s="17" t="str">
        <f>[1]FX!E17</f>
        <v>Emerging</v>
      </c>
      <c r="E16" s="18">
        <f>[1]FX!F17</f>
        <v>5.7500000000000002E-2</v>
      </c>
      <c r="F16" s="19">
        <f>[1]FX!G17</f>
        <v>0</v>
      </c>
      <c r="G16" s="19">
        <f>[1]FX!H17</f>
        <v>-9.7999999999999997E-3</v>
      </c>
      <c r="H16" s="19">
        <f>[1]FX!I17</f>
        <v>3.3700000000000001E-2</v>
      </c>
      <c r="I16" s="19">
        <f>[1]FX!J17</f>
        <v>1.55E-2</v>
      </c>
      <c r="J16" s="19">
        <f>[1]FX!K17</f>
        <v>5.3099999999999994E-2</v>
      </c>
      <c r="K16" s="19">
        <f>[1]FX!L17</f>
        <v>4.87E-2</v>
      </c>
    </row>
    <row r="17" spans="1:11" x14ac:dyDescent="0.25">
      <c r="A17" s="15" t="str">
        <f>[1]FX!B18</f>
        <v>Norwegian Krone</v>
      </c>
      <c r="B17" s="15" t="str">
        <f>[1]FX!C18</f>
        <v>Norway</v>
      </c>
      <c r="C17" s="16" t="str">
        <f>[1]FX!D18</f>
        <v>NOK</v>
      </c>
      <c r="D17" s="17" t="str">
        <f>[1]FX!E18</f>
        <v>Developed</v>
      </c>
      <c r="E17" s="18">
        <f>[1]FX!F18</f>
        <v>0.03</v>
      </c>
      <c r="F17" s="19">
        <f>[1]FX!G18</f>
        <v>-1E-4</v>
      </c>
      <c r="G17" s="19">
        <f>[1]FX!H18</f>
        <v>-1.9E-2</v>
      </c>
      <c r="H17" s="19">
        <f>[1]FX!I18</f>
        <v>-4.0000000000000001E-3</v>
      </c>
      <c r="I17" s="19">
        <f>[1]FX!J18</f>
        <v>-6.7500000000000004E-2</v>
      </c>
      <c r="J17" s="19">
        <f>[1]FX!K18</f>
        <v>-5.4000000000000003E-3</v>
      </c>
      <c r="K17" s="19">
        <f>[1]FX!L18</f>
        <v>-7.4299999999999991E-2</v>
      </c>
    </row>
    <row r="18" spans="1:11" x14ac:dyDescent="0.25">
      <c r="A18" s="15" t="str">
        <f>[1]FX!B19</f>
        <v>Russian Ruble</v>
      </c>
      <c r="B18" s="15" t="str">
        <f>[1]FX!C19</f>
        <v>Russia</v>
      </c>
      <c r="C18" s="16" t="str">
        <f>[1]FX!D19</f>
        <v>RUB</v>
      </c>
      <c r="D18" s="17" t="str">
        <f>[1]FX!E19</f>
        <v>Emerging</v>
      </c>
      <c r="E18" s="18">
        <f>[1]FX!F19</f>
        <v>7.4999999999999997E-2</v>
      </c>
      <c r="F18" s="19">
        <f>[1]FX!G19</f>
        <v>-2.9999999999999997E-4</v>
      </c>
      <c r="G18" s="19">
        <f>[1]FX!H19</f>
        <v>8.6999999999999994E-3</v>
      </c>
      <c r="H18" s="19">
        <f>[1]FX!I19</f>
        <v>-5.3200000000000004E-2</v>
      </c>
      <c r="I18" s="19">
        <f>[1]FX!J19</f>
        <v>-0.15259999999999999</v>
      </c>
      <c r="J18" s="19">
        <f>[1]FX!K19</f>
        <v>-0.24489999999999998</v>
      </c>
      <c r="K18" s="19">
        <f>[1]FX!L19</f>
        <v>-9.0500000000000011E-2</v>
      </c>
    </row>
    <row r="19" spans="1:11" x14ac:dyDescent="0.25">
      <c r="A19" s="15" t="str">
        <f>[1]FX!B20</f>
        <v>Taiwanese Dollar</v>
      </c>
      <c r="B19" s="15" t="str">
        <f>[1]FX!C20</f>
        <v>Taiwan</v>
      </c>
      <c r="C19" s="16" t="str">
        <f>[1]FX!D20</f>
        <v>TWD</v>
      </c>
      <c r="D19" s="17" t="str">
        <f>[1]FX!E20</f>
        <v>Emerging</v>
      </c>
      <c r="E19" s="18">
        <f>[1]FX!F20</f>
        <v>1.8799999999999997E-2</v>
      </c>
      <c r="F19" s="19">
        <f>[1]FX!G20</f>
        <v>-5.0000000000000001E-4</v>
      </c>
      <c r="G19" s="19">
        <f>[1]FX!H20</f>
        <v>-5.1999999999999998E-3</v>
      </c>
      <c r="H19" s="19">
        <f>[1]FX!I20</f>
        <v>-2.2000000000000001E-3</v>
      </c>
      <c r="I19" s="19">
        <f>[1]FX!J20</f>
        <v>-8.199999999999999E-3</v>
      </c>
      <c r="J19" s="19">
        <f>[1]FX!K20</f>
        <v>5.1900000000000002E-2</v>
      </c>
      <c r="K19" s="19">
        <f>[1]FX!L20</f>
        <v>3.2000000000000002E-3</v>
      </c>
    </row>
    <row r="20" spans="1:11" x14ac:dyDescent="0.25">
      <c r="A20" s="15" t="str">
        <f>[1]FX!B21</f>
        <v>Israeli New Shekel</v>
      </c>
      <c r="B20" s="15" t="str">
        <f>[1]FX!C21</f>
        <v>Israel</v>
      </c>
      <c r="C20" s="16" t="str">
        <f>[1]FX!D21</f>
        <v>ILS</v>
      </c>
      <c r="D20" s="17" t="str">
        <f>[1]FX!E21</f>
        <v>Emerging</v>
      </c>
      <c r="E20" s="18">
        <f>[1]FX!F21</f>
        <v>4.4999999999999998E-2</v>
      </c>
      <c r="F20" s="19">
        <f>[1]FX!G21</f>
        <v>-7.000000000000001E-4</v>
      </c>
      <c r="G20" s="19">
        <f>[1]FX!H21</f>
        <v>5.1000000000000004E-3</v>
      </c>
      <c r="H20" s="19">
        <f>[1]FX!I21</f>
        <v>-7.000000000000001E-4</v>
      </c>
      <c r="I20" s="19">
        <f>[1]FX!J21</f>
        <v>-7.0900000000000005E-2</v>
      </c>
      <c r="J20" s="19">
        <f>[1]FX!K21</f>
        <v>-3.4099999999999998E-2</v>
      </c>
      <c r="K20" s="19">
        <f>[1]FX!L21</f>
        <v>-3.8599999999999995E-2</v>
      </c>
    </row>
    <row r="21" spans="1:11" x14ac:dyDescent="0.25">
      <c r="A21" s="15" t="str">
        <f>[1]FX!B22</f>
        <v>British Pound</v>
      </c>
      <c r="B21" s="15" t="str">
        <f>[1]FX!C22</f>
        <v>United Kingdom</v>
      </c>
      <c r="C21" s="16" t="str">
        <f>[1]FX!D22</f>
        <v>GBP</v>
      </c>
      <c r="D21" s="17" t="str">
        <f>[1]FX!E22</f>
        <v>Developed</v>
      </c>
      <c r="E21" s="18">
        <f>[1]FX!F22</f>
        <v>4.2500000000000003E-2</v>
      </c>
      <c r="F21" s="19">
        <f>[1]FX!G22</f>
        <v>-8.9999999999999998E-4</v>
      </c>
      <c r="G21" s="19">
        <f>[1]FX!H22</f>
        <v>1.5E-3</v>
      </c>
      <c r="H21" s="19">
        <f>[1]FX!I22</f>
        <v>1.7600000000000001E-2</v>
      </c>
      <c r="I21" s="19">
        <f>[1]FX!J22</f>
        <v>2.8000000000000004E-3</v>
      </c>
      <c r="J21" s="19">
        <f>[1]FX!K22</f>
        <v>9.9900000000000003E-2</v>
      </c>
      <c r="K21" s="19">
        <f>[1]FX!L22</f>
        <v>2.8900000000000002E-2</v>
      </c>
    </row>
    <row r="22" spans="1:11" x14ac:dyDescent="0.25">
      <c r="A22" s="15" t="str">
        <f>[1]FX!B23</f>
        <v>Singapore Dollar</v>
      </c>
      <c r="B22" s="15" t="str">
        <f>[1]FX!C23</f>
        <v>Singapore</v>
      </c>
      <c r="C22" s="16" t="str">
        <f>[1]FX!D23</f>
        <v>SGD</v>
      </c>
      <c r="D22" s="17" t="str">
        <f>[1]FX!E23</f>
        <v>Developed</v>
      </c>
      <c r="E22" s="18">
        <f>[1]FX!F23</f>
        <v>3.4599999999999999E-2</v>
      </c>
      <c r="F22" s="19">
        <f>[1]FX!G23</f>
        <v>-1.2999999999999999E-3</v>
      </c>
      <c r="G22" s="19">
        <f>[1]FX!H23</f>
        <v>-3.0999999999999999E-3</v>
      </c>
      <c r="H22" s="19">
        <f>[1]FX!I23</f>
        <v>1.6000000000000001E-3</v>
      </c>
      <c r="I22" s="19">
        <f>[1]FX!J23</f>
        <v>-1.1200000000000002E-2</v>
      </c>
      <c r="J22" s="19">
        <f>[1]FX!K23</f>
        <v>6.0700000000000004E-2</v>
      </c>
      <c r="K22" s="19">
        <f>[1]FX!L23</f>
        <v>4.0000000000000001E-3</v>
      </c>
    </row>
    <row r="23" spans="1:11" x14ac:dyDescent="0.25">
      <c r="A23" s="15" t="str">
        <f>[1]FX!B24</f>
        <v>Poland Zloty</v>
      </c>
      <c r="B23" s="15" t="str">
        <f>[1]FX!C24</f>
        <v>Poland</v>
      </c>
      <c r="C23" s="16" t="str">
        <f>[1]FX!D24</f>
        <v>PLN</v>
      </c>
      <c r="D23" s="17" t="str">
        <f>[1]FX!E24</f>
        <v>Emerging</v>
      </c>
      <c r="E23" s="18">
        <f>[1]FX!F24</f>
        <v>6.7500000000000004E-2</v>
      </c>
      <c r="F23" s="19">
        <f>[1]FX!G24</f>
        <v>-1.6000000000000001E-3</v>
      </c>
      <c r="G23" s="19">
        <f>[1]FX!H24</f>
        <v>5.5000000000000005E-3</v>
      </c>
      <c r="H23" s="19">
        <f>[1]FX!I24</f>
        <v>3.5699999999999996E-2</v>
      </c>
      <c r="I23" s="19">
        <f>[1]FX!J24</f>
        <v>3.2599999999999997E-2</v>
      </c>
      <c r="J23" s="19">
        <f>[1]FX!K24</f>
        <v>0.15410000000000001</v>
      </c>
      <c r="K23" s="19">
        <f>[1]FX!L24</f>
        <v>4.2199999999999994E-2</v>
      </c>
    </row>
    <row r="24" spans="1:11" x14ac:dyDescent="0.25">
      <c r="A24" s="15" t="str">
        <f>[1]FX!B25</f>
        <v>Chinese Yuan</v>
      </c>
      <c r="B24" s="15" t="str">
        <f>[1]FX!C25</f>
        <v>China</v>
      </c>
      <c r="C24" s="16" t="str">
        <f>[1]FX!D25</f>
        <v>CNY</v>
      </c>
      <c r="D24" s="17" t="str">
        <f>[1]FX!E25</f>
        <v>Emerging</v>
      </c>
      <c r="E24" s="18">
        <f>[1]FX!F25</f>
        <v>3.6499999999999998E-2</v>
      </c>
      <c r="F24" s="19">
        <f>[1]FX!G25</f>
        <v>-2.5000000000000001E-3</v>
      </c>
      <c r="G24" s="19">
        <f>[1]FX!H25</f>
        <v>-3.2000000000000002E-3</v>
      </c>
      <c r="H24" s="19">
        <f>[1]FX!I25</f>
        <v>-1.8E-3</v>
      </c>
      <c r="I24" s="19">
        <f>[1]FX!J25</f>
        <v>-1.55E-2</v>
      </c>
      <c r="J24" s="19">
        <f>[1]FX!K25</f>
        <v>4.9200000000000001E-2</v>
      </c>
      <c r="K24" s="19">
        <f>[1]FX!L25</f>
        <v>1E-3</v>
      </c>
    </row>
    <row r="25" spans="1:11" x14ac:dyDescent="0.25">
      <c r="A25" s="15" t="str">
        <f>[1]FX!B26</f>
        <v>South Korean Won</v>
      </c>
      <c r="B25" s="15" t="str">
        <f>[1]FX!C26</f>
        <v>South Korea</v>
      </c>
      <c r="C25" s="16" t="str">
        <f>[1]FX!D26</f>
        <v>KRW</v>
      </c>
      <c r="D25" s="17" t="str">
        <f>[1]FX!E26</f>
        <v>Emerging</v>
      </c>
      <c r="E25" s="18">
        <f>[1]FX!F26</f>
        <v>3.5000000000000003E-2</v>
      </c>
      <c r="F25" s="19">
        <f>[1]FX!G26</f>
        <v>-3.7000000000000002E-3</v>
      </c>
      <c r="G25" s="19">
        <f>[1]FX!H26</f>
        <v>-2.1700000000000001E-2</v>
      </c>
      <c r="H25" s="19">
        <f>[1]FX!I26</f>
        <v>-1.26E-2</v>
      </c>
      <c r="I25" s="19">
        <f>[1]FX!J26</f>
        <v>-6.9500000000000006E-2</v>
      </c>
      <c r="J25" s="19">
        <f>[1]FX!K26</f>
        <v>8.4600000000000009E-2</v>
      </c>
      <c r="K25" s="19">
        <f>[1]FX!L26</f>
        <v>-4.7E-2</v>
      </c>
    </row>
    <row r="26" spans="1:11" x14ac:dyDescent="0.25">
      <c r="A26" s="15" t="str">
        <f>[1]FX!B27</f>
        <v>South African Rand</v>
      </c>
      <c r="B26" s="15" t="str">
        <f>[1]FX!C27</f>
        <v>South Africa</v>
      </c>
      <c r="C26" s="16" t="str">
        <f>[1]FX!D27</f>
        <v>ZAR</v>
      </c>
      <c r="D26" s="17" t="str">
        <f>[1]FX!E27</f>
        <v>Emerging</v>
      </c>
      <c r="E26" s="18">
        <f>[1]FX!F27</f>
        <v>7.7499999999999999E-2</v>
      </c>
      <c r="F26" s="19">
        <f>[1]FX!G27</f>
        <v>-4.0999999999999995E-3</v>
      </c>
      <c r="G26" s="19">
        <f>[1]FX!H27</f>
        <v>-1.1999999999999999E-3</v>
      </c>
      <c r="H26" s="19">
        <f>[1]FX!I27</f>
        <v>2.4900000000000002E-2</v>
      </c>
      <c r="I26" s="19">
        <f>[1]FX!J27</f>
        <v>-5.4000000000000006E-2</v>
      </c>
      <c r="J26" s="19">
        <f>[1]FX!K27</f>
        <v>-1E-3</v>
      </c>
      <c r="K26" s="19">
        <f>[1]FX!L27</f>
        <v>-5.91E-2</v>
      </c>
    </row>
    <row r="27" spans="1:11" x14ac:dyDescent="0.25">
      <c r="A27" s="15" t="str">
        <f>[1]FX!B28</f>
        <v>Canadian Dollar</v>
      </c>
      <c r="B27" s="15" t="str">
        <f>[1]FX!C28</f>
        <v>Canada</v>
      </c>
      <c r="C27" s="16" t="str">
        <f>[1]FX!D28</f>
        <v>CAD</v>
      </c>
      <c r="D27" s="17" t="str">
        <f>[1]FX!E28</f>
        <v>Developed</v>
      </c>
      <c r="E27" s="18">
        <f>[1]FX!F28</f>
        <v>4.4999999999999998E-2</v>
      </c>
      <c r="F27" s="19">
        <f>[1]FX!G28</f>
        <v>-4.4000000000000003E-3</v>
      </c>
      <c r="G27" s="19">
        <f>[1]FX!H28</f>
        <v>-1.2E-2</v>
      </c>
      <c r="H27" s="19">
        <f>[1]FX!I28</f>
        <v>1.3000000000000001E-2</v>
      </c>
      <c r="I27" s="19">
        <f>[1]FX!J28</f>
        <v>-1.15E-2</v>
      </c>
      <c r="J27" s="19">
        <f>[1]FX!K28</f>
        <v>7.6E-3</v>
      </c>
      <c r="K27" s="19">
        <f>[1]FX!L28</f>
        <v>1.2999999999999999E-3</v>
      </c>
    </row>
    <row r="28" spans="1:11" x14ac:dyDescent="0.25">
      <c r="A28" s="15" t="str">
        <f>[1]FX!B29</f>
        <v>New Zealand Dollar</v>
      </c>
      <c r="B28" s="15" t="str">
        <f>[1]FX!C29</f>
        <v>New Zealand</v>
      </c>
      <c r="C28" s="16" t="str">
        <f>[1]FX!D29</f>
        <v>NZD</v>
      </c>
      <c r="D28" s="17" t="str">
        <f>[1]FX!E29</f>
        <v>Developed</v>
      </c>
      <c r="E28" s="18">
        <f>[1]FX!F29</f>
        <v>5.2499999999999998E-2</v>
      </c>
      <c r="F28" s="19">
        <f>[1]FX!G29</f>
        <v>-5.6999999999999993E-3</v>
      </c>
      <c r="G28" s="19">
        <f>[1]FX!H29</f>
        <v>-1.06E-2</v>
      </c>
      <c r="H28" s="19">
        <f>[1]FX!I29</f>
        <v>-8.8999999999999999E-3</v>
      </c>
      <c r="I28" s="19">
        <f>[1]FX!J29</f>
        <v>-5.1500000000000004E-2</v>
      </c>
      <c r="J28" s="19">
        <f>[1]FX!K29</f>
        <v>6.7799999999999999E-2</v>
      </c>
      <c r="K28" s="19">
        <f>[1]FX!L29</f>
        <v>-3.32E-2</v>
      </c>
    </row>
    <row r="29" spans="1:11" x14ac:dyDescent="0.25">
      <c r="A29" s="15" t="str">
        <f>[1]FX!B30</f>
        <v>Australian Dollar</v>
      </c>
      <c r="B29" s="15" t="str">
        <f>[1]FX!C30</f>
        <v>Australia</v>
      </c>
      <c r="C29" s="16" t="str">
        <f>[1]FX!D30</f>
        <v>AUD</v>
      </c>
      <c r="D29" s="17" t="str">
        <f>[1]FX!E30</f>
        <v>Developed</v>
      </c>
      <c r="E29" s="18">
        <f>[1]FX!F30</f>
        <v>3.6000000000000004E-2</v>
      </c>
      <c r="F29" s="19">
        <f>[1]FX!G30</f>
        <v>-7.6E-3</v>
      </c>
      <c r="G29" s="19">
        <f>[1]FX!H30</f>
        <v>-2.2000000000000001E-3</v>
      </c>
      <c r="H29" s="19">
        <f>[1]FX!I30</f>
        <v>3.4000000000000002E-3</v>
      </c>
      <c r="I29" s="19">
        <f>[1]FX!J30</f>
        <v>-3.8900000000000004E-2</v>
      </c>
      <c r="J29" s="19">
        <f>[1]FX!K30</f>
        <v>4.9100000000000005E-2</v>
      </c>
      <c r="K29" s="19">
        <f>[1]FX!L30</f>
        <v>-1.78E-2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0.1125</v>
      </c>
      <c r="F30" s="19">
        <f>[1]FX!G31</f>
        <v>-1.2E-2</v>
      </c>
      <c r="G30" s="19">
        <f>[1]FX!H31</f>
        <v>-7.4000000000000003E-3</v>
      </c>
      <c r="H30" s="19">
        <f>[1]FX!I31</f>
        <v>2.46E-2</v>
      </c>
      <c r="I30" s="19">
        <f>[1]FX!J31</f>
        <v>1.5700000000000002E-2</v>
      </c>
      <c r="J30" s="19">
        <f>[1]FX!K31</f>
        <v>0.21100000000000002</v>
      </c>
      <c r="K30" s="19">
        <f>[1]FX!L31</f>
        <v>6.0499999999999998E-2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Platinum</v>
      </c>
      <c r="B2" s="13">
        <f>[1]Commodities!B3</f>
        <v>2.8300000000000002E-2</v>
      </c>
      <c r="C2" s="13">
        <f>[1]Commodities!C3</f>
        <v>8.1600000000000006E-2</v>
      </c>
      <c r="D2" s="13">
        <f>[1]Commodities!D3</f>
        <v>0.15679999999999999</v>
      </c>
      <c r="E2" s="13">
        <f>[1]Commodities!E3</f>
        <v>8.8300000000000003E-2</v>
      </c>
      <c r="F2" s="13">
        <f>[1]Commodities!F3</f>
        <v>5.2199999999999996E-2</v>
      </c>
    </row>
    <row r="3" spans="1:6" x14ac:dyDescent="0.25">
      <c r="A3" s="12" t="str">
        <f>[1]Commodities!A4</f>
        <v>Cocoa</v>
      </c>
      <c r="B3" s="13">
        <f>[1]Commodities!B4</f>
        <v>2.7200000000000002E-2</v>
      </c>
      <c r="C3" s="13">
        <f>[1]Commodities!C4</f>
        <v>6.2699999999999992E-2</v>
      </c>
      <c r="D3" s="13">
        <f>[1]Commodities!D4</f>
        <v>0.12570000000000001</v>
      </c>
      <c r="E3" s="13">
        <f>[1]Commodities!E4</f>
        <v>0.23430000000000001</v>
      </c>
      <c r="F3" s="13">
        <f>[1]Commodities!F4</f>
        <v>0.21960000000000002</v>
      </c>
    </row>
    <row r="4" spans="1:6" x14ac:dyDescent="0.25">
      <c r="A4" s="12" t="str">
        <f>[1]Commodities!A5</f>
        <v>Palladium</v>
      </c>
      <c r="B4" s="13">
        <f>[1]Commodities!B5</f>
        <v>1.18E-2</v>
      </c>
      <c r="C4" s="13">
        <f>[1]Commodities!C5</f>
        <v>7.4200000000000002E-2</v>
      </c>
      <c r="D4" s="13">
        <f>[1]Commodities!D5</f>
        <v>0.1739</v>
      </c>
      <c r="E4" s="13">
        <f>[1]Commodities!E5</f>
        <v>-6.7199999999999996E-2</v>
      </c>
      <c r="F4" s="13">
        <f>[1]Commodities!F5</f>
        <v>-0.106</v>
      </c>
    </row>
    <row r="5" spans="1:6" x14ac:dyDescent="0.25">
      <c r="A5" s="14" t="str">
        <f>[1]Commodities!A6</f>
        <v>Canola</v>
      </c>
      <c r="B5" s="13">
        <f>[1]Commodities!B6</f>
        <v>9.0000000000000011E-3</v>
      </c>
      <c r="C5" s="13">
        <f>[1]Commodities!C6</f>
        <v>2E-3</v>
      </c>
      <c r="D5" s="13">
        <f>[1]Commodities!D6</f>
        <v>4.8300000000000003E-2</v>
      </c>
      <c r="E5" s="13">
        <f>[1]Commodities!E6</f>
        <v>-5.9400000000000001E-2</v>
      </c>
      <c r="F5" s="13">
        <f>[1]Commodities!F6</f>
        <v>-0.10929999999999999</v>
      </c>
    </row>
    <row r="6" spans="1:6" x14ac:dyDescent="0.25">
      <c r="A6" s="14" t="str">
        <f>[1]Commodities!A7</f>
        <v>Rough Rice</v>
      </c>
      <c r="B6" s="13">
        <f>[1]Commodities!B7</f>
        <v>8.0000000000000002E-3</v>
      </c>
      <c r="C6" s="13">
        <f>[1]Commodities!C7</f>
        <v>-2.7000000000000003E-2</v>
      </c>
      <c r="D6" s="13">
        <f>[1]Commodities!D7</f>
        <v>-2.0299999999999999E-2</v>
      </c>
      <c r="E6" s="13">
        <f>[1]Commodities!E7</f>
        <v>-6.6000000000000003E-2</v>
      </c>
      <c r="F6" s="13">
        <f>[1]Commodities!F7</f>
        <v>-6.2899999999999998E-2</v>
      </c>
    </row>
    <row r="7" spans="1:6" x14ac:dyDescent="0.25">
      <c r="A7" s="14" t="str">
        <f>[1]Commodities!A8</f>
        <v>WTI Crude</v>
      </c>
      <c r="B7" s="13">
        <f>[1]Commodities!B8</f>
        <v>7.4999999999999997E-3</v>
      </c>
      <c r="C7" s="13">
        <f>[1]Commodities!C8</f>
        <v>-5.6299999999999996E-2</v>
      </c>
      <c r="D7" s="13">
        <f>[1]Commodities!D8</f>
        <v>0.1232</v>
      </c>
      <c r="E7" s="13">
        <f>[1]Commodities!E8</f>
        <v>-4.2300000000000004E-2</v>
      </c>
      <c r="F7" s="13">
        <f>[1]Commodities!F8</f>
        <v>-2.98E-2</v>
      </c>
    </row>
    <row r="8" spans="1:6" x14ac:dyDescent="0.25">
      <c r="A8" s="12" t="str">
        <f>[1]Commodities!A9</f>
        <v>ICE Gasoil</v>
      </c>
      <c r="B8" s="13">
        <f>[1]Commodities!B9</f>
        <v>7.3000000000000001E-3</v>
      </c>
      <c r="C8" s="13">
        <f>[1]Commodities!C9</f>
        <v>-6.2199999999999998E-2</v>
      </c>
      <c r="D8" s="13">
        <f>[1]Commodities!D9</f>
        <v>-6.0400000000000002E-2</v>
      </c>
      <c r="E8" s="13">
        <f>[1]Commodities!E9</f>
        <v>-0.26390000000000002</v>
      </c>
      <c r="F8" s="13">
        <f>[1]Commodities!F9</f>
        <v>-0.21390000000000001</v>
      </c>
    </row>
    <row r="9" spans="1:6" x14ac:dyDescent="0.25">
      <c r="A9" s="14" t="str">
        <f>[1]Commodities!A10</f>
        <v>Brent Crude</v>
      </c>
      <c r="B9" s="13">
        <f>[1]Commodities!B10</f>
        <v>6.8999999999999999E-3</v>
      </c>
      <c r="C9" s="13">
        <f>[1]Commodities!C10</f>
        <v>-5.3899999999999997E-2</v>
      </c>
      <c r="D9" s="13">
        <f>[1]Commodities!D10</f>
        <v>8.4199999999999997E-2</v>
      </c>
      <c r="E9" s="13">
        <f>[1]Commodities!E10</f>
        <v>-6.8099999999999994E-2</v>
      </c>
      <c r="F9" s="13">
        <f>[1]Commodities!F10</f>
        <v>-4.9500000000000002E-2</v>
      </c>
    </row>
    <row r="10" spans="1:6" x14ac:dyDescent="0.25">
      <c r="A10" s="12" t="str">
        <f>[1]Commodities!A11</f>
        <v>RBOB Gasoline</v>
      </c>
      <c r="B10" s="13">
        <f>[1]Commodities!B11</f>
        <v>5.8999999999999999E-3</v>
      </c>
      <c r="C10" s="13">
        <f>[1]Commodities!C11</f>
        <v>-8.2599999999999993E-2</v>
      </c>
      <c r="D10" s="13">
        <f>[1]Commodities!D11</f>
        <v>2.4700000000000003E-2</v>
      </c>
      <c r="E10" s="13">
        <f>[1]Commodities!E11</f>
        <v>-1.66E-2</v>
      </c>
      <c r="F10" s="13">
        <f>[1]Commodities!F11</f>
        <v>5.7800000000000004E-2</v>
      </c>
    </row>
    <row r="11" spans="1:6" x14ac:dyDescent="0.25">
      <c r="A11" s="14" t="str">
        <f>[1]Commodities!A12</f>
        <v>LME Lead</v>
      </c>
      <c r="B11" s="13">
        <f>[1]Commodities!B12</f>
        <v>4.0999999999999995E-3</v>
      </c>
      <c r="C11" s="13">
        <f>[1]Commodities!C12</f>
        <v>-1.3500000000000002E-2</v>
      </c>
      <c r="D11" s="13">
        <f>[1]Commodities!D12</f>
        <v>3.4000000000000002E-2</v>
      </c>
      <c r="E11" s="13">
        <f>[1]Commodities!E12</f>
        <v>3.9699999999999999E-2</v>
      </c>
      <c r="F11" s="13">
        <f>[1]Commodities!F12</f>
        <v>-6.7299999999999999E-2</v>
      </c>
    </row>
    <row r="12" spans="1:6" x14ac:dyDescent="0.25">
      <c r="A12" s="12" t="str">
        <f>[1]Commodities!A13</f>
        <v>Lean Hogs</v>
      </c>
      <c r="B12" s="13">
        <f>[1]Commodities!B13</f>
        <v>2.5999999999999999E-3</v>
      </c>
      <c r="C12" s="13">
        <f>[1]Commodities!C13</f>
        <v>7.3499999999999996E-2</v>
      </c>
      <c r="D12" s="13">
        <f>[1]Commodities!D13</f>
        <v>-2.9999999999999997E-4</v>
      </c>
      <c r="E12" s="13">
        <f>[1]Commodities!E13</f>
        <v>-1.03E-2</v>
      </c>
      <c r="F12" s="13">
        <f>[1]Commodities!F13</f>
        <v>-0.1217</v>
      </c>
    </row>
    <row r="13" spans="1:6" x14ac:dyDescent="0.25">
      <c r="A13" s="12" t="str">
        <f>[1]Commodities!A14</f>
        <v>Live Cattle</v>
      </c>
      <c r="B13" s="13">
        <f>[1]Commodities!B14</f>
        <v>-7.000000000000001E-4</v>
      </c>
      <c r="C13" s="13">
        <f>[1]Commodities!C14</f>
        <v>-4.4000000000000003E-3</v>
      </c>
      <c r="D13" s="13">
        <f>[1]Commodities!D14</f>
        <v>7.1099999999999997E-2</v>
      </c>
      <c r="E13" s="13">
        <f>[1]Commodities!E14</f>
        <v>0.1108</v>
      </c>
      <c r="F13" s="13">
        <f>[1]Commodities!F14</f>
        <v>0.12369999999999999</v>
      </c>
    </row>
    <row r="14" spans="1:6" x14ac:dyDescent="0.25">
      <c r="A14" s="12" t="str">
        <f>[1]Commodities!A15</f>
        <v>Corn</v>
      </c>
      <c r="B14" s="13">
        <f>[1]Commodities!B15</f>
        <v>-8.0000000000000004E-4</v>
      </c>
      <c r="C14" s="13">
        <f>[1]Commodities!C15</f>
        <v>-4.5000000000000005E-3</v>
      </c>
      <c r="D14" s="13">
        <f>[1]Commodities!D15</f>
        <v>5.28E-2</v>
      </c>
      <c r="E14" s="13">
        <f>[1]Commodities!E15</f>
        <v>-1.9199999999999998E-2</v>
      </c>
      <c r="F14" s="13">
        <f>[1]Commodities!F15</f>
        <v>-2.2499999999999999E-2</v>
      </c>
    </row>
    <row r="15" spans="1:6" x14ac:dyDescent="0.25">
      <c r="A15" s="12" t="str">
        <f>[1]Commodities!A16</f>
        <v>Lumber</v>
      </c>
      <c r="B15" s="13">
        <f>[1]Commodities!B16</f>
        <v>-1E-3</v>
      </c>
      <c r="C15" s="13">
        <f>[1]Commodities!C16</f>
        <v>-5.0599999999999999E-2</v>
      </c>
      <c r="D15" s="13">
        <f>[1]Commodities!D16</f>
        <v>-9.6699999999999994E-2</v>
      </c>
      <c r="E15" s="13">
        <f>[1]Commodities!E16</f>
        <v>-7.5899999999999995E-2</v>
      </c>
      <c r="F15" s="13">
        <f>[1]Commodities!F16</f>
        <v>6.5299999999999997E-2</v>
      </c>
    </row>
    <row r="16" spans="1:6" x14ac:dyDescent="0.25">
      <c r="A16" s="14" t="str">
        <f>[1]Commodities!A17</f>
        <v>Natural Gas</v>
      </c>
      <c r="B16" s="13">
        <f>[1]Commodities!B17</f>
        <v>-7.0999999999999995E-3</v>
      </c>
      <c r="C16" s="13">
        <f>[1]Commodities!C17</f>
        <v>5.6299999999999996E-2</v>
      </c>
      <c r="D16" s="13">
        <f>[1]Commodities!D17</f>
        <v>-4.9000000000000002E-2</v>
      </c>
      <c r="E16" s="13">
        <f>[1]Commodities!E17</f>
        <v>-0.29649999999999999</v>
      </c>
      <c r="F16" s="13">
        <f>[1]Commodities!F17</f>
        <v>-0.501</v>
      </c>
    </row>
    <row r="17" spans="1:6" x14ac:dyDescent="0.25">
      <c r="A17" s="12" t="str">
        <f>[1]Commodities!A18</f>
        <v>LME Aluminium</v>
      </c>
      <c r="B17" s="13">
        <f>[1]Commodities!B18</f>
        <v>-7.9000000000000008E-3</v>
      </c>
      <c r="C17" s="13">
        <f>[1]Commodities!C18</f>
        <v>1.34E-2</v>
      </c>
      <c r="D17" s="13">
        <f>[1]Commodities!D18</f>
        <v>6.9599999999999995E-2</v>
      </c>
      <c r="E17" s="13">
        <f>[1]Commodities!E18</f>
        <v>-7.7600000000000002E-2</v>
      </c>
      <c r="F17" s="13">
        <f>[1]Commodities!F18</f>
        <v>1.66E-2</v>
      </c>
    </row>
    <row r="18" spans="1:6" x14ac:dyDescent="0.25">
      <c r="A18" s="14" t="str">
        <f>[1]Commodities!A19</f>
        <v>Coffee</v>
      </c>
      <c r="B18" s="13">
        <f>[1]Commodities!B19</f>
        <v>-8.6999999999999994E-3</v>
      </c>
      <c r="C18" s="13">
        <f>[1]Commodities!C19</f>
        <v>4.0999999999999995E-3</v>
      </c>
      <c r="D18" s="13">
        <f>[1]Commodities!D19</f>
        <v>4.0199999999999993E-2</v>
      </c>
      <c r="E18" s="13">
        <f>[1]Commodities!E19</f>
        <v>0.2545</v>
      </c>
      <c r="F18" s="13">
        <f>[1]Commodities!F19</f>
        <v>0.16079999999999997</v>
      </c>
    </row>
    <row r="19" spans="1:6" x14ac:dyDescent="0.25">
      <c r="A19" s="12" t="str">
        <f>[1]Commodities!A20</f>
        <v>Wheat</v>
      </c>
      <c r="B19" s="13">
        <f>[1]Commodities!B20</f>
        <v>-9.0000000000000011E-3</v>
      </c>
      <c r="C19" s="13">
        <f>[1]Commodities!C20</f>
        <v>-3.04E-2</v>
      </c>
      <c r="D19" s="13">
        <f>[1]Commodities!D20</f>
        <v>-3.15E-2</v>
      </c>
      <c r="E19" s="13">
        <f>[1]Commodities!E20</f>
        <v>-0.1076</v>
      </c>
      <c r="F19" s="13">
        <f>[1]Commodities!F20</f>
        <v>-0.16449999999999998</v>
      </c>
    </row>
    <row r="20" spans="1:6" x14ac:dyDescent="0.25">
      <c r="A20" s="14" t="str">
        <f>[1]Commodities!A21</f>
        <v>Soybeans</v>
      </c>
      <c r="B20" s="13">
        <f>[1]Commodities!B21</f>
        <v>-9.300000000000001E-3</v>
      </c>
      <c r="C20" s="13">
        <f>[1]Commodities!C21</f>
        <v>-1.1299999999999999E-2</v>
      </c>
      <c r="D20" s="13">
        <f>[1]Commodities!D21</f>
        <v>1.1200000000000002E-2</v>
      </c>
      <c r="E20" s="13">
        <f>[1]Commodities!E21</f>
        <v>-1.5300000000000001E-2</v>
      </c>
      <c r="F20" s="13">
        <f>[1]Commodities!F21</f>
        <v>-2.35E-2</v>
      </c>
    </row>
    <row r="21" spans="1:6" x14ac:dyDescent="0.25">
      <c r="A21" s="14" t="str">
        <f>[1]Commodities!A22</f>
        <v>LME Copper</v>
      </c>
      <c r="B21" s="13">
        <f>[1]Commodities!B22</f>
        <v>-9.7000000000000003E-3</v>
      </c>
      <c r="C21" s="13">
        <f>[1]Commodities!C22</f>
        <v>-2.6200000000000001E-2</v>
      </c>
      <c r="D21" s="13">
        <f>[1]Commodities!D22</f>
        <v>3.7000000000000002E-3</v>
      </c>
      <c r="E21" s="13">
        <f>[1]Commodities!E22</f>
        <v>-5.6399999999999999E-2</v>
      </c>
      <c r="F21" s="13">
        <f>[1]Commodities!F22</f>
        <v>5.0300000000000004E-2</v>
      </c>
    </row>
    <row r="22" spans="1:6" x14ac:dyDescent="0.25">
      <c r="A22" s="14" t="str">
        <f>[1]Commodities!A23</f>
        <v>Cotton</v>
      </c>
      <c r="B22" s="13">
        <f>[1]Commodities!B23</f>
        <v>-1.0500000000000001E-2</v>
      </c>
      <c r="C22" s="13">
        <f>[1]Commodities!C23</f>
        <v>-5.3699999999999998E-2</v>
      </c>
      <c r="D22" s="13">
        <f>[1]Commodities!D23</f>
        <v>7.1999999999999998E-3</v>
      </c>
      <c r="E22" s="13">
        <f>[1]Commodities!E23</f>
        <v>-9.5600000000000004E-2</v>
      </c>
      <c r="F22" s="13">
        <f>[1]Commodities!F23</f>
        <v>-5.9500000000000004E-2</v>
      </c>
    </row>
    <row r="23" spans="1:6" x14ac:dyDescent="0.25">
      <c r="A23" s="14" t="str">
        <f>[1]Commodities!A24</f>
        <v>Copper</v>
      </c>
      <c r="B23" s="13">
        <f>[1]Commodities!B24</f>
        <v>-1.1299999999999999E-2</v>
      </c>
      <c r="C23" s="13">
        <f>[1]Commodities!C24</f>
        <v>-3.0800000000000001E-2</v>
      </c>
      <c r="D23" s="13">
        <f>[1]Commodities!D24</f>
        <v>-9.5999999999999992E-3</v>
      </c>
      <c r="E23" s="13">
        <f>[1]Commodities!E24</f>
        <v>-6.3899999999999998E-2</v>
      </c>
      <c r="F23" s="13">
        <f>[1]Commodities!F24</f>
        <v>4.4500000000000005E-2</v>
      </c>
    </row>
    <row r="24" spans="1:6" x14ac:dyDescent="0.25">
      <c r="A24" s="14" t="str">
        <f>[1]Commodities!A25</f>
        <v>Silver</v>
      </c>
      <c r="B24" s="13">
        <f>[1]Commodities!B25</f>
        <v>-1.24E-2</v>
      </c>
      <c r="C24" s="13">
        <f>[1]Commodities!C25</f>
        <v>-1.5800000000000002E-2</v>
      </c>
      <c r="D24" s="13">
        <f>[1]Commodities!D25</f>
        <v>0.1225</v>
      </c>
      <c r="E24" s="13">
        <f>[1]Commodities!E25</f>
        <v>4.6900000000000004E-2</v>
      </c>
      <c r="F24" s="13">
        <f>[1]Commodities!F25</f>
        <v>4.2300000000000004E-2</v>
      </c>
    </row>
    <row r="25" spans="1:6" x14ac:dyDescent="0.25">
      <c r="A25" s="14" t="str">
        <f>[1]Commodities!A26</f>
        <v>LME Tin</v>
      </c>
      <c r="B25" s="13">
        <f>[1]Commodities!B26</f>
        <v>-1.26E-2</v>
      </c>
      <c r="C25" s="13">
        <f>[1]Commodities!C26</f>
        <v>7.5800000000000006E-2</v>
      </c>
      <c r="D25" s="13">
        <f>[1]Commodities!D26</f>
        <v>0.16420000000000001</v>
      </c>
      <c r="E25" s="13">
        <f>[1]Commodities!E26</f>
        <v>-9.4399999999999998E-2</v>
      </c>
      <c r="F25" s="13">
        <f>[1]Commodities!F26</f>
        <v>7.9699999999999993E-2</v>
      </c>
    </row>
    <row r="26" spans="1:6" x14ac:dyDescent="0.25">
      <c r="A26" s="14" t="str">
        <f>[1]Commodities!A27</f>
        <v>Gold</v>
      </c>
      <c r="B26" s="13">
        <f>[1]Commodities!B27</f>
        <v>-1.3999999999999999E-2</v>
      </c>
      <c r="C26" s="13">
        <f>[1]Commodities!C27</f>
        <v>-1.1299999999999999E-2</v>
      </c>
      <c r="D26" s="13">
        <f>[1]Commodities!D27</f>
        <v>1.9799999999999998E-2</v>
      </c>
      <c r="E26" s="13">
        <f>[1]Commodities!E27</f>
        <v>2.6600000000000002E-2</v>
      </c>
      <c r="F26" s="13">
        <f>[1]Commodities!F27</f>
        <v>8.3900000000000002E-2</v>
      </c>
    </row>
    <row r="27" spans="1:6" x14ac:dyDescent="0.25">
      <c r="A27" s="14" t="str">
        <f>[1]Commodities!A28</f>
        <v>Sugar</v>
      </c>
      <c r="B27" s="13">
        <f>[1]Commodities!B28</f>
        <v>-1.66E-2</v>
      </c>
      <c r="C27" s="13">
        <f>[1]Commodities!C28</f>
        <v>3.0299999999999997E-2</v>
      </c>
      <c r="D27" s="13">
        <f>[1]Commodities!D28</f>
        <v>0.19370000000000001</v>
      </c>
      <c r="E27" s="13">
        <f>[1]Commodities!E28</f>
        <v>0.2591</v>
      </c>
      <c r="F27" s="13">
        <f>[1]Commodities!F28</f>
        <v>0.23899999999999999</v>
      </c>
    </row>
    <row r="28" spans="1:6" x14ac:dyDescent="0.25">
      <c r="A28" s="14" t="str">
        <f>[1]Commodities!A29</f>
        <v>LME Zinc</v>
      </c>
      <c r="B28" s="13">
        <f>[1]Commodities!B29</f>
        <v>-1.8500000000000003E-2</v>
      </c>
      <c r="C28" s="13">
        <f>[1]Commodities!C29</f>
        <v>-5.5199999999999999E-2</v>
      </c>
      <c r="D28" s="13">
        <f>[1]Commodities!D29</f>
        <v>-5.7200000000000001E-2</v>
      </c>
      <c r="E28" s="13">
        <f>[1]Commodities!E29</f>
        <v>-0.21</v>
      </c>
      <c r="F28" s="13">
        <f>[1]Commodities!F29</f>
        <v>-9.2600000000000002E-2</v>
      </c>
    </row>
    <row r="29" spans="1:6" x14ac:dyDescent="0.25">
      <c r="A29" s="14" t="str">
        <f>[1]Commodities!A30</f>
        <v>LME Nickel</v>
      </c>
      <c r="B29" s="13">
        <f>[1]Commodities!B30</f>
        <v>-2.2000000000000002E-2</v>
      </c>
      <c r="C29" s="13">
        <f>[1]Commodities!C30</f>
        <v>1.6299999999999999E-2</v>
      </c>
      <c r="D29" s="13">
        <f>[1]Commodities!D30</f>
        <v>9.2200000000000004E-2</v>
      </c>
      <c r="E29" s="13">
        <f>[1]Commodities!E30</f>
        <v>-0.14660000000000001</v>
      </c>
      <c r="F29" s="13">
        <f>[1]Commodities!F30</f>
        <v>-0.18329999999999999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3.5718000000000001</v>
      </c>
      <c r="C2" s="20">
        <f>'[1]Fixed Income'!C3</f>
        <v>4.0000000000000036</v>
      </c>
      <c r="D2" s="20">
        <f>'[1]Fixed Income'!D3</f>
        <v>5.9000000000000163</v>
      </c>
      <c r="E2" s="20">
        <f>'[1]Fixed Income'!E3</f>
        <v>-3.7599999999999856</v>
      </c>
      <c r="F2" s="20">
        <f>'[1]Fixed Income'!F3</f>
        <v>9.3100000000000183</v>
      </c>
      <c r="G2" s="20">
        <f>'[1]Fixed Income'!G3</f>
        <v>-30.299999999999994</v>
      </c>
      <c r="H2" s="20">
        <f>'[1]Fixed Income'!H3</f>
        <v>-64.490000000000023</v>
      </c>
      <c r="I2" s="20">
        <f>'[1]Fixed Income'!I3</f>
        <v>66.230000000000018</v>
      </c>
    </row>
    <row r="3" spans="1:9" x14ac:dyDescent="0.25">
      <c r="A3" s="30" t="str">
        <f>'[1]Fixed Income'!A4</f>
        <v>UK</v>
      </c>
      <c r="B3" s="31">
        <f>'[1]Fixed Income'!B4</f>
        <v>3.7547000000000001</v>
      </c>
      <c r="C3" s="20">
        <f>'[1]Fixed Income'!C4</f>
        <v>-0.97000000000000419</v>
      </c>
      <c r="D3" s="20">
        <f>'[1]Fixed Income'!D4</f>
        <v>9.2999999999999972</v>
      </c>
      <c r="E3" s="20">
        <f>'[1]Fixed Income'!E4</f>
        <v>39.080000000000005</v>
      </c>
      <c r="F3" s="20">
        <f>'[1]Fixed Income'!F4</f>
        <v>38.080000000000027</v>
      </c>
      <c r="G3" s="20">
        <f>'[1]Fixed Income'!G4</f>
        <v>9.0000000000000302</v>
      </c>
      <c r="H3" s="20">
        <f>'[1]Fixed Income'!H4</f>
        <v>-29.13000000000001</v>
      </c>
      <c r="I3" s="20">
        <f>'[1]Fixed Income'!I4</f>
        <v>174.39</v>
      </c>
    </row>
    <row r="4" spans="1:9" x14ac:dyDescent="0.25">
      <c r="A4" s="28" t="str">
        <f>'[1]Fixed Income'!A5</f>
        <v>Germany</v>
      </c>
      <c r="B4" s="29">
        <f>'[1]Fixed Income'!B5</f>
        <v>2.4786000000000001</v>
      </c>
      <c r="C4" s="20">
        <f>'[1]Fixed Income'!C5</f>
        <v>3.6100000000000243</v>
      </c>
      <c r="D4" s="20">
        <f>'[1]Fixed Income'!D5</f>
        <v>4.2800000000000171</v>
      </c>
      <c r="E4" s="20">
        <f>'[1]Fixed Income'!E5</f>
        <v>19.060000000000031</v>
      </c>
      <c r="F4" s="20">
        <f>'[1]Fixed Income'!F5</f>
        <v>30.659999999999997</v>
      </c>
      <c r="G4" s="20">
        <f>'[1]Fixed Income'!G5</f>
        <v>-8.5999999999999854</v>
      </c>
      <c r="H4" s="20">
        <f>'[1]Fixed Income'!H5</f>
        <v>6.6100000000000048</v>
      </c>
      <c r="I4" s="20">
        <f>'[1]Fixed Income'!I5</f>
        <v>153.32000000000002</v>
      </c>
    </row>
    <row r="5" spans="1:9" x14ac:dyDescent="0.25">
      <c r="A5" s="30" t="str">
        <f>'[1]Fixed Income'!A6</f>
        <v>France</v>
      </c>
      <c r="B5" s="31">
        <f>'[1]Fixed Income'!B6</f>
        <v>3.0409999999999999</v>
      </c>
      <c r="C5" s="20">
        <f>'[1]Fixed Income'!C6</f>
        <v>4.0799999999999947</v>
      </c>
      <c r="D5" s="20">
        <f>'[1]Fixed Income'!D6</f>
        <v>3.6899999999999711</v>
      </c>
      <c r="E5" s="20">
        <f>'[1]Fixed Income'!E6</f>
        <v>22.839999999999971</v>
      </c>
      <c r="F5" s="20">
        <f>'[1]Fixed Income'!F6</f>
        <v>41.88000000000001</v>
      </c>
      <c r="G5" s="20">
        <f>'[1]Fixed Income'!G6</f>
        <v>-6.4500000000000224</v>
      </c>
      <c r="H5" s="20">
        <f>'[1]Fixed Income'!H6</f>
        <v>7.3799999999999866</v>
      </c>
      <c r="I5" s="20">
        <f>'[1]Fixed Income'!I6</f>
        <v>163.86999999999998</v>
      </c>
    </row>
    <row r="6" spans="1:9" x14ac:dyDescent="0.25">
      <c r="A6" s="28" t="str">
        <f>'[1]Fixed Income'!A7</f>
        <v>Italy</v>
      </c>
      <c r="B6" s="29">
        <f>'[1]Fixed Income'!B7</f>
        <v>4.3479999999999999</v>
      </c>
      <c r="C6" s="20">
        <f>'[1]Fixed Income'!C7</f>
        <v>3.8599999999999746</v>
      </c>
      <c r="D6" s="20">
        <f>'[1]Fixed Income'!D7</f>
        <v>5.6300000000000239</v>
      </c>
      <c r="E6" s="20">
        <f>'[1]Fixed Income'!E7</f>
        <v>23.639999999999972</v>
      </c>
      <c r="F6" s="20">
        <f>'[1]Fixed Income'!F7</f>
        <v>36.369999999999969</v>
      </c>
      <c r="G6" s="20">
        <f>'[1]Fixed Income'!G7</f>
        <v>-35.000000000000057</v>
      </c>
      <c r="H6" s="20">
        <f>'[1]Fixed Income'!H7</f>
        <v>-39.02000000000001</v>
      </c>
      <c r="I6" s="20">
        <f>'[1]Fixed Income'!I7</f>
        <v>174.35999999999999</v>
      </c>
    </row>
    <row r="7" spans="1:9" x14ac:dyDescent="0.25">
      <c r="A7" s="30" t="str">
        <f>'[1]Fixed Income'!A8</f>
        <v>Spain</v>
      </c>
      <c r="B7" s="31">
        <f>'[1]Fixed Income'!B8</f>
        <v>3.516</v>
      </c>
      <c r="C7" s="20">
        <f>'[1]Fixed Income'!C8</f>
        <v>3.520000000000012</v>
      </c>
      <c r="D7" s="20">
        <f>'[1]Fixed Income'!D8</f>
        <v>4.2400000000000215</v>
      </c>
      <c r="E7" s="20">
        <f>'[1]Fixed Income'!E8</f>
        <v>18.920000000000002</v>
      </c>
      <c r="F7" s="20">
        <f>'[1]Fixed Income'!F8</f>
        <v>38.479999999999983</v>
      </c>
      <c r="G7" s="20">
        <f>'[1]Fixed Income'!G8</f>
        <v>-13.309999999999977</v>
      </c>
      <c r="H7" s="20">
        <f>'[1]Fixed Income'!H8</f>
        <v>-1.2799999999999923</v>
      </c>
      <c r="I7" s="20">
        <f>'[1]Fixed Income'!I8</f>
        <v>161.97999999999999</v>
      </c>
    </row>
    <row r="8" spans="1:9" x14ac:dyDescent="0.25">
      <c r="A8" s="28" t="str">
        <f>'[1]Fixed Income'!A9</f>
        <v>Poland</v>
      </c>
      <c r="B8" s="29">
        <f>'[1]Fixed Income'!B9</f>
        <v>6.0541999999999998</v>
      </c>
      <c r="C8" s="20">
        <f>'[1]Fixed Income'!C9</f>
        <v>-2.9799999999999827</v>
      </c>
      <c r="D8" s="20">
        <f>'[1]Fixed Income'!D9</f>
        <v>-12.579999999999991</v>
      </c>
      <c r="E8" s="20">
        <f>'[1]Fixed Income'!E9</f>
        <v>7.8299999999999592</v>
      </c>
      <c r="F8" s="20">
        <f>'[1]Fixed Income'!F9</f>
        <v>9.7599999999999909</v>
      </c>
      <c r="G8" s="20">
        <f>'[1]Fixed Income'!G9</f>
        <v>-79.19</v>
      </c>
      <c r="H8" s="20">
        <f>'[1]Fixed Income'!H9</f>
        <v>-265.39999999999998</v>
      </c>
      <c r="I8" s="20">
        <f>'[1]Fixed Income'!I9</f>
        <v>-12.849999999999984</v>
      </c>
    </row>
    <row r="9" spans="1:9" x14ac:dyDescent="0.25">
      <c r="A9" s="30" t="str">
        <f>'[1]Fixed Income'!A10</f>
        <v>Hungary</v>
      </c>
      <c r="B9" s="31">
        <f>'[1]Fixed Income'!B10</f>
        <v>8.2329000000000008</v>
      </c>
      <c r="C9" s="20">
        <f>'[1]Fixed Income'!C10</f>
        <v>-1.3599999999998502</v>
      </c>
      <c r="D9" s="20">
        <f>'[1]Fixed Income'!D10</f>
        <v>-43.539999999999957</v>
      </c>
      <c r="E9" s="20">
        <f>'[1]Fixed Income'!E10</f>
        <v>-32.279999999999909</v>
      </c>
      <c r="F9" s="20">
        <f>'[1]Fixed Income'!F10</f>
        <v>77.69000000000004</v>
      </c>
      <c r="G9" s="20">
        <f>'[1]Fixed Income'!G10</f>
        <v>-81.809999999999945</v>
      </c>
      <c r="H9" s="20">
        <f>'[1]Fixed Income'!H10</f>
        <v>-236.71999999999986</v>
      </c>
      <c r="I9" s="20">
        <f>'[1]Fixed Income'!I10</f>
        <v>153.33000000000004</v>
      </c>
    </row>
    <row r="10" spans="1:9" x14ac:dyDescent="0.25">
      <c r="A10" s="28" t="str">
        <f>'[1]Fixed Income'!A11</f>
        <v>Australia</v>
      </c>
      <c r="B10" s="29">
        <f>'[1]Fixed Income'!B11</f>
        <v>3.4588000000000001</v>
      </c>
      <c r="C10" s="20">
        <f>'[1]Fixed Income'!C11</f>
        <v>-3.4999999999999698</v>
      </c>
      <c r="D10" s="20">
        <f>'[1]Fixed Income'!D11</f>
        <v>13.750000000000018</v>
      </c>
      <c r="E10" s="20">
        <f>'[1]Fixed Income'!E11</f>
        <v>26.750000000000007</v>
      </c>
      <c r="F10" s="20">
        <f>'[1]Fixed Income'!F11</f>
        <v>6.1300000000000132</v>
      </c>
      <c r="G10" s="20">
        <f>'[1]Fixed Income'!G11</f>
        <v>-59.119999999999976</v>
      </c>
      <c r="H10" s="20">
        <f>'[1]Fixed Income'!H11</f>
        <v>-74.000000000000028</v>
      </c>
      <c r="I10" s="20">
        <f>'[1]Fixed Income'!I11</f>
        <v>37.749999999999993</v>
      </c>
    </row>
    <row r="11" spans="1:9" x14ac:dyDescent="0.25">
      <c r="A11" s="30" t="str">
        <f>'[1]Fixed Income'!A12</f>
        <v>New Zealand</v>
      </c>
      <c r="B11" s="31">
        <f>'[1]Fixed Income'!B12</f>
        <v>4.1349999999999998</v>
      </c>
      <c r="C11" s="20">
        <f>'[1]Fixed Income'!C12</f>
        <v>-9.2999999999999972</v>
      </c>
      <c r="D11" s="20">
        <f>'[1]Fixed Income'!D12</f>
        <v>3.5999999999999588</v>
      </c>
      <c r="E11" s="20">
        <f>'[1]Fixed Income'!E12</f>
        <v>2.0999999999999908</v>
      </c>
      <c r="F11" s="20">
        <f>'[1]Fixed Income'!F12</f>
        <v>12.000000000000011</v>
      </c>
      <c r="G11" s="20">
        <f>'[1]Fixed Income'!G12</f>
        <v>-33.70000000000006</v>
      </c>
      <c r="H11" s="20">
        <f>'[1]Fixed Income'!H12</f>
        <v>-52.400000000000006</v>
      </c>
      <c r="I11" s="20">
        <f>'[1]Fixed Income'!I12</f>
        <v>63.199999999999967</v>
      </c>
    </row>
    <row r="12" spans="1:9" x14ac:dyDescent="0.25">
      <c r="A12" s="28" t="str">
        <f>'[1]Fixed Income'!A13</f>
        <v>Canada</v>
      </c>
      <c r="B12" s="29">
        <f>'[1]Fixed Income'!B13</f>
        <v>2.9346000000000001</v>
      </c>
      <c r="C12" s="20">
        <f>'[1]Fixed Income'!C13</f>
        <v>-3.7700000000000067</v>
      </c>
      <c r="D12" s="20">
        <f>'[1]Fixed Income'!D13</f>
        <v>-9.96999999999999</v>
      </c>
      <c r="E12" s="20">
        <f>'[1]Fixed Income'!E13</f>
        <v>4.6499999999999986</v>
      </c>
      <c r="F12" s="20">
        <f>'[1]Fixed Income'!F13</f>
        <v>9.5499999999999918</v>
      </c>
      <c r="G12" s="20">
        <f>'[1]Fixed Income'!G13</f>
        <v>-36.349999999999973</v>
      </c>
      <c r="H12" s="20">
        <f>'[1]Fixed Income'!H13</f>
        <v>-67.859999999999985</v>
      </c>
      <c r="I12" s="20">
        <f>'[1]Fixed Income'!I13</f>
        <v>4.9500000000000099</v>
      </c>
    </row>
    <row r="13" spans="1:9" x14ac:dyDescent="0.25">
      <c r="A13" s="30" t="str">
        <f>'[1]Fixed Income'!A14</f>
        <v>India</v>
      </c>
      <c r="B13" s="31">
        <f>'[1]Fixed Income'!B14</f>
        <v>7.1555999999999997</v>
      </c>
      <c r="C13" s="20">
        <f>'[1]Fixed Income'!C14</f>
        <v>-4.3099999999999916</v>
      </c>
      <c r="D13" s="20">
        <f>'[1]Fixed Income'!D14</f>
        <v>-5.9000000000000163</v>
      </c>
      <c r="E13" s="20">
        <f>'[1]Fixed Income'!E14</f>
        <v>-17.790000000000017</v>
      </c>
      <c r="F13" s="20">
        <f>'[1]Fixed Income'!F14</f>
        <v>-19.220000000000059</v>
      </c>
      <c r="G13" s="20">
        <f>'[1]Fixed Income'!G14</f>
        <v>-17.210000000000036</v>
      </c>
      <c r="H13" s="20">
        <f>'[1]Fixed Income'!H14</f>
        <v>-35.540000000000035</v>
      </c>
      <c r="I13" s="20">
        <f>'[1]Fixed Income'!I14</f>
        <v>1.1599999999999611</v>
      </c>
    </row>
    <row r="14" spans="1:9" x14ac:dyDescent="0.25">
      <c r="A14" s="28" t="str">
        <f>'[1]Fixed Income'!A15</f>
        <v>China</v>
      </c>
      <c r="B14" s="29">
        <f>'[1]Fixed Income'!B15</f>
        <v>2.8294999999999999</v>
      </c>
      <c r="C14" s="20">
        <f>'[1]Fixed Income'!C15</f>
        <v>-0.45999999999999375</v>
      </c>
      <c r="D14" s="20">
        <f>'[1]Fixed Income'!D15</f>
        <v>-9.0000000000012292E-2</v>
      </c>
      <c r="E14" s="20">
        <f>'[1]Fixed Income'!E15</f>
        <v>-3.5600000000000076</v>
      </c>
      <c r="F14" s="20">
        <f>'[1]Fixed Income'!F15</f>
        <v>-9.8899999999999988</v>
      </c>
      <c r="G14" s="20">
        <f>'[1]Fixed Income'!G15</f>
        <v>-0.9100000000000108</v>
      </c>
      <c r="H14" s="20">
        <f>'[1]Fixed Income'!H15</f>
        <v>9.0300000000000047</v>
      </c>
      <c r="I14" s="20">
        <f>'[1]Fixed Income'!I15</f>
        <v>0.38000000000000256</v>
      </c>
    </row>
    <row r="15" spans="1:9" x14ac:dyDescent="0.25">
      <c r="A15" s="30" t="str">
        <f>'[1]Fixed Income'!A16</f>
        <v>Brazil</v>
      </c>
      <c r="B15" s="31">
        <f>'[1]Fixed Income'!B16</f>
        <v>12.605600000000001</v>
      </c>
      <c r="C15" s="20">
        <f>'[1]Fixed Income'!C16</f>
        <v>0</v>
      </c>
      <c r="D15" s="20">
        <f>'[1]Fixed Income'!D16</f>
        <v>31.680000000000064</v>
      </c>
      <c r="E15" s="20">
        <f>'[1]Fixed Income'!E16</f>
        <v>-61.139999999999972</v>
      </c>
      <c r="F15" s="20">
        <f>'[1]Fixed Income'!F16</f>
        <v>-51.119999999999877</v>
      </c>
      <c r="G15" s="20">
        <f>'[1]Fixed Income'!G16</f>
        <v>-8.2199999999998496</v>
      </c>
      <c r="H15" s="20">
        <f>'[1]Fixed Income'!H16</f>
        <v>66.270000000000095</v>
      </c>
      <c r="I15" s="20">
        <f>'[1]Fixed Income'!I16</f>
        <v>41.650000000000098</v>
      </c>
    </row>
    <row r="16" spans="1:9" x14ac:dyDescent="0.25">
      <c r="A16" s="28" t="str">
        <f>'[1]Fixed Income'!A17</f>
        <v>Mexico</v>
      </c>
      <c r="B16" s="29">
        <f>'[1]Fixed Income'!B17</f>
        <v>8.9185999999999996</v>
      </c>
      <c r="C16" s="20">
        <f>'[1]Fixed Income'!C17</f>
        <v>-1.5600000000000946</v>
      </c>
      <c r="D16" s="20">
        <f>'[1]Fixed Income'!D17</f>
        <v>6.0399999999999565</v>
      </c>
      <c r="E16" s="20">
        <f>'[1]Fixed Income'!E17</f>
        <v>-24.420000000000108</v>
      </c>
      <c r="F16" s="20">
        <f>'[1]Fixed Income'!F17</f>
        <v>33.339999999999925</v>
      </c>
      <c r="G16" s="20">
        <f>'[1]Fixed Income'!G17</f>
        <v>-10.350000000000037</v>
      </c>
      <c r="H16" s="20">
        <f>'[1]Fixed Income'!H17</f>
        <v>-99.280000000000086</v>
      </c>
      <c r="I16" s="20">
        <f>'[1]Fixed Income'!I17</f>
        <v>10.970000000000013</v>
      </c>
    </row>
    <row r="17" spans="1:9" x14ac:dyDescent="0.25">
      <c r="A17" s="32" t="str">
        <f>'[1]Fixed Income'!A18</f>
        <v>South Africa</v>
      </c>
      <c r="B17" s="33">
        <f>'[1]Fixed Income'!B18</f>
        <v>11.31</v>
      </c>
      <c r="C17" s="21">
        <f>'[1]Fixed Income'!C18</f>
        <v>2.2000000000000242</v>
      </c>
      <c r="D17" s="21">
        <f>'[1]Fixed Income'!D18</f>
        <v>8.5000000000000853</v>
      </c>
      <c r="E17" s="21">
        <f>'[1]Fixed Income'!E18</f>
        <v>15.09999999999998</v>
      </c>
      <c r="F17" s="21">
        <f>'[1]Fixed Income'!F18</f>
        <v>91.300000000000026</v>
      </c>
      <c r="G17" s="21">
        <f>'[1]Fixed Income'!G18</f>
        <v>52.200000000000024</v>
      </c>
      <c r="H17" s="21">
        <f>'[1]Fixed Income'!H18</f>
        <v>-16.799999999999926</v>
      </c>
      <c r="I17" s="21">
        <f>'[1]Fixed Income'!I18</f>
        <v>106.90000000000009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2023-04-24T05:41:12Z</dcterms:modified>
</cp:coreProperties>
</file>