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GitTesis\SVR\Report\"/>
    </mc:Choice>
  </mc:AlternateContent>
  <bookViews>
    <workbookView xWindow="0" yWindow="0" windowWidth="4122" windowHeight="3324"/>
  </bookViews>
  <sheets>
    <sheet name="predict_data" sheetId="1" r:id="rId1"/>
  </sheets>
  <definedNames>
    <definedName name="_xlnm.Database">predict_data!$C$1:$D$1043</definedName>
  </definedNames>
  <calcPr calcId="162913"/>
</workbook>
</file>

<file path=xl/calcChain.xml><?xml version="1.0" encoding="utf-8"?>
<calcChain xmlns="http://schemas.openxmlformats.org/spreadsheetml/2006/main">
  <c r="L12" i="1" l="1"/>
  <c r="K19" i="1"/>
  <c r="K18" i="1"/>
  <c r="K17" i="1"/>
  <c r="K16" i="1"/>
  <c r="K15" i="1"/>
  <c r="K1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2" i="1"/>
  <c r="M12" i="1"/>
  <c r="M11" i="1"/>
  <c r="M10" i="1"/>
  <c r="M9" i="1"/>
  <c r="M8" i="1"/>
  <c r="M7" i="1"/>
  <c r="M6" i="1"/>
  <c r="M5" i="1"/>
  <c r="L11" i="1"/>
  <c r="L10" i="1"/>
  <c r="K12" i="1"/>
  <c r="K11" i="1"/>
  <c r="K10" i="1"/>
  <c r="L9" i="1"/>
  <c r="L8" i="1"/>
  <c r="L7" i="1"/>
  <c r="L6" i="1"/>
  <c r="L5" i="1"/>
  <c r="K9" i="1"/>
  <c r="K8" i="1"/>
  <c r="K7" i="1"/>
  <c r="K6" i="1"/>
  <c r="K5" i="1"/>
  <c r="M4" i="1"/>
  <c r="L4" i="1"/>
  <c r="K4" i="1"/>
  <c r="M3" i="1"/>
  <c r="L3" i="1"/>
  <c r="K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2" i="1"/>
  <c r="B617" i="1" l="1"/>
  <c r="B300" i="1"/>
  <c r="B301" i="1"/>
  <c r="B231" i="1"/>
  <c r="B618" i="1"/>
  <c r="B928" i="1"/>
  <c r="B768" i="1"/>
  <c r="B769" i="1"/>
  <c r="B770" i="1"/>
  <c r="B771" i="1"/>
  <c r="B772" i="1"/>
  <c r="B474" i="1"/>
  <c r="B619" i="1"/>
  <c r="B773" i="1"/>
  <c r="B774" i="1"/>
  <c r="B620" i="1"/>
  <c r="B929" i="1"/>
  <c r="B775" i="1"/>
  <c r="B930" i="1"/>
  <c r="B621" i="1"/>
  <c r="B776" i="1"/>
  <c r="B931" i="1"/>
  <c r="B622" i="1"/>
  <c r="B932" i="1"/>
  <c r="B933" i="1"/>
  <c r="B934" i="1"/>
  <c r="B475" i="1"/>
  <c r="B777" i="1"/>
  <c r="B623" i="1"/>
  <c r="B624" i="1"/>
  <c r="B625" i="1"/>
  <c r="B232" i="1"/>
  <c r="B935" i="1"/>
  <c r="B936" i="1"/>
  <c r="B778" i="1"/>
  <c r="B626" i="1"/>
  <c r="B779" i="1"/>
  <c r="B780" i="1"/>
  <c r="B937" i="1"/>
  <c r="B377" i="1"/>
  <c r="B938" i="1"/>
  <c r="B781" i="1"/>
  <c r="B476" i="1"/>
  <c r="B378" i="1"/>
  <c r="B302" i="1"/>
  <c r="B627" i="1"/>
  <c r="B477" i="1"/>
  <c r="B782" i="1"/>
  <c r="B939" i="1"/>
  <c r="B628" i="1"/>
  <c r="B783" i="1"/>
  <c r="B784" i="1"/>
  <c r="B785" i="1"/>
  <c r="B629" i="1"/>
  <c r="B630" i="1"/>
  <c r="B631" i="1"/>
  <c r="B303" i="1"/>
  <c r="B379" i="1"/>
  <c r="B233" i="1"/>
  <c r="B478" i="1"/>
  <c r="B304" i="1"/>
  <c r="B234" i="1"/>
  <c r="B380" i="1"/>
  <c r="B632" i="1"/>
  <c r="B786" i="1"/>
  <c r="B787" i="1"/>
  <c r="B788" i="1"/>
  <c r="B940" i="1"/>
  <c r="B633" i="1"/>
  <c r="B789" i="1"/>
  <c r="B790" i="1"/>
  <c r="B791" i="1"/>
  <c r="B792" i="1"/>
  <c r="B634" i="1"/>
  <c r="B381" i="1"/>
  <c r="B382" i="1"/>
  <c r="B635" i="1"/>
  <c r="B793" i="1"/>
  <c r="B636" i="1"/>
  <c r="B794" i="1"/>
  <c r="B941" i="1"/>
  <c r="B942" i="1"/>
  <c r="B943" i="1"/>
  <c r="B637" i="1"/>
  <c r="B638" i="1"/>
  <c r="B235" i="1"/>
  <c r="B479" i="1"/>
  <c r="B2" i="1"/>
  <c r="B944" i="1"/>
  <c r="B945" i="1"/>
  <c r="B795" i="1"/>
  <c r="B639" i="1"/>
  <c r="B640" i="1"/>
  <c r="B383" i="1"/>
  <c r="B480" i="1"/>
  <c r="B641" i="1"/>
  <c r="B642" i="1"/>
  <c r="B796" i="1"/>
  <c r="B170" i="1"/>
  <c r="B946" i="1"/>
  <c r="B947" i="1"/>
  <c r="B948" i="1"/>
  <c r="B797" i="1"/>
  <c r="B949" i="1"/>
  <c r="B798" i="1"/>
  <c r="B799" i="1"/>
  <c r="B800" i="1"/>
  <c r="B801" i="1"/>
  <c r="B643" i="1"/>
  <c r="B802" i="1"/>
  <c r="B481" i="1"/>
  <c r="B482" i="1"/>
  <c r="B483" i="1"/>
  <c r="B484" i="1"/>
  <c r="B485" i="1"/>
  <c r="B486" i="1"/>
  <c r="B644" i="1"/>
  <c r="B803" i="1"/>
  <c r="B804" i="1"/>
  <c r="B645" i="1"/>
  <c r="B646" i="1"/>
  <c r="B805" i="1"/>
  <c r="B950" i="1"/>
  <c r="B806" i="1"/>
  <c r="B951" i="1"/>
  <c r="B952" i="1"/>
  <c r="B953" i="1"/>
  <c r="B954" i="1"/>
  <c r="B955" i="1"/>
  <c r="B956" i="1"/>
  <c r="B384" i="1"/>
  <c r="B305" i="1"/>
  <c r="B647" i="1"/>
  <c r="B385" i="1"/>
  <c r="B171" i="1"/>
  <c r="B807" i="1"/>
  <c r="B386" i="1"/>
  <c r="B648" i="1"/>
  <c r="B487" i="1"/>
  <c r="B808" i="1"/>
  <c r="B809" i="1"/>
  <c r="B810" i="1"/>
  <c r="B649" i="1"/>
  <c r="B650" i="1"/>
  <c r="B488" i="1"/>
  <c r="B489" i="1"/>
  <c r="B306" i="1"/>
  <c r="B811" i="1"/>
  <c r="B490" i="1"/>
  <c r="B812" i="1"/>
  <c r="B651" i="1"/>
  <c r="B813" i="1"/>
  <c r="B957" i="1"/>
  <c r="B652" i="1"/>
  <c r="B814" i="1"/>
  <c r="B653" i="1"/>
  <c r="B654" i="1"/>
  <c r="B655" i="1"/>
  <c r="B656" i="1"/>
  <c r="B491" i="1"/>
  <c r="B657" i="1"/>
  <c r="B492" i="1"/>
  <c r="B815" i="1"/>
  <c r="B816" i="1"/>
  <c r="B958" i="1"/>
  <c r="B658" i="1"/>
  <c r="B493" i="1"/>
  <c r="B817" i="1"/>
  <c r="B959" i="1"/>
  <c r="B960" i="1"/>
  <c r="B307" i="1"/>
  <c r="B308" i="1"/>
  <c r="B494" i="1"/>
  <c r="B387" i="1"/>
  <c r="B495" i="1"/>
  <c r="B961" i="1"/>
  <c r="B818" i="1"/>
  <c r="B388" i="1"/>
  <c r="B659" i="1"/>
  <c r="B819" i="1"/>
  <c r="B660" i="1"/>
  <c r="B962" i="1"/>
  <c r="B820" i="1"/>
  <c r="B661" i="1"/>
  <c r="B496" i="1"/>
  <c r="B963" i="1"/>
  <c r="B964" i="1"/>
  <c r="B821" i="1"/>
  <c r="B965" i="1"/>
  <c r="B966" i="1"/>
  <c r="B662" i="1"/>
  <c r="B967" i="1"/>
  <c r="B497" i="1"/>
  <c r="B822" i="1"/>
  <c r="B498" i="1"/>
  <c r="B663" i="1"/>
  <c r="B968" i="1"/>
  <c r="B969" i="1"/>
  <c r="B664" i="1"/>
  <c r="B970" i="1"/>
  <c r="B665" i="1"/>
  <c r="B666" i="1"/>
  <c r="B667" i="1"/>
  <c r="B971" i="1"/>
  <c r="B823" i="1"/>
  <c r="B972" i="1"/>
  <c r="B973" i="1"/>
  <c r="B824" i="1"/>
  <c r="B668" i="1"/>
  <c r="B974" i="1"/>
  <c r="B499" i="1"/>
  <c r="B825" i="1"/>
  <c r="B669" i="1"/>
  <c r="B389" i="1"/>
  <c r="B172" i="1"/>
  <c r="B309" i="1"/>
  <c r="B173" i="1"/>
  <c r="B390" i="1"/>
  <c r="B391" i="1"/>
  <c r="B975" i="1"/>
  <c r="B976" i="1"/>
  <c r="B977" i="1"/>
  <c r="B978" i="1"/>
  <c r="B979" i="1"/>
  <c r="B236" i="1"/>
  <c r="B826" i="1"/>
  <c r="B980" i="1"/>
  <c r="B981" i="1"/>
  <c r="B982" i="1"/>
  <c r="B500" i="1"/>
  <c r="B827" i="1"/>
  <c r="B670" i="1"/>
  <c r="B828" i="1"/>
  <c r="B671" i="1"/>
  <c r="B501" i="1"/>
  <c r="B502" i="1"/>
  <c r="B503" i="1"/>
  <c r="B829" i="1"/>
  <c r="B672" i="1"/>
  <c r="B504" i="1"/>
  <c r="B830" i="1"/>
  <c r="B505" i="1"/>
  <c r="B983" i="1"/>
  <c r="B392" i="1"/>
  <c r="B673" i="1"/>
  <c r="B237" i="1"/>
  <c r="B393" i="1"/>
  <c r="B984" i="1"/>
  <c r="B831" i="1"/>
  <c r="B832" i="1"/>
  <c r="B674" i="1"/>
  <c r="B985" i="1"/>
  <c r="B833" i="1"/>
  <c r="B834" i="1"/>
  <c r="B835" i="1"/>
  <c r="B986" i="1"/>
  <c r="B675" i="1"/>
  <c r="B987" i="1"/>
  <c r="B988" i="1"/>
  <c r="B989" i="1"/>
  <c r="B990" i="1"/>
  <c r="B836" i="1"/>
  <c r="B837" i="1"/>
  <c r="B838" i="1"/>
  <c r="B839" i="1"/>
  <c r="B310" i="1"/>
  <c r="B676" i="1"/>
  <c r="B840" i="1"/>
  <c r="B677" i="1"/>
  <c r="B678" i="1"/>
  <c r="B841" i="1"/>
  <c r="B842" i="1"/>
  <c r="B843" i="1"/>
  <c r="B506" i="1"/>
  <c r="B507" i="1"/>
  <c r="B508" i="1"/>
  <c r="B311" i="1"/>
  <c r="B509" i="1"/>
  <c r="B679" i="1"/>
  <c r="B312" i="1"/>
  <c r="B174" i="1"/>
  <c r="B510" i="1"/>
  <c r="B511" i="1"/>
  <c r="B238" i="1"/>
  <c r="B175" i="1"/>
  <c r="B3" i="1"/>
  <c r="B394" i="1"/>
  <c r="B239" i="1"/>
  <c r="B313" i="1"/>
  <c r="B395" i="1"/>
  <c r="B240" i="1"/>
  <c r="B314" i="1"/>
  <c r="B396" i="1"/>
  <c r="B241" i="1"/>
  <c r="B512" i="1"/>
  <c r="B513" i="1"/>
  <c r="B680" i="1"/>
  <c r="B397" i="1"/>
  <c r="B315" i="1"/>
  <c r="B176" i="1"/>
  <c r="B242" i="1"/>
  <c r="B398" i="1"/>
  <c r="B681" i="1"/>
  <c r="B399" i="1"/>
  <c r="B991" i="1"/>
  <c r="B844" i="1"/>
  <c r="B992" i="1"/>
  <c r="B682" i="1"/>
  <c r="B845" i="1"/>
  <c r="B683" i="1"/>
  <c r="B993" i="1"/>
  <c r="B846" i="1"/>
  <c r="B994" i="1"/>
  <c r="B995" i="1"/>
  <c r="B847" i="1"/>
  <c r="B996" i="1"/>
  <c r="B848" i="1"/>
  <c r="B684" i="1"/>
  <c r="B997" i="1"/>
  <c r="B514" i="1"/>
  <c r="B400" i="1"/>
  <c r="B515" i="1"/>
  <c r="B685" i="1"/>
  <c r="B686" i="1"/>
  <c r="B316" i="1"/>
  <c r="B516" i="1"/>
  <c r="B517" i="1"/>
  <c r="B849" i="1"/>
  <c r="B317" i="1"/>
  <c r="B243" i="1"/>
  <c r="B113" i="1"/>
  <c r="B114" i="1"/>
  <c r="B115" i="1"/>
  <c r="B687" i="1"/>
  <c r="B244" i="1"/>
  <c r="B116" i="1"/>
  <c r="B117" i="1"/>
  <c r="B118" i="1"/>
  <c r="B177" i="1"/>
  <c r="B119" i="1"/>
  <c r="B318" i="1"/>
  <c r="B178" i="1"/>
  <c r="B245" i="1"/>
  <c r="B246" i="1"/>
  <c r="B319" i="1"/>
  <c r="B401" i="1"/>
  <c r="B850" i="1"/>
  <c r="B851" i="1"/>
  <c r="B120" i="1"/>
  <c r="B852" i="1"/>
  <c r="B688" i="1"/>
  <c r="B689" i="1"/>
  <c r="B853" i="1"/>
  <c r="B690" i="1"/>
  <c r="B691" i="1"/>
  <c r="B854" i="1"/>
  <c r="B998" i="1"/>
  <c r="B402" i="1"/>
  <c r="B855" i="1"/>
  <c r="B692" i="1"/>
  <c r="B693" i="1"/>
  <c r="B856" i="1"/>
  <c r="B518" i="1"/>
  <c r="B857" i="1"/>
  <c r="B858" i="1"/>
  <c r="B859" i="1"/>
  <c r="B403" i="1"/>
  <c r="B519" i="1"/>
  <c r="B999" i="1"/>
  <c r="B694" i="1"/>
  <c r="B1000" i="1"/>
  <c r="B1001" i="1"/>
  <c r="B1002" i="1"/>
  <c r="B1003" i="1"/>
  <c r="B1004" i="1"/>
  <c r="B860" i="1"/>
  <c r="B1005" i="1"/>
  <c r="B695" i="1"/>
  <c r="B520" i="1"/>
  <c r="B404" i="1"/>
  <c r="B121" i="1"/>
  <c r="B861" i="1"/>
  <c r="B122" i="1"/>
  <c r="B696" i="1"/>
  <c r="B247" i="1"/>
  <c r="B320" i="1"/>
  <c r="B321" i="1"/>
  <c r="B697" i="1"/>
  <c r="B521" i="1"/>
  <c r="B405" i="1"/>
  <c r="B1006" i="1"/>
  <c r="B522" i="1"/>
  <c r="B862" i="1"/>
  <c r="B406" i="1"/>
  <c r="B523" i="1"/>
  <c r="B863" i="1"/>
  <c r="B524" i="1"/>
  <c r="B698" i="1"/>
  <c r="B699" i="1"/>
  <c r="B322" i="1"/>
  <c r="B700" i="1"/>
  <c r="B864" i="1"/>
  <c r="B865" i="1"/>
  <c r="B701" i="1"/>
  <c r="B1007" i="1"/>
  <c r="B1008" i="1"/>
  <c r="B1009" i="1"/>
  <c r="B866" i="1"/>
  <c r="B867" i="1"/>
  <c r="B868" i="1"/>
  <c r="B1010" i="1"/>
  <c r="B702" i="1"/>
  <c r="B1011" i="1"/>
  <c r="B869" i="1"/>
  <c r="B1012" i="1"/>
  <c r="B870" i="1"/>
  <c r="B525" i="1"/>
  <c r="B526" i="1"/>
  <c r="B527" i="1"/>
  <c r="B703" i="1"/>
  <c r="B871" i="1"/>
  <c r="B1013" i="1"/>
  <c r="B1014" i="1"/>
  <c r="B1015" i="1"/>
  <c r="B872" i="1"/>
  <c r="B704" i="1"/>
  <c r="B873" i="1"/>
  <c r="B1016" i="1"/>
  <c r="B874" i="1"/>
  <c r="B875" i="1"/>
  <c r="B876" i="1"/>
  <c r="B1017" i="1"/>
  <c r="B705" i="1"/>
  <c r="B407" i="1"/>
  <c r="B1018" i="1"/>
  <c r="B528" i="1"/>
  <c r="B1019" i="1"/>
  <c r="B529" i="1"/>
  <c r="B1020" i="1"/>
  <c r="B408" i="1"/>
  <c r="B530" i="1"/>
  <c r="B531" i="1"/>
  <c r="B877" i="1"/>
  <c r="B878" i="1"/>
  <c r="B1021" i="1"/>
  <c r="B879" i="1"/>
  <c r="B880" i="1"/>
  <c r="B409" i="1"/>
  <c r="B881" i="1"/>
  <c r="B882" i="1"/>
  <c r="B532" i="1"/>
  <c r="B883" i="1"/>
  <c r="B1022" i="1"/>
  <c r="B1023" i="1"/>
  <c r="B706" i="1"/>
  <c r="B707" i="1"/>
  <c r="B410" i="1"/>
  <c r="B533" i="1"/>
  <c r="B884" i="1"/>
  <c r="B1024" i="1"/>
  <c r="B885" i="1"/>
  <c r="B708" i="1"/>
  <c r="B886" i="1"/>
  <c r="B1025" i="1"/>
  <c r="B179" i="1"/>
  <c r="B887" i="1"/>
  <c r="B123" i="1"/>
  <c r="B534" i="1"/>
  <c r="B888" i="1"/>
  <c r="B1026" i="1"/>
  <c r="B889" i="1"/>
  <c r="B890" i="1"/>
  <c r="B1027" i="1"/>
  <c r="B709" i="1"/>
  <c r="B248" i="1"/>
  <c r="B180" i="1"/>
  <c r="B411" i="1"/>
  <c r="B535" i="1"/>
  <c r="B710" i="1"/>
  <c r="B1028" i="1"/>
  <c r="B711" i="1"/>
  <c r="B891" i="1"/>
  <c r="B1029" i="1"/>
  <c r="B712" i="1"/>
  <c r="B892" i="1"/>
  <c r="B1030" i="1"/>
  <c r="B1031" i="1"/>
  <c r="B713" i="1"/>
  <c r="B1032" i="1"/>
  <c r="B412" i="1"/>
  <c r="B714" i="1"/>
  <c r="B249" i="1"/>
  <c r="B536" i="1"/>
  <c r="B323" i="1"/>
  <c r="B413" i="1"/>
  <c r="B324" i="1"/>
  <c r="B893" i="1"/>
  <c r="B894" i="1"/>
  <c r="B895" i="1"/>
  <c r="B896" i="1"/>
  <c r="B897" i="1"/>
  <c r="B1033" i="1"/>
  <c r="B898" i="1"/>
  <c r="B899" i="1"/>
  <c r="B715" i="1"/>
  <c r="B900" i="1"/>
  <c r="B901" i="1"/>
  <c r="B1034" i="1"/>
  <c r="B716" i="1"/>
  <c r="B717" i="1"/>
  <c r="B718" i="1"/>
  <c r="B902" i="1"/>
  <c r="B537" i="1"/>
  <c r="B538" i="1"/>
  <c r="B539" i="1"/>
  <c r="B414" i="1"/>
  <c r="B415" i="1"/>
  <c r="B416" i="1"/>
  <c r="B1035" i="1"/>
  <c r="B1036" i="1"/>
  <c r="B1037" i="1"/>
  <c r="B1038" i="1"/>
  <c r="B1039" i="1"/>
  <c r="B719" i="1"/>
  <c r="B417" i="1"/>
  <c r="B540" i="1"/>
  <c r="B181" i="1"/>
  <c r="B903" i="1"/>
  <c r="B541" i="1"/>
  <c r="B124" i="1"/>
  <c r="B125" i="1"/>
  <c r="B4" i="1"/>
  <c r="B182" i="1"/>
  <c r="B126" i="1"/>
  <c r="B5" i="1"/>
  <c r="B183" i="1"/>
  <c r="B184" i="1"/>
  <c r="B127" i="1"/>
  <c r="B128" i="1"/>
  <c r="B250" i="1"/>
  <c r="B129" i="1"/>
  <c r="B130" i="1"/>
  <c r="B6" i="1"/>
  <c r="B7" i="1"/>
  <c r="B8" i="1"/>
  <c r="B9" i="1"/>
  <c r="B10" i="1"/>
  <c r="B11" i="1"/>
  <c r="B251" i="1"/>
  <c r="B12" i="1"/>
  <c r="B13" i="1"/>
  <c r="B185" i="1"/>
  <c r="B131" i="1"/>
  <c r="B132" i="1"/>
  <c r="B14" i="1"/>
  <c r="B15" i="1"/>
  <c r="B16" i="1"/>
  <c r="B17" i="1"/>
  <c r="B18" i="1"/>
  <c r="B19" i="1"/>
  <c r="B20" i="1"/>
  <c r="B21" i="1"/>
  <c r="B22" i="1"/>
  <c r="B23" i="1"/>
  <c r="B133" i="1"/>
  <c r="B252" i="1"/>
  <c r="B720" i="1"/>
  <c r="B253" i="1"/>
  <c r="B254" i="1"/>
  <c r="B186" i="1"/>
  <c r="B134" i="1"/>
  <c r="B24" i="1"/>
  <c r="B135" i="1"/>
  <c r="B25" i="1"/>
  <c r="B542" i="1"/>
  <c r="B26" i="1"/>
  <c r="B543" i="1"/>
  <c r="B27" i="1"/>
  <c r="B325" i="1"/>
  <c r="B28" i="1"/>
  <c r="B29" i="1"/>
  <c r="B187" i="1"/>
  <c r="B136" i="1"/>
  <c r="B137" i="1"/>
  <c r="B138" i="1"/>
  <c r="B30" i="1"/>
  <c r="B31" i="1"/>
  <c r="B139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140" i="1"/>
  <c r="B46" i="1"/>
  <c r="B141" i="1"/>
  <c r="B255" i="1"/>
  <c r="B256" i="1"/>
  <c r="B257" i="1"/>
  <c r="B142" i="1"/>
  <c r="B188" i="1"/>
  <c r="B258" i="1"/>
  <c r="B259" i="1"/>
  <c r="B418" i="1"/>
  <c r="B419" i="1"/>
  <c r="B721" i="1"/>
  <c r="B544" i="1"/>
  <c r="B545" i="1"/>
  <c r="B420" i="1"/>
  <c r="B189" i="1"/>
  <c r="B143" i="1"/>
  <c r="B47" i="1"/>
  <c r="B48" i="1"/>
  <c r="B49" i="1"/>
  <c r="B421" i="1"/>
  <c r="B422" i="1"/>
  <c r="B260" i="1"/>
  <c r="B190" i="1"/>
  <c r="B191" i="1"/>
  <c r="B192" i="1"/>
  <c r="B144" i="1"/>
  <c r="B50" i="1"/>
  <c r="B51" i="1"/>
  <c r="B326" i="1"/>
  <c r="B327" i="1"/>
  <c r="B328" i="1"/>
  <c r="B546" i="1"/>
  <c r="B329" i="1"/>
  <c r="B261" i="1"/>
  <c r="B193" i="1"/>
  <c r="B330" i="1"/>
  <c r="B262" i="1"/>
  <c r="B194" i="1"/>
  <c r="B145" i="1"/>
  <c r="B146" i="1"/>
  <c r="B147" i="1"/>
  <c r="B195" i="1"/>
  <c r="B196" i="1"/>
  <c r="B52" i="1"/>
  <c r="B53" i="1"/>
  <c r="B54" i="1"/>
  <c r="B55" i="1"/>
  <c r="B56" i="1"/>
  <c r="B547" i="1"/>
  <c r="B197" i="1"/>
  <c r="B423" i="1"/>
  <c r="B148" i="1"/>
  <c r="B263" i="1"/>
  <c r="B57" i="1"/>
  <c r="B198" i="1"/>
  <c r="B199" i="1"/>
  <c r="B264" i="1"/>
  <c r="B331" i="1"/>
  <c r="B265" i="1"/>
  <c r="B200" i="1"/>
  <c r="B266" i="1"/>
  <c r="B201" i="1"/>
  <c r="B267" i="1"/>
  <c r="B332" i="1"/>
  <c r="B548" i="1"/>
  <c r="B549" i="1"/>
  <c r="B333" i="1"/>
  <c r="B268" i="1"/>
  <c r="B334" i="1"/>
  <c r="B269" i="1"/>
  <c r="B270" i="1"/>
  <c r="B202" i="1"/>
  <c r="B203" i="1"/>
  <c r="B58" i="1"/>
  <c r="B149" i="1"/>
  <c r="B59" i="1"/>
  <c r="B271" i="1"/>
  <c r="B204" i="1"/>
  <c r="B60" i="1"/>
  <c r="B61" i="1"/>
  <c r="B62" i="1"/>
  <c r="B63" i="1"/>
  <c r="B150" i="1"/>
  <c r="B64" i="1"/>
  <c r="B65" i="1"/>
  <c r="B151" i="1"/>
  <c r="B66" i="1"/>
  <c r="B205" i="1"/>
  <c r="B272" i="1"/>
  <c r="B273" i="1"/>
  <c r="B206" i="1"/>
  <c r="B67" i="1"/>
  <c r="B274" i="1"/>
  <c r="B275" i="1"/>
  <c r="B207" i="1"/>
  <c r="B208" i="1"/>
  <c r="B209" i="1"/>
  <c r="B210" i="1"/>
  <c r="B211" i="1"/>
  <c r="B276" i="1"/>
  <c r="B335" i="1"/>
  <c r="B336" i="1"/>
  <c r="B550" i="1"/>
  <c r="B337" i="1"/>
  <c r="B338" i="1"/>
  <c r="B551" i="1"/>
  <c r="B277" i="1"/>
  <c r="B552" i="1"/>
  <c r="B553" i="1"/>
  <c r="B722" i="1"/>
  <c r="B554" i="1"/>
  <c r="B555" i="1"/>
  <c r="B424" i="1"/>
  <c r="B212" i="1"/>
  <c r="B278" i="1"/>
  <c r="B279" i="1"/>
  <c r="B556" i="1"/>
  <c r="B723" i="1"/>
  <c r="B68" i="1"/>
  <c r="B69" i="1"/>
  <c r="B70" i="1"/>
  <c r="B213" i="1"/>
  <c r="B152" i="1"/>
  <c r="B71" i="1"/>
  <c r="B72" i="1"/>
  <c r="B73" i="1"/>
  <c r="B153" i="1"/>
  <c r="B74" i="1"/>
  <c r="B154" i="1"/>
  <c r="B155" i="1"/>
  <c r="B156" i="1"/>
  <c r="B157" i="1"/>
  <c r="B158" i="1"/>
  <c r="B75" i="1"/>
  <c r="B76" i="1"/>
  <c r="B77" i="1"/>
  <c r="B78" i="1"/>
  <c r="B79" i="1"/>
  <c r="B80" i="1"/>
  <c r="B81" i="1"/>
  <c r="B159" i="1"/>
  <c r="B82" i="1"/>
  <c r="B83" i="1"/>
  <c r="B84" i="1"/>
  <c r="B85" i="1"/>
  <c r="B86" i="1"/>
  <c r="B87" i="1"/>
  <c r="B214" i="1"/>
  <c r="B215" i="1"/>
  <c r="B557" i="1"/>
  <c r="B280" i="1"/>
  <c r="B904" i="1"/>
  <c r="B160" i="1"/>
  <c r="B216" i="1"/>
  <c r="B217" i="1"/>
  <c r="B88" i="1"/>
  <c r="B89" i="1"/>
  <c r="B90" i="1"/>
  <c r="B91" i="1"/>
  <c r="B92" i="1"/>
  <c r="B93" i="1"/>
  <c r="B161" i="1"/>
  <c r="B94" i="1"/>
  <c r="B95" i="1"/>
  <c r="B96" i="1"/>
  <c r="B97" i="1"/>
  <c r="B162" i="1"/>
  <c r="B98" i="1"/>
  <c r="B99" i="1"/>
  <c r="B100" i="1"/>
  <c r="B339" i="1"/>
  <c r="B425" i="1"/>
  <c r="B724" i="1"/>
  <c r="B558" i="1"/>
  <c r="B559" i="1"/>
  <c r="B560" i="1"/>
  <c r="B561" i="1"/>
  <c r="B426" i="1"/>
  <c r="B725" i="1"/>
  <c r="B340" i="1"/>
  <c r="B218" i="1"/>
  <c r="B281" i="1"/>
  <c r="B219" i="1"/>
  <c r="B341" i="1"/>
  <c r="B342" i="1"/>
  <c r="B220" i="1"/>
  <c r="B101" i="1"/>
  <c r="B562" i="1"/>
  <c r="B563" i="1"/>
  <c r="B564" i="1"/>
  <c r="B905" i="1"/>
  <c r="B726" i="1"/>
  <c r="B565" i="1"/>
  <c r="B427" i="1"/>
  <c r="B343" i="1"/>
  <c r="B221" i="1"/>
  <c r="B428" i="1"/>
  <c r="B344" i="1"/>
  <c r="B429" i="1"/>
  <c r="B430" i="1"/>
  <c r="B431" i="1"/>
  <c r="B345" i="1"/>
  <c r="B102" i="1"/>
  <c r="B103" i="1"/>
  <c r="B104" i="1"/>
  <c r="B105" i="1"/>
  <c r="B163" i="1"/>
  <c r="B346" i="1"/>
  <c r="B432" i="1"/>
  <c r="B347" i="1"/>
  <c r="B566" i="1"/>
  <c r="B348" i="1"/>
  <c r="B349" i="1"/>
  <c r="B433" i="1"/>
  <c r="B350" i="1"/>
  <c r="B282" i="1"/>
  <c r="B164" i="1"/>
  <c r="B106" i="1"/>
  <c r="B107" i="1"/>
  <c r="B222" i="1"/>
  <c r="B108" i="1"/>
  <c r="B165" i="1"/>
  <c r="B223" i="1"/>
  <c r="B283" i="1"/>
  <c r="B166" i="1"/>
  <c r="B567" i="1"/>
  <c r="B906" i="1"/>
  <c r="B727" i="1"/>
  <c r="B568" i="1"/>
  <c r="B569" i="1"/>
  <c r="B434" i="1"/>
  <c r="B907" i="1"/>
  <c r="B224" i="1"/>
  <c r="B908" i="1"/>
  <c r="B109" i="1"/>
  <c r="B909" i="1"/>
  <c r="B167" i="1"/>
  <c r="B728" i="1"/>
  <c r="B284" i="1"/>
  <c r="B225" i="1"/>
  <c r="B285" i="1"/>
  <c r="B226" i="1"/>
  <c r="B729" i="1"/>
  <c r="B168" i="1"/>
  <c r="B730" i="1"/>
  <c r="B110" i="1"/>
  <c r="B351" i="1"/>
  <c r="B286" i="1"/>
  <c r="B352" i="1"/>
  <c r="B570" i="1"/>
  <c r="B910" i="1"/>
  <c r="B571" i="1"/>
  <c r="B911" i="1"/>
  <c r="B731" i="1"/>
  <c r="B732" i="1"/>
  <c r="B733" i="1"/>
  <c r="B734" i="1"/>
  <c r="B435" i="1"/>
  <c r="B572" i="1"/>
  <c r="B436" i="1"/>
  <c r="B573" i="1"/>
  <c r="B437" i="1"/>
  <c r="B353" i="1"/>
  <c r="B438" i="1"/>
  <c r="B439" i="1"/>
  <c r="B440" i="1"/>
  <c r="B574" i="1"/>
  <c r="B575" i="1"/>
  <c r="B576" i="1"/>
  <c r="B577" i="1"/>
  <c r="B578" i="1"/>
  <c r="B735" i="1"/>
  <c r="B736" i="1"/>
  <c r="B737" i="1"/>
  <c r="B354" i="1"/>
  <c r="B441" i="1"/>
  <c r="B738" i="1"/>
  <c r="B579" i="1"/>
  <c r="B580" i="1"/>
  <c r="B739" i="1"/>
  <c r="B740" i="1"/>
  <c r="B741" i="1"/>
  <c r="B442" i="1"/>
  <c r="B443" i="1"/>
  <c r="B355" i="1"/>
  <c r="B356" i="1"/>
  <c r="B287" i="1"/>
  <c r="B357" i="1"/>
  <c r="B358" i="1"/>
  <c r="B581" i="1"/>
  <c r="B912" i="1"/>
  <c r="B913" i="1"/>
  <c r="B914" i="1"/>
  <c r="B582" i="1"/>
  <c r="B742" i="1"/>
  <c r="B743" i="1"/>
  <c r="B583" i="1"/>
  <c r="B915" i="1"/>
  <c r="B744" i="1"/>
  <c r="B916" i="1"/>
  <c r="B917" i="1"/>
  <c r="B745" i="1"/>
  <c r="B918" i="1"/>
  <c r="B919" i="1"/>
  <c r="B1040" i="1"/>
  <c r="B584" i="1"/>
  <c r="B585" i="1"/>
  <c r="B444" i="1"/>
  <c r="B359" i="1"/>
  <c r="B288" i="1"/>
  <c r="B360" i="1"/>
  <c r="B227" i="1"/>
  <c r="B361" i="1"/>
  <c r="B289" i="1"/>
  <c r="B228" i="1"/>
  <c r="B229" i="1"/>
  <c r="B290" i="1"/>
  <c r="B746" i="1"/>
  <c r="B920" i="1"/>
  <c r="B586" i="1"/>
  <c r="B921" i="1"/>
  <c r="B747" i="1"/>
  <c r="B1041" i="1"/>
  <c r="B587" i="1"/>
  <c r="B748" i="1"/>
  <c r="B588" i="1"/>
  <c r="B445" i="1"/>
  <c r="B446" i="1"/>
  <c r="B447" i="1"/>
  <c r="B230" i="1"/>
  <c r="B169" i="1"/>
  <c r="B111" i="1"/>
  <c r="B291" i="1"/>
  <c r="B362" i="1"/>
  <c r="B589" i="1"/>
  <c r="B590" i="1"/>
  <c r="B112" i="1"/>
  <c r="B448" i="1"/>
  <c r="B922" i="1"/>
  <c r="B591" i="1"/>
  <c r="B592" i="1"/>
  <c r="B593" i="1"/>
  <c r="B594" i="1"/>
  <c r="B449" i="1"/>
  <c r="B595" i="1"/>
  <c r="B596" i="1"/>
  <c r="B749" i="1"/>
  <c r="B750" i="1"/>
  <c r="B923" i="1"/>
  <c r="B751" i="1"/>
  <c r="B752" i="1"/>
  <c r="B924" i="1"/>
  <c r="B925" i="1"/>
  <c r="B597" i="1"/>
  <c r="B753" i="1"/>
  <c r="B926" i="1"/>
  <c r="B598" i="1"/>
  <c r="B599" i="1"/>
  <c r="B754" i="1"/>
  <c r="B450" i="1"/>
  <c r="B600" i="1"/>
  <c r="B601" i="1"/>
  <c r="B755" i="1"/>
  <c r="B451" i="1"/>
  <c r="B756" i="1"/>
  <c r="B452" i="1"/>
  <c r="B453" i="1"/>
  <c r="B363" i="1"/>
  <c r="B454" i="1"/>
  <c r="B455" i="1"/>
  <c r="B757" i="1"/>
  <c r="B456" i="1"/>
  <c r="B758" i="1"/>
  <c r="B364" i="1"/>
  <c r="B759" i="1"/>
  <c r="B365" i="1"/>
  <c r="B602" i="1"/>
  <c r="B603" i="1"/>
  <c r="B604" i="1"/>
  <c r="B292" i="1"/>
  <c r="B457" i="1"/>
  <c r="B293" i="1"/>
  <c r="B458" i="1"/>
  <c r="B366" i="1"/>
  <c r="B459" i="1"/>
  <c r="B605" i="1"/>
  <c r="B760" i="1"/>
  <c r="B761" i="1"/>
  <c r="B762" i="1"/>
  <c r="B460" i="1"/>
  <c r="B763" i="1"/>
  <c r="B461" i="1"/>
  <c r="B462" i="1"/>
  <c r="B463" i="1"/>
  <c r="B606" i="1"/>
  <c r="B764" i="1"/>
  <c r="B765" i="1"/>
  <c r="B927" i="1"/>
  <c r="B464" i="1"/>
  <c r="B294" i="1"/>
  <c r="B295" i="1"/>
  <c r="B367" i="1"/>
  <c r="B465" i="1"/>
  <c r="B466" i="1"/>
  <c r="B607" i="1"/>
  <c r="B467" i="1"/>
  <c r="B368" i="1"/>
  <c r="B369" i="1"/>
  <c r="B608" i="1"/>
  <c r="B370" i="1"/>
  <c r="B371" i="1"/>
  <c r="B609" i="1"/>
  <c r="B766" i="1"/>
  <c r="B468" i="1"/>
  <c r="B469" i="1"/>
  <c r="B372" i="1"/>
  <c r="B296" i="1"/>
  <c r="B373" i="1"/>
  <c r="B610" i="1"/>
  <c r="B374" i="1"/>
  <c r="B767" i="1"/>
  <c r="B297" i="1"/>
  <c r="B611" i="1"/>
  <c r="B298" i="1"/>
  <c r="B375" i="1"/>
  <c r="B376" i="1"/>
  <c r="B612" i="1"/>
  <c r="B613" i="1"/>
  <c r="B614" i="1"/>
  <c r="B470" i="1"/>
  <c r="B299" i="1"/>
  <c r="B471" i="1"/>
  <c r="B472" i="1"/>
  <c r="B473" i="1"/>
  <c r="B1042" i="1"/>
  <c r="B1043" i="1"/>
  <c r="B615" i="1"/>
  <c r="B616" i="1"/>
</calcChain>
</file>

<file path=xl/sharedStrings.xml><?xml version="1.0" encoding="utf-8"?>
<sst xmlns="http://schemas.openxmlformats.org/spreadsheetml/2006/main" count="1083" uniqueCount="36">
  <si>
    <t>frci</t>
  </si>
  <si>
    <t>kategori</t>
  </si>
  <si>
    <t>Tinggi</t>
  </si>
  <si>
    <t>Sedang</t>
  </si>
  <si>
    <t>Rendah</t>
  </si>
  <si>
    <t>Sangat Tinggi</t>
  </si>
  <si>
    <t>Sangat Rendah</t>
  </si>
  <si>
    <t>class</t>
  </si>
  <si>
    <t>Min</t>
  </si>
  <si>
    <t>Max</t>
  </si>
  <si>
    <t>Mean</t>
  </si>
  <si>
    <t>Pred-frci</t>
  </si>
  <si>
    <t>Class 1</t>
  </si>
  <si>
    <t>Class 4</t>
  </si>
  <si>
    <t>Class 2</t>
  </si>
  <si>
    <t>Class 3</t>
  </si>
  <si>
    <t>Class 5</t>
  </si>
  <si>
    <t>Class 6</t>
  </si>
  <si>
    <t>Class 7</t>
  </si>
  <si>
    <t>Class 9</t>
  </si>
  <si>
    <t>Class 8</t>
  </si>
  <si>
    <t>Class 10</t>
  </si>
  <si>
    <t>Kategori</t>
  </si>
  <si>
    <t>(Pred-frci)^2</t>
  </si>
  <si>
    <t>RMSE Total</t>
  </si>
  <si>
    <t>RMSE C1_C2</t>
  </si>
  <si>
    <t>RMSE C3_C4</t>
  </si>
  <si>
    <t>RMSE C5_C6</t>
  </si>
  <si>
    <t>RMSE C7_C8</t>
  </si>
  <si>
    <t>RMSE C9_C10</t>
  </si>
  <si>
    <t>Very Low</t>
  </si>
  <si>
    <t>Low</t>
  </si>
  <si>
    <t>Medium</t>
  </si>
  <si>
    <t>High</t>
  </si>
  <si>
    <t>Very High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</si>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</sst>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FRCI Vs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predict_data!$C$1</c:f>
              <c:strCache>
                <c:ptCount val="1"/>
                <c:pt idx="0">
                  <c:v>frci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predict_data!$C$2:$C$1043</c:f>
              <c:numCache>
                <c:formatCode>0.0</c:formatCode>
                <c:ptCount val="1042"/>
                <c:pt idx="0">
                  <c:v>5.76258163657E-3</c:v>
                </c:pt>
                <c:pt idx="1">
                  <c:v>9.7344124016899999E-2</c:v>
                </c:pt>
                <c:pt idx="2">
                  <c:v>6.1057361307399999E-2</c:v>
                </c:pt>
                <c:pt idx="3">
                  <c:v>6.4888550200000006E-2</c:v>
                </c:pt>
                <c:pt idx="4">
                  <c:v>1.83730067021E-2</c:v>
                </c:pt>
                <c:pt idx="5">
                  <c:v>0</c:v>
                </c:pt>
                <c:pt idx="6">
                  <c:v>5.65254547674E-2</c:v>
                </c:pt>
                <c:pt idx="7">
                  <c:v>3.9385121829399999E-3</c:v>
                </c:pt>
                <c:pt idx="8">
                  <c:v>6.6577144636499996E-2</c:v>
                </c:pt>
                <c:pt idx="9">
                  <c:v>6.9316448289599999E-2</c:v>
                </c:pt>
                <c:pt idx="10">
                  <c:v>9.0635155095999995E-2</c:v>
                </c:pt>
                <c:pt idx="11">
                  <c:v>4.67196309585E-2</c:v>
                </c:pt>
                <c:pt idx="12">
                  <c:v>7.6599044345700001E-2</c:v>
                </c:pt>
                <c:pt idx="13">
                  <c:v>6.4826538364100003E-2</c:v>
                </c:pt>
                <c:pt idx="14">
                  <c:v>6.3740354252500006E-2</c:v>
                </c:pt>
                <c:pt idx="15">
                  <c:v>2.42678189516E-2</c:v>
                </c:pt>
                <c:pt idx="16">
                  <c:v>1.1485047286399999E-2</c:v>
                </c:pt>
                <c:pt idx="17">
                  <c:v>3.51896813354E-2</c:v>
                </c:pt>
                <c:pt idx="18">
                  <c:v>1.2751099423199999E-2</c:v>
                </c:pt>
                <c:pt idx="19">
                  <c:v>5.0360103767899997E-2</c:v>
                </c:pt>
                <c:pt idx="20">
                  <c:v>4.0713584964099998E-2</c:v>
                </c:pt>
                <c:pt idx="21">
                  <c:v>7.7507433855000002E-2</c:v>
                </c:pt>
                <c:pt idx="22">
                  <c:v>3.4298450618900002E-2</c:v>
                </c:pt>
                <c:pt idx="23">
                  <c:v>5.8912012795400003E-2</c:v>
                </c:pt>
                <c:pt idx="24">
                  <c:v>2.4817912058300001E-2</c:v>
                </c:pt>
                <c:pt idx="25">
                  <c:v>3.5683699685999999E-5</c:v>
                </c:pt>
                <c:pt idx="26">
                  <c:v>8.2212225230800004E-2</c:v>
                </c:pt>
                <c:pt idx="27">
                  <c:v>7.3378002941699993E-2</c:v>
                </c:pt>
                <c:pt idx="28">
                  <c:v>9.5299436740700003E-2</c:v>
                </c:pt>
                <c:pt idx="29">
                  <c:v>8.84610698185E-3</c:v>
                </c:pt>
                <c:pt idx="30">
                  <c:v>2.3499097035599999E-2</c:v>
                </c:pt>
                <c:pt idx="31">
                  <c:v>3.2781221420599999E-2</c:v>
                </c:pt>
                <c:pt idx="32">
                  <c:v>4.6881910658999999E-2</c:v>
                </c:pt>
                <c:pt idx="33">
                  <c:v>6.7282127031000005E-2</c:v>
                </c:pt>
                <c:pt idx="34">
                  <c:v>5.4391367772699997E-2</c:v>
                </c:pt>
                <c:pt idx="35">
                  <c:v>3.4887712515099999E-2</c:v>
                </c:pt>
                <c:pt idx="36">
                  <c:v>1.4843497902500001E-2</c:v>
                </c:pt>
                <c:pt idx="37">
                  <c:v>1.32775340762E-2</c:v>
                </c:pt>
                <c:pt idx="38">
                  <c:v>2.3691794327300002E-2</c:v>
                </c:pt>
                <c:pt idx="39">
                  <c:v>7.24987916868E-4</c:v>
                </c:pt>
                <c:pt idx="40">
                  <c:v>2.2825881909099999E-2</c:v>
                </c:pt>
                <c:pt idx="41">
                  <c:v>3.9611668269500001E-2</c:v>
                </c:pt>
                <c:pt idx="42">
                  <c:v>3.3089367346499997E-2</c:v>
                </c:pt>
                <c:pt idx="43">
                  <c:v>2.0595666488E-2</c:v>
                </c:pt>
                <c:pt idx="44">
                  <c:v>4.5232382475799998E-2</c:v>
                </c:pt>
                <c:pt idx="45">
                  <c:v>1.10756957923E-2</c:v>
                </c:pt>
                <c:pt idx="46">
                  <c:v>4.7954843196599997E-2</c:v>
                </c:pt>
                <c:pt idx="47">
                  <c:v>3.5389178684699998E-3</c:v>
                </c:pt>
                <c:pt idx="48">
                  <c:v>9.7816593886500006E-2</c:v>
                </c:pt>
                <c:pt idx="49">
                  <c:v>4.9333188767199998E-2</c:v>
                </c:pt>
                <c:pt idx="50">
                  <c:v>6.4919691764900006E-2</c:v>
                </c:pt>
                <c:pt idx="51">
                  <c:v>3.8205879381799999E-2</c:v>
                </c:pt>
                <c:pt idx="52">
                  <c:v>5.50676833448E-2</c:v>
                </c:pt>
                <c:pt idx="53">
                  <c:v>2.81576528411E-2</c:v>
                </c:pt>
                <c:pt idx="54">
                  <c:v>8.5467461848799997E-2</c:v>
                </c:pt>
                <c:pt idx="55">
                  <c:v>6.3682993787E-2</c:v>
                </c:pt>
                <c:pt idx="56">
                  <c:v>5.7788523687500003E-2</c:v>
                </c:pt>
                <c:pt idx="57">
                  <c:v>8.7047698181899995E-3</c:v>
                </c:pt>
                <c:pt idx="58">
                  <c:v>1.6372066067799999E-2</c:v>
                </c:pt>
                <c:pt idx="59">
                  <c:v>0</c:v>
                </c:pt>
                <c:pt idx="60">
                  <c:v>1.7471736896200001E-2</c:v>
                </c:pt>
                <c:pt idx="61">
                  <c:v>0</c:v>
                </c:pt>
                <c:pt idx="62">
                  <c:v>6.4518805883400001E-3</c:v>
                </c:pt>
                <c:pt idx="63">
                  <c:v>8.0084470435299995E-2</c:v>
                </c:pt>
                <c:pt idx="64">
                  <c:v>6.6978001720500002E-2</c:v>
                </c:pt>
                <c:pt idx="65">
                  <c:v>8.4475834372E-2</c:v>
                </c:pt>
                <c:pt idx="66">
                  <c:v>0</c:v>
                </c:pt>
                <c:pt idx="67">
                  <c:v>4.3792466910200001E-2</c:v>
                </c:pt>
                <c:pt idx="68">
                  <c:v>7.8299269659699994E-2</c:v>
                </c:pt>
                <c:pt idx="69">
                  <c:v>8.6767895878500003E-3</c:v>
                </c:pt>
                <c:pt idx="70">
                  <c:v>5.4964539007100001E-2</c:v>
                </c:pt>
                <c:pt idx="71">
                  <c:v>8.1081081081099994E-3</c:v>
                </c:pt>
                <c:pt idx="72">
                  <c:v>4.43841194435E-2</c:v>
                </c:pt>
                <c:pt idx="73">
                  <c:v>5.4502369668199997E-2</c:v>
                </c:pt>
                <c:pt idx="74">
                  <c:v>0</c:v>
                </c:pt>
                <c:pt idx="75">
                  <c:v>9.0132654915500002E-2</c:v>
                </c:pt>
                <c:pt idx="76">
                  <c:v>1.7374563259100001E-2</c:v>
                </c:pt>
                <c:pt idx="77">
                  <c:v>0</c:v>
                </c:pt>
                <c:pt idx="78">
                  <c:v>1.20473601769E-2</c:v>
                </c:pt>
                <c:pt idx="79">
                  <c:v>4.61516203704E-2</c:v>
                </c:pt>
                <c:pt idx="80">
                  <c:v>4.8845623707799997E-2</c:v>
                </c:pt>
                <c:pt idx="81">
                  <c:v>0</c:v>
                </c:pt>
                <c:pt idx="82">
                  <c:v>1.2269117515800001E-3</c:v>
                </c:pt>
                <c:pt idx="83">
                  <c:v>3.1279458394000001E-3</c:v>
                </c:pt>
                <c:pt idx="84">
                  <c:v>7.6913741315000006E-2</c:v>
                </c:pt>
                <c:pt idx="85">
                  <c:v>9.1765495636599997E-2</c:v>
                </c:pt>
                <c:pt idx="86">
                  <c:v>8.9010940140499997E-2</c:v>
                </c:pt>
                <c:pt idx="87">
                  <c:v>2.4349750968499999E-2</c:v>
                </c:pt>
                <c:pt idx="88">
                  <c:v>2.2120823432899998E-2</c:v>
                </c:pt>
                <c:pt idx="89">
                  <c:v>9.60203411136E-2</c:v>
                </c:pt>
                <c:pt idx="90">
                  <c:v>1.9491788604500002E-2</c:v>
                </c:pt>
                <c:pt idx="91">
                  <c:v>2.8528423410800001E-3</c:v>
                </c:pt>
                <c:pt idx="92">
                  <c:v>1.50832825313E-2</c:v>
                </c:pt>
                <c:pt idx="93">
                  <c:v>1.2558411215000001E-2</c:v>
                </c:pt>
                <c:pt idx="94">
                  <c:v>2.48109773173E-2</c:v>
                </c:pt>
                <c:pt idx="95">
                  <c:v>2.0635336376599998E-2</c:v>
                </c:pt>
                <c:pt idx="96">
                  <c:v>9.4421713291199999E-2</c:v>
                </c:pt>
                <c:pt idx="97">
                  <c:v>7.0715398003099996E-3</c:v>
                </c:pt>
                <c:pt idx="98">
                  <c:v>8.5661210613E-2</c:v>
                </c:pt>
                <c:pt idx="99">
                  <c:v>1.12200004656E-2</c:v>
                </c:pt>
                <c:pt idx="100">
                  <c:v>4.5289047406699999E-2</c:v>
                </c:pt>
                <c:pt idx="101">
                  <c:v>8.1794987242999995E-2</c:v>
                </c:pt>
                <c:pt idx="102">
                  <c:v>7.5640312273399998E-2</c:v>
                </c:pt>
                <c:pt idx="103">
                  <c:v>5.3294490617799999E-2</c:v>
                </c:pt>
                <c:pt idx="104">
                  <c:v>1.6842012200499999E-2</c:v>
                </c:pt>
                <c:pt idx="105">
                  <c:v>8.1425236399699993E-2</c:v>
                </c:pt>
                <c:pt idx="106">
                  <c:v>4.0534069462799999E-2</c:v>
                </c:pt>
                <c:pt idx="107">
                  <c:v>7.6578062133100006E-2</c:v>
                </c:pt>
                <c:pt idx="108">
                  <c:v>9.8062163804600005E-2</c:v>
                </c:pt>
                <c:pt idx="109">
                  <c:v>7.3689745836999998E-2</c:v>
                </c:pt>
                <c:pt idx="110">
                  <c:v>5.0980392156899999E-2</c:v>
                </c:pt>
                <c:pt idx="111">
                  <c:v>0.15486560688699999</c:v>
                </c:pt>
                <c:pt idx="112">
                  <c:v>0.192675968265</c:v>
                </c:pt>
                <c:pt idx="113">
                  <c:v>0.16725692208599999</c:v>
                </c:pt>
                <c:pt idx="114">
                  <c:v>0.15104821802900001</c:v>
                </c:pt>
                <c:pt idx="115">
                  <c:v>0.17052906441900001</c:v>
                </c:pt>
                <c:pt idx="116">
                  <c:v>0.18680518793000001</c:v>
                </c:pt>
                <c:pt idx="117">
                  <c:v>0.18773853306499999</c:v>
                </c:pt>
                <c:pt idx="118">
                  <c:v>0.117233391247</c:v>
                </c:pt>
                <c:pt idx="119">
                  <c:v>0.18956828489800001</c:v>
                </c:pt>
                <c:pt idx="120">
                  <c:v>0.13705604941399999</c:v>
                </c:pt>
                <c:pt idx="121">
                  <c:v>0.14059231531399999</c:v>
                </c:pt>
                <c:pt idx="122">
                  <c:v>0.184415840932</c:v>
                </c:pt>
                <c:pt idx="123">
                  <c:v>0.11109610623500001</c:v>
                </c:pt>
                <c:pt idx="124">
                  <c:v>0.14625065760200001</c:v>
                </c:pt>
                <c:pt idx="125">
                  <c:v>0.16027815054299999</c:v>
                </c:pt>
                <c:pt idx="126">
                  <c:v>0.18359668924</c:v>
                </c:pt>
                <c:pt idx="127">
                  <c:v>0.114021494626</c:v>
                </c:pt>
                <c:pt idx="128">
                  <c:v>0.14398249453</c:v>
                </c:pt>
                <c:pt idx="129">
                  <c:v>0.112916284342</c:v>
                </c:pt>
                <c:pt idx="130">
                  <c:v>0.119210301006</c:v>
                </c:pt>
                <c:pt idx="131">
                  <c:v>0.11358795967599999</c:v>
                </c:pt>
                <c:pt idx="132">
                  <c:v>0.106987886458</c:v>
                </c:pt>
                <c:pt idx="133">
                  <c:v>0.12704578290400001</c:v>
                </c:pt>
                <c:pt idx="134">
                  <c:v>0.107005699964</c:v>
                </c:pt>
                <c:pt idx="135">
                  <c:v>0.13297413793099999</c:v>
                </c:pt>
                <c:pt idx="136">
                  <c:v>0.12766505968200001</c:v>
                </c:pt>
                <c:pt idx="137">
                  <c:v>0.100439103305</c:v>
                </c:pt>
                <c:pt idx="138">
                  <c:v>0.10541396471099999</c:v>
                </c:pt>
                <c:pt idx="139">
                  <c:v>0.162179695102</c:v>
                </c:pt>
                <c:pt idx="140">
                  <c:v>0.199957745938</c:v>
                </c:pt>
                <c:pt idx="141">
                  <c:v>0.142710174365</c:v>
                </c:pt>
                <c:pt idx="142">
                  <c:v>0.10823256014099999</c:v>
                </c:pt>
                <c:pt idx="143">
                  <c:v>0.179441736819</c:v>
                </c:pt>
                <c:pt idx="144">
                  <c:v>0.18283680963000001</c:v>
                </c:pt>
                <c:pt idx="145">
                  <c:v>0.136790315272</c:v>
                </c:pt>
                <c:pt idx="146">
                  <c:v>0.18530504614599999</c:v>
                </c:pt>
                <c:pt idx="147">
                  <c:v>0.116679309691</c:v>
                </c:pt>
                <c:pt idx="148">
                  <c:v>0.138526904103</c:v>
                </c:pt>
                <c:pt idx="149">
                  <c:v>0.116106476938</c:v>
                </c:pt>
                <c:pt idx="150">
                  <c:v>0.11852968303600001</c:v>
                </c:pt>
                <c:pt idx="151">
                  <c:v>0.102975425634</c:v>
                </c:pt>
                <c:pt idx="152">
                  <c:v>0.181707656848</c:v>
                </c:pt>
                <c:pt idx="153">
                  <c:v>0.170066997237</c:v>
                </c:pt>
                <c:pt idx="154">
                  <c:v>0.120824502977</c:v>
                </c:pt>
                <c:pt idx="155">
                  <c:v>0.15936704605499999</c:v>
                </c:pt>
                <c:pt idx="156">
                  <c:v>0.14082730230400001</c:v>
                </c:pt>
                <c:pt idx="157">
                  <c:v>0.162125718818</c:v>
                </c:pt>
                <c:pt idx="158">
                  <c:v>0.110814082518</c:v>
                </c:pt>
                <c:pt idx="159">
                  <c:v>0.13046698123200001</c:v>
                </c:pt>
                <c:pt idx="160">
                  <c:v>0.15140944417400001</c:v>
                </c:pt>
                <c:pt idx="161">
                  <c:v>0.15813370079899999</c:v>
                </c:pt>
                <c:pt idx="162">
                  <c:v>0.10404949381299999</c:v>
                </c:pt>
                <c:pt idx="163">
                  <c:v>0.155450778683</c:v>
                </c:pt>
                <c:pt idx="164">
                  <c:v>0.18841169291599999</c:v>
                </c:pt>
                <c:pt idx="165">
                  <c:v>0.14125003077100001</c:v>
                </c:pt>
                <c:pt idx="166">
                  <c:v>0.154700623137</c:v>
                </c:pt>
                <c:pt idx="167">
                  <c:v>0.118102828048</c:v>
                </c:pt>
                <c:pt idx="168">
                  <c:v>0.263586478939</c:v>
                </c:pt>
                <c:pt idx="169">
                  <c:v>0.26512331316900001</c:v>
                </c:pt>
                <c:pt idx="170">
                  <c:v>0.28501866231900003</c:v>
                </c:pt>
                <c:pt idx="171">
                  <c:v>0.29047383365000001</c:v>
                </c:pt>
                <c:pt idx="172">
                  <c:v>0.24943310657600001</c:v>
                </c:pt>
                <c:pt idx="173">
                  <c:v>0.26707014276800001</c:v>
                </c:pt>
                <c:pt idx="174">
                  <c:v>0.215260080947</c:v>
                </c:pt>
                <c:pt idx="175">
                  <c:v>0.22275714006899999</c:v>
                </c:pt>
                <c:pt idx="176">
                  <c:v>0.20566579868900001</c:v>
                </c:pt>
                <c:pt idx="177">
                  <c:v>0.24823907542900001</c:v>
                </c:pt>
                <c:pt idx="178">
                  <c:v>0.28394648829399999</c:v>
                </c:pt>
                <c:pt idx="179">
                  <c:v>0.27506621263699998</c:v>
                </c:pt>
                <c:pt idx="180">
                  <c:v>0.244539538201</c:v>
                </c:pt>
                <c:pt idx="181">
                  <c:v>0.22312355720499999</c:v>
                </c:pt>
                <c:pt idx="182">
                  <c:v>0.20909697844200001</c:v>
                </c:pt>
                <c:pt idx="183">
                  <c:v>0.28764886286699998</c:v>
                </c:pt>
                <c:pt idx="184">
                  <c:v>0.23270963271</c:v>
                </c:pt>
                <c:pt idx="185">
                  <c:v>0.26437181558299999</c:v>
                </c:pt>
                <c:pt idx="186">
                  <c:v>0.20655505776899999</c:v>
                </c:pt>
                <c:pt idx="187">
                  <c:v>0.295518705667</c:v>
                </c:pt>
                <c:pt idx="188">
                  <c:v>0.27857355273599999</c:v>
                </c:pt>
                <c:pt idx="189">
                  <c:v>0.26512551923400002</c:v>
                </c:pt>
                <c:pt idx="190">
                  <c:v>0.20446306671100001</c:v>
                </c:pt>
                <c:pt idx="191">
                  <c:v>0.29452311824799998</c:v>
                </c:pt>
                <c:pt idx="192">
                  <c:v>0.27181385510299999</c:v>
                </c:pt>
                <c:pt idx="193">
                  <c:v>0.243521161895</c:v>
                </c:pt>
                <c:pt idx="194">
                  <c:v>0.26009337429500001</c:v>
                </c:pt>
                <c:pt idx="195">
                  <c:v>0.28635561968899997</c:v>
                </c:pt>
                <c:pt idx="196">
                  <c:v>0.29898723029500002</c:v>
                </c:pt>
                <c:pt idx="197">
                  <c:v>0.28244861628099999</c:v>
                </c:pt>
                <c:pt idx="198">
                  <c:v>0.23111721611700001</c:v>
                </c:pt>
                <c:pt idx="199">
                  <c:v>0.26216721336499998</c:v>
                </c:pt>
                <c:pt idx="200">
                  <c:v>0.29779603695200002</c:v>
                </c:pt>
                <c:pt idx="201">
                  <c:v>0.29542926358999999</c:v>
                </c:pt>
                <c:pt idx="202">
                  <c:v>0.20972320794900001</c:v>
                </c:pt>
                <c:pt idx="203">
                  <c:v>0.210425576457</c:v>
                </c:pt>
                <c:pt idx="204">
                  <c:v>0.29153744896400002</c:v>
                </c:pt>
                <c:pt idx="205">
                  <c:v>0.23363440015699999</c:v>
                </c:pt>
                <c:pt idx="206">
                  <c:v>0.29266292509199998</c:v>
                </c:pt>
                <c:pt idx="207">
                  <c:v>0.26924831136100003</c:v>
                </c:pt>
                <c:pt idx="208">
                  <c:v>0.203141194292</c:v>
                </c:pt>
                <c:pt idx="209">
                  <c:v>0.23685608072200001</c:v>
                </c:pt>
                <c:pt idx="210">
                  <c:v>0.27600689209599999</c:v>
                </c:pt>
                <c:pt idx="211">
                  <c:v>0.240343347639</c:v>
                </c:pt>
                <c:pt idx="212">
                  <c:v>0.218067012028</c:v>
                </c:pt>
                <c:pt idx="213">
                  <c:v>0.209379720544</c:v>
                </c:pt>
                <c:pt idx="214">
                  <c:v>0.28673229697300001</c:v>
                </c:pt>
                <c:pt idx="215">
                  <c:v>0.22388285677200001</c:v>
                </c:pt>
                <c:pt idx="216">
                  <c:v>0.28707319099400003</c:v>
                </c:pt>
                <c:pt idx="217">
                  <c:v>0.213915675508</c:v>
                </c:pt>
                <c:pt idx="218">
                  <c:v>0.24763917036800001</c:v>
                </c:pt>
                <c:pt idx="219">
                  <c:v>0.29419925846200001</c:v>
                </c:pt>
                <c:pt idx="220">
                  <c:v>0.21885352153199999</c:v>
                </c:pt>
                <c:pt idx="221">
                  <c:v>0.28472482855100001</c:v>
                </c:pt>
                <c:pt idx="222">
                  <c:v>0.22159648449200001</c:v>
                </c:pt>
                <c:pt idx="223">
                  <c:v>0.29498941425500003</c:v>
                </c:pt>
                <c:pt idx="224">
                  <c:v>0.26246225217699998</c:v>
                </c:pt>
                <c:pt idx="225">
                  <c:v>0.213150886215</c:v>
                </c:pt>
                <c:pt idx="226">
                  <c:v>0.23798231968700001</c:v>
                </c:pt>
                <c:pt idx="227">
                  <c:v>0.22156336242300001</c:v>
                </c:pt>
                <c:pt idx="228">
                  <c:v>0.259096533091</c:v>
                </c:pt>
                <c:pt idx="229">
                  <c:v>0.39107383081399999</c:v>
                </c:pt>
                <c:pt idx="230">
                  <c:v>0.37829912023500001</c:v>
                </c:pt>
                <c:pt idx="231">
                  <c:v>0.30557359307400001</c:v>
                </c:pt>
                <c:pt idx="232">
                  <c:v>0.30120855283499998</c:v>
                </c:pt>
                <c:pt idx="233">
                  <c:v>0.35023498193699998</c:v>
                </c:pt>
                <c:pt idx="234">
                  <c:v>0.34163655136799997</c:v>
                </c:pt>
                <c:pt idx="235">
                  <c:v>0.31454817346699998</c:v>
                </c:pt>
                <c:pt idx="236">
                  <c:v>0.39958376690899999</c:v>
                </c:pt>
                <c:pt idx="237">
                  <c:v>0.36308015350099998</c:v>
                </c:pt>
                <c:pt idx="238">
                  <c:v>0.36924264516700001</c:v>
                </c:pt>
                <c:pt idx="239">
                  <c:v>0.33625884968699998</c:v>
                </c:pt>
                <c:pt idx="240">
                  <c:v>0.32414693768199998</c:v>
                </c:pt>
                <c:pt idx="241">
                  <c:v>0.30141371032300002</c:v>
                </c:pt>
                <c:pt idx="242">
                  <c:v>0.37530732228800001</c:v>
                </c:pt>
                <c:pt idx="243">
                  <c:v>0.311598532047</c:v>
                </c:pt>
                <c:pt idx="244">
                  <c:v>0.35805604580099998</c:v>
                </c:pt>
                <c:pt idx="245">
                  <c:v>0.38026648955999998</c:v>
                </c:pt>
                <c:pt idx="246">
                  <c:v>0.39932190619699998</c:v>
                </c:pt>
                <c:pt idx="247">
                  <c:v>0.35452196382399997</c:v>
                </c:pt>
                <c:pt idx="248">
                  <c:v>0.34395492008700002</c:v>
                </c:pt>
                <c:pt idx="249">
                  <c:v>0.33730706161000001</c:v>
                </c:pt>
                <c:pt idx="250">
                  <c:v>0.33772652388800001</c:v>
                </c:pt>
                <c:pt idx="251">
                  <c:v>0.37738417006899999</c:v>
                </c:pt>
                <c:pt idx="252">
                  <c:v>0.31804742303900002</c:v>
                </c:pt>
                <c:pt idx="253">
                  <c:v>0.33450355312699998</c:v>
                </c:pt>
                <c:pt idx="254">
                  <c:v>0.37278039242400002</c:v>
                </c:pt>
                <c:pt idx="255">
                  <c:v>0.32471242183299998</c:v>
                </c:pt>
                <c:pt idx="256">
                  <c:v>0.30998206552599999</c:v>
                </c:pt>
                <c:pt idx="257">
                  <c:v>0.39150157784</c:v>
                </c:pt>
                <c:pt idx="258">
                  <c:v>0.4</c:v>
                </c:pt>
                <c:pt idx="259">
                  <c:v>0.33117731902999997</c:v>
                </c:pt>
                <c:pt idx="260">
                  <c:v>0.33894390144800002</c:v>
                </c:pt>
                <c:pt idx="261">
                  <c:v>0.32627236746799998</c:v>
                </c:pt>
                <c:pt idx="262">
                  <c:v>0.392888010866</c:v>
                </c:pt>
                <c:pt idx="263">
                  <c:v>0.30345688201900001</c:v>
                </c:pt>
                <c:pt idx="264">
                  <c:v>0.36615215283399999</c:v>
                </c:pt>
                <c:pt idx="265">
                  <c:v>0.31960710238000001</c:v>
                </c:pt>
                <c:pt idx="266">
                  <c:v>0.356029354292</c:v>
                </c:pt>
                <c:pt idx="267">
                  <c:v>0.31521591802400001</c:v>
                </c:pt>
                <c:pt idx="268">
                  <c:v>0.31638766960999998</c:v>
                </c:pt>
                <c:pt idx="269">
                  <c:v>0.33051910555300001</c:v>
                </c:pt>
                <c:pt idx="270">
                  <c:v>0.35293117615399999</c:v>
                </c:pt>
                <c:pt idx="271">
                  <c:v>0.37586153402900002</c:v>
                </c:pt>
                <c:pt idx="272">
                  <c:v>0.34119098499700001</c:v>
                </c:pt>
                <c:pt idx="273">
                  <c:v>0.37410465449399999</c:v>
                </c:pt>
                <c:pt idx="274">
                  <c:v>0.35855763159699999</c:v>
                </c:pt>
                <c:pt idx="275">
                  <c:v>0.37059007180800002</c:v>
                </c:pt>
                <c:pt idx="276">
                  <c:v>0.385144429161</c:v>
                </c:pt>
                <c:pt idx="277">
                  <c:v>0.38572928757000002</c:v>
                </c:pt>
                <c:pt idx="278">
                  <c:v>0.30921600351900003</c:v>
                </c:pt>
                <c:pt idx="279">
                  <c:v>0.375950793502</c:v>
                </c:pt>
                <c:pt idx="280">
                  <c:v>0.32595603360699998</c:v>
                </c:pt>
                <c:pt idx="281">
                  <c:v>0.30722599976999998</c:v>
                </c:pt>
                <c:pt idx="282">
                  <c:v>0.30822215962900001</c:v>
                </c:pt>
                <c:pt idx="283">
                  <c:v>0.30495104635499998</c:v>
                </c:pt>
                <c:pt idx="284">
                  <c:v>0.34944314411400001</c:v>
                </c:pt>
                <c:pt idx="285">
                  <c:v>0.364259124228</c:v>
                </c:pt>
                <c:pt idx="286">
                  <c:v>0.31403077483399999</c:v>
                </c:pt>
                <c:pt idx="287">
                  <c:v>0.34029874675999999</c:v>
                </c:pt>
                <c:pt idx="288">
                  <c:v>0.313169999423</c:v>
                </c:pt>
                <c:pt idx="289">
                  <c:v>0.374464553438</c:v>
                </c:pt>
                <c:pt idx="290">
                  <c:v>0.32603142035299998</c:v>
                </c:pt>
                <c:pt idx="291">
                  <c:v>0.33484381025799997</c:v>
                </c:pt>
                <c:pt idx="292">
                  <c:v>0.36110267314700001</c:v>
                </c:pt>
                <c:pt idx="293">
                  <c:v>0.394429022686</c:v>
                </c:pt>
                <c:pt idx="294">
                  <c:v>0.34265225524800003</c:v>
                </c:pt>
                <c:pt idx="295">
                  <c:v>0.33401450904300001</c:v>
                </c:pt>
                <c:pt idx="296">
                  <c:v>0.33623693379800002</c:v>
                </c:pt>
                <c:pt idx="297">
                  <c:v>0.31667212577800002</c:v>
                </c:pt>
                <c:pt idx="298">
                  <c:v>0.48710012303900002</c:v>
                </c:pt>
                <c:pt idx="299">
                  <c:v>0.44822802370999998</c:v>
                </c:pt>
                <c:pt idx="300">
                  <c:v>0.48101967303999998</c:v>
                </c:pt>
                <c:pt idx="301">
                  <c:v>0.49876335449699999</c:v>
                </c:pt>
                <c:pt idx="302">
                  <c:v>0.49578055192999998</c:v>
                </c:pt>
                <c:pt idx="303">
                  <c:v>0.46349235886599999</c:v>
                </c:pt>
                <c:pt idx="304">
                  <c:v>0.45411933985899999</c:v>
                </c:pt>
                <c:pt idx="305">
                  <c:v>0.46068671700300001</c:v>
                </c:pt>
                <c:pt idx="306">
                  <c:v>0.40233811219100002</c:v>
                </c:pt>
                <c:pt idx="307">
                  <c:v>0.43100354928000001</c:v>
                </c:pt>
                <c:pt idx="308">
                  <c:v>0.461851475076</c:v>
                </c:pt>
                <c:pt idx="309">
                  <c:v>0.44399854067900002</c:v>
                </c:pt>
                <c:pt idx="310">
                  <c:v>0.49135982985499999</c:v>
                </c:pt>
                <c:pt idx="311">
                  <c:v>0.49446413962399999</c:v>
                </c:pt>
                <c:pt idx="312">
                  <c:v>0.44575872964399998</c:v>
                </c:pt>
                <c:pt idx="313">
                  <c:v>0.47246713070399998</c:v>
                </c:pt>
                <c:pt idx="314">
                  <c:v>0.46572218079700001</c:v>
                </c:pt>
                <c:pt idx="315">
                  <c:v>0.48169772046499998</c:v>
                </c:pt>
                <c:pt idx="316">
                  <c:v>0.44448901368299998</c:v>
                </c:pt>
                <c:pt idx="317">
                  <c:v>0.49665375132099998</c:v>
                </c:pt>
                <c:pt idx="318">
                  <c:v>0.42667794698299999</c:v>
                </c:pt>
                <c:pt idx="319">
                  <c:v>0.46129236511499999</c:v>
                </c:pt>
                <c:pt idx="320">
                  <c:v>0.46847064508300001</c:v>
                </c:pt>
                <c:pt idx="321">
                  <c:v>0.42415559078199999</c:v>
                </c:pt>
                <c:pt idx="322">
                  <c:v>0.49036604536299999</c:v>
                </c:pt>
                <c:pt idx="323">
                  <c:v>0.492230165823</c:v>
                </c:pt>
                <c:pt idx="324">
                  <c:v>0.40503809605300001</c:v>
                </c:pt>
                <c:pt idx="325">
                  <c:v>0.494103719893</c:v>
                </c:pt>
                <c:pt idx="326">
                  <c:v>0.43828432672899997</c:v>
                </c:pt>
                <c:pt idx="327">
                  <c:v>0.44760582928499998</c:v>
                </c:pt>
                <c:pt idx="328">
                  <c:v>0.42024559394299998</c:v>
                </c:pt>
                <c:pt idx="329">
                  <c:v>0.41649535147700001</c:v>
                </c:pt>
                <c:pt idx="330">
                  <c:v>0.46138463384400002</c:v>
                </c:pt>
                <c:pt idx="331">
                  <c:v>0.42756832138599998</c:v>
                </c:pt>
                <c:pt idx="332">
                  <c:v>0.490594831304</c:v>
                </c:pt>
                <c:pt idx="333">
                  <c:v>0.43613620569799999</c:v>
                </c:pt>
                <c:pt idx="334">
                  <c:v>0.48302291410199999</c:v>
                </c:pt>
                <c:pt idx="335">
                  <c:v>0.442363914799</c:v>
                </c:pt>
                <c:pt idx="336">
                  <c:v>0.40645009416200001</c:v>
                </c:pt>
                <c:pt idx="337">
                  <c:v>0.46837635181199999</c:v>
                </c:pt>
                <c:pt idx="338">
                  <c:v>0.47058293945500002</c:v>
                </c:pt>
                <c:pt idx="339">
                  <c:v>0.40453731563700002</c:v>
                </c:pt>
                <c:pt idx="340">
                  <c:v>0.405831114321</c:v>
                </c:pt>
                <c:pt idx="341">
                  <c:v>0.47037994066400002</c:v>
                </c:pt>
                <c:pt idx="342">
                  <c:v>0.40707509696700001</c:v>
                </c:pt>
                <c:pt idx="343">
                  <c:v>0.476941315945</c:v>
                </c:pt>
                <c:pt idx="344">
                  <c:v>0.40061272301299999</c:v>
                </c:pt>
                <c:pt idx="345">
                  <c:v>0.46186467767700001</c:v>
                </c:pt>
                <c:pt idx="346">
                  <c:v>0.41441370015099999</c:v>
                </c:pt>
                <c:pt idx="347">
                  <c:v>0.48515177574899998</c:v>
                </c:pt>
                <c:pt idx="348">
                  <c:v>0.46578395385400001</c:v>
                </c:pt>
                <c:pt idx="349">
                  <c:v>0.47437699680500001</c:v>
                </c:pt>
                <c:pt idx="350">
                  <c:v>0.40815129746399997</c:v>
                </c:pt>
                <c:pt idx="351">
                  <c:v>0.408017359967</c:v>
                </c:pt>
                <c:pt idx="352">
                  <c:v>0.49181765632199997</c:v>
                </c:pt>
                <c:pt idx="353">
                  <c:v>0.414078526788</c:v>
                </c:pt>
                <c:pt idx="354">
                  <c:v>0.452044823293</c:v>
                </c:pt>
                <c:pt idx="355">
                  <c:v>0.40329113428699997</c:v>
                </c:pt>
                <c:pt idx="356">
                  <c:v>0.45363672712699998</c:v>
                </c:pt>
                <c:pt idx="357">
                  <c:v>0.40559924359499999</c:v>
                </c:pt>
                <c:pt idx="358">
                  <c:v>0.44047925792300002</c:v>
                </c:pt>
                <c:pt idx="359">
                  <c:v>0.43057762287899998</c:v>
                </c:pt>
                <c:pt idx="360">
                  <c:v>0.417292509147</c:v>
                </c:pt>
                <c:pt idx="361">
                  <c:v>0.47113483590400002</c:v>
                </c:pt>
                <c:pt idx="362">
                  <c:v>0.44011916975799997</c:v>
                </c:pt>
                <c:pt idx="363">
                  <c:v>0.44372266802499999</c:v>
                </c:pt>
                <c:pt idx="364">
                  <c:v>0.41031866464299999</c:v>
                </c:pt>
                <c:pt idx="365">
                  <c:v>0.48275582409099999</c:v>
                </c:pt>
                <c:pt idx="366">
                  <c:v>0.471627476549</c:v>
                </c:pt>
                <c:pt idx="367">
                  <c:v>0.494077764227</c:v>
                </c:pt>
                <c:pt idx="368">
                  <c:v>0.42206847090100003</c:v>
                </c:pt>
                <c:pt idx="369">
                  <c:v>0.41478387566800001</c:v>
                </c:pt>
                <c:pt idx="370">
                  <c:v>0.48027194936099998</c:v>
                </c:pt>
                <c:pt idx="371">
                  <c:v>0.46064333804300001</c:v>
                </c:pt>
                <c:pt idx="372">
                  <c:v>0.40312369556099997</c:v>
                </c:pt>
                <c:pt idx="373">
                  <c:v>0.42957471712799999</c:v>
                </c:pt>
                <c:pt idx="374">
                  <c:v>0.44063047285500001</c:v>
                </c:pt>
                <c:pt idx="375">
                  <c:v>0.58071125831500003</c:v>
                </c:pt>
                <c:pt idx="376">
                  <c:v>0.56401412840200005</c:v>
                </c:pt>
                <c:pt idx="377">
                  <c:v>0.55226118097800003</c:v>
                </c:pt>
                <c:pt idx="378">
                  <c:v>0.57055940094099999</c:v>
                </c:pt>
                <c:pt idx="379">
                  <c:v>0.53199979794899999</c:v>
                </c:pt>
                <c:pt idx="380">
                  <c:v>0.57300386539899995</c:v>
                </c:pt>
                <c:pt idx="381">
                  <c:v>0.57142857142900005</c:v>
                </c:pt>
                <c:pt idx="382">
                  <c:v>0.55872317006100003</c:v>
                </c:pt>
                <c:pt idx="383">
                  <c:v>0.54429600443299997</c:v>
                </c:pt>
                <c:pt idx="384">
                  <c:v>0.56831595642300003</c:v>
                </c:pt>
                <c:pt idx="385">
                  <c:v>0.51286608260300004</c:v>
                </c:pt>
                <c:pt idx="386">
                  <c:v>0.57365775588300005</c:v>
                </c:pt>
                <c:pt idx="387">
                  <c:v>0.56000165009699998</c:v>
                </c:pt>
                <c:pt idx="388">
                  <c:v>0.560475254295</c:v>
                </c:pt>
                <c:pt idx="389">
                  <c:v>0.58310166136599995</c:v>
                </c:pt>
                <c:pt idx="390">
                  <c:v>0.57362113673000004</c:v>
                </c:pt>
                <c:pt idx="391">
                  <c:v>0.58763300542100005</c:v>
                </c:pt>
                <c:pt idx="392">
                  <c:v>0.55836849507700004</c:v>
                </c:pt>
                <c:pt idx="393">
                  <c:v>0.586914534042</c:v>
                </c:pt>
                <c:pt idx="394">
                  <c:v>0.50704714295599995</c:v>
                </c:pt>
                <c:pt idx="395">
                  <c:v>0.50096137038999999</c:v>
                </c:pt>
                <c:pt idx="396">
                  <c:v>0.59401209284199996</c:v>
                </c:pt>
                <c:pt idx="397">
                  <c:v>0.59601573496000004</c:v>
                </c:pt>
                <c:pt idx="398">
                  <c:v>0.56114825009799996</c:v>
                </c:pt>
                <c:pt idx="399">
                  <c:v>0.50062600608100005</c:v>
                </c:pt>
                <c:pt idx="400">
                  <c:v>0.54409653687399995</c:v>
                </c:pt>
                <c:pt idx="401">
                  <c:v>0.520512691124</c:v>
                </c:pt>
                <c:pt idx="402">
                  <c:v>0.54708121827400003</c:v>
                </c:pt>
                <c:pt idx="403">
                  <c:v>0.57206271250499996</c:v>
                </c:pt>
                <c:pt idx="404">
                  <c:v>0.57016815445299995</c:v>
                </c:pt>
                <c:pt idx="405">
                  <c:v>0.55806703039799999</c:v>
                </c:pt>
                <c:pt idx="406">
                  <c:v>0.56475787147900003</c:v>
                </c:pt>
                <c:pt idx="407">
                  <c:v>0.51490150933699996</c:v>
                </c:pt>
                <c:pt idx="408">
                  <c:v>0.51426303749000002</c:v>
                </c:pt>
                <c:pt idx="409">
                  <c:v>0.53188031338599995</c:v>
                </c:pt>
                <c:pt idx="410">
                  <c:v>0.51938461538500003</c:v>
                </c:pt>
                <c:pt idx="411">
                  <c:v>0.55044332614400004</c:v>
                </c:pt>
                <c:pt idx="412">
                  <c:v>0.54456541797400004</c:v>
                </c:pt>
                <c:pt idx="413">
                  <c:v>0.58368234536100005</c:v>
                </c:pt>
                <c:pt idx="414">
                  <c:v>0.51142822590399994</c:v>
                </c:pt>
                <c:pt idx="415">
                  <c:v>0.58796296296299999</c:v>
                </c:pt>
                <c:pt idx="416">
                  <c:v>0.55825357718199997</c:v>
                </c:pt>
                <c:pt idx="417">
                  <c:v>0.56930945107800002</c:v>
                </c:pt>
                <c:pt idx="418">
                  <c:v>0.54808964781199998</c:v>
                </c:pt>
                <c:pt idx="419">
                  <c:v>0.57638690510199997</c:v>
                </c:pt>
                <c:pt idx="420">
                  <c:v>0.56643056449899998</c:v>
                </c:pt>
                <c:pt idx="421">
                  <c:v>0.54534270650299999</c:v>
                </c:pt>
                <c:pt idx="422">
                  <c:v>0.58302716688199996</c:v>
                </c:pt>
                <c:pt idx="423">
                  <c:v>0.59865313975900003</c:v>
                </c:pt>
                <c:pt idx="424">
                  <c:v>0.56153353951200002</c:v>
                </c:pt>
                <c:pt idx="425">
                  <c:v>0.52528223539100005</c:v>
                </c:pt>
                <c:pt idx="426">
                  <c:v>0.55687825994399998</c:v>
                </c:pt>
                <c:pt idx="427">
                  <c:v>0.572778570943</c:v>
                </c:pt>
                <c:pt idx="428">
                  <c:v>0.58140301706399999</c:v>
                </c:pt>
                <c:pt idx="429">
                  <c:v>0.55751228342400005</c:v>
                </c:pt>
                <c:pt idx="430">
                  <c:v>0.59454562348999995</c:v>
                </c:pt>
                <c:pt idx="431">
                  <c:v>0.50753988888599999</c:v>
                </c:pt>
                <c:pt idx="432">
                  <c:v>0.50434563258200005</c:v>
                </c:pt>
                <c:pt idx="433">
                  <c:v>0.56047293193500003</c:v>
                </c:pt>
                <c:pt idx="434">
                  <c:v>0.53871210778199996</c:v>
                </c:pt>
                <c:pt idx="435">
                  <c:v>0.50779896013900006</c:v>
                </c:pt>
                <c:pt idx="436">
                  <c:v>0.53503262714099997</c:v>
                </c:pt>
                <c:pt idx="437">
                  <c:v>0.50992336886900003</c:v>
                </c:pt>
                <c:pt idx="438">
                  <c:v>0.59750757830900003</c:v>
                </c:pt>
                <c:pt idx="439">
                  <c:v>0.59661854396699998</c:v>
                </c:pt>
                <c:pt idx="440">
                  <c:v>0.52676897589000005</c:v>
                </c:pt>
                <c:pt idx="441">
                  <c:v>0.54131222100599996</c:v>
                </c:pt>
                <c:pt idx="442">
                  <c:v>0.54647374062200005</c:v>
                </c:pt>
                <c:pt idx="443">
                  <c:v>0.54944375772599996</c:v>
                </c:pt>
                <c:pt idx="444">
                  <c:v>0.59981730988799997</c:v>
                </c:pt>
                <c:pt idx="445">
                  <c:v>0.553700144161</c:v>
                </c:pt>
                <c:pt idx="446">
                  <c:v>0.58906525573199997</c:v>
                </c:pt>
                <c:pt idx="447">
                  <c:v>0.53941176470600005</c:v>
                </c:pt>
                <c:pt idx="448">
                  <c:v>0.57263689904299997</c:v>
                </c:pt>
                <c:pt idx="449">
                  <c:v>0.50092261135899996</c:v>
                </c:pt>
                <c:pt idx="450">
                  <c:v>0.58128106965299997</c:v>
                </c:pt>
                <c:pt idx="451">
                  <c:v>0.57202533613100004</c:v>
                </c:pt>
                <c:pt idx="452">
                  <c:v>0.52541676011100003</c:v>
                </c:pt>
                <c:pt idx="453">
                  <c:v>0.57139042668700002</c:v>
                </c:pt>
                <c:pt idx="454">
                  <c:v>0.59043423262299999</c:v>
                </c:pt>
                <c:pt idx="455">
                  <c:v>0.57401982423099995</c:v>
                </c:pt>
                <c:pt idx="456">
                  <c:v>0.59513323878500002</c:v>
                </c:pt>
                <c:pt idx="457">
                  <c:v>0.59168723010500002</c:v>
                </c:pt>
                <c:pt idx="458">
                  <c:v>0.55537658027000003</c:v>
                </c:pt>
                <c:pt idx="459">
                  <c:v>0.55409850840399999</c:v>
                </c:pt>
                <c:pt idx="460">
                  <c:v>0.57887765914099998</c:v>
                </c:pt>
                <c:pt idx="461">
                  <c:v>0.58576040362000004</c:v>
                </c:pt>
                <c:pt idx="462">
                  <c:v>0.57667760348800001</c:v>
                </c:pt>
                <c:pt idx="463">
                  <c:v>0.58820530917900005</c:v>
                </c:pt>
                <c:pt idx="464">
                  <c:v>0.58644923153899997</c:v>
                </c:pt>
                <c:pt idx="465">
                  <c:v>0.57623201802500001</c:v>
                </c:pt>
                <c:pt idx="466">
                  <c:v>0.53573557660500004</c:v>
                </c:pt>
                <c:pt idx="467">
                  <c:v>0.59400998336099997</c:v>
                </c:pt>
                <c:pt idx="468">
                  <c:v>0.56641558909</c:v>
                </c:pt>
                <c:pt idx="469">
                  <c:v>0.52630322323900003</c:v>
                </c:pt>
                <c:pt idx="470">
                  <c:v>0.50206104009700003</c:v>
                </c:pt>
                <c:pt idx="471">
                  <c:v>0.59663200723300003</c:v>
                </c:pt>
                <c:pt idx="472">
                  <c:v>0.64137042644999998</c:v>
                </c:pt>
                <c:pt idx="473">
                  <c:v>0.69388335704100002</c:v>
                </c:pt>
                <c:pt idx="474">
                  <c:v>0.68414279586299998</c:v>
                </c:pt>
                <c:pt idx="475">
                  <c:v>0.60926798465099996</c:v>
                </c:pt>
                <c:pt idx="476">
                  <c:v>0.62675626145399999</c:v>
                </c:pt>
                <c:pt idx="477">
                  <c:v>0.68364302761700002</c:v>
                </c:pt>
                <c:pt idx="478">
                  <c:v>0.66271066169899995</c:v>
                </c:pt>
                <c:pt idx="479">
                  <c:v>0.62171448580699995</c:v>
                </c:pt>
                <c:pt idx="480">
                  <c:v>0.64055299539199995</c:v>
                </c:pt>
                <c:pt idx="481">
                  <c:v>0.64150809260899999</c:v>
                </c:pt>
                <c:pt idx="482">
                  <c:v>0.64944772759299996</c:v>
                </c:pt>
                <c:pt idx="483">
                  <c:v>0.60396590066699996</c:v>
                </c:pt>
                <c:pt idx="484">
                  <c:v>0.67393454513499995</c:v>
                </c:pt>
                <c:pt idx="485">
                  <c:v>0.66405937624900002</c:v>
                </c:pt>
                <c:pt idx="486">
                  <c:v>0.65122248325099996</c:v>
                </c:pt>
                <c:pt idx="487">
                  <c:v>0.63035671051599995</c:v>
                </c:pt>
                <c:pt idx="488">
                  <c:v>0.69555709912300001</c:v>
                </c:pt>
                <c:pt idx="489">
                  <c:v>0.67549694116799996</c:v>
                </c:pt>
                <c:pt idx="490">
                  <c:v>0.62983617985399998</c:v>
                </c:pt>
                <c:pt idx="491">
                  <c:v>0.67952625620499996</c:v>
                </c:pt>
                <c:pt idx="492">
                  <c:v>0.67810325963499996</c:v>
                </c:pt>
                <c:pt idx="493">
                  <c:v>0.641120071116</c:v>
                </c:pt>
                <c:pt idx="494">
                  <c:v>0.68088836937499997</c:v>
                </c:pt>
                <c:pt idx="495">
                  <c:v>0.68665902371300003</c:v>
                </c:pt>
                <c:pt idx="496">
                  <c:v>0.63220784137399999</c:v>
                </c:pt>
                <c:pt idx="497">
                  <c:v>0.65749873545799997</c:v>
                </c:pt>
                <c:pt idx="498">
                  <c:v>0.69665676427599998</c:v>
                </c:pt>
                <c:pt idx="499">
                  <c:v>0.64324203963500004</c:v>
                </c:pt>
                <c:pt idx="500">
                  <c:v>0.61839855623100004</c:v>
                </c:pt>
                <c:pt idx="501">
                  <c:v>0.68186028477299998</c:v>
                </c:pt>
                <c:pt idx="502">
                  <c:v>0.69751364670899996</c:v>
                </c:pt>
                <c:pt idx="503">
                  <c:v>0.698136555539</c:v>
                </c:pt>
                <c:pt idx="504">
                  <c:v>0.61796184271800003</c:v>
                </c:pt>
                <c:pt idx="505">
                  <c:v>0.60221264134100005</c:v>
                </c:pt>
                <c:pt idx="506">
                  <c:v>0.65603592632100005</c:v>
                </c:pt>
                <c:pt idx="507">
                  <c:v>0.60135177420399999</c:v>
                </c:pt>
                <c:pt idx="508">
                  <c:v>0.63476971834600004</c:v>
                </c:pt>
                <c:pt idx="509">
                  <c:v>0.65475756471000002</c:v>
                </c:pt>
                <c:pt idx="510">
                  <c:v>0.664751559765</c:v>
                </c:pt>
                <c:pt idx="511">
                  <c:v>0.61871801325599995</c:v>
                </c:pt>
                <c:pt idx="512">
                  <c:v>0.625782778865</c:v>
                </c:pt>
                <c:pt idx="513">
                  <c:v>0.68681741967599996</c:v>
                </c:pt>
                <c:pt idx="514">
                  <c:v>0.62208527648199996</c:v>
                </c:pt>
                <c:pt idx="515">
                  <c:v>0.60760812923399998</c:v>
                </c:pt>
                <c:pt idx="516">
                  <c:v>0.69314709733699997</c:v>
                </c:pt>
                <c:pt idx="517">
                  <c:v>0.68710944808200003</c:v>
                </c:pt>
                <c:pt idx="518">
                  <c:v>0.64888410336699998</c:v>
                </c:pt>
                <c:pt idx="519">
                  <c:v>0.64637681159399996</c:v>
                </c:pt>
                <c:pt idx="520">
                  <c:v>0.68747205008599999</c:v>
                </c:pt>
                <c:pt idx="521">
                  <c:v>0.65988668754599999</c:v>
                </c:pt>
                <c:pt idx="522">
                  <c:v>0.64313037375000004</c:v>
                </c:pt>
                <c:pt idx="523">
                  <c:v>0.65303260956700004</c:v>
                </c:pt>
                <c:pt idx="524">
                  <c:v>0.60044631536199999</c:v>
                </c:pt>
                <c:pt idx="525">
                  <c:v>0.65822336374099999</c:v>
                </c:pt>
                <c:pt idx="526">
                  <c:v>0.66971769920000002</c:v>
                </c:pt>
                <c:pt idx="527">
                  <c:v>0.60570390553999998</c:v>
                </c:pt>
                <c:pt idx="528">
                  <c:v>0.61926661511500003</c:v>
                </c:pt>
                <c:pt idx="529">
                  <c:v>0.69599999999999995</c:v>
                </c:pt>
                <c:pt idx="530">
                  <c:v>0.67523896222099999</c:v>
                </c:pt>
                <c:pt idx="531">
                  <c:v>0.63637074696899998</c:v>
                </c:pt>
                <c:pt idx="532">
                  <c:v>0.69791760977799999</c:v>
                </c:pt>
                <c:pt idx="533">
                  <c:v>0.63888205884799998</c:v>
                </c:pt>
                <c:pt idx="534">
                  <c:v>0.67184925127200001</c:v>
                </c:pt>
                <c:pt idx="535">
                  <c:v>0.62541929149999997</c:v>
                </c:pt>
                <c:pt idx="536">
                  <c:v>0.62878619566000005</c:v>
                </c:pt>
                <c:pt idx="537">
                  <c:v>0.64665579119100003</c:v>
                </c:pt>
                <c:pt idx="538">
                  <c:v>0.60918440564499998</c:v>
                </c:pt>
                <c:pt idx="539">
                  <c:v>0.68799999999999994</c:v>
                </c:pt>
                <c:pt idx="540">
                  <c:v>0.62747754928499999</c:v>
                </c:pt>
                <c:pt idx="541">
                  <c:v>0.69732884742800005</c:v>
                </c:pt>
                <c:pt idx="542">
                  <c:v>0.64279898344399999</c:v>
                </c:pt>
                <c:pt idx="543">
                  <c:v>0.66240530303</c:v>
                </c:pt>
                <c:pt idx="544">
                  <c:v>0.69996651411999999</c:v>
                </c:pt>
                <c:pt idx="545">
                  <c:v>0.61702127659600003</c:v>
                </c:pt>
                <c:pt idx="546">
                  <c:v>0.63516438215000004</c:v>
                </c:pt>
                <c:pt idx="547">
                  <c:v>0.63667734098899997</c:v>
                </c:pt>
                <c:pt idx="548">
                  <c:v>0.66390893257000005</c:v>
                </c:pt>
                <c:pt idx="549">
                  <c:v>0.64081139578199997</c:v>
                </c:pt>
                <c:pt idx="550">
                  <c:v>0.63447847214399999</c:v>
                </c:pt>
                <c:pt idx="551">
                  <c:v>0.66666666666700003</c:v>
                </c:pt>
                <c:pt idx="552">
                  <c:v>0.64825013323900005</c:v>
                </c:pt>
                <c:pt idx="553">
                  <c:v>0.67307692307699996</c:v>
                </c:pt>
                <c:pt idx="554">
                  <c:v>0.65906012295500005</c:v>
                </c:pt>
                <c:pt idx="555">
                  <c:v>0.65289710289699998</c:v>
                </c:pt>
                <c:pt idx="556">
                  <c:v>0.67174023338400002</c:v>
                </c:pt>
                <c:pt idx="557">
                  <c:v>0.68862468557199996</c:v>
                </c:pt>
                <c:pt idx="558">
                  <c:v>0.66786252421600001</c:v>
                </c:pt>
                <c:pt idx="559">
                  <c:v>0.66472746331200006</c:v>
                </c:pt>
                <c:pt idx="560">
                  <c:v>0.62043822568399998</c:v>
                </c:pt>
                <c:pt idx="561">
                  <c:v>0.60497109544600003</c:v>
                </c:pt>
                <c:pt idx="562">
                  <c:v>0.66627249769499997</c:v>
                </c:pt>
                <c:pt idx="563">
                  <c:v>0.69296969193000002</c:v>
                </c:pt>
                <c:pt idx="564">
                  <c:v>0.65963696618199996</c:v>
                </c:pt>
                <c:pt idx="565">
                  <c:v>0.62243604087399995</c:v>
                </c:pt>
                <c:pt idx="566">
                  <c:v>0.69167520491800005</c:v>
                </c:pt>
                <c:pt idx="567">
                  <c:v>0.64367505879599995</c:v>
                </c:pt>
                <c:pt idx="568">
                  <c:v>0.63953762679899995</c:v>
                </c:pt>
                <c:pt idx="569">
                  <c:v>0.63788453002800005</c:v>
                </c:pt>
                <c:pt idx="570">
                  <c:v>0.66889761870099995</c:v>
                </c:pt>
                <c:pt idx="571">
                  <c:v>0.630141559829</c:v>
                </c:pt>
                <c:pt idx="572">
                  <c:v>0.66570247933899995</c:v>
                </c:pt>
                <c:pt idx="573">
                  <c:v>0.64852572683900001</c:v>
                </c:pt>
                <c:pt idx="574">
                  <c:v>0.67338435198699997</c:v>
                </c:pt>
                <c:pt idx="575">
                  <c:v>0.64436508562899997</c:v>
                </c:pt>
                <c:pt idx="576">
                  <c:v>0.64152914142499995</c:v>
                </c:pt>
                <c:pt idx="577">
                  <c:v>0.691516210445</c:v>
                </c:pt>
                <c:pt idx="578">
                  <c:v>0.62054845514300006</c:v>
                </c:pt>
                <c:pt idx="579">
                  <c:v>0.66510274936699998</c:v>
                </c:pt>
                <c:pt idx="580">
                  <c:v>0.64337940070199995</c:v>
                </c:pt>
                <c:pt idx="581">
                  <c:v>0.65053544801399998</c:v>
                </c:pt>
                <c:pt idx="582">
                  <c:v>0.66161107614900005</c:v>
                </c:pt>
                <c:pt idx="583">
                  <c:v>0.680279625183</c:v>
                </c:pt>
                <c:pt idx="584">
                  <c:v>0.64900588382900004</c:v>
                </c:pt>
                <c:pt idx="585">
                  <c:v>0.69818890741100004</c:v>
                </c:pt>
                <c:pt idx="586">
                  <c:v>0.68190725016300002</c:v>
                </c:pt>
                <c:pt idx="587">
                  <c:v>0.65556925606200001</c:v>
                </c:pt>
                <c:pt idx="588">
                  <c:v>0.67076471915199998</c:v>
                </c:pt>
                <c:pt idx="589">
                  <c:v>0.62503503559600004</c:v>
                </c:pt>
                <c:pt idx="590">
                  <c:v>0.664483915855</c:v>
                </c:pt>
                <c:pt idx="591">
                  <c:v>0.65832757782700002</c:v>
                </c:pt>
                <c:pt idx="592">
                  <c:v>0.64499171101999997</c:v>
                </c:pt>
                <c:pt idx="593">
                  <c:v>0.63832881790999996</c:v>
                </c:pt>
                <c:pt idx="594">
                  <c:v>0.69249836627100003</c:v>
                </c:pt>
                <c:pt idx="595">
                  <c:v>0.69154228855699995</c:v>
                </c:pt>
                <c:pt idx="596">
                  <c:v>0.66075927183500005</c:v>
                </c:pt>
                <c:pt idx="597">
                  <c:v>0.66729742650000001</c:v>
                </c:pt>
                <c:pt idx="598">
                  <c:v>0.67855014638400002</c:v>
                </c:pt>
                <c:pt idx="599">
                  <c:v>0.63133777808299996</c:v>
                </c:pt>
                <c:pt idx="600">
                  <c:v>0.62349200818799999</c:v>
                </c:pt>
                <c:pt idx="601">
                  <c:v>0.66152828863099999</c:v>
                </c:pt>
                <c:pt idx="602">
                  <c:v>0.607767417664</c:v>
                </c:pt>
                <c:pt idx="603">
                  <c:v>0.66691744407700004</c:v>
                </c:pt>
                <c:pt idx="604">
                  <c:v>0.63205480034899997</c:v>
                </c:pt>
                <c:pt idx="605">
                  <c:v>0.64246790852500002</c:v>
                </c:pt>
                <c:pt idx="606">
                  <c:v>0.62425275230599997</c:v>
                </c:pt>
                <c:pt idx="607">
                  <c:v>0.65387313358099997</c:v>
                </c:pt>
                <c:pt idx="608">
                  <c:v>0.69758539458199997</c:v>
                </c:pt>
                <c:pt idx="609">
                  <c:v>0.60514701972700002</c:v>
                </c:pt>
                <c:pt idx="610">
                  <c:v>0.66003012640000003</c:v>
                </c:pt>
                <c:pt idx="611">
                  <c:v>0.62111801242200004</c:v>
                </c:pt>
                <c:pt idx="612">
                  <c:v>0.64946025515200001</c:v>
                </c:pt>
                <c:pt idx="613">
                  <c:v>0.69787822878200001</c:v>
                </c:pt>
                <c:pt idx="614">
                  <c:v>0.71460881606299997</c:v>
                </c:pt>
                <c:pt idx="615">
                  <c:v>0.78204183250600001</c:v>
                </c:pt>
                <c:pt idx="616">
                  <c:v>0.70336873358499996</c:v>
                </c:pt>
                <c:pt idx="617">
                  <c:v>0.76102658035500004</c:v>
                </c:pt>
                <c:pt idx="618">
                  <c:v>0.77899157357299997</c:v>
                </c:pt>
                <c:pt idx="619">
                  <c:v>0.73263385564100003</c:v>
                </c:pt>
                <c:pt idx="620">
                  <c:v>0.70308719836199995</c:v>
                </c:pt>
                <c:pt idx="621">
                  <c:v>0.78864249522899998</c:v>
                </c:pt>
                <c:pt idx="622">
                  <c:v>0.75430711610500001</c:v>
                </c:pt>
                <c:pt idx="623">
                  <c:v>0.71611372636899995</c:v>
                </c:pt>
                <c:pt idx="624">
                  <c:v>0.73167408705000003</c:v>
                </c:pt>
                <c:pt idx="625">
                  <c:v>0.77869455297599999</c:v>
                </c:pt>
                <c:pt idx="626">
                  <c:v>0.75380037765399999</c:v>
                </c:pt>
                <c:pt idx="627">
                  <c:v>0.73752071460299995</c:v>
                </c:pt>
                <c:pt idx="628">
                  <c:v>0.78477368907199996</c:v>
                </c:pt>
                <c:pt idx="629">
                  <c:v>0.71993959277200004</c:v>
                </c:pt>
                <c:pt idx="630">
                  <c:v>0.71688060063000003</c:v>
                </c:pt>
                <c:pt idx="631">
                  <c:v>0.79742864808000002</c:v>
                </c:pt>
                <c:pt idx="632">
                  <c:v>0.79288104866800002</c:v>
                </c:pt>
                <c:pt idx="633">
                  <c:v>0.77456350878500002</c:v>
                </c:pt>
                <c:pt idx="634">
                  <c:v>0.70127743203399995</c:v>
                </c:pt>
                <c:pt idx="635">
                  <c:v>0.72626449336200005</c:v>
                </c:pt>
                <c:pt idx="636">
                  <c:v>0.78201634877399995</c:v>
                </c:pt>
                <c:pt idx="637">
                  <c:v>0.74782567141400003</c:v>
                </c:pt>
                <c:pt idx="638">
                  <c:v>0.79820934590600001</c:v>
                </c:pt>
                <c:pt idx="639">
                  <c:v>0.71133764296400004</c:v>
                </c:pt>
                <c:pt idx="640">
                  <c:v>0.74956726145999997</c:v>
                </c:pt>
                <c:pt idx="641">
                  <c:v>0.73540892778400002</c:v>
                </c:pt>
                <c:pt idx="642">
                  <c:v>0.747540612868</c:v>
                </c:pt>
                <c:pt idx="643">
                  <c:v>0.78792952449599996</c:v>
                </c:pt>
                <c:pt idx="644">
                  <c:v>0.79274909191200005</c:v>
                </c:pt>
                <c:pt idx="645">
                  <c:v>0.75799039425000003</c:v>
                </c:pt>
                <c:pt idx="646">
                  <c:v>0.75190373225499996</c:v>
                </c:pt>
                <c:pt idx="647">
                  <c:v>0.79405952822000003</c:v>
                </c:pt>
                <c:pt idx="648">
                  <c:v>0.71656189030999995</c:v>
                </c:pt>
                <c:pt idx="649">
                  <c:v>0.72852077243799995</c:v>
                </c:pt>
                <c:pt idx="650">
                  <c:v>0.76344634208499995</c:v>
                </c:pt>
                <c:pt idx="651">
                  <c:v>0.74881129964600002</c:v>
                </c:pt>
                <c:pt idx="652">
                  <c:v>0.773619511343</c:v>
                </c:pt>
                <c:pt idx="653">
                  <c:v>0.75523244851399995</c:v>
                </c:pt>
                <c:pt idx="654">
                  <c:v>0.75130729634799998</c:v>
                </c:pt>
                <c:pt idx="655">
                  <c:v>0.75188162006000003</c:v>
                </c:pt>
                <c:pt idx="656">
                  <c:v>0.75130428111100001</c:v>
                </c:pt>
                <c:pt idx="657">
                  <c:v>0.71214072105000004</c:v>
                </c:pt>
                <c:pt idx="658">
                  <c:v>0.71021466348600004</c:v>
                </c:pt>
                <c:pt idx="659">
                  <c:v>0.76671285070999995</c:v>
                </c:pt>
                <c:pt idx="660">
                  <c:v>0.73635449079399995</c:v>
                </c:pt>
                <c:pt idx="661">
                  <c:v>0.76254801180099996</c:v>
                </c:pt>
                <c:pt idx="662">
                  <c:v>0.76419304083200001</c:v>
                </c:pt>
                <c:pt idx="663">
                  <c:v>0.70753551574999995</c:v>
                </c:pt>
                <c:pt idx="664">
                  <c:v>0.77838129012000001</c:v>
                </c:pt>
                <c:pt idx="665">
                  <c:v>0.77833820608399995</c:v>
                </c:pt>
                <c:pt idx="666">
                  <c:v>0.70084801319599999</c:v>
                </c:pt>
                <c:pt idx="667">
                  <c:v>0.77934240819</c:v>
                </c:pt>
                <c:pt idx="668">
                  <c:v>0.73489551878199999</c:v>
                </c:pt>
                <c:pt idx="669">
                  <c:v>0.70224400426599998</c:v>
                </c:pt>
                <c:pt idx="670">
                  <c:v>0.79232687793400003</c:v>
                </c:pt>
                <c:pt idx="671">
                  <c:v>0.73641304347799996</c:v>
                </c:pt>
                <c:pt idx="672">
                  <c:v>0.72325226416999999</c:v>
                </c:pt>
                <c:pt idx="673">
                  <c:v>0.700676959042</c:v>
                </c:pt>
                <c:pt idx="674">
                  <c:v>0.78556651814099998</c:v>
                </c:pt>
                <c:pt idx="675">
                  <c:v>0.78588825743599999</c:v>
                </c:pt>
                <c:pt idx="676">
                  <c:v>0.79934803122599996</c:v>
                </c:pt>
                <c:pt idx="677">
                  <c:v>0.76754385964899996</c:v>
                </c:pt>
                <c:pt idx="678">
                  <c:v>0.79077619766399998</c:v>
                </c:pt>
                <c:pt idx="679">
                  <c:v>0.70394891483199995</c:v>
                </c:pt>
                <c:pt idx="680">
                  <c:v>0.77610175710399998</c:v>
                </c:pt>
                <c:pt idx="681">
                  <c:v>0.70724245159999999</c:v>
                </c:pt>
                <c:pt idx="682">
                  <c:v>0.74204147819400001</c:v>
                </c:pt>
                <c:pt idx="683">
                  <c:v>0.733696687884</c:v>
                </c:pt>
                <c:pt idx="684">
                  <c:v>0.706086453665</c:v>
                </c:pt>
                <c:pt idx="685">
                  <c:v>0.70602110490400005</c:v>
                </c:pt>
                <c:pt idx="686">
                  <c:v>0.76508711067099999</c:v>
                </c:pt>
                <c:pt idx="687">
                  <c:v>0.78377644222599996</c:v>
                </c:pt>
                <c:pt idx="688">
                  <c:v>0.78612967087399999</c:v>
                </c:pt>
                <c:pt idx="689">
                  <c:v>0.782027901887</c:v>
                </c:pt>
                <c:pt idx="690">
                  <c:v>0.75892757400900002</c:v>
                </c:pt>
                <c:pt idx="691">
                  <c:v>0.76889611863499996</c:v>
                </c:pt>
                <c:pt idx="692">
                  <c:v>0.796969844122</c:v>
                </c:pt>
                <c:pt idx="693">
                  <c:v>0.73720949674000003</c:v>
                </c:pt>
                <c:pt idx="694">
                  <c:v>0.72706543426000003</c:v>
                </c:pt>
                <c:pt idx="695">
                  <c:v>0.76146701139499995</c:v>
                </c:pt>
                <c:pt idx="696">
                  <c:v>0.712795490872</c:v>
                </c:pt>
                <c:pt idx="697">
                  <c:v>0.72664846529299998</c:v>
                </c:pt>
                <c:pt idx="698">
                  <c:v>0.71424401634599999</c:v>
                </c:pt>
                <c:pt idx="699">
                  <c:v>0.78922417036600001</c:v>
                </c:pt>
                <c:pt idx="700">
                  <c:v>0.78076708719700005</c:v>
                </c:pt>
                <c:pt idx="701">
                  <c:v>0.792861255037</c:v>
                </c:pt>
                <c:pt idx="702">
                  <c:v>0.73770705621499999</c:v>
                </c:pt>
                <c:pt idx="703">
                  <c:v>0.78126846033999997</c:v>
                </c:pt>
                <c:pt idx="704">
                  <c:v>0.75367577756799997</c:v>
                </c:pt>
                <c:pt idx="705">
                  <c:v>0.79850146316399995</c:v>
                </c:pt>
                <c:pt idx="706">
                  <c:v>0.79859131859099997</c:v>
                </c:pt>
                <c:pt idx="707">
                  <c:v>0.77715637771599999</c:v>
                </c:pt>
                <c:pt idx="708">
                  <c:v>0.75769244111400003</c:v>
                </c:pt>
                <c:pt idx="709">
                  <c:v>0.72372155425999996</c:v>
                </c:pt>
                <c:pt idx="710">
                  <c:v>0.72473073736500004</c:v>
                </c:pt>
                <c:pt idx="711">
                  <c:v>0.77306645597400003</c:v>
                </c:pt>
                <c:pt idx="712">
                  <c:v>0.70031496876099997</c:v>
                </c:pt>
                <c:pt idx="713">
                  <c:v>0.73672595520399997</c:v>
                </c:pt>
                <c:pt idx="714">
                  <c:v>0.74796693774199996</c:v>
                </c:pt>
                <c:pt idx="715">
                  <c:v>0.78130409694199998</c:v>
                </c:pt>
                <c:pt idx="716">
                  <c:v>0.76006271293799998</c:v>
                </c:pt>
                <c:pt idx="717">
                  <c:v>0.75830278795999995</c:v>
                </c:pt>
                <c:pt idx="718">
                  <c:v>0.73647878023900004</c:v>
                </c:pt>
                <c:pt idx="719">
                  <c:v>0.73021553142499995</c:v>
                </c:pt>
                <c:pt idx="720">
                  <c:v>0.77093490106100004</c:v>
                </c:pt>
                <c:pt idx="721">
                  <c:v>0.74861297111199998</c:v>
                </c:pt>
                <c:pt idx="722">
                  <c:v>0.74295465931899995</c:v>
                </c:pt>
                <c:pt idx="723">
                  <c:v>0.77055772342200002</c:v>
                </c:pt>
                <c:pt idx="724">
                  <c:v>0.76869708657799996</c:v>
                </c:pt>
                <c:pt idx="725">
                  <c:v>0.74404761904799999</c:v>
                </c:pt>
                <c:pt idx="726">
                  <c:v>0.77378014582200005</c:v>
                </c:pt>
                <c:pt idx="727">
                  <c:v>0.72524346736099998</c:v>
                </c:pt>
                <c:pt idx="728">
                  <c:v>0.76875204716699996</c:v>
                </c:pt>
                <c:pt idx="729">
                  <c:v>0.72164619556499998</c:v>
                </c:pt>
                <c:pt idx="730">
                  <c:v>0.77361593276100005</c:v>
                </c:pt>
                <c:pt idx="731">
                  <c:v>0.77439662147499999</c:v>
                </c:pt>
                <c:pt idx="732">
                  <c:v>0.71788422920200001</c:v>
                </c:pt>
                <c:pt idx="733">
                  <c:v>0.76309714082799995</c:v>
                </c:pt>
                <c:pt idx="734">
                  <c:v>0.708919202518</c:v>
                </c:pt>
                <c:pt idx="735">
                  <c:v>0.79694341181299999</c:v>
                </c:pt>
                <c:pt idx="736">
                  <c:v>0.70465467527100001</c:v>
                </c:pt>
                <c:pt idx="737">
                  <c:v>0.70984965575400005</c:v>
                </c:pt>
                <c:pt idx="738">
                  <c:v>0.71949465093800002</c:v>
                </c:pt>
                <c:pt idx="739">
                  <c:v>0.70785560912400003</c:v>
                </c:pt>
                <c:pt idx="740">
                  <c:v>0.77105900344099998</c:v>
                </c:pt>
                <c:pt idx="741">
                  <c:v>0.74803026022499997</c:v>
                </c:pt>
                <c:pt idx="742">
                  <c:v>0.75821287779199997</c:v>
                </c:pt>
                <c:pt idx="743">
                  <c:v>0.78707971141300004</c:v>
                </c:pt>
                <c:pt idx="744">
                  <c:v>0.72113861708399996</c:v>
                </c:pt>
                <c:pt idx="745">
                  <c:v>0.75281576830200003</c:v>
                </c:pt>
                <c:pt idx="746">
                  <c:v>0.70467816170899999</c:v>
                </c:pt>
                <c:pt idx="747">
                  <c:v>0.733223675756</c:v>
                </c:pt>
                <c:pt idx="748">
                  <c:v>0.76236800846300001</c:v>
                </c:pt>
                <c:pt idx="749">
                  <c:v>0.76479240489400002</c:v>
                </c:pt>
                <c:pt idx="750">
                  <c:v>0.75474209650599999</c:v>
                </c:pt>
                <c:pt idx="751">
                  <c:v>0.72991071428599996</c:v>
                </c:pt>
                <c:pt idx="752">
                  <c:v>0.70517707138399999</c:v>
                </c:pt>
                <c:pt idx="753">
                  <c:v>0.72663782311699998</c:v>
                </c:pt>
                <c:pt idx="754">
                  <c:v>0.717985417229</c:v>
                </c:pt>
                <c:pt idx="755">
                  <c:v>0.74239265002900001</c:v>
                </c:pt>
                <c:pt idx="756">
                  <c:v>0.74298354105200004</c:v>
                </c:pt>
                <c:pt idx="757">
                  <c:v>0.77844102000500004</c:v>
                </c:pt>
                <c:pt idx="758">
                  <c:v>0.73162141131199998</c:v>
                </c:pt>
                <c:pt idx="759">
                  <c:v>0.78496726912299997</c:v>
                </c:pt>
                <c:pt idx="760">
                  <c:v>0.75978346409700004</c:v>
                </c:pt>
                <c:pt idx="761">
                  <c:v>0.73944181925600005</c:v>
                </c:pt>
                <c:pt idx="762">
                  <c:v>0.71263881544200003</c:v>
                </c:pt>
                <c:pt idx="763">
                  <c:v>0.79418672930099998</c:v>
                </c:pt>
                <c:pt idx="764">
                  <c:v>0.766942771084</c:v>
                </c:pt>
                <c:pt idx="765">
                  <c:v>0.73360441794700004</c:v>
                </c:pt>
                <c:pt idx="766">
                  <c:v>0.82537540070899995</c:v>
                </c:pt>
                <c:pt idx="767">
                  <c:v>0.88511326860799999</c:v>
                </c:pt>
                <c:pt idx="768">
                  <c:v>0.85649467744800001</c:v>
                </c:pt>
                <c:pt idx="769">
                  <c:v>0.84014651231199999</c:v>
                </c:pt>
                <c:pt idx="770">
                  <c:v>0.85633120774799998</c:v>
                </c:pt>
                <c:pt idx="771">
                  <c:v>0.81875701144299995</c:v>
                </c:pt>
                <c:pt idx="772">
                  <c:v>0.87603831475000005</c:v>
                </c:pt>
                <c:pt idx="773">
                  <c:v>0.88001542218200002</c:v>
                </c:pt>
                <c:pt idx="774">
                  <c:v>0.83439517680800002</c:v>
                </c:pt>
                <c:pt idx="775">
                  <c:v>0.88177505509700005</c:v>
                </c:pt>
                <c:pt idx="776">
                  <c:v>0.85943626696200004</c:v>
                </c:pt>
                <c:pt idx="777">
                  <c:v>0.85903929644900001</c:v>
                </c:pt>
                <c:pt idx="778">
                  <c:v>0.80238846327199997</c:v>
                </c:pt>
                <c:pt idx="779">
                  <c:v>0.81266385247700001</c:v>
                </c:pt>
                <c:pt idx="780">
                  <c:v>0.87685841540700005</c:v>
                </c:pt>
                <c:pt idx="781">
                  <c:v>0.89843943522400005</c:v>
                </c:pt>
                <c:pt idx="782">
                  <c:v>0.86916376702800002</c:v>
                </c:pt>
                <c:pt idx="783">
                  <c:v>0.82381857041100004</c:v>
                </c:pt>
                <c:pt idx="784">
                  <c:v>0.81290254461</c:v>
                </c:pt>
                <c:pt idx="785">
                  <c:v>0.81533849057999996</c:v>
                </c:pt>
                <c:pt idx="786">
                  <c:v>0.89569644379799995</c:v>
                </c:pt>
                <c:pt idx="787">
                  <c:v>0.89041475932900005</c:v>
                </c:pt>
                <c:pt idx="788">
                  <c:v>0.87711274193900002</c:v>
                </c:pt>
                <c:pt idx="789">
                  <c:v>0.82078213766700003</c:v>
                </c:pt>
                <c:pt idx="790">
                  <c:v>0.82518227945300004</c:v>
                </c:pt>
                <c:pt idx="791">
                  <c:v>0.85583796664</c:v>
                </c:pt>
                <c:pt idx="792">
                  <c:v>0.85835735935500002</c:v>
                </c:pt>
                <c:pt idx="793">
                  <c:v>0.879286694102</c:v>
                </c:pt>
                <c:pt idx="794">
                  <c:v>0.80224630095899996</c:v>
                </c:pt>
                <c:pt idx="795">
                  <c:v>0.80224154680899995</c:v>
                </c:pt>
                <c:pt idx="796">
                  <c:v>0.89532259319800001</c:v>
                </c:pt>
                <c:pt idx="797">
                  <c:v>0.83580316108099995</c:v>
                </c:pt>
                <c:pt idx="798">
                  <c:v>0.86094553768299997</c:v>
                </c:pt>
                <c:pt idx="799">
                  <c:v>0.85277209861699999</c:v>
                </c:pt>
                <c:pt idx="800">
                  <c:v>0.84204957338099995</c:v>
                </c:pt>
                <c:pt idx="801">
                  <c:v>0.84474748988500004</c:v>
                </c:pt>
                <c:pt idx="802">
                  <c:v>0.83119531050899997</c:v>
                </c:pt>
                <c:pt idx="803">
                  <c:v>0.80938723481700003</c:v>
                </c:pt>
                <c:pt idx="804">
                  <c:v>0.85538461538499999</c:v>
                </c:pt>
                <c:pt idx="805">
                  <c:v>0.89111922141099997</c:v>
                </c:pt>
                <c:pt idx="806">
                  <c:v>0.86059119148399998</c:v>
                </c:pt>
                <c:pt idx="807">
                  <c:v>0.88937320679800003</c:v>
                </c:pt>
                <c:pt idx="808">
                  <c:v>0.89695906432700001</c:v>
                </c:pt>
                <c:pt idx="809">
                  <c:v>0.82006765152600003</c:v>
                </c:pt>
                <c:pt idx="810">
                  <c:v>0.89626530231799995</c:v>
                </c:pt>
                <c:pt idx="811">
                  <c:v>0.81043262631199997</c:v>
                </c:pt>
                <c:pt idx="812">
                  <c:v>0.82045012726199995</c:v>
                </c:pt>
                <c:pt idx="813">
                  <c:v>0.84377177902699996</c:v>
                </c:pt>
                <c:pt idx="814">
                  <c:v>0.85776255707799998</c:v>
                </c:pt>
                <c:pt idx="815">
                  <c:v>0.82467378410400005</c:v>
                </c:pt>
                <c:pt idx="816">
                  <c:v>0.86542188236499995</c:v>
                </c:pt>
                <c:pt idx="817">
                  <c:v>0.85897975282700001</c:v>
                </c:pt>
                <c:pt idx="818">
                  <c:v>0.81952293411400001</c:v>
                </c:pt>
                <c:pt idx="819">
                  <c:v>0.89466765610099996</c:v>
                </c:pt>
                <c:pt idx="820">
                  <c:v>0.866378346134</c:v>
                </c:pt>
                <c:pt idx="821">
                  <c:v>0.810619138711</c:v>
                </c:pt>
                <c:pt idx="822">
                  <c:v>0.86932911446500005</c:v>
                </c:pt>
                <c:pt idx="823">
                  <c:v>0.82195707755500003</c:v>
                </c:pt>
                <c:pt idx="824">
                  <c:v>0.83053677440600004</c:v>
                </c:pt>
                <c:pt idx="825">
                  <c:v>0.85846397745299996</c:v>
                </c:pt>
                <c:pt idx="826">
                  <c:v>0.81883573846400004</c:v>
                </c:pt>
                <c:pt idx="827">
                  <c:v>0.825395306557</c:v>
                </c:pt>
                <c:pt idx="828">
                  <c:v>0.89168650894199997</c:v>
                </c:pt>
                <c:pt idx="829">
                  <c:v>0.85681204168299996</c:v>
                </c:pt>
                <c:pt idx="830">
                  <c:v>0.82071581404399996</c:v>
                </c:pt>
                <c:pt idx="831">
                  <c:v>0.88083832335300005</c:v>
                </c:pt>
                <c:pt idx="832">
                  <c:v>0.88664031001700006</c:v>
                </c:pt>
                <c:pt idx="833">
                  <c:v>0.86783904619999996</c:v>
                </c:pt>
                <c:pt idx="834">
                  <c:v>0.86167072540800005</c:v>
                </c:pt>
                <c:pt idx="835">
                  <c:v>0.85300138677899995</c:v>
                </c:pt>
                <c:pt idx="836">
                  <c:v>0.88577643781199999</c:v>
                </c:pt>
                <c:pt idx="837">
                  <c:v>0.80944235374600004</c:v>
                </c:pt>
                <c:pt idx="838">
                  <c:v>0.86159441659299996</c:v>
                </c:pt>
                <c:pt idx="839">
                  <c:v>0.88877459174499995</c:v>
                </c:pt>
                <c:pt idx="840">
                  <c:v>0.80844224283300004</c:v>
                </c:pt>
                <c:pt idx="841">
                  <c:v>0.825852498017</c:v>
                </c:pt>
                <c:pt idx="842">
                  <c:v>0.88833860686900001</c:v>
                </c:pt>
                <c:pt idx="843">
                  <c:v>0.81793144149899999</c:v>
                </c:pt>
                <c:pt idx="844">
                  <c:v>0.88981460631999998</c:v>
                </c:pt>
                <c:pt idx="845">
                  <c:v>0.89413321570399995</c:v>
                </c:pt>
                <c:pt idx="846">
                  <c:v>0.87430376589900005</c:v>
                </c:pt>
                <c:pt idx="847">
                  <c:v>0.80027789213699996</c:v>
                </c:pt>
                <c:pt idx="848">
                  <c:v>0.88716707021800001</c:v>
                </c:pt>
                <c:pt idx="849">
                  <c:v>0.81384023921399995</c:v>
                </c:pt>
                <c:pt idx="850">
                  <c:v>0.87667795759599998</c:v>
                </c:pt>
                <c:pt idx="851">
                  <c:v>0.81798636073499997</c:v>
                </c:pt>
                <c:pt idx="852">
                  <c:v>0.832369942197</c:v>
                </c:pt>
                <c:pt idx="853">
                  <c:v>0.82369036760900005</c:v>
                </c:pt>
                <c:pt idx="854">
                  <c:v>0.83966923594999998</c:v>
                </c:pt>
                <c:pt idx="855">
                  <c:v>0.87910284463900001</c:v>
                </c:pt>
                <c:pt idx="856">
                  <c:v>0.86950051759799996</c:v>
                </c:pt>
                <c:pt idx="857">
                  <c:v>0.89438943894400003</c:v>
                </c:pt>
                <c:pt idx="858">
                  <c:v>0.87723656488799995</c:v>
                </c:pt>
                <c:pt idx="859">
                  <c:v>0.83938234584500004</c:v>
                </c:pt>
                <c:pt idx="860">
                  <c:v>0.84212662337699995</c:v>
                </c:pt>
                <c:pt idx="861">
                  <c:v>0.87543487100700002</c:v>
                </c:pt>
                <c:pt idx="862">
                  <c:v>0.88027850619400005</c:v>
                </c:pt>
                <c:pt idx="863">
                  <c:v>0.88280485417900001</c:v>
                </c:pt>
                <c:pt idx="864">
                  <c:v>0.889805573184</c:v>
                </c:pt>
                <c:pt idx="865">
                  <c:v>0.87371027651699995</c:v>
                </c:pt>
                <c:pt idx="866">
                  <c:v>0.80790197308099998</c:v>
                </c:pt>
                <c:pt idx="867">
                  <c:v>0.87616870974399996</c:v>
                </c:pt>
                <c:pt idx="868">
                  <c:v>0.82276778853499999</c:v>
                </c:pt>
                <c:pt idx="869">
                  <c:v>0.866656750827</c:v>
                </c:pt>
                <c:pt idx="870">
                  <c:v>0.86257390983000004</c:v>
                </c:pt>
                <c:pt idx="871">
                  <c:v>0.86320503251900005</c:v>
                </c:pt>
                <c:pt idx="872">
                  <c:v>0.86060652124299997</c:v>
                </c:pt>
                <c:pt idx="873">
                  <c:v>0.89632765580399998</c:v>
                </c:pt>
                <c:pt idx="874">
                  <c:v>0.86067873477099999</c:v>
                </c:pt>
                <c:pt idx="875">
                  <c:v>0.896785343934</c:v>
                </c:pt>
                <c:pt idx="876">
                  <c:v>0.87807142415100004</c:v>
                </c:pt>
                <c:pt idx="877">
                  <c:v>0.84972117171999995</c:v>
                </c:pt>
                <c:pt idx="878">
                  <c:v>0.82801898400399998</c:v>
                </c:pt>
                <c:pt idx="879">
                  <c:v>0.85833478792100004</c:v>
                </c:pt>
                <c:pt idx="880">
                  <c:v>0.81362533989899999</c:v>
                </c:pt>
                <c:pt idx="881">
                  <c:v>0.89366104774400001</c:v>
                </c:pt>
                <c:pt idx="882">
                  <c:v>0.83410839236800005</c:v>
                </c:pt>
                <c:pt idx="883">
                  <c:v>0.86487222241100004</c:v>
                </c:pt>
                <c:pt idx="884">
                  <c:v>0.88028912799500003</c:v>
                </c:pt>
                <c:pt idx="885">
                  <c:v>0.83005537521499995</c:v>
                </c:pt>
                <c:pt idx="886">
                  <c:v>0.82088525065200002</c:v>
                </c:pt>
                <c:pt idx="887">
                  <c:v>0.86148746500200002</c:v>
                </c:pt>
                <c:pt idx="888">
                  <c:v>0.86096771973300001</c:v>
                </c:pt>
                <c:pt idx="889">
                  <c:v>0.80286721280200002</c:v>
                </c:pt>
                <c:pt idx="890">
                  <c:v>0.86359164075700001</c:v>
                </c:pt>
                <c:pt idx="891">
                  <c:v>0.80165339126199997</c:v>
                </c:pt>
                <c:pt idx="892">
                  <c:v>0.87185488589799998</c:v>
                </c:pt>
                <c:pt idx="893">
                  <c:v>0.86492083946999998</c:v>
                </c:pt>
                <c:pt idx="894">
                  <c:v>0.89736183897099997</c:v>
                </c:pt>
                <c:pt idx="895">
                  <c:v>0.87326031160799999</c:v>
                </c:pt>
                <c:pt idx="896">
                  <c:v>0.89540871835799996</c:v>
                </c:pt>
                <c:pt idx="897">
                  <c:v>0.88374982251900003</c:v>
                </c:pt>
                <c:pt idx="898">
                  <c:v>0.85935387359399995</c:v>
                </c:pt>
                <c:pt idx="899">
                  <c:v>0.878107088338</c:v>
                </c:pt>
                <c:pt idx="900">
                  <c:v>0.86548890255499999</c:v>
                </c:pt>
                <c:pt idx="901">
                  <c:v>0.86451162326599995</c:v>
                </c:pt>
                <c:pt idx="902">
                  <c:v>0.88088883894699999</c:v>
                </c:pt>
                <c:pt idx="903">
                  <c:v>0.83450227051199999</c:v>
                </c:pt>
                <c:pt idx="904">
                  <c:v>0.87489251934699996</c:v>
                </c:pt>
                <c:pt idx="905">
                  <c:v>0.82656826568300001</c:v>
                </c:pt>
                <c:pt idx="906">
                  <c:v>0.84142083082499997</c:v>
                </c:pt>
                <c:pt idx="907">
                  <c:v>0.85957043764100005</c:v>
                </c:pt>
                <c:pt idx="908">
                  <c:v>0.88898796255000001</c:v>
                </c:pt>
                <c:pt idx="909">
                  <c:v>0.82674415704299997</c:v>
                </c:pt>
                <c:pt idx="910">
                  <c:v>0.85028063703599999</c:v>
                </c:pt>
                <c:pt idx="911">
                  <c:v>0.84433257295700004</c:v>
                </c:pt>
                <c:pt idx="912">
                  <c:v>0.84550350574099997</c:v>
                </c:pt>
                <c:pt idx="913">
                  <c:v>0.87037037036999998</c:v>
                </c:pt>
                <c:pt idx="914">
                  <c:v>0.815013893318</c:v>
                </c:pt>
                <c:pt idx="915">
                  <c:v>0.86001917545499995</c:v>
                </c:pt>
                <c:pt idx="916">
                  <c:v>0.82015839808699997</c:v>
                </c:pt>
                <c:pt idx="917">
                  <c:v>0.852584705439</c:v>
                </c:pt>
                <c:pt idx="918">
                  <c:v>0.85467581387699998</c:v>
                </c:pt>
                <c:pt idx="919">
                  <c:v>0.81151553111999997</c:v>
                </c:pt>
                <c:pt idx="920">
                  <c:v>0.83051325437099999</c:v>
                </c:pt>
                <c:pt idx="921">
                  <c:v>0.81317791294099995</c:v>
                </c:pt>
                <c:pt idx="922">
                  <c:v>0.85478977026400005</c:v>
                </c:pt>
                <c:pt idx="923">
                  <c:v>0.83725231175699999</c:v>
                </c:pt>
                <c:pt idx="924">
                  <c:v>0.86500279287100001</c:v>
                </c:pt>
                <c:pt idx="925">
                  <c:v>0.89523809523800002</c:v>
                </c:pt>
                <c:pt idx="926">
                  <c:v>0.97213518573299995</c:v>
                </c:pt>
                <c:pt idx="927">
                  <c:v>0.92599257308299998</c:v>
                </c:pt>
                <c:pt idx="928">
                  <c:v>0.95442943873099995</c:v>
                </c:pt>
                <c:pt idx="929">
                  <c:v>0.94813186813200001</c:v>
                </c:pt>
                <c:pt idx="930">
                  <c:v>0.95724449309100001</c:v>
                </c:pt>
                <c:pt idx="931">
                  <c:v>0.96771899579800003</c:v>
                </c:pt>
                <c:pt idx="932">
                  <c:v>0.95867951428200004</c:v>
                </c:pt>
                <c:pt idx="933">
                  <c:v>0.98675640469000003</c:v>
                </c:pt>
                <c:pt idx="934">
                  <c:v>0.97073328308399998</c:v>
                </c:pt>
                <c:pt idx="935">
                  <c:v>0.99576792859300001</c:v>
                </c:pt>
                <c:pt idx="936">
                  <c:v>0.99314298775300003</c:v>
                </c:pt>
                <c:pt idx="937">
                  <c:v>0.92817053569100005</c:v>
                </c:pt>
                <c:pt idx="938">
                  <c:v>0.90105904540799997</c:v>
                </c:pt>
                <c:pt idx="939">
                  <c:v>0.95683906643899996</c:v>
                </c:pt>
                <c:pt idx="940">
                  <c:v>0.96924843690200002</c:v>
                </c:pt>
                <c:pt idx="941">
                  <c:v>0.98019162147700001</c:v>
                </c:pt>
                <c:pt idx="942">
                  <c:v>1</c:v>
                </c:pt>
                <c:pt idx="943">
                  <c:v>0.96491228070199997</c:v>
                </c:pt>
                <c:pt idx="944">
                  <c:v>0.90598517588500005</c:v>
                </c:pt>
                <c:pt idx="945">
                  <c:v>0.94630872483200001</c:v>
                </c:pt>
                <c:pt idx="946">
                  <c:v>0.96514869888499999</c:v>
                </c:pt>
                <c:pt idx="947">
                  <c:v>0.91784047795599999</c:v>
                </c:pt>
                <c:pt idx="948">
                  <c:v>0.92563765334899994</c:v>
                </c:pt>
                <c:pt idx="949">
                  <c:v>0.93669116761100002</c:v>
                </c:pt>
                <c:pt idx="950">
                  <c:v>0.90907136253200005</c:v>
                </c:pt>
                <c:pt idx="951">
                  <c:v>0.99964007198600002</c:v>
                </c:pt>
                <c:pt idx="952">
                  <c:v>0.97878574777299998</c:v>
                </c:pt>
                <c:pt idx="953">
                  <c:v>0.95174838497400005</c:v>
                </c:pt>
                <c:pt idx="954">
                  <c:v>0.992284835531</c:v>
                </c:pt>
                <c:pt idx="955">
                  <c:v>0.94609268514300005</c:v>
                </c:pt>
                <c:pt idx="956">
                  <c:v>0.91786993371900005</c:v>
                </c:pt>
                <c:pt idx="957">
                  <c:v>0.95765162961399997</c:v>
                </c:pt>
                <c:pt idx="958">
                  <c:v>0.93354938784599995</c:v>
                </c:pt>
                <c:pt idx="959">
                  <c:v>0.91772087845399997</c:v>
                </c:pt>
                <c:pt idx="960">
                  <c:v>0.90058280845700001</c:v>
                </c:pt>
                <c:pt idx="961">
                  <c:v>0.98781476278000002</c:v>
                </c:pt>
                <c:pt idx="962">
                  <c:v>0.99785784339000005</c:v>
                </c:pt>
                <c:pt idx="963">
                  <c:v>0.93064590235300004</c:v>
                </c:pt>
                <c:pt idx="964">
                  <c:v>0.98063401029200004</c:v>
                </c:pt>
                <c:pt idx="965">
                  <c:v>0.95907090560999997</c:v>
                </c:pt>
                <c:pt idx="966">
                  <c:v>0.97799628275100003</c:v>
                </c:pt>
                <c:pt idx="967">
                  <c:v>0.971502268078</c:v>
                </c:pt>
                <c:pt idx="968">
                  <c:v>0.90027406778399999</c:v>
                </c:pt>
                <c:pt idx="969">
                  <c:v>0.94465473145800005</c:v>
                </c:pt>
                <c:pt idx="970">
                  <c:v>0.92588928362599998</c:v>
                </c:pt>
                <c:pt idx="971">
                  <c:v>0.91722590596800002</c:v>
                </c:pt>
                <c:pt idx="972">
                  <c:v>0.95673998357199996</c:v>
                </c:pt>
                <c:pt idx="973">
                  <c:v>0.98979296505699998</c:v>
                </c:pt>
                <c:pt idx="974">
                  <c:v>0.97774728331399996</c:v>
                </c:pt>
                <c:pt idx="975">
                  <c:v>0.93190741142199995</c:v>
                </c:pt>
                <c:pt idx="976">
                  <c:v>0.96259511986000001</c:v>
                </c:pt>
                <c:pt idx="977">
                  <c:v>0.92134831460699995</c:v>
                </c:pt>
                <c:pt idx="978">
                  <c:v>0.98685390666999995</c:v>
                </c:pt>
                <c:pt idx="979">
                  <c:v>0.97465552542699996</c:v>
                </c:pt>
                <c:pt idx="980">
                  <c:v>0.97281269066499998</c:v>
                </c:pt>
                <c:pt idx="981">
                  <c:v>0.907060653188</c:v>
                </c:pt>
                <c:pt idx="982">
                  <c:v>0.90218113374700004</c:v>
                </c:pt>
                <c:pt idx="983">
                  <c:v>0.935331230284</c:v>
                </c:pt>
                <c:pt idx="984">
                  <c:v>0.94878144875299997</c:v>
                </c:pt>
                <c:pt idx="985">
                  <c:v>0.94376775311700001</c:v>
                </c:pt>
                <c:pt idx="986">
                  <c:v>0.96496445669499997</c:v>
                </c:pt>
                <c:pt idx="987">
                  <c:v>0.96384921219300002</c:v>
                </c:pt>
                <c:pt idx="988">
                  <c:v>0.903595763341</c:v>
                </c:pt>
                <c:pt idx="989">
                  <c:v>0.90869348876900002</c:v>
                </c:pt>
                <c:pt idx="990">
                  <c:v>0.90535788558200003</c:v>
                </c:pt>
                <c:pt idx="991">
                  <c:v>0.95154956484800002</c:v>
                </c:pt>
                <c:pt idx="992">
                  <c:v>0.96649604467200001</c:v>
                </c:pt>
                <c:pt idx="993">
                  <c:v>0.93280218052200004</c:v>
                </c:pt>
                <c:pt idx="994">
                  <c:v>0.97536712458599995</c:v>
                </c:pt>
                <c:pt idx="995">
                  <c:v>0.91947608200499997</c:v>
                </c:pt>
                <c:pt idx="996">
                  <c:v>0.93444730077100002</c:v>
                </c:pt>
                <c:pt idx="997">
                  <c:v>0.95384848179199999</c:v>
                </c:pt>
                <c:pt idx="998">
                  <c:v>0.94820897778199997</c:v>
                </c:pt>
                <c:pt idx="999">
                  <c:v>0.90679824561400002</c:v>
                </c:pt>
                <c:pt idx="1000">
                  <c:v>0.91826443242099998</c:v>
                </c:pt>
                <c:pt idx="1001">
                  <c:v>0.96178649076900002</c:v>
                </c:pt>
                <c:pt idx="1002">
                  <c:v>0.94959977661999995</c:v>
                </c:pt>
                <c:pt idx="1003">
                  <c:v>0.91971043106299999</c:v>
                </c:pt>
                <c:pt idx="1004">
                  <c:v>0.94631921824099996</c:v>
                </c:pt>
                <c:pt idx="1005">
                  <c:v>0.91302615193000003</c:v>
                </c:pt>
                <c:pt idx="1006">
                  <c:v>0.92974372249500004</c:v>
                </c:pt>
                <c:pt idx="1007">
                  <c:v>0.94570633908900004</c:v>
                </c:pt>
                <c:pt idx="1008">
                  <c:v>0.91020064543300006</c:v>
                </c:pt>
                <c:pt idx="1009">
                  <c:v>0.98352899947399997</c:v>
                </c:pt>
                <c:pt idx="1010">
                  <c:v>0.95759741135200005</c:v>
                </c:pt>
                <c:pt idx="1011">
                  <c:v>0.93997106096799998</c:v>
                </c:pt>
                <c:pt idx="1012">
                  <c:v>0.94408898147499998</c:v>
                </c:pt>
                <c:pt idx="1013">
                  <c:v>0.95866405065500004</c:v>
                </c:pt>
                <c:pt idx="1014">
                  <c:v>0.90472607571100006</c:v>
                </c:pt>
                <c:pt idx="1015">
                  <c:v>0.93986825066199997</c:v>
                </c:pt>
                <c:pt idx="1016">
                  <c:v>0.96423731036600002</c:v>
                </c:pt>
                <c:pt idx="1017">
                  <c:v>0.93459805959800002</c:v>
                </c:pt>
                <c:pt idx="1018">
                  <c:v>0.92099792099800004</c:v>
                </c:pt>
                <c:pt idx="1019">
                  <c:v>0.96261933247099996</c:v>
                </c:pt>
                <c:pt idx="1020">
                  <c:v>0.94194016080099996</c:v>
                </c:pt>
                <c:pt idx="1021">
                  <c:v>0.926445529933</c:v>
                </c:pt>
                <c:pt idx="1022">
                  <c:v>0.933555303502</c:v>
                </c:pt>
                <c:pt idx="1023">
                  <c:v>0.91130604288499995</c:v>
                </c:pt>
                <c:pt idx="1024">
                  <c:v>0.90664892774600003</c:v>
                </c:pt>
                <c:pt idx="1025">
                  <c:v>0.94024464245799999</c:v>
                </c:pt>
                <c:pt idx="1026">
                  <c:v>0.91275249949000004</c:v>
                </c:pt>
                <c:pt idx="1027">
                  <c:v>0.92433668314999995</c:v>
                </c:pt>
                <c:pt idx="1028">
                  <c:v>0.95316224933399996</c:v>
                </c:pt>
                <c:pt idx="1029">
                  <c:v>0.97044588610899996</c:v>
                </c:pt>
                <c:pt idx="1030">
                  <c:v>0.95271739130400002</c:v>
                </c:pt>
                <c:pt idx="1031">
                  <c:v>0.93904394299299998</c:v>
                </c:pt>
                <c:pt idx="1032">
                  <c:v>0.92457476228400004</c:v>
                </c:pt>
                <c:pt idx="1033">
                  <c:v>0.97883597883600004</c:v>
                </c:pt>
                <c:pt idx="1034">
                  <c:v>0.94893617021300003</c:v>
                </c:pt>
                <c:pt idx="1035">
                  <c:v>0.953274103323</c:v>
                </c:pt>
                <c:pt idx="1036">
                  <c:v>0.98635724331899999</c:v>
                </c:pt>
                <c:pt idx="1037">
                  <c:v>0.94331018758399998</c:v>
                </c:pt>
                <c:pt idx="1038">
                  <c:v>0.94244311106099998</c:v>
                </c:pt>
                <c:pt idx="1039">
                  <c:v>0.90856144437999997</c:v>
                </c:pt>
                <c:pt idx="1040">
                  <c:v>0.94346978557500005</c:v>
                </c:pt>
                <c:pt idx="1041">
                  <c:v>0.93542260208899997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5-4044-B687-C5B45471EA02}"/>
            </c:ext>
          </c:extLst>
        </c:ser>
        <c:ser>
          <c:idx val="1"/>
          <c:order val="1"/>
          <c:tx>
            <c:strRef>
              <c:f>predict_data!$D$1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predict_data!$D$2:$D$1043</c:f>
              <c:numCache>
                <c:formatCode>0.00000000000</c:formatCode>
                <c:ptCount val="1042"/>
                <c:pt idx="0">
                  <c:v>0.574352145195</c:v>
                </c:pt>
                <c:pt idx="1">
                  <c:v>0.432412177324</c:v>
                </c:pt>
                <c:pt idx="2">
                  <c:v>0.160795450211</c:v>
                </c:pt>
                <c:pt idx="3">
                  <c:v>0.40151607990299998</c:v>
                </c:pt>
                <c:pt idx="4">
                  <c:v>4.1990317404300001E-3</c:v>
                </c:pt>
                <c:pt idx="5">
                  <c:v>5.2709706127600002E-2</c:v>
                </c:pt>
                <c:pt idx="6">
                  <c:v>0.256914556026</c:v>
                </c:pt>
                <c:pt idx="7">
                  <c:v>2.6723487302700001E-2</c:v>
                </c:pt>
                <c:pt idx="8">
                  <c:v>0.33943650126500002</c:v>
                </c:pt>
                <c:pt idx="9">
                  <c:v>0.39095780253399998</c:v>
                </c:pt>
                <c:pt idx="10">
                  <c:v>0.24454735219500001</c:v>
                </c:pt>
                <c:pt idx="11">
                  <c:v>0.25468572974199999</c:v>
                </c:pt>
                <c:pt idx="12">
                  <c:v>0.23909237980799999</c:v>
                </c:pt>
                <c:pt idx="13">
                  <c:v>0.19689874351</c:v>
                </c:pt>
                <c:pt idx="14">
                  <c:v>0.198925375938</c:v>
                </c:pt>
                <c:pt idx="15">
                  <c:v>0.17170299589599999</c:v>
                </c:pt>
                <c:pt idx="16">
                  <c:v>0.135721042752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4.3559513986100001E-2</c:v>
                </c:pt>
                <c:pt idx="21">
                  <c:v>0</c:v>
                </c:pt>
                <c:pt idx="22">
                  <c:v>0</c:v>
                </c:pt>
                <c:pt idx="23">
                  <c:v>6.7398943007000001E-2</c:v>
                </c:pt>
                <c:pt idx="24">
                  <c:v>4.39851842821E-2</c:v>
                </c:pt>
                <c:pt idx="25">
                  <c:v>0</c:v>
                </c:pt>
                <c:pt idx="26">
                  <c:v>6.5227448940299998E-2</c:v>
                </c:pt>
                <c:pt idx="27">
                  <c:v>0.13532687723600001</c:v>
                </c:pt>
                <c:pt idx="28">
                  <c:v>0.163586035371</c:v>
                </c:pt>
                <c:pt idx="29">
                  <c:v>0.22258971631499999</c:v>
                </c:pt>
                <c:pt idx="30">
                  <c:v>0.19109167158599999</c:v>
                </c:pt>
                <c:pt idx="31">
                  <c:v>0.19540691375700001</c:v>
                </c:pt>
                <c:pt idx="32">
                  <c:v>0.16789373755500001</c:v>
                </c:pt>
                <c:pt idx="33">
                  <c:v>0.217111513019</c:v>
                </c:pt>
                <c:pt idx="34">
                  <c:v>0.13889051973800001</c:v>
                </c:pt>
                <c:pt idx="35">
                  <c:v>0.13236652314700001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1.9500264897900001E-2</c:v>
                </c:pt>
                <c:pt idx="42">
                  <c:v>0.12162330746699999</c:v>
                </c:pt>
                <c:pt idx="43">
                  <c:v>0.12095669656999999</c:v>
                </c:pt>
                <c:pt idx="44">
                  <c:v>0.18952751159699999</c:v>
                </c:pt>
                <c:pt idx="45">
                  <c:v>2.4065162986500001E-2</c:v>
                </c:pt>
                <c:pt idx="46">
                  <c:v>0.23367948830099999</c:v>
                </c:pt>
                <c:pt idx="47">
                  <c:v>0</c:v>
                </c:pt>
                <c:pt idx="48">
                  <c:v>6.1190236359799997E-2</c:v>
                </c:pt>
                <c:pt idx="49">
                  <c:v>1.9151497632300001E-2</c:v>
                </c:pt>
                <c:pt idx="50">
                  <c:v>0.31889840960499999</c:v>
                </c:pt>
                <c:pt idx="51">
                  <c:v>0.16855572164099999</c:v>
                </c:pt>
                <c:pt idx="52">
                  <c:v>0.113473430276</c:v>
                </c:pt>
                <c:pt idx="53">
                  <c:v>0.16413180530099999</c:v>
                </c:pt>
                <c:pt idx="54">
                  <c:v>0.18785679340399999</c:v>
                </c:pt>
                <c:pt idx="55">
                  <c:v>0.29904040694200001</c:v>
                </c:pt>
                <c:pt idx="56">
                  <c:v>0.129784867167</c:v>
                </c:pt>
                <c:pt idx="57">
                  <c:v>0</c:v>
                </c:pt>
                <c:pt idx="58">
                  <c:v>0.14845742285300001</c:v>
                </c:pt>
                <c:pt idx="59">
                  <c:v>0.40458789467799999</c:v>
                </c:pt>
                <c:pt idx="60">
                  <c:v>0.165917426348</c:v>
                </c:pt>
                <c:pt idx="61">
                  <c:v>1.3828136026899999E-2</c:v>
                </c:pt>
                <c:pt idx="62">
                  <c:v>6.7733656614999997E-3</c:v>
                </c:pt>
                <c:pt idx="63">
                  <c:v>0.107701770961</c:v>
                </c:pt>
                <c:pt idx="64">
                  <c:v>0.33738595247300002</c:v>
                </c:pt>
                <c:pt idx="65">
                  <c:v>0.37518188357400001</c:v>
                </c:pt>
                <c:pt idx="66">
                  <c:v>4.2079500854000002E-2</c:v>
                </c:pt>
                <c:pt idx="67">
                  <c:v>0</c:v>
                </c:pt>
                <c:pt idx="68">
                  <c:v>0</c:v>
                </c:pt>
                <c:pt idx="69">
                  <c:v>0.43487671017599999</c:v>
                </c:pt>
                <c:pt idx="70">
                  <c:v>0.29442197084400001</c:v>
                </c:pt>
                <c:pt idx="71">
                  <c:v>0.47263509035099999</c:v>
                </c:pt>
                <c:pt idx="72">
                  <c:v>0.35311925411200001</c:v>
                </c:pt>
                <c:pt idx="73">
                  <c:v>0.11752328276600001</c:v>
                </c:pt>
                <c:pt idx="74">
                  <c:v>0.32541933655700001</c:v>
                </c:pt>
                <c:pt idx="75">
                  <c:v>0.16857191920299999</c:v>
                </c:pt>
                <c:pt idx="76">
                  <c:v>0.168497204781</c:v>
                </c:pt>
                <c:pt idx="77">
                  <c:v>0.26592460274700003</c:v>
                </c:pt>
                <c:pt idx="78">
                  <c:v>0.25285416841500002</c:v>
                </c:pt>
                <c:pt idx="79">
                  <c:v>0.320621937513</c:v>
                </c:pt>
                <c:pt idx="80">
                  <c:v>0.19109682738799999</c:v>
                </c:pt>
                <c:pt idx="81">
                  <c:v>0.224574103951</c:v>
                </c:pt>
                <c:pt idx="82">
                  <c:v>0.18062108755100001</c:v>
                </c:pt>
                <c:pt idx="83">
                  <c:v>0.314514249563</c:v>
                </c:pt>
                <c:pt idx="84">
                  <c:v>0.33355647325499999</c:v>
                </c:pt>
                <c:pt idx="85">
                  <c:v>0.18379387259499999</c:v>
                </c:pt>
                <c:pt idx="86">
                  <c:v>8.8324345648299996E-2</c:v>
                </c:pt>
                <c:pt idx="87">
                  <c:v>5.6522294878999998E-2</c:v>
                </c:pt>
                <c:pt idx="88">
                  <c:v>5.0671666860599998E-2</c:v>
                </c:pt>
                <c:pt idx="89">
                  <c:v>1.94672085345E-2</c:v>
                </c:pt>
                <c:pt idx="90">
                  <c:v>0.109301157296</c:v>
                </c:pt>
                <c:pt idx="91">
                  <c:v>0</c:v>
                </c:pt>
                <c:pt idx="92">
                  <c:v>7.9574316739999998E-2</c:v>
                </c:pt>
                <c:pt idx="93">
                  <c:v>0.218091249466</c:v>
                </c:pt>
                <c:pt idx="94">
                  <c:v>0.196969375014</c:v>
                </c:pt>
                <c:pt idx="95">
                  <c:v>0.105011567473</c:v>
                </c:pt>
                <c:pt idx="96">
                  <c:v>3.1555335968699999E-2</c:v>
                </c:pt>
                <c:pt idx="97">
                  <c:v>0</c:v>
                </c:pt>
                <c:pt idx="98">
                  <c:v>0.17214716970899999</c:v>
                </c:pt>
                <c:pt idx="99">
                  <c:v>0.51624989509600006</c:v>
                </c:pt>
                <c:pt idx="100">
                  <c:v>0.24931046366699999</c:v>
                </c:pt>
                <c:pt idx="101">
                  <c:v>0.51157939434099997</c:v>
                </c:pt>
                <c:pt idx="102">
                  <c:v>0.42818066477799999</c:v>
                </c:pt>
                <c:pt idx="103">
                  <c:v>3.6075171083199999E-2</c:v>
                </c:pt>
                <c:pt idx="104">
                  <c:v>0.32791641354599999</c:v>
                </c:pt>
                <c:pt idx="105">
                  <c:v>0.27888980507900002</c:v>
                </c:pt>
                <c:pt idx="106">
                  <c:v>0.32060265541100003</c:v>
                </c:pt>
                <c:pt idx="107">
                  <c:v>0.249967649579</c:v>
                </c:pt>
                <c:pt idx="108">
                  <c:v>2.8835855424399998E-2</c:v>
                </c:pt>
                <c:pt idx="109">
                  <c:v>0.45288312435200001</c:v>
                </c:pt>
                <c:pt idx="110">
                  <c:v>0.60631161928199995</c:v>
                </c:pt>
                <c:pt idx="111">
                  <c:v>0.45976597070699998</c:v>
                </c:pt>
                <c:pt idx="112">
                  <c:v>0.446228832006</c:v>
                </c:pt>
                <c:pt idx="113">
                  <c:v>0.44314482808099998</c:v>
                </c:pt>
                <c:pt idx="114">
                  <c:v>0.44702973961800002</c:v>
                </c:pt>
                <c:pt idx="115">
                  <c:v>0.43845656514199999</c:v>
                </c:pt>
                <c:pt idx="116">
                  <c:v>0.46244594454799998</c:v>
                </c:pt>
                <c:pt idx="117">
                  <c:v>0.303190737963</c:v>
                </c:pt>
                <c:pt idx="118">
                  <c:v>0.32697242498399998</c:v>
                </c:pt>
                <c:pt idx="119">
                  <c:v>0.33403772115699998</c:v>
                </c:pt>
                <c:pt idx="120">
                  <c:v>0.22190229594700001</c:v>
                </c:pt>
                <c:pt idx="121">
                  <c:v>0.15818780660599999</c:v>
                </c:pt>
                <c:pt idx="122">
                  <c:v>0.36388799548099998</c:v>
                </c:pt>
                <c:pt idx="123">
                  <c:v>0.223647117615</c:v>
                </c:pt>
                <c:pt idx="124">
                  <c:v>0.35748437046999998</c:v>
                </c:pt>
                <c:pt idx="125">
                  <c:v>0.485414505005</c:v>
                </c:pt>
                <c:pt idx="126">
                  <c:v>0.35248312354099998</c:v>
                </c:pt>
                <c:pt idx="127">
                  <c:v>0.38783749938000001</c:v>
                </c:pt>
                <c:pt idx="128">
                  <c:v>0.28087815642399999</c:v>
                </c:pt>
                <c:pt idx="129">
                  <c:v>0.23198193311699999</c:v>
                </c:pt>
                <c:pt idx="130">
                  <c:v>0.198801040649</c:v>
                </c:pt>
                <c:pt idx="131">
                  <c:v>0</c:v>
                </c:pt>
                <c:pt idx="132">
                  <c:v>0.153063669801</c:v>
                </c:pt>
                <c:pt idx="133">
                  <c:v>3.8168817758600003E-2</c:v>
                </c:pt>
                <c:pt idx="134">
                  <c:v>0.188230529428</c:v>
                </c:pt>
                <c:pt idx="135">
                  <c:v>0.143263846636</c:v>
                </c:pt>
                <c:pt idx="136">
                  <c:v>0.22135867178400001</c:v>
                </c:pt>
                <c:pt idx="137">
                  <c:v>0.168802678585</c:v>
                </c:pt>
                <c:pt idx="138">
                  <c:v>0.20135959982900001</c:v>
                </c:pt>
                <c:pt idx="139">
                  <c:v>0.17479030787899999</c:v>
                </c:pt>
                <c:pt idx="140">
                  <c:v>0.237847104669</c:v>
                </c:pt>
                <c:pt idx="141">
                  <c:v>5.3710648789999996E-3</c:v>
                </c:pt>
                <c:pt idx="142">
                  <c:v>0</c:v>
                </c:pt>
                <c:pt idx="143">
                  <c:v>0.456981450319</c:v>
                </c:pt>
                <c:pt idx="144">
                  <c:v>0.42594853043600001</c:v>
                </c:pt>
                <c:pt idx="145">
                  <c:v>0.408277273178</c:v>
                </c:pt>
                <c:pt idx="146">
                  <c:v>0.239648282528</c:v>
                </c:pt>
                <c:pt idx="147">
                  <c:v>4.5284491032400002E-2</c:v>
                </c:pt>
                <c:pt idx="148">
                  <c:v>9.1926932334899999E-2</c:v>
                </c:pt>
                <c:pt idx="149">
                  <c:v>5.8811828494100001E-2</c:v>
                </c:pt>
                <c:pt idx="150">
                  <c:v>0.40025189518900001</c:v>
                </c:pt>
                <c:pt idx="151">
                  <c:v>0.27303862571699999</c:v>
                </c:pt>
                <c:pt idx="152">
                  <c:v>0.40565446019200002</c:v>
                </c:pt>
                <c:pt idx="153">
                  <c:v>0.38864001631700001</c:v>
                </c:pt>
                <c:pt idx="154">
                  <c:v>0.37305402755700001</c:v>
                </c:pt>
                <c:pt idx="155">
                  <c:v>0.46304374933199999</c:v>
                </c:pt>
                <c:pt idx="156">
                  <c:v>0.25930890440900001</c:v>
                </c:pt>
                <c:pt idx="157">
                  <c:v>0.29430609941500002</c:v>
                </c:pt>
                <c:pt idx="158">
                  <c:v>0.145648375154</c:v>
                </c:pt>
                <c:pt idx="159">
                  <c:v>0.20686581730799999</c:v>
                </c:pt>
                <c:pt idx="160">
                  <c:v>0.208204954863</c:v>
                </c:pt>
                <c:pt idx="161">
                  <c:v>0.40883761644400002</c:v>
                </c:pt>
                <c:pt idx="162">
                  <c:v>0.23818486928900001</c:v>
                </c:pt>
                <c:pt idx="163">
                  <c:v>0.43546822667099999</c:v>
                </c:pt>
                <c:pt idx="164">
                  <c:v>0.44247558713000001</c:v>
                </c:pt>
                <c:pt idx="165">
                  <c:v>0.12016493082</c:v>
                </c:pt>
                <c:pt idx="166">
                  <c:v>0.32497417926799999</c:v>
                </c:pt>
                <c:pt idx="167">
                  <c:v>0.51245373487500001</c:v>
                </c:pt>
                <c:pt idx="168">
                  <c:v>0.512842535973</c:v>
                </c:pt>
                <c:pt idx="169">
                  <c:v>0.52143150567999996</c:v>
                </c:pt>
                <c:pt idx="170">
                  <c:v>0.43638393282900001</c:v>
                </c:pt>
                <c:pt idx="171">
                  <c:v>0.46448415517800001</c:v>
                </c:pt>
                <c:pt idx="172">
                  <c:v>0.48114311695099998</c:v>
                </c:pt>
                <c:pt idx="173">
                  <c:v>0.45165017247200001</c:v>
                </c:pt>
                <c:pt idx="174">
                  <c:v>0.36109492182699998</c:v>
                </c:pt>
                <c:pt idx="175">
                  <c:v>0.40183493495</c:v>
                </c:pt>
                <c:pt idx="176">
                  <c:v>0.27912575006500001</c:v>
                </c:pt>
                <c:pt idx="177">
                  <c:v>0.33435562253000001</c:v>
                </c:pt>
                <c:pt idx="178">
                  <c:v>0.35452488064799997</c:v>
                </c:pt>
                <c:pt idx="179">
                  <c:v>0.42055156827000001</c:v>
                </c:pt>
                <c:pt idx="180">
                  <c:v>0.31445685028999998</c:v>
                </c:pt>
                <c:pt idx="181">
                  <c:v>0.43255180120499997</c:v>
                </c:pt>
                <c:pt idx="182">
                  <c:v>0.38289853930500001</c:v>
                </c:pt>
                <c:pt idx="183">
                  <c:v>0.342372626066</c:v>
                </c:pt>
                <c:pt idx="184">
                  <c:v>0.31405404210100002</c:v>
                </c:pt>
                <c:pt idx="185">
                  <c:v>0.24963289499300001</c:v>
                </c:pt>
                <c:pt idx="186">
                  <c:v>0.200034126639</c:v>
                </c:pt>
                <c:pt idx="187">
                  <c:v>0.17549714446100001</c:v>
                </c:pt>
                <c:pt idx="188">
                  <c:v>0.36855477094700001</c:v>
                </c:pt>
                <c:pt idx="189">
                  <c:v>0.50594395399100001</c:v>
                </c:pt>
                <c:pt idx="190">
                  <c:v>0.16424989700299999</c:v>
                </c:pt>
                <c:pt idx="191">
                  <c:v>0.29199725389499998</c:v>
                </c:pt>
                <c:pt idx="192">
                  <c:v>0.46517923474299999</c:v>
                </c:pt>
                <c:pt idx="193">
                  <c:v>0.44666501879699999</c:v>
                </c:pt>
                <c:pt idx="194">
                  <c:v>0.466784149408</c:v>
                </c:pt>
                <c:pt idx="195">
                  <c:v>0.31413498520900002</c:v>
                </c:pt>
                <c:pt idx="196">
                  <c:v>0.54513263702400006</c:v>
                </c:pt>
                <c:pt idx="197">
                  <c:v>0.48555546998999999</c:v>
                </c:pt>
                <c:pt idx="198">
                  <c:v>0.45938590168999999</c:v>
                </c:pt>
                <c:pt idx="199">
                  <c:v>0.46291348338100002</c:v>
                </c:pt>
                <c:pt idx="200">
                  <c:v>0.47237536311099998</c:v>
                </c:pt>
                <c:pt idx="201">
                  <c:v>0.47307109832799998</c:v>
                </c:pt>
                <c:pt idx="202">
                  <c:v>0.36092245578799997</c:v>
                </c:pt>
                <c:pt idx="203">
                  <c:v>0.36550152301799999</c:v>
                </c:pt>
                <c:pt idx="204">
                  <c:v>0.35648357868199998</c:v>
                </c:pt>
                <c:pt idx="205">
                  <c:v>0.41914466023399999</c:v>
                </c:pt>
                <c:pt idx="206">
                  <c:v>0.40434682369199998</c:v>
                </c:pt>
                <c:pt idx="207">
                  <c:v>0.46350494027099998</c:v>
                </c:pt>
                <c:pt idx="208">
                  <c:v>0.43122041225399999</c:v>
                </c:pt>
                <c:pt idx="209">
                  <c:v>0.42373067140600001</c:v>
                </c:pt>
                <c:pt idx="210">
                  <c:v>0.39714437723200002</c:v>
                </c:pt>
                <c:pt idx="211">
                  <c:v>9.1030612587900003E-2</c:v>
                </c:pt>
                <c:pt idx="212">
                  <c:v>0.20040780305899999</c:v>
                </c:pt>
                <c:pt idx="213">
                  <c:v>0.139394551516</c:v>
                </c:pt>
                <c:pt idx="214">
                  <c:v>0.22183577716399999</c:v>
                </c:pt>
                <c:pt idx="215">
                  <c:v>0.20425958931400001</c:v>
                </c:pt>
                <c:pt idx="216">
                  <c:v>0.496694594622</c:v>
                </c:pt>
                <c:pt idx="217">
                  <c:v>0.51855862140700004</c:v>
                </c:pt>
                <c:pt idx="218">
                  <c:v>0.471511155367</c:v>
                </c:pt>
                <c:pt idx="219">
                  <c:v>0.58801770210299997</c:v>
                </c:pt>
                <c:pt idx="220">
                  <c:v>0.42177504301099999</c:v>
                </c:pt>
                <c:pt idx="221">
                  <c:v>0.46973797678899998</c:v>
                </c:pt>
                <c:pt idx="222">
                  <c:v>0.29037585854499998</c:v>
                </c:pt>
                <c:pt idx="223">
                  <c:v>0.470982700586</c:v>
                </c:pt>
                <c:pt idx="224">
                  <c:v>0.531253516674</c:v>
                </c:pt>
                <c:pt idx="225">
                  <c:v>0.494599819183</c:v>
                </c:pt>
                <c:pt idx="226">
                  <c:v>0.53156238794300004</c:v>
                </c:pt>
                <c:pt idx="227">
                  <c:v>0.56844449043300005</c:v>
                </c:pt>
                <c:pt idx="228">
                  <c:v>0.538160085678</c:v>
                </c:pt>
                <c:pt idx="229">
                  <c:v>0.50734436512000003</c:v>
                </c:pt>
                <c:pt idx="230">
                  <c:v>0.57028049230599998</c:v>
                </c:pt>
                <c:pt idx="231">
                  <c:v>0.54723107814799998</c:v>
                </c:pt>
                <c:pt idx="232">
                  <c:v>0.48373851180100003</c:v>
                </c:pt>
                <c:pt idx="233">
                  <c:v>0.59513115882900003</c:v>
                </c:pt>
                <c:pt idx="234">
                  <c:v>0.40485802292799999</c:v>
                </c:pt>
                <c:pt idx="235">
                  <c:v>0.44807189703</c:v>
                </c:pt>
                <c:pt idx="236">
                  <c:v>0.45117357373200001</c:v>
                </c:pt>
                <c:pt idx="237">
                  <c:v>0.46764287352599998</c:v>
                </c:pt>
                <c:pt idx="238">
                  <c:v>0.42404690384900001</c:v>
                </c:pt>
                <c:pt idx="239">
                  <c:v>0.40453621745099999</c:v>
                </c:pt>
                <c:pt idx="240">
                  <c:v>0.43910452723499999</c:v>
                </c:pt>
                <c:pt idx="241">
                  <c:v>0.468996196985</c:v>
                </c:pt>
                <c:pt idx="242">
                  <c:v>0.44979408383399999</c:v>
                </c:pt>
                <c:pt idx="243">
                  <c:v>0.411541193724</c:v>
                </c:pt>
                <c:pt idx="244">
                  <c:v>0.40496957302100001</c:v>
                </c:pt>
                <c:pt idx="245">
                  <c:v>0.162018254399</c:v>
                </c:pt>
                <c:pt idx="246">
                  <c:v>0.425122201443</c:v>
                </c:pt>
                <c:pt idx="247">
                  <c:v>0.44085487723400002</c:v>
                </c:pt>
                <c:pt idx="248">
                  <c:v>0.423336923122</c:v>
                </c:pt>
                <c:pt idx="249">
                  <c:v>0.33186516165699997</c:v>
                </c:pt>
                <c:pt idx="250">
                  <c:v>0.42252448201199999</c:v>
                </c:pt>
                <c:pt idx="251">
                  <c:v>0.42806711792899999</c:v>
                </c:pt>
                <c:pt idx="252">
                  <c:v>0.43749365210500002</c:v>
                </c:pt>
                <c:pt idx="253">
                  <c:v>0.33107274770700001</c:v>
                </c:pt>
                <c:pt idx="254">
                  <c:v>0.21898137033000001</c:v>
                </c:pt>
                <c:pt idx="255">
                  <c:v>0.219966575503</c:v>
                </c:pt>
                <c:pt idx="256">
                  <c:v>0.383441388607</c:v>
                </c:pt>
                <c:pt idx="257">
                  <c:v>0.35034972429299999</c:v>
                </c:pt>
                <c:pt idx="258">
                  <c:v>0.538185656071</c:v>
                </c:pt>
                <c:pt idx="259">
                  <c:v>0.29586383700399999</c:v>
                </c:pt>
                <c:pt idx="260">
                  <c:v>0.46722194552399998</c:v>
                </c:pt>
                <c:pt idx="261">
                  <c:v>0.33991295099300001</c:v>
                </c:pt>
                <c:pt idx="262">
                  <c:v>0.49810948967899998</c:v>
                </c:pt>
                <c:pt idx="263">
                  <c:v>0.50155735015900005</c:v>
                </c:pt>
                <c:pt idx="264">
                  <c:v>0.46680670976600003</c:v>
                </c:pt>
                <c:pt idx="265">
                  <c:v>0.476959913969</c:v>
                </c:pt>
                <c:pt idx="266">
                  <c:v>0.36616984009699999</c:v>
                </c:pt>
                <c:pt idx="267">
                  <c:v>0.42507919669200001</c:v>
                </c:pt>
                <c:pt idx="268">
                  <c:v>0.50184565782500001</c:v>
                </c:pt>
                <c:pt idx="269">
                  <c:v>0.12932904064699999</c:v>
                </c:pt>
                <c:pt idx="270">
                  <c:v>0.490742713213</c:v>
                </c:pt>
                <c:pt idx="271">
                  <c:v>0.42316612601300002</c:v>
                </c:pt>
                <c:pt idx="272">
                  <c:v>0.38682040572199999</c:v>
                </c:pt>
                <c:pt idx="273">
                  <c:v>0.44127532839799999</c:v>
                </c:pt>
                <c:pt idx="274">
                  <c:v>0.51475512981399996</c:v>
                </c:pt>
                <c:pt idx="275">
                  <c:v>0.50965881347700004</c:v>
                </c:pt>
                <c:pt idx="276">
                  <c:v>0.434938341379</c:v>
                </c:pt>
                <c:pt idx="277">
                  <c:v>0.44276571273799997</c:v>
                </c:pt>
                <c:pt idx="278">
                  <c:v>0.218183323741</c:v>
                </c:pt>
                <c:pt idx="279">
                  <c:v>0.50224024057399996</c:v>
                </c:pt>
                <c:pt idx="280">
                  <c:v>0.52748072147400005</c:v>
                </c:pt>
                <c:pt idx="281">
                  <c:v>0.44561374187500002</c:v>
                </c:pt>
                <c:pt idx="282">
                  <c:v>0.38343566656099998</c:v>
                </c:pt>
                <c:pt idx="283">
                  <c:v>0.48525041341800002</c:v>
                </c:pt>
                <c:pt idx="284">
                  <c:v>5.1252707839000003E-2</c:v>
                </c:pt>
                <c:pt idx="285">
                  <c:v>0.48747804760899999</c:v>
                </c:pt>
                <c:pt idx="286">
                  <c:v>0.42322060465799999</c:v>
                </c:pt>
                <c:pt idx="287">
                  <c:v>0.47657540440599999</c:v>
                </c:pt>
                <c:pt idx="288">
                  <c:v>0.59786611795400002</c:v>
                </c:pt>
                <c:pt idx="289">
                  <c:v>0.44092774391200001</c:v>
                </c:pt>
                <c:pt idx="290">
                  <c:v>0.60446691513100004</c:v>
                </c:pt>
                <c:pt idx="291">
                  <c:v>0.55001890659300001</c:v>
                </c:pt>
                <c:pt idx="292">
                  <c:v>0.49791967868800002</c:v>
                </c:pt>
                <c:pt idx="293">
                  <c:v>0.55354255437900002</c:v>
                </c:pt>
                <c:pt idx="294">
                  <c:v>0.58587324619299996</c:v>
                </c:pt>
                <c:pt idx="295">
                  <c:v>0.56006485223799995</c:v>
                </c:pt>
                <c:pt idx="296">
                  <c:v>0.52861112356200002</c:v>
                </c:pt>
                <c:pt idx="297">
                  <c:v>0.63782846927600001</c:v>
                </c:pt>
                <c:pt idx="298">
                  <c:v>0.52453362941699999</c:v>
                </c:pt>
                <c:pt idx="299">
                  <c:v>0.50130409002300003</c:v>
                </c:pt>
                <c:pt idx="300">
                  <c:v>0.61300021410000005</c:v>
                </c:pt>
                <c:pt idx="301">
                  <c:v>0.52638578414899995</c:v>
                </c:pt>
                <c:pt idx="302">
                  <c:v>0.50718575716000003</c:v>
                </c:pt>
                <c:pt idx="303">
                  <c:v>0.51429283618900001</c:v>
                </c:pt>
                <c:pt idx="304">
                  <c:v>0.53183275461199997</c:v>
                </c:pt>
                <c:pt idx="305">
                  <c:v>0.56001245975500002</c:v>
                </c:pt>
                <c:pt idx="306">
                  <c:v>0.52502113580700005</c:v>
                </c:pt>
                <c:pt idx="307">
                  <c:v>0.51395654678299996</c:v>
                </c:pt>
                <c:pt idx="308">
                  <c:v>0.46214562654500002</c:v>
                </c:pt>
                <c:pt idx="309">
                  <c:v>0.427642047405</c:v>
                </c:pt>
                <c:pt idx="310">
                  <c:v>0.47528043389300001</c:v>
                </c:pt>
                <c:pt idx="311">
                  <c:v>0.477703422308</c:v>
                </c:pt>
                <c:pt idx="312">
                  <c:v>0.42216056585299999</c:v>
                </c:pt>
                <c:pt idx="313">
                  <c:v>0.39260965585699997</c:v>
                </c:pt>
                <c:pt idx="314">
                  <c:v>0.39908835291900002</c:v>
                </c:pt>
                <c:pt idx="315">
                  <c:v>0.384664028883</c:v>
                </c:pt>
                <c:pt idx="316">
                  <c:v>0.40484368801100001</c:v>
                </c:pt>
                <c:pt idx="317">
                  <c:v>0.46485558152200002</c:v>
                </c:pt>
                <c:pt idx="318">
                  <c:v>0.34120509028399998</c:v>
                </c:pt>
                <c:pt idx="319">
                  <c:v>0.42585682869000002</c:v>
                </c:pt>
                <c:pt idx="320">
                  <c:v>0.32949015498200002</c:v>
                </c:pt>
                <c:pt idx="321">
                  <c:v>0.48799222707700002</c:v>
                </c:pt>
                <c:pt idx="322">
                  <c:v>0.51625061035200004</c:v>
                </c:pt>
                <c:pt idx="323">
                  <c:v>9.8758049309300003E-2</c:v>
                </c:pt>
                <c:pt idx="324">
                  <c:v>0.35687121748900003</c:v>
                </c:pt>
                <c:pt idx="325">
                  <c:v>0.54190742969500005</c:v>
                </c:pt>
                <c:pt idx="326">
                  <c:v>0.51921904087100001</c:v>
                </c:pt>
                <c:pt idx="327">
                  <c:v>0.498253822327</c:v>
                </c:pt>
                <c:pt idx="328">
                  <c:v>0.40991955995599999</c:v>
                </c:pt>
                <c:pt idx="329">
                  <c:v>0.51665407419200005</c:v>
                </c:pt>
                <c:pt idx="330">
                  <c:v>0.47173568606400001</c:v>
                </c:pt>
                <c:pt idx="331">
                  <c:v>0.36940339207599998</c:v>
                </c:pt>
                <c:pt idx="332">
                  <c:v>0.34843650460199999</c:v>
                </c:pt>
                <c:pt idx="333">
                  <c:v>0.40624204277999998</c:v>
                </c:pt>
                <c:pt idx="334">
                  <c:v>0.50417619943600001</c:v>
                </c:pt>
                <c:pt idx="335">
                  <c:v>0.58621329069100003</c:v>
                </c:pt>
                <c:pt idx="336">
                  <c:v>0.50664746761299995</c:v>
                </c:pt>
                <c:pt idx="337">
                  <c:v>0.47737234830899999</c:v>
                </c:pt>
                <c:pt idx="338">
                  <c:v>0.54384523630100001</c:v>
                </c:pt>
                <c:pt idx="339">
                  <c:v>0.57163143157999996</c:v>
                </c:pt>
                <c:pt idx="340">
                  <c:v>0.55997252464299996</c:v>
                </c:pt>
                <c:pt idx="341">
                  <c:v>0.61546260118499996</c:v>
                </c:pt>
                <c:pt idx="342">
                  <c:v>0.59815126657499995</c:v>
                </c:pt>
                <c:pt idx="343">
                  <c:v>0.60171550512299998</c:v>
                </c:pt>
                <c:pt idx="344">
                  <c:v>0.447961747646</c:v>
                </c:pt>
                <c:pt idx="345">
                  <c:v>0.58223515748999999</c:v>
                </c:pt>
                <c:pt idx="346">
                  <c:v>0.60183745622600004</c:v>
                </c:pt>
                <c:pt idx="347">
                  <c:v>0.61716508865399999</c:v>
                </c:pt>
                <c:pt idx="348">
                  <c:v>0.55217641592</c:v>
                </c:pt>
                <c:pt idx="349">
                  <c:v>3.80778722465E-2</c:v>
                </c:pt>
                <c:pt idx="350">
                  <c:v>0.14521068334600001</c:v>
                </c:pt>
                <c:pt idx="351">
                  <c:v>0.36720475554499998</c:v>
                </c:pt>
                <c:pt idx="352">
                  <c:v>0.52630758285500001</c:v>
                </c:pt>
                <c:pt idx="353">
                  <c:v>0.50124949216799997</c:v>
                </c:pt>
                <c:pt idx="354">
                  <c:v>0.50157248973799995</c:v>
                </c:pt>
                <c:pt idx="355">
                  <c:v>0.49947956204400001</c:v>
                </c:pt>
                <c:pt idx="356">
                  <c:v>0.58154892921400003</c:v>
                </c:pt>
                <c:pt idx="357">
                  <c:v>0.51317316293699999</c:v>
                </c:pt>
                <c:pt idx="358">
                  <c:v>0.45841947197900001</c:v>
                </c:pt>
                <c:pt idx="359">
                  <c:v>0.37642237544099999</c:v>
                </c:pt>
                <c:pt idx="360">
                  <c:v>0.50105261802699996</c:v>
                </c:pt>
                <c:pt idx="361">
                  <c:v>0.57302957773200003</c:v>
                </c:pt>
                <c:pt idx="362">
                  <c:v>0.57652050256700005</c:v>
                </c:pt>
                <c:pt idx="363">
                  <c:v>0.57430934905999997</c:v>
                </c:pt>
                <c:pt idx="364">
                  <c:v>0.602398753166</c:v>
                </c:pt>
                <c:pt idx="365">
                  <c:v>0.50950288772600005</c:v>
                </c:pt>
                <c:pt idx="366">
                  <c:v>0.58761721849399995</c:v>
                </c:pt>
                <c:pt idx="367">
                  <c:v>0.60206085443500001</c:v>
                </c:pt>
                <c:pt idx="368">
                  <c:v>0.63472962379499998</c:v>
                </c:pt>
                <c:pt idx="369">
                  <c:v>0.55438846349699999</c:v>
                </c:pt>
                <c:pt idx="370">
                  <c:v>0.491644829512</c:v>
                </c:pt>
                <c:pt idx="371">
                  <c:v>0.54880553484000005</c:v>
                </c:pt>
                <c:pt idx="372">
                  <c:v>0.48462319374099999</c:v>
                </c:pt>
                <c:pt idx="373">
                  <c:v>0.47984153032299998</c:v>
                </c:pt>
                <c:pt idx="374">
                  <c:v>0.43695563077900001</c:v>
                </c:pt>
                <c:pt idx="375">
                  <c:v>0.47867912054099998</c:v>
                </c:pt>
                <c:pt idx="376">
                  <c:v>0.59831881523099995</c:v>
                </c:pt>
                <c:pt idx="377">
                  <c:v>0.53943753242500003</c:v>
                </c:pt>
                <c:pt idx="378">
                  <c:v>0.58733421564099997</c:v>
                </c:pt>
                <c:pt idx="379">
                  <c:v>0.52917647361800002</c:v>
                </c:pt>
                <c:pt idx="380">
                  <c:v>0.53488266468000001</c:v>
                </c:pt>
                <c:pt idx="381">
                  <c:v>0.55859851837200003</c:v>
                </c:pt>
                <c:pt idx="382">
                  <c:v>0.541015625</c:v>
                </c:pt>
                <c:pt idx="383">
                  <c:v>0.58513641357400004</c:v>
                </c:pt>
                <c:pt idx="384">
                  <c:v>0.54358452558500003</c:v>
                </c:pt>
                <c:pt idx="385">
                  <c:v>0.50717091560399996</c:v>
                </c:pt>
                <c:pt idx="386">
                  <c:v>0.59069585800199997</c:v>
                </c:pt>
                <c:pt idx="387">
                  <c:v>0.53669190406800005</c:v>
                </c:pt>
                <c:pt idx="388">
                  <c:v>0.56733745336499997</c:v>
                </c:pt>
                <c:pt idx="389">
                  <c:v>0.50907671451600001</c:v>
                </c:pt>
                <c:pt idx="390">
                  <c:v>0.32663664221799998</c:v>
                </c:pt>
                <c:pt idx="391">
                  <c:v>0.48110079765300001</c:v>
                </c:pt>
                <c:pt idx="392">
                  <c:v>0.45351934433000002</c:v>
                </c:pt>
                <c:pt idx="393">
                  <c:v>0.46222108602500001</c:v>
                </c:pt>
                <c:pt idx="394">
                  <c:v>0.39286649227100001</c:v>
                </c:pt>
                <c:pt idx="395">
                  <c:v>0.33547088503799999</c:v>
                </c:pt>
                <c:pt idx="396">
                  <c:v>0.44358333945299999</c:v>
                </c:pt>
                <c:pt idx="397">
                  <c:v>0.53864020109199995</c:v>
                </c:pt>
                <c:pt idx="398">
                  <c:v>0.43229264020899999</c:v>
                </c:pt>
                <c:pt idx="399">
                  <c:v>0.48673501610800002</c:v>
                </c:pt>
                <c:pt idx="400">
                  <c:v>0.41616529226299998</c:v>
                </c:pt>
                <c:pt idx="401">
                  <c:v>0.48564997315399999</c:v>
                </c:pt>
                <c:pt idx="402">
                  <c:v>0.40047881007199998</c:v>
                </c:pt>
                <c:pt idx="403">
                  <c:v>0.39534908533099999</c:v>
                </c:pt>
                <c:pt idx="404">
                  <c:v>0.31880816817300001</c:v>
                </c:pt>
                <c:pt idx="405">
                  <c:v>0.47955444455099999</c:v>
                </c:pt>
                <c:pt idx="406">
                  <c:v>0.36377301812200002</c:v>
                </c:pt>
                <c:pt idx="407">
                  <c:v>0.31012830138199998</c:v>
                </c:pt>
                <c:pt idx="408">
                  <c:v>0.44151449203499998</c:v>
                </c:pt>
                <c:pt idx="409">
                  <c:v>0.45460805296899998</c:v>
                </c:pt>
                <c:pt idx="410">
                  <c:v>0.51636940240899998</c:v>
                </c:pt>
                <c:pt idx="411">
                  <c:v>0.52139359712599997</c:v>
                </c:pt>
                <c:pt idx="412">
                  <c:v>0.33326023817099998</c:v>
                </c:pt>
                <c:pt idx="413">
                  <c:v>0.30997401475899999</c:v>
                </c:pt>
                <c:pt idx="414">
                  <c:v>0.46996340155600003</c:v>
                </c:pt>
                <c:pt idx="415">
                  <c:v>0.44136774539899998</c:v>
                </c:pt>
                <c:pt idx="416">
                  <c:v>0.48163339495700003</c:v>
                </c:pt>
                <c:pt idx="417">
                  <c:v>0.38799956440900002</c:v>
                </c:pt>
                <c:pt idx="418">
                  <c:v>0.49795436859100001</c:v>
                </c:pt>
                <c:pt idx="419">
                  <c:v>0.52710688114199999</c:v>
                </c:pt>
                <c:pt idx="420">
                  <c:v>0.58005064725900002</c:v>
                </c:pt>
                <c:pt idx="421">
                  <c:v>0.42876771092400001</c:v>
                </c:pt>
                <c:pt idx="422">
                  <c:v>0.43842098116900002</c:v>
                </c:pt>
                <c:pt idx="423">
                  <c:v>0.415233403444</c:v>
                </c:pt>
                <c:pt idx="424">
                  <c:v>0.59122139215500003</c:v>
                </c:pt>
                <c:pt idx="425">
                  <c:v>0.61408019065899999</c:v>
                </c:pt>
                <c:pt idx="426">
                  <c:v>0.63527894020099995</c:v>
                </c:pt>
                <c:pt idx="427">
                  <c:v>0.63106238841999995</c:v>
                </c:pt>
                <c:pt idx="428">
                  <c:v>0.60551202297200002</c:v>
                </c:pt>
                <c:pt idx="429">
                  <c:v>0.62437552213699998</c:v>
                </c:pt>
                <c:pt idx="430">
                  <c:v>0.52070957422300002</c:v>
                </c:pt>
                <c:pt idx="431">
                  <c:v>0.56287717819200001</c:v>
                </c:pt>
                <c:pt idx="432">
                  <c:v>0.22972223162700001</c:v>
                </c:pt>
                <c:pt idx="433">
                  <c:v>0.54213976860000002</c:v>
                </c:pt>
                <c:pt idx="434">
                  <c:v>0.57800585031499996</c:v>
                </c:pt>
                <c:pt idx="435">
                  <c:v>0.49846628308300001</c:v>
                </c:pt>
                <c:pt idx="436">
                  <c:v>0.40717935562099999</c:v>
                </c:pt>
                <c:pt idx="437">
                  <c:v>0.48833355307600002</c:v>
                </c:pt>
                <c:pt idx="438">
                  <c:v>0.53112620115300002</c:v>
                </c:pt>
                <c:pt idx="439">
                  <c:v>0.524912655354</c:v>
                </c:pt>
                <c:pt idx="440">
                  <c:v>0.53928041458099996</c:v>
                </c:pt>
                <c:pt idx="441">
                  <c:v>0.58141624927500002</c:v>
                </c:pt>
                <c:pt idx="442">
                  <c:v>0.52287101745599995</c:v>
                </c:pt>
                <c:pt idx="443">
                  <c:v>0.64839267730700001</c:v>
                </c:pt>
                <c:pt idx="444">
                  <c:v>0.60157507657999998</c:v>
                </c:pt>
                <c:pt idx="445">
                  <c:v>0.59482514858199997</c:v>
                </c:pt>
                <c:pt idx="446">
                  <c:v>0.61045819521</c:v>
                </c:pt>
                <c:pt idx="447">
                  <c:v>0.60424876213099998</c:v>
                </c:pt>
                <c:pt idx="448">
                  <c:v>0.61158263683299996</c:v>
                </c:pt>
                <c:pt idx="449">
                  <c:v>0.57448434829700001</c:v>
                </c:pt>
                <c:pt idx="450">
                  <c:v>0.542069852352</c:v>
                </c:pt>
                <c:pt idx="451">
                  <c:v>0.48297464847600002</c:v>
                </c:pt>
                <c:pt idx="452">
                  <c:v>0.56993806362199995</c:v>
                </c:pt>
                <c:pt idx="453">
                  <c:v>0.58288776874500003</c:v>
                </c:pt>
                <c:pt idx="454">
                  <c:v>0.61608952283899998</c:v>
                </c:pt>
                <c:pt idx="455">
                  <c:v>0.55547326803200003</c:v>
                </c:pt>
                <c:pt idx="456">
                  <c:v>0.62105369567900004</c:v>
                </c:pt>
                <c:pt idx="457">
                  <c:v>0.60422420501700003</c:v>
                </c:pt>
                <c:pt idx="458">
                  <c:v>0.55183494090999996</c:v>
                </c:pt>
                <c:pt idx="459">
                  <c:v>0.57106328010600005</c:v>
                </c:pt>
                <c:pt idx="460">
                  <c:v>0.58651614189099999</c:v>
                </c:pt>
                <c:pt idx="461">
                  <c:v>0.59650731086700004</c:v>
                </c:pt>
                <c:pt idx="462">
                  <c:v>0.50585633516299999</c:v>
                </c:pt>
                <c:pt idx="463">
                  <c:v>0.47159934043899998</c:v>
                </c:pt>
                <c:pt idx="464">
                  <c:v>0.52974283695199997</c:v>
                </c:pt>
                <c:pt idx="465">
                  <c:v>0.58979791402799997</c:v>
                </c:pt>
                <c:pt idx="466">
                  <c:v>0.52830487489699995</c:v>
                </c:pt>
                <c:pt idx="467">
                  <c:v>0.45273447036699999</c:v>
                </c:pt>
                <c:pt idx="468">
                  <c:v>0.61847561597800005</c:v>
                </c:pt>
                <c:pt idx="469">
                  <c:v>0.63076627254499995</c:v>
                </c:pt>
                <c:pt idx="470">
                  <c:v>0.65536898374599994</c:v>
                </c:pt>
                <c:pt idx="471">
                  <c:v>0.66192334890399995</c:v>
                </c:pt>
                <c:pt idx="472">
                  <c:v>0.602398276329</c:v>
                </c:pt>
                <c:pt idx="473">
                  <c:v>0.583873748779</c:v>
                </c:pt>
                <c:pt idx="474">
                  <c:v>0.54850441217400003</c:v>
                </c:pt>
                <c:pt idx="475">
                  <c:v>0.59497451782199995</c:v>
                </c:pt>
                <c:pt idx="476">
                  <c:v>0.492459565401</c:v>
                </c:pt>
                <c:pt idx="477">
                  <c:v>0.63567131757700002</c:v>
                </c:pt>
                <c:pt idx="478">
                  <c:v>0.57202076911900002</c:v>
                </c:pt>
                <c:pt idx="479">
                  <c:v>0.47122961282699999</c:v>
                </c:pt>
                <c:pt idx="480">
                  <c:v>0.48808175325399999</c:v>
                </c:pt>
                <c:pt idx="481">
                  <c:v>0.59542077779799996</c:v>
                </c:pt>
                <c:pt idx="482">
                  <c:v>0.53106176853200004</c:v>
                </c:pt>
                <c:pt idx="483">
                  <c:v>0.50629103183699997</c:v>
                </c:pt>
                <c:pt idx="484">
                  <c:v>0.60582250356699996</c:v>
                </c:pt>
                <c:pt idx="485">
                  <c:v>0.49221065640400002</c:v>
                </c:pt>
                <c:pt idx="486">
                  <c:v>0.51110130548499999</c:v>
                </c:pt>
                <c:pt idx="487">
                  <c:v>0.54274749755899998</c:v>
                </c:pt>
                <c:pt idx="488">
                  <c:v>0.58911168575299999</c:v>
                </c:pt>
                <c:pt idx="489">
                  <c:v>0.56016331911100004</c:v>
                </c:pt>
                <c:pt idx="490">
                  <c:v>0.58510345220600002</c:v>
                </c:pt>
                <c:pt idx="491">
                  <c:v>0.52872562408400003</c:v>
                </c:pt>
                <c:pt idx="492">
                  <c:v>0.58507812023200001</c:v>
                </c:pt>
                <c:pt idx="493">
                  <c:v>0.55505090951900005</c:v>
                </c:pt>
                <c:pt idx="494">
                  <c:v>0.488843500614</c:v>
                </c:pt>
                <c:pt idx="495">
                  <c:v>0.43559083342600002</c:v>
                </c:pt>
                <c:pt idx="496">
                  <c:v>0.46480032801600002</c:v>
                </c:pt>
                <c:pt idx="497">
                  <c:v>0.58671611547500002</c:v>
                </c:pt>
                <c:pt idx="498">
                  <c:v>0.59891456365600004</c:v>
                </c:pt>
                <c:pt idx="499">
                  <c:v>0.55303484201399999</c:v>
                </c:pt>
                <c:pt idx="500">
                  <c:v>0.55156600475299999</c:v>
                </c:pt>
                <c:pt idx="501">
                  <c:v>0.565747857094</c:v>
                </c:pt>
                <c:pt idx="502">
                  <c:v>0.49106532335300002</c:v>
                </c:pt>
                <c:pt idx="503">
                  <c:v>0.44875347614299999</c:v>
                </c:pt>
                <c:pt idx="504">
                  <c:v>0.44380685687100002</c:v>
                </c:pt>
                <c:pt idx="505">
                  <c:v>0.45524948835399998</c:v>
                </c:pt>
                <c:pt idx="506">
                  <c:v>0.45067197084400001</c:v>
                </c:pt>
                <c:pt idx="507">
                  <c:v>0.46686914563199999</c:v>
                </c:pt>
                <c:pt idx="508">
                  <c:v>0.48232817649800003</c:v>
                </c:pt>
                <c:pt idx="509">
                  <c:v>0.47866484522800001</c:v>
                </c:pt>
                <c:pt idx="510">
                  <c:v>0.40209177136399998</c:v>
                </c:pt>
                <c:pt idx="511">
                  <c:v>0.41335511207600001</c:v>
                </c:pt>
                <c:pt idx="512">
                  <c:v>0.40731751918800002</c:v>
                </c:pt>
                <c:pt idx="513">
                  <c:v>0.54378908872599996</c:v>
                </c:pt>
                <c:pt idx="514">
                  <c:v>0.38231295347200001</c:v>
                </c:pt>
                <c:pt idx="515">
                  <c:v>0.41737854480699998</c:v>
                </c:pt>
                <c:pt idx="516">
                  <c:v>0.58482003212</c:v>
                </c:pt>
                <c:pt idx="517">
                  <c:v>0.50131052732500003</c:v>
                </c:pt>
                <c:pt idx="518">
                  <c:v>0.478307783604</c:v>
                </c:pt>
                <c:pt idx="519">
                  <c:v>0.46186673641199999</c:v>
                </c:pt>
                <c:pt idx="520">
                  <c:v>0.525963842869</c:v>
                </c:pt>
                <c:pt idx="521">
                  <c:v>0.33817002177200001</c:v>
                </c:pt>
                <c:pt idx="522">
                  <c:v>0.35016947984699998</c:v>
                </c:pt>
                <c:pt idx="523">
                  <c:v>0.54901486635200003</c:v>
                </c:pt>
                <c:pt idx="524">
                  <c:v>0.57556575536700005</c:v>
                </c:pt>
                <c:pt idx="525">
                  <c:v>0.51919710636100003</c:v>
                </c:pt>
                <c:pt idx="526">
                  <c:v>0.44093859195700003</c:v>
                </c:pt>
                <c:pt idx="527">
                  <c:v>0.44601649045899999</c:v>
                </c:pt>
                <c:pt idx="528">
                  <c:v>0.47064936160999998</c:v>
                </c:pt>
                <c:pt idx="529">
                  <c:v>0.464090108871</c:v>
                </c:pt>
                <c:pt idx="530">
                  <c:v>0.48110124468799997</c:v>
                </c:pt>
                <c:pt idx="531">
                  <c:v>0.38777676224699997</c:v>
                </c:pt>
                <c:pt idx="532">
                  <c:v>0.34801641106600001</c:v>
                </c:pt>
                <c:pt idx="533">
                  <c:v>0.52229738235500001</c:v>
                </c:pt>
                <c:pt idx="534">
                  <c:v>0.45262393355399999</c:v>
                </c:pt>
                <c:pt idx="535">
                  <c:v>0.58680427074399999</c:v>
                </c:pt>
                <c:pt idx="536">
                  <c:v>0.394552469254</c:v>
                </c:pt>
                <c:pt idx="537">
                  <c:v>0.106084756553</c:v>
                </c:pt>
                <c:pt idx="538">
                  <c:v>0.47127908468200003</c:v>
                </c:pt>
                <c:pt idx="539">
                  <c:v>0.43427473306699999</c:v>
                </c:pt>
                <c:pt idx="540">
                  <c:v>0.265217959881</c:v>
                </c:pt>
                <c:pt idx="541">
                  <c:v>0.28917053341900001</c:v>
                </c:pt>
                <c:pt idx="542">
                  <c:v>0.51575559377699998</c:v>
                </c:pt>
                <c:pt idx="543">
                  <c:v>0.57358622551000005</c:v>
                </c:pt>
                <c:pt idx="544">
                  <c:v>0.53311502933499999</c:v>
                </c:pt>
                <c:pt idx="545">
                  <c:v>2.0295932889000001E-2</c:v>
                </c:pt>
                <c:pt idx="546">
                  <c:v>0.452768474817</c:v>
                </c:pt>
                <c:pt idx="547">
                  <c:v>0.37928134203000002</c:v>
                </c:pt>
                <c:pt idx="548">
                  <c:v>0.58353233337400001</c:v>
                </c:pt>
                <c:pt idx="549">
                  <c:v>0.60490906238599995</c:v>
                </c:pt>
                <c:pt idx="550">
                  <c:v>0.58353906869899996</c:v>
                </c:pt>
                <c:pt idx="551">
                  <c:v>0.54465037584300002</c:v>
                </c:pt>
                <c:pt idx="552">
                  <c:v>0.59895592927899999</c:v>
                </c:pt>
                <c:pt idx="553">
                  <c:v>0.515157938004</c:v>
                </c:pt>
                <c:pt idx="554">
                  <c:v>0.34969350695599999</c:v>
                </c:pt>
                <c:pt idx="555">
                  <c:v>0.51328760385500005</c:v>
                </c:pt>
                <c:pt idx="556">
                  <c:v>0.45804446935699999</c:v>
                </c:pt>
                <c:pt idx="557">
                  <c:v>0.61278790235500002</c:v>
                </c:pt>
                <c:pt idx="558">
                  <c:v>0.66165244579299998</c:v>
                </c:pt>
                <c:pt idx="559">
                  <c:v>0.65235555172000004</c:v>
                </c:pt>
                <c:pt idx="560">
                  <c:v>0.58816331624999996</c:v>
                </c:pt>
                <c:pt idx="561">
                  <c:v>0.60840028524400003</c:v>
                </c:pt>
                <c:pt idx="562">
                  <c:v>0.48957559466400002</c:v>
                </c:pt>
                <c:pt idx="563">
                  <c:v>0.61524349451100002</c:v>
                </c:pt>
                <c:pt idx="564">
                  <c:v>0.54005903005599998</c:v>
                </c:pt>
                <c:pt idx="565">
                  <c:v>0.44557905197100001</c:v>
                </c:pt>
                <c:pt idx="566">
                  <c:v>0.460970282555</c:v>
                </c:pt>
                <c:pt idx="567">
                  <c:v>0.44261562824200001</c:v>
                </c:pt>
                <c:pt idx="568">
                  <c:v>0.32572412490800001</c:v>
                </c:pt>
                <c:pt idx="569">
                  <c:v>0.15042549371700001</c:v>
                </c:pt>
                <c:pt idx="570">
                  <c:v>0.357463985682</c:v>
                </c:pt>
                <c:pt idx="571">
                  <c:v>0.30932250618899998</c:v>
                </c:pt>
                <c:pt idx="572">
                  <c:v>0.54541385173800006</c:v>
                </c:pt>
                <c:pt idx="573">
                  <c:v>0.56287401914599999</c:v>
                </c:pt>
                <c:pt idx="574">
                  <c:v>0.58760100603099996</c:v>
                </c:pt>
                <c:pt idx="575">
                  <c:v>0.62379479408299998</c:v>
                </c:pt>
                <c:pt idx="576">
                  <c:v>0.61412233114199999</c:v>
                </c:pt>
                <c:pt idx="577">
                  <c:v>0.55150604248000001</c:v>
                </c:pt>
                <c:pt idx="578">
                  <c:v>0.58775436878200005</c:v>
                </c:pt>
                <c:pt idx="579">
                  <c:v>0.57349795103099999</c:v>
                </c:pt>
                <c:pt idx="580">
                  <c:v>0.63668632507300005</c:v>
                </c:pt>
                <c:pt idx="581">
                  <c:v>0.64891237020500003</c:v>
                </c:pt>
                <c:pt idx="582">
                  <c:v>0.59257048368499998</c:v>
                </c:pt>
                <c:pt idx="583">
                  <c:v>0.60179436206799997</c:v>
                </c:pt>
                <c:pt idx="584">
                  <c:v>0.58871912956200001</c:v>
                </c:pt>
                <c:pt idx="585">
                  <c:v>0.54748398065600001</c:v>
                </c:pt>
                <c:pt idx="586">
                  <c:v>0.63475042581600005</c:v>
                </c:pt>
                <c:pt idx="587">
                  <c:v>0.57937264442400005</c:v>
                </c:pt>
                <c:pt idx="588">
                  <c:v>0.60123932361599997</c:v>
                </c:pt>
                <c:pt idx="589">
                  <c:v>0.65116161108000004</c:v>
                </c:pt>
                <c:pt idx="590">
                  <c:v>0.65299427509300001</c:v>
                </c:pt>
                <c:pt idx="591">
                  <c:v>0.62663453817400006</c:v>
                </c:pt>
                <c:pt idx="592">
                  <c:v>0.64813452959100004</c:v>
                </c:pt>
                <c:pt idx="593">
                  <c:v>0.59455221891400001</c:v>
                </c:pt>
                <c:pt idx="594">
                  <c:v>0.58779740333599995</c:v>
                </c:pt>
                <c:pt idx="595">
                  <c:v>0.61608725786200003</c:v>
                </c:pt>
                <c:pt idx="596">
                  <c:v>0.59209400415400004</c:v>
                </c:pt>
                <c:pt idx="597">
                  <c:v>0.56859385967300002</c:v>
                </c:pt>
                <c:pt idx="598">
                  <c:v>0.62016767263399997</c:v>
                </c:pt>
                <c:pt idx="599">
                  <c:v>0.61793375015300001</c:v>
                </c:pt>
                <c:pt idx="600">
                  <c:v>0.52199077606199995</c:v>
                </c:pt>
                <c:pt idx="601">
                  <c:v>0.51527470350299998</c:v>
                </c:pt>
                <c:pt idx="602">
                  <c:v>0.57385343313199999</c:v>
                </c:pt>
                <c:pt idx="603">
                  <c:v>0.60019934177400003</c:v>
                </c:pt>
                <c:pt idx="604">
                  <c:v>0.53857779502900005</c:v>
                </c:pt>
                <c:pt idx="605">
                  <c:v>0.51459288597099995</c:v>
                </c:pt>
                <c:pt idx="606">
                  <c:v>0.52625107765199997</c:v>
                </c:pt>
                <c:pt idx="607">
                  <c:v>0.59237730503099995</c:v>
                </c:pt>
                <c:pt idx="608">
                  <c:v>0.54856491088899995</c:v>
                </c:pt>
                <c:pt idx="609">
                  <c:v>0.44918867945699997</c:v>
                </c:pt>
                <c:pt idx="610">
                  <c:v>0.458007931709</c:v>
                </c:pt>
                <c:pt idx="611">
                  <c:v>0.51660037040700002</c:v>
                </c:pt>
                <c:pt idx="612">
                  <c:v>0.47657307982399999</c:v>
                </c:pt>
                <c:pt idx="613">
                  <c:v>0.55589222908000002</c:v>
                </c:pt>
                <c:pt idx="614">
                  <c:v>0.542702317238</c:v>
                </c:pt>
                <c:pt idx="615">
                  <c:v>0.56416076421700001</c:v>
                </c:pt>
                <c:pt idx="616">
                  <c:v>0.44388800859499999</c:v>
                </c:pt>
                <c:pt idx="617">
                  <c:v>0.59394979476900001</c:v>
                </c:pt>
                <c:pt idx="618">
                  <c:v>0.59137910604499999</c:v>
                </c:pt>
                <c:pt idx="619">
                  <c:v>0.51020717620800005</c:v>
                </c:pt>
                <c:pt idx="620">
                  <c:v>0.52864313125600004</c:v>
                </c:pt>
                <c:pt idx="621">
                  <c:v>0.52647995948799997</c:v>
                </c:pt>
                <c:pt idx="622">
                  <c:v>0.51130318641700001</c:v>
                </c:pt>
                <c:pt idx="623">
                  <c:v>0.60744225978900002</c:v>
                </c:pt>
                <c:pt idx="624">
                  <c:v>0.46383288502699999</c:v>
                </c:pt>
                <c:pt idx="625">
                  <c:v>0.58783900737799999</c:v>
                </c:pt>
                <c:pt idx="626">
                  <c:v>0.55646300315899999</c:v>
                </c:pt>
                <c:pt idx="627">
                  <c:v>0.60895729064899995</c:v>
                </c:pt>
                <c:pt idx="628">
                  <c:v>0.50499939918500003</c:v>
                </c:pt>
                <c:pt idx="629">
                  <c:v>0.49718311429000001</c:v>
                </c:pt>
                <c:pt idx="630">
                  <c:v>0.59126162529000004</c:v>
                </c:pt>
                <c:pt idx="631">
                  <c:v>0.59192031621899999</c:v>
                </c:pt>
                <c:pt idx="632">
                  <c:v>0.58949321508399999</c:v>
                </c:pt>
                <c:pt idx="633">
                  <c:v>0.546397030354</c:v>
                </c:pt>
                <c:pt idx="634">
                  <c:v>0.528823971748</c:v>
                </c:pt>
                <c:pt idx="635">
                  <c:v>0.60267567634600006</c:v>
                </c:pt>
                <c:pt idx="636">
                  <c:v>0.58983403444299998</c:v>
                </c:pt>
                <c:pt idx="637">
                  <c:v>0.56752049922900005</c:v>
                </c:pt>
                <c:pt idx="638">
                  <c:v>0.588367402554</c:v>
                </c:pt>
                <c:pt idx="639">
                  <c:v>0.53758811950700003</c:v>
                </c:pt>
                <c:pt idx="640">
                  <c:v>0.56719267368299997</c:v>
                </c:pt>
                <c:pt idx="641">
                  <c:v>0.50098294019699996</c:v>
                </c:pt>
                <c:pt idx="642">
                  <c:v>0.58650374412499995</c:v>
                </c:pt>
                <c:pt idx="643">
                  <c:v>0.60297626256900005</c:v>
                </c:pt>
                <c:pt idx="644">
                  <c:v>0.60531592369099996</c:v>
                </c:pt>
                <c:pt idx="645">
                  <c:v>0.53585445880899996</c:v>
                </c:pt>
                <c:pt idx="646">
                  <c:v>0.53394156694399997</c:v>
                </c:pt>
                <c:pt idx="647">
                  <c:v>0.54036402702300002</c:v>
                </c:pt>
                <c:pt idx="648">
                  <c:v>0.45891356468200001</c:v>
                </c:pt>
                <c:pt idx="649">
                  <c:v>0.61884897947299999</c:v>
                </c:pt>
                <c:pt idx="650">
                  <c:v>0.55623930692699997</c:v>
                </c:pt>
                <c:pt idx="651">
                  <c:v>0.59845817089099995</c:v>
                </c:pt>
                <c:pt idx="652">
                  <c:v>0.58090215921400001</c:v>
                </c:pt>
                <c:pt idx="653">
                  <c:v>0.56314730644199995</c:v>
                </c:pt>
                <c:pt idx="654">
                  <c:v>0.58138626813899996</c:v>
                </c:pt>
                <c:pt idx="655">
                  <c:v>0.59992623329200001</c:v>
                </c:pt>
                <c:pt idx="656">
                  <c:v>0.56830585002900003</c:v>
                </c:pt>
                <c:pt idx="657">
                  <c:v>0.56723654270199997</c:v>
                </c:pt>
                <c:pt idx="658">
                  <c:v>0.57063043117500001</c:v>
                </c:pt>
                <c:pt idx="659">
                  <c:v>0.56153547763800005</c:v>
                </c:pt>
                <c:pt idx="660">
                  <c:v>0.44450813531900002</c:v>
                </c:pt>
                <c:pt idx="661">
                  <c:v>0.39607772231100002</c:v>
                </c:pt>
                <c:pt idx="662">
                  <c:v>0.56858855485899995</c:v>
                </c:pt>
                <c:pt idx="663">
                  <c:v>0.554824411869</c:v>
                </c:pt>
                <c:pt idx="664">
                  <c:v>0.55365043878599995</c:v>
                </c:pt>
                <c:pt idx="665">
                  <c:v>0.59896963834799999</c:v>
                </c:pt>
                <c:pt idx="666">
                  <c:v>0.59437310695599999</c:v>
                </c:pt>
                <c:pt idx="667">
                  <c:v>0.55634212493900004</c:v>
                </c:pt>
                <c:pt idx="668">
                  <c:v>0.59009796381000001</c:v>
                </c:pt>
                <c:pt idx="669">
                  <c:v>0.55251765251200002</c:v>
                </c:pt>
                <c:pt idx="670">
                  <c:v>0.52446579933199999</c:v>
                </c:pt>
                <c:pt idx="671">
                  <c:v>0.40097483992600003</c:v>
                </c:pt>
                <c:pt idx="672">
                  <c:v>0.55023097991900005</c:v>
                </c:pt>
                <c:pt idx="673">
                  <c:v>0.57546156644799995</c:v>
                </c:pt>
                <c:pt idx="674">
                  <c:v>0.44217744469600001</c:v>
                </c:pt>
                <c:pt idx="675">
                  <c:v>0.419326364994</c:v>
                </c:pt>
                <c:pt idx="676">
                  <c:v>0.38553538918500002</c:v>
                </c:pt>
                <c:pt idx="677">
                  <c:v>0.44462001323700001</c:v>
                </c:pt>
                <c:pt idx="678">
                  <c:v>0.36934998631499999</c:v>
                </c:pt>
                <c:pt idx="679">
                  <c:v>0.52342945337299995</c:v>
                </c:pt>
                <c:pt idx="680">
                  <c:v>0.560779154301</c:v>
                </c:pt>
                <c:pt idx="681">
                  <c:v>0.54068601131399996</c:v>
                </c:pt>
                <c:pt idx="682">
                  <c:v>0.52972680330300004</c:v>
                </c:pt>
                <c:pt idx="683">
                  <c:v>0.55112725496299997</c:v>
                </c:pt>
                <c:pt idx="684">
                  <c:v>0.51300722360600004</c:v>
                </c:pt>
                <c:pt idx="685">
                  <c:v>0.51017910242099995</c:v>
                </c:pt>
                <c:pt idx="686">
                  <c:v>0.54621720314</c:v>
                </c:pt>
                <c:pt idx="687">
                  <c:v>0.499660998583</c:v>
                </c:pt>
                <c:pt idx="688">
                  <c:v>0.46355471014999999</c:v>
                </c:pt>
                <c:pt idx="689">
                  <c:v>0.439166456461</c:v>
                </c:pt>
                <c:pt idx="690">
                  <c:v>0.50797921419100001</c:v>
                </c:pt>
                <c:pt idx="691">
                  <c:v>0.54958415031399999</c:v>
                </c:pt>
                <c:pt idx="692">
                  <c:v>0.552430391312</c:v>
                </c:pt>
                <c:pt idx="693">
                  <c:v>0.538881003857</c:v>
                </c:pt>
                <c:pt idx="694">
                  <c:v>0.34732621908200001</c:v>
                </c:pt>
                <c:pt idx="695">
                  <c:v>0.41321378946300003</c:v>
                </c:pt>
                <c:pt idx="696">
                  <c:v>0.434516102076</c:v>
                </c:pt>
                <c:pt idx="697">
                  <c:v>0.420258045197</c:v>
                </c:pt>
                <c:pt idx="698">
                  <c:v>0.41175287962000001</c:v>
                </c:pt>
                <c:pt idx="699">
                  <c:v>0.55629378557200004</c:v>
                </c:pt>
                <c:pt idx="700">
                  <c:v>0.485331326723</c:v>
                </c:pt>
                <c:pt idx="701">
                  <c:v>0.60601770877799999</c:v>
                </c:pt>
                <c:pt idx="702">
                  <c:v>0.563443958759</c:v>
                </c:pt>
                <c:pt idx="703">
                  <c:v>0.405656725168</c:v>
                </c:pt>
                <c:pt idx="704">
                  <c:v>0.568869829178</c:v>
                </c:pt>
                <c:pt idx="705">
                  <c:v>0.56270670890800001</c:v>
                </c:pt>
                <c:pt idx="706">
                  <c:v>0.58663290739100005</c:v>
                </c:pt>
                <c:pt idx="707">
                  <c:v>0.57772397995000002</c:v>
                </c:pt>
                <c:pt idx="708">
                  <c:v>0.50286930799499996</c:v>
                </c:pt>
                <c:pt idx="709">
                  <c:v>0.43296080827700001</c:v>
                </c:pt>
                <c:pt idx="710">
                  <c:v>0.54064404964400004</c:v>
                </c:pt>
                <c:pt idx="711">
                  <c:v>0.46323120594</c:v>
                </c:pt>
                <c:pt idx="712">
                  <c:v>0.45203092694300001</c:v>
                </c:pt>
                <c:pt idx="713">
                  <c:v>0.49997189641000001</c:v>
                </c:pt>
                <c:pt idx="714">
                  <c:v>0.56209099292800002</c:v>
                </c:pt>
                <c:pt idx="715">
                  <c:v>0.53544735908499996</c:v>
                </c:pt>
                <c:pt idx="716">
                  <c:v>0.57200247049300001</c:v>
                </c:pt>
                <c:pt idx="717">
                  <c:v>0.40675157308600002</c:v>
                </c:pt>
                <c:pt idx="718">
                  <c:v>0.48745846748400001</c:v>
                </c:pt>
                <c:pt idx="719">
                  <c:v>0.53423309326199997</c:v>
                </c:pt>
                <c:pt idx="720">
                  <c:v>0.62550848722499997</c:v>
                </c:pt>
                <c:pt idx="721">
                  <c:v>0.23117765784300001</c:v>
                </c:pt>
                <c:pt idx="722">
                  <c:v>0.53590488433799999</c:v>
                </c:pt>
                <c:pt idx="723">
                  <c:v>0.55628991127000005</c:v>
                </c:pt>
                <c:pt idx="724">
                  <c:v>0.463658064604</c:v>
                </c:pt>
                <c:pt idx="725">
                  <c:v>0.420373558998</c:v>
                </c:pt>
                <c:pt idx="726">
                  <c:v>0.22168181836600001</c:v>
                </c:pt>
                <c:pt idx="727">
                  <c:v>0.39622434973699999</c:v>
                </c:pt>
                <c:pt idx="728">
                  <c:v>0.162298649549</c:v>
                </c:pt>
                <c:pt idx="729">
                  <c:v>0.18109859526200001</c:v>
                </c:pt>
                <c:pt idx="730">
                  <c:v>0.59981650114100005</c:v>
                </c:pt>
                <c:pt idx="731">
                  <c:v>0.420257687569</c:v>
                </c:pt>
                <c:pt idx="732">
                  <c:v>0.51097440719599996</c:v>
                </c:pt>
                <c:pt idx="733">
                  <c:v>0.60994583368300004</c:v>
                </c:pt>
                <c:pt idx="734">
                  <c:v>0.538145184517</c:v>
                </c:pt>
                <c:pt idx="735">
                  <c:v>0.54257941245999997</c:v>
                </c:pt>
                <c:pt idx="736">
                  <c:v>0.53337097168000003</c:v>
                </c:pt>
                <c:pt idx="737">
                  <c:v>0.620654046535</c:v>
                </c:pt>
                <c:pt idx="738">
                  <c:v>0.56746476888700004</c:v>
                </c:pt>
                <c:pt idx="739">
                  <c:v>0.59092831611600005</c:v>
                </c:pt>
                <c:pt idx="740">
                  <c:v>0.64566504955299997</c:v>
                </c:pt>
                <c:pt idx="741">
                  <c:v>0.67131417989700004</c:v>
                </c:pt>
                <c:pt idx="742">
                  <c:v>0.64868485927599995</c:v>
                </c:pt>
                <c:pt idx="743">
                  <c:v>0.66392052173600002</c:v>
                </c:pt>
                <c:pt idx="744">
                  <c:v>0.56181591749199999</c:v>
                </c:pt>
                <c:pt idx="745">
                  <c:v>0.52166688442200004</c:v>
                </c:pt>
                <c:pt idx="746">
                  <c:v>0.62703669071199997</c:v>
                </c:pt>
                <c:pt idx="747">
                  <c:v>0.63023877143899998</c:v>
                </c:pt>
                <c:pt idx="748">
                  <c:v>0.62443184852599998</c:v>
                </c:pt>
                <c:pt idx="749">
                  <c:v>0.63192576170000003</c:v>
                </c:pt>
                <c:pt idx="750">
                  <c:v>0.61014372110399995</c:v>
                </c:pt>
                <c:pt idx="751">
                  <c:v>0.60502922534900005</c:v>
                </c:pt>
                <c:pt idx="752">
                  <c:v>0.55750143527999996</c:v>
                </c:pt>
                <c:pt idx="753">
                  <c:v>0.58715677261400001</c:v>
                </c:pt>
                <c:pt idx="754">
                  <c:v>0.59212315082599998</c:v>
                </c:pt>
                <c:pt idx="755">
                  <c:v>0.57906883954999999</c:v>
                </c:pt>
                <c:pt idx="756">
                  <c:v>0.624856173992</c:v>
                </c:pt>
                <c:pt idx="757">
                  <c:v>0.60157072544099999</c:v>
                </c:pt>
                <c:pt idx="758">
                  <c:v>0.60101675987199998</c:v>
                </c:pt>
                <c:pt idx="759">
                  <c:v>0.57841593027100002</c:v>
                </c:pt>
                <c:pt idx="760">
                  <c:v>0.58193701505700002</c:v>
                </c:pt>
                <c:pt idx="761">
                  <c:v>0.59555661678299998</c:v>
                </c:pt>
                <c:pt idx="762">
                  <c:v>0.58723306655899998</c:v>
                </c:pt>
                <c:pt idx="763">
                  <c:v>0.61021953821200003</c:v>
                </c:pt>
                <c:pt idx="764">
                  <c:v>0.60436558723400002</c:v>
                </c:pt>
                <c:pt idx="765">
                  <c:v>0.485637456179</c:v>
                </c:pt>
                <c:pt idx="766">
                  <c:v>0.57954847812700006</c:v>
                </c:pt>
                <c:pt idx="767">
                  <c:v>0.59790605306599998</c:v>
                </c:pt>
                <c:pt idx="768">
                  <c:v>0.57366436719900005</c:v>
                </c:pt>
                <c:pt idx="769">
                  <c:v>0.58187484741200002</c:v>
                </c:pt>
                <c:pt idx="770">
                  <c:v>0.56590622663500001</c:v>
                </c:pt>
                <c:pt idx="771">
                  <c:v>0.59918844699899998</c:v>
                </c:pt>
                <c:pt idx="772">
                  <c:v>0.55424141883900002</c:v>
                </c:pt>
                <c:pt idx="773">
                  <c:v>0.52343910932500004</c:v>
                </c:pt>
                <c:pt idx="774">
                  <c:v>0.56906574964500001</c:v>
                </c:pt>
                <c:pt idx="775">
                  <c:v>0.50535953044899995</c:v>
                </c:pt>
                <c:pt idx="776">
                  <c:v>0.50885361432999998</c:v>
                </c:pt>
                <c:pt idx="777">
                  <c:v>0.50226938724500003</c:v>
                </c:pt>
                <c:pt idx="778">
                  <c:v>0.49211701750800002</c:v>
                </c:pt>
                <c:pt idx="779">
                  <c:v>0.54246735572799998</c:v>
                </c:pt>
                <c:pt idx="780">
                  <c:v>0.55474394559899998</c:v>
                </c:pt>
                <c:pt idx="781">
                  <c:v>0.58735752105700001</c:v>
                </c:pt>
                <c:pt idx="782">
                  <c:v>0.59429383277900005</c:v>
                </c:pt>
                <c:pt idx="783">
                  <c:v>0.61518919467900002</c:v>
                </c:pt>
                <c:pt idx="784">
                  <c:v>0.61203318834300002</c:v>
                </c:pt>
                <c:pt idx="785">
                  <c:v>0.57246387004900001</c:v>
                </c:pt>
                <c:pt idx="786">
                  <c:v>0.59228354692499996</c:v>
                </c:pt>
                <c:pt idx="787">
                  <c:v>0.53826552629500002</c:v>
                </c:pt>
                <c:pt idx="788">
                  <c:v>0.57705712318400004</c:v>
                </c:pt>
                <c:pt idx="789">
                  <c:v>0.58486634492900003</c:v>
                </c:pt>
                <c:pt idx="790">
                  <c:v>0.58694040775300005</c:v>
                </c:pt>
                <c:pt idx="791">
                  <c:v>0.58858913183200001</c:v>
                </c:pt>
                <c:pt idx="792">
                  <c:v>0.62006729841200003</c:v>
                </c:pt>
                <c:pt idx="793">
                  <c:v>0.54859173297899999</c:v>
                </c:pt>
                <c:pt idx="794">
                  <c:v>0.48127213120500001</c:v>
                </c:pt>
                <c:pt idx="795">
                  <c:v>0.53287303447699996</c:v>
                </c:pt>
                <c:pt idx="796">
                  <c:v>0.56522119045300001</c:v>
                </c:pt>
                <c:pt idx="797">
                  <c:v>0.54488945007300005</c:v>
                </c:pt>
                <c:pt idx="798">
                  <c:v>0.57596009969700002</c:v>
                </c:pt>
                <c:pt idx="799">
                  <c:v>0.54211658239399996</c:v>
                </c:pt>
                <c:pt idx="800">
                  <c:v>0.57360398769400001</c:v>
                </c:pt>
                <c:pt idx="801">
                  <c:v>0.63396388292299999</c:v>
                </c:pt>
                <c:pt idx="802">
                  <c:v>0.59802311658899998</c:v>
                </c:pt>
                <c:pt idx="803">
                  <c:v>0.52036136388800003</c:v>
                </c:pt>
                <c:pt idx="804">
                  <c:v>0.49601870775200002</c:v>
                </c:pt>
                <c:pt idx="805">
                  <c:v>0.55414575338399996</c:v>
                </c:pt>
                <c:pt idx="806">
                  <c:v>0.46605503559099998</c:v>
                </c:pt>
                <c:pt idx="807">
                  <c:v>0.47584459185599998</c:v>
                </c:pt>
                <c:pt idx="808">
                  <c:v>0.47292616963400003</c:v>
                </c:pt>
                <c:pt idx="809">
                  <c:v>0.59741991758299995</c:v>
                </c:pt>
                <c:pt idx="810">
                  <c:v>0.59561437368400005</c:v>
                </c:pt>
                <c:pt idx="811">
                  <c:v>0.59740912914300004</c:v>
                </c:pt>
                <c:pt idx="812">
                  <c:v>0.56912338733699996</c:v>
                </c:pt>
                <c:pt idx="813">
                  <c:v>0.59298503398900004</c:v>
                </c:pt>
                <c:pt idx="814">
                  <c:v>0.59996622800800004</c:v>
                </c:pt>
                <c:pt idx="815">
                  <c:v>0.55692243576</c:v>
                </c:pt>
                <c:pt idx="816">
                  <c:v>0.57711070775999995</c:v>
                </c:pt>
                <c:pt idx="817">
                  <c:v>0.60900765657400002</c:v>
                </c:pt>
                <c:pt idx="818">
                  <c:v>0.59101110696799997</c:v>
                </c:pt>
                <c:pt idx="819">
                  <c:v>0.53925341367699997</c:v>
                </c:pt>
                <c:pt idx="820">
                  <c:v>0.49284282326700002</c:v>
                </c:pt>
                <c:pt idx="821">
                  <c:v>0.61443942785299999</c:v>
                </c:pt>
                <c:pt idx="822">
                  <c:v>0.58148986101199995</c:v>
                </c:pt>
                <c:pt idx="823">
                  <c:v>0.55093842744800003</c:v>
                </c:pt>
                <c:pt idx="824">
                  <c:v>0.48864454030999999</c:v>
                </c:pt>
                <c:pt idx="825">
                  <c:v>0.62709182500799998</c:v>
                </c:pt>
                <c:pt idx="826">
                  <c:v>0.60919505357699999</c:v>
                </c:pt>
                <c:pt idx="827">
                  <c:v>0.59359544515600005</c:v>
                </c:pt>
                <c:pt idx="828">
                  <c:v>0.46307516098000001</c:v>
                </c:pt>
                <c:pt idx="829">
                  <c:v>0.62179166078600001</c:v>
                </c:pt>
                <c:pt idx="830">
                  <c:v>0.51826620101900001</c:v>
                </c:pt>
                <c:pt idx="831">
                  <c:v>0.58059048652599998</c:v>
                </c:pt>
                <c:pt idx="832">
                  <c:v>0.53276252746599995</c:v>
                </c:pt>
                <c:pt idx="833">
                  <c:v>0.60227549076099995</c:v>
                </c:pt>
                <c:pt idx="834">
                  <c:v>0.517227232456</c:v>
                </c:pt>
                <c:pt idx="835">
                  <c:v>0.42879906296699999</c:v>
                </c:pt>
                <c:pt idx="836">
                  <c:v>0.53287887573199999</c:v>
                </c:pt>
                <c:pt idx="837">
                  <c:v>0.47235122323000001</c:v>
                </c:pt>
                <c:pt idx="838">
                  <c:v>0.39702436327899998</c:v>
                </c:pt>
                <c:pt idx="839">
                  <c:v>0.376658886671</c:v>
                </c:pt>
                <c:pt idx="840">
                  <c:v>0.448859572411</c:v>
                </c:pt>
                <c:pt idx="841">
                  <c:v>0.427803069353</c:v>
                </c:pt>
                <c:pt idx="842">
                  <c:v>0.55476236343399998</c:v>
                </c:pt>
                <c:pt idx="843">
                  <c:v>0.56897604465499996</c:v>
                </c:pt>
                <c:pt idx="844">
                  <c:v>0.571935474873</c:v>
                </c:pt>
                <c:pt idx="845">
                  <c:v>0.56009232997900005</c:v>
                </c:pt>
                <c:pt idx="846">
                  <c:v>0.60609847307200004</c:v>
                </c:pt>
                <c:pt idx="847">
                  <c:v>0.39040511846499998</c:v>
                </c:pt>
                <c:pt idx="848">
                  <c:v>0.57269656658199997</c:v>
                </c:pt>
                <c:pt idx="849">
                  <c:v>0.54289770126299997</c:v>
                </c:pt>
                <c:pt idx="850">
                  <c:v>0.50737130641899997</c:v>
                </c:pt>
                <c:pt idx="851">
                  <c:v>0.48861908912699997</c:v>
                </c:pt>
                <c:pt idx="852">
                  <c:v>0.422781705856</c:v>
                </c:pt>
                <c:pt idx="853">
                  <c:v>0.52402490377400002</c:v>
                </c:pt>
                <c:pt idx="854">
                  <c:v>0.57946532964700004</c:v>
                </c:pt>
                <c:pt idx="855">
                  <c:v>0.60359609127000002</c:v>
                </c:pt>
                <c:pt idx="856">
                  <c:v>0.60429847240400003</c:v>
                </c:pt>
                <c:pt idx="857">
                  <c:v>0.594075798988</c:v>
                </c:pt>
                <c:pt idx="858">
                  <c:v>0.57880151271799996</c:v>
                </c:pt>
                <c:pt idx="859">
                  <c:v>0.39871254563300002</c:v>
                </c:pt>
                <c:pt idx="860">
                  <c:v>0.42588657140699998</c:v>
                </c:pt>
                <c:pt idx="861">
                  <c:v>0.375752359629</c:v>
                </c:pt>
                <c:pt idx="862">
                  <c:v>0.55143028497699997</c:v>
                </c:pt>
                <c:pt idx="863">
                  <c:v>0.52261060476300003</c:v>
                </c:pt>
                <c:pt idx="864">
                  <c:v>0.59900182485599995</c:v>
                </c:pt>
                <c:pt idx="865">
                  <c:v>0.58975732326499997</c:v>
                </c:pt>
                <c:pt idx="866">
                  <c:v>0.59735852479899998</c:v>
                </c:pt>
                <c:pt idx="867">
                  <c:v>0.61110657453499995</c:v>
                </c:pt>
                <c:pt idx="868">
                  <c:v>0.60356903076199997</c:v>
                </c:pt>
                <c:pt idx="869">
                  <c:v>0.55756139755199996</c:v>
                </c:pt>
                <c:pt idx="870">
                  <c:v>0.55467367172199999</c:v>
                </c:pt>
                <c:pt idx="871">
                  <c:v>0.58453911542899994</c:v>
                </c:pt>
                <c:pt idx="872">
                  <c:v>0.52435398101800001</c:v>
                </c:pt>
                <c:pt idx="873">
                  <c:v>0.54383319616299997</c:v>
                </c:pt>
                <c:pt idx="874">
                  <c:v>0.407518386841</c:v>
                </c:pt>
                <c:pt idx="875">
                  <c:v>0.47827708721200002</c:v>
                </c:pt>
                <c:pt idx="876">
                  <c:v>0.45947769284200002</c:v>
                </c:pt>
                <c:pt idx="877">
                  <c:v>0.44946613907799998</c:v>
                </c:pt>
                <c:pt idx="878">
                  <c:v>0.48383170366299999</c:v>
                </c:pt>
                <c:pt idx="879">
                  <c:v>0.44407564401600003</c:v>
                </c:pt>
                <c:pt idx="880">
                  <c:v>0.56351196765900002</c:v>
                </c:pt>
                <c:pt idx="881">
                  <c:v>0.50067591667199995</c:v>
                </c:pt>
                <c:pt idx="882">
                  <c:v>0.52226608991599999</c:v>
                </c:pt>
                <c:pt idx="883">
                  <c:v>0.57993304729499995</c:v>
                </c:pt>
                <c:pt idx="884">
                  <c:v>0.61584907770200004</c:v>
                </c:pt>
                <c:pt idx="885">
                  <c:v>0.63853287696799998</c:v>
                </c:pt>
                <c:pt idx="886">
                  <c:v>0.402701735497</c:v>
                </c:pt>
                <c:pt idx="887">
                  <c:v>0.59893321991000004</c:v>
                </c:pt>
                <c:pt idx="888">
                  <c:v>0.60752600431399995</c:v>
                </c:pt>
                <c:pt idx="889">
                  <c:v>0.51261401176499999</c:v>
                </c:pt>
                <c:pt idx="890">
                  <c:v>0.463843733072</c:v>
                </c:pt>
                <c:pt idx="891">
                  <c:v>0.56091731786700005</c:v>
                </c:pt>
                <c:pt idx="892">
                  <c:v>0.57937705516799998</c:v>
                </c:pt>
                <c:pt idx="893">
                  <c:v>0.55882960557899997</c:v>
                </c:pt>
                <c:pt idx="894">
                  <c:v>0.53395313024500002</c:v>
                </c:pt>
                <c:pt idx="895">
                  <c:v>0.537539362907</c:v>
                </c:pt>
                <c:pt idx="896">
                  <c:v>0.50898790359500001</c:v>
                </c:pt>
                <c:pt idx="897">
                  <c:v>0.60037463903400001</c:v>
                </c:pt>
                <c:pt idx="898">
                  <c:v>0.51415002346000005</c:v>
                </c:pt>
                <c:pt idx="899">
                  <c:v>0.63443845510499997</c:v>
                </c:pt>
                <c:pt idx="900">
                  <c:v>0.57440716028200001</c:v>
                </c:pt>
                <c:pt idx="901">
                  <c:v>0.40811496973</c:v>
                </c:pt>
                <c:pt idx="902">
                  <c:v>0.44584333896599998</c:v>
                </c:pt>
                <c:pt idx="903">
                  <c:v>0.59552454948400002</c:v>
                </c:pt>
                <c:pt idx="904">
                  <c:v>0.46052992343900001</c:v>
                </c:pt>
                <c:pt idx="905">
                  <c:v>0.46581473946599999</c:v>
                </c:pt>
                <c:pt idx="906">
                  <c:v>0.38270124793100002</c:v>
                </c:pt>
                <c:pt idx="907">
                  <c:v>0.33126953244200003</c:v>
                </c:pt>
                <c:pt idx="908">
                  <c:v>0.59737682342499998</c:v>
                </c:pt>
                <c:pt idx="909">
                  <c:v>0.59885054826700002</c:v>
                </c:pt>
                <c:pt idx="910">
                  <c:v>0.67063021659900002</c:v>
                </c:pt>
                <c:pt idx="911">
                  <c:v>0.65413236618000004</c:v>
                </c:pt>
                <c:pt idx="912">
                  <c:v>0.65297311544400005</c:v>
                </c:pt>
                <c:pt idx="913">
                  <c:v>0.65015542507199997</c:v>
                </c:pt>
                <c:pt idx="914">
                  <c:v>0.65663862228400005</c:v>
                </c:pt>
                <c:pt idx="915">
                  <c:v>0.673336446285</c:v>
                </c:pt>
                <c:pt idx="916">
                  <c:v>0.673898279667</c:v>
                </c:pt>
                <c:pt idx="917">
                  <c:v>0.60051470994900003</c:v>
                </c:pt>
                <c:pt idx="918">
                  <c:v>0.63650584220899997</c:v>
                </c:pt>
                <c:pt idx="919">
                  <c:v>0.59537434577899995</c:v>
                </c:pt>
                <c:pt idx="920">
                  <c:v>0.61800384521499996</c:v>
                </c:pt>
                <c:pt idx="921">
                  <c:v>0.63565987348599995</c:v>
                </c:pt>
                <c:pt idx="922">
                  <c:v>0.62615996599199997</c:v>
                </c:pt>
                <c:pt idx="923">
                  <c:v>0.62412589788399997</c:v>
                </c:pt>
                <c:pt idx="924">
                  <c:v>0.61555105447799996</c:v>
                </c:pt>
                <c:pt idx="925">
                  <c:v>0.624027907848</c:v>
                </c:pt>
                <c:pt idx="926">
                  <c:v>0.45961865782700001</c:v>
                </c:pt>
                <c:pt idx="927">
                  <c:v>0.52924853563300001</c:v>
                </c:pt>
                <c:pt idx="928">
                  <c:v>0.41850361227999999</c:v>
                </c:pt>
                <c:pt idx="929">
                  <c:v>0.50249040126800004</c:v>
                </c:pt>
                <c:pt idx="930">
                  <c:v>0.50440526008599995</c:v>
                </c:pt>
                <c:pt idx="931">
                  <c:v>0.53599452972399997</c:v>
                </c:pt>
                <c:pt idx="932">
                  <c:v>0.53809165954600002</c:v>
                </c:pt>
                <c:pt idx="933">
                  <c:v>0.54565757513000002</c:v>
                </c:pt>
                <c:pt idx="934">
                  <c:v>0.49497234821300001</c:v>
                </c:pt>
                <c:pt idx="935">
                  <c:v>0.46709233522400001</c:v>
                </c:pt>
                <c:pt idx="936">
                  <c:v>0.48354682326300003</c:v>
                </c:pt>
                <c:pt idx="937">
                  <c:v>0.57830220460899995</c:v>
                </c:pt>
                <c:pt idx="938">
                  <c:v>0.61262559890699997</c:v>
                </c:pt>
                <c:pt idx="939">
                  <c:v>0.58447116613399996</c:v>
                </c:pt>
                <c:pt idx="940">
                  <c:v>0.58246612548800003</c:v>
                </c:pt>
                <c:pt idx="941">
                  <c:v>0.49339133501100002</c:v>
                </c:pt>
                <c:pt idx="942">
                  <c:v>0.603988528252</c:v>
                </c:pt>
                <c:pt idx="943">
                  <c:v>0.55811721086499999</c:v>
                </c:pt>
                <c:pt idx="944">
                  <c:v>0.46337428688999999</c:v>
                </c:pt>
                <c:pt idx="945">
                  <c:v>0.52267456054700001</c:v>
                </c:pt>
                <c:pt idx="946">
                  <c:v>0.53145289421099995</c:v>
                </c:pt>
                <c:pt idx="947">
                  <c:v>0.54248064756400005</c:v>
                </c:pt>
                <c:pt idx="948">
                  <c:v>0.52226263284700003</c:v>
                </c:pt>
                <c:pt idx="949">
                  <c:v>0.47740909457199998</c:v>
                </c:pt>
                <c:pt idx="950">
                  <c:v>0.469084531069</c:v>
                </c:pt>
                <c:pt idx="951">
                  <c:v>0.42623382806799998</c:v>
                </c:pt>
                <c:pt idx="952">
                  <c:v>0.49436220526699998</c:v>
                </c:pt>
                <c:pt idx="953">
                  <c:v>0.45061999559400001</c:v>
                </c:pt>
                <c:pt idx="954">
                  <c:v>0.48533341288600002</c:v>
                </c:pt>
                <c:pt idx="955">
                  <c:v>0.56881076097500005</c:v>
                </c:pt>
                <c:pt idx="956">
                  <c:v>0.58280634880100002</c:v>
                </c:pt>
                <c:pt idx="957">
                  <c:v>0.546257317066</c:v>
                </c:pt>
                <c:pt idx="958">
                  <c:v>0.56912177801099995</c:v>
                </c:pt>
                <c:pt idx="959">
                  <c:v>0.61154508590699996</c:v>
                </c:pt>
                <c:pt idx="960">
                  <c:v>0.57945376634599999</c:v>
                </c:pt>
                <c:pt idx="961">
                  <c:v>0.40782234072700002</c:v>
                </c:pt>
                <c:pt idx="962">
                  <c:v>0.41141840815500003</c:v>
                </c:pt>
                <c:pt idx="963">
                  <c:v>0.438292264938</c:v>
                </c:pt>
                <c:pt idx="964">
                  <c:v>0.455956310034</c:v>
                </c:pt>
                <c:pt idx="965">
                  <c:v>0.50228768587100003</c:v>
                </c:pt>
                <c:pt idx="966">
                  <c:v>0.40105772018399999</c:v>
                </c:pt>
                <c:pt idx="967">
                  <c:v>0.47645652294200003</c:v>
                </c:pt>
                <c:pt idx="968">
                  <c:v>0.52002215385399997</c:v>
                </c:pt>
                <c:pt idx="969">
                  <c:v>0.547933101654</c:v>
                </c:pt>
                <c:pt idx="970">
                  <c:v>0.62135130166999997</c:v>
                </c:pt>
                <c:pt idx="971">
                  <c:v>0.60994374752000002</c:v>
                </c:pt>
                <c:pt idx="972">
                  <c:v>0.54429757595100003</c:v>
                </c:pt>
                <c:pt idx="973">
                  <c:v>0.58321130275699995</c:v>
                </c:pt>
                <c:pt idx="974">
                  <c:v>0.58741492032999998</c:v>
                </c:pt>
                <c:pt idx="975">
                  <c:v>0.560021519661</c:v>
                </c:pt>
                <c:pt idx="976">
                  <c:v>0.56609255075499998</c:v>
                </c:pt>
                <c:pt idx="977">
                  <c:v>0.58514559268999999</c:v>
                </c:pt>
                <c:pt idx="978">
                  <c:v>0.48096260428400001</c:v>
                </c:pt>
                <c:pt idx="979">
                  <c:v>0.49660256505</c:v>
                </c:pt>
                <c:pt idx="980">
                  <c:v>0.56745070219000004</c:v>
                </c:pt>
                <c:pt idx="981">
                  <c:v>0.47664746642099998</c:v>
                </c:pt>
                <c:pt idx="982">
                  <c:v>0.52802526950799999</c:v>
                </c:pt>
                <c:pt idx="983">
                  <c:v>0.497537761927</c:v>
                </c:pt>
                <c:pt idx="984">
                  <c:v>0.51418805122400002</c:v>
                </c:pt>
                <c:pt idx="985">
                  <c:v>0.53777992725400003</c:v>
                </c:pt>
                <c:pt idx="986">
                  <c:v>0.542765200138</c:v>
                </c:pt>
                <c:pt idx="987">
                  <c:v>0.521559000015</c:v>
                </c:pt>
                <c:pt idx="988">
                  <c:v>0.46663910150499999</c:v>
                </c:pt>
                <c:pt idx="989">
                  <c:v>0.52924823760999995</c:v>
                </c:pt>
                <c:pt idx="990">
                  <c:v>0.58665376901599997</c:v>
                </c:pt>
                <c:pt idx="991">
                  <c:v>0.58138930797599997</c:v>
                </c:pt>
                <c:pt idx="992">
                  <c:v>0.57166117429700003</c:v>
                </c:pt>
                <c:pt idx="993">
                  <c:v>0.59574085474000005</c:v>
                </c:pt>
                <c:pt idx="994">
                  <c:v>0.57764202356299998</c:v>
                </c:pt>
                <c:pt idx="995">
                  <c:v>0.57768523693100005</c:v>
                </c:pt>
                <c:pt idx="996">
                  <c:v>0.50048673152900003</c:v>
                </c:pt>
                <c:pt idx="997">
                  <c:v>0.57031446695300003</c:v>
                </c:pt>
                <c:pt idx="998">
                  <c:v>0.54490715265300005</c:v>
                </c:pt>
                <c:pt idx="999">
                  <c:v>0.51899313926699997</c:v>
                </c:pt>
                <c:pt idx="1000">
                  <c:v>0.60959583520899996</c:v>
                </c:pt>
                <c:pt idx="1001">
                  <c:v>0.59852874279000001</c:v>
                </c:pt>
                <c:pt idx="1002">
                  <c:v>0.57490980625200006</c:v>
                </c:pt>
                <c:pt idx="1003">
                  <c:v>0.58777469396600002</c:v>
                </c:pt>
                <c:pt idx="1004">
                  <c:v>0.49165856838200001</c:v>
                </c:pt>
                <c:pt idx="1005">
                  <c:v>0.62129187583900003</c:v>
                </c:pt>
                <c:pt idx="1006">
                  <c:v>0.62252384424200002</c:v>
                </c:pt>
                <c:pt idx="1007">
                  <c:v>0.59430205822000004</c:v>
                </c:pt>
                <c:pt idx="1008">
                  <c:v>0.62848448753399999</c:v>
                </c:pt>
                <c:pt idx="1009">
                  <c:v>0.63308501243600002</c:v>
                </c:pt>
                <c:pt idx="1010">
                  <c:v>0.64602535963100005</c:v>
                </c:pt>
                <c:pt idx="1011">
                  <c:v>0.62642359733599995</c:v>
                </c:pt>
                <c:pt idx="1012">
                  <c:v>0.59461623430300004</c:v>
                </c:pt>
                <c:pt idx="1013">
                  <c:v>0.61000794172299999</c:v>
                </c:pt>
                <c:pt idx="1014">
                  <c:v>0.56237530708299999</c:v>
                </c:pt>
                <c:pt idx="1015">
                  <c:v>0.50952064991000001</c:v>
                </c:pt>
                <c:pt idx="1016">
                  <c:v>0.46856874227500001</c:v>
                </c:pt>
                <c:pt idx="1017">
                  <c:v>0.41449812054599999</c:v>
                </c:pt>
                <c:pt idx="1018">
                  <c:v>0.46334382891699999</c:v>
                </c:pt>
                <c:pt idx="1019">
                  <c:v>0.51639068126700005</c:v>
                </c:pt>
                <c:pt idx="1020">
                  <c:v>0.48786738514900002</c:v>
                </c:pt>
                <c:pt idx="1021">
                  <c:v>0.52829521894499998</c:v>
                </c:pt>
                <c:pt idx="1022">
                  <c:v>0.59494304656999997</c:v>
                </c:pt>
                <c:pt idx="1023">
                  <c:v>0.50720971822700001</c:v>
                </c:pt>
                <c:pt idx="1024">
                  <c:v>0.60095876455300001</c:v>
                </c:pt>
                <c:pt idx="1025">
                  <c:v>0.61654686927799995</c:v>
                </c:pt>
                <c:pt idx="1026">
                  <c:v>0.49073484540000001</c:v>
                </c:pt>
                <c:pt idx="1027">
                  <c:v>0.55790835619000001</c:v>
                </c:pt>
                <c:pt idx="1028">
                  <c:v>0.51494413614300005</c:v>
                </c:pt>
                <c:pt idx="1029">
                  <c:v>0.52496767044100001</c:v>
                </c:pt>
                <c:pt idx="1030">
                  <c:v>0.55295050144199998</c:v>
                </c:pt>
                <c:pt idx="1031">
                  <c:v>0.52126622199999995</c:v>
                </c:pt>
                <c:pt idx="1032">
                  <c:v>0.59129393100700001</c:v>
                </c:pt>
                <c:pt idx="1033">
                  <c:v>0.57823473215099996</c:v>
                </c:pt>
                <c:pt idx="1034">
                  <c:v>0.636323392391</c:v>
                </c:pt>
                <c:pt idx="1035">
                  <c:v>0.64125764370000005</c:v>
                </c:pt>
                <c:pt idx="1036">
                  <c:v>0.51376152038599998</c:v>
                </c:pt>
                <c:pt idx="1037">
                  <c:v>0.44340249896</c:v>
                </c:pt>
                <c:pt idx="1038">
                  <c:v>0.64929407834999997</c:v>
                </c:pt>
                <c:pt idx="1039">
                  <c:v>0.36389821767800001</c:v>
                </c:pt>
                <c:pt idx="1040">
                  <c:v>0.66468662023500003</c:v>
                </c:pt>
                <c:pt idx="1041">
                  <c:v>0.62491548061400004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5-4044-B687-C5B45471E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7017296"/>
        <c:axId val="257007728"/>
      </c:barChart>
      <c:catAx>
        <c:axId val="25701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07728"/>
        <c:crossesAt val="0"/>
        <c:auto val="1"/>
        <c:lblAlgn val="ctr"/>
        <c:lblOffset val="100"/>
        <c:noMultiLvlLbl val="0"/>
      </c:catAx>
      <c:valAx>
        <c:axId val="2570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</a:t>
            </a:r>
            <a:r>
              <a:rPr lang="en-US" baseline="0"/>
              <a:t> Mean Square Error (RMSE)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predict_data!$K$15:$L$19</c:f>
              <c:multiLvlStrCache>
                <c:ptCount val="5"/>
                <c:lvl>
                  <c:pt idx="0">
                    <c:v>Very Low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High</c:v>
                  </c:pt>
                  <c:pt idx="4">
                    <c:v>Very High</c:v>
                  </c:pt>
                </c:lvl>
                <c:lvl>
                  <c:pt idx="0">
                    <c:v>0,194295861</c:v>
                  </c:pt>
                  <c:pt idx="1">
                    <c:v>0,164225316</c:v>
                  </c:pt>
                  <c:pt idx="2">
                    <c:v>0,107531033</c:v>
                  </c:pt>
                  <c:pt idx="3">
                    <c:v>0,208311399</c:v>
                  </c:pt>
                  <c:pt idx="4">
                    <c:v>0,358907345</c:v>
                  </c:pt>
                </c:lvl>
              </c:multiLvlStrCache>
            </c:multiLvlStrRef>
          </c:cat>
          <c:val>
            <c:numRef>
              <c:f>predict_data!$M$15:$M$19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6-4A60-A401-8F403742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352848"/>
        <c:axId val="270359504"/>
      </c:barChart>
      <c:catAx>
        <c:axId val="2703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59504"/>
        <c:crosses val="autoZero"/>
        <c:auto val="1"/>
        <c:lblAlgn val="ctr"/>
        <c:lblOffset val="100"/>
        <c:noMultiLvlLbl val="0"/>
      </c:catAx>
      <c:valAx>
        <c:axId val="2703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154305</xdr:rowOff>
    </xdr:from>
    <xdr:to>
      <xdr:col>6</xdr:col>
      <xdr:colOff>316230</xdr:colOff>
      <xdr:row>16</xdr:row>
      <xdr:rowOff>154305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575310</xdr:colOff>
      <xdr:row>3</xdr:row>
      <xdr:rowOff>177165</xdr:rowOff>
    </xdr:from>
    <xdr:to>
      <xdr:col>7</xdr:col>
      <xdr:colOff>567690</xdr:colOff>
      <xdr:row>18</xdr:row>
      <xdr:rowOff>177165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3"/>
  <sheetViews>
    <sheetView tabSelected="1" zoomScaleNormal="100" workbookViewId="0">
      <selection activeCell="F20" sqref="F20"/>
    </sheetView>
  </sheetViews>
  <sheetFormatPr defaultRowHeight="14.4" x14ac:dyDescent="0.55000000000000004"/>
  <cols>
    <col min="1" max="1" width="12.3671875" bestFit="1" customWidth="1"/>
    <col min="2" max="2" width="4.3671875" bestFit="1" customWidth="1"/>
    <col min="3" max="3" width="14.20703125" style="8" bestFit="1" customWidth="1"/>
    <col min="4" max="4" width="13.20703125" style="1" bestFit="1" customWidth="1"/>
    <col min="5" max="5" width="13.7890625" bestFit="1" customWidth="1"/>
    <col min="6" max="6" width="13.20703125" bestFit="1" customWidth="1"/>
    <col min="8" max="9" width="13.7890625" bestFit="1" customWidth="1"/>
    <col min="10" max="10" width="11.734375" bestFit="1" customWidth="1"/>
    <col min="11" max="13" width="13.7890625" bestFit="1" customWidth="1"/>
    <col min="14" max="14" width="12.3671875" bestFit="1" customWidth="1"/>
  </cols>
  <sheetData>
    <row r="1" spans="1:14" x14ac:dyDescent="0.55000000000000004">
      <c r="A1" s="4" t="s">
        <v>1</v>
      </c>
      <c r="B1" s="5" t="s">
        <v>7</v>
      </c>
      <c r="C1" s="7" t="s">
        <v>0</v>
      </c>
      <c r="D1" s="6" t="s">
        <v>35</v>
      </c>
      <c r="E1" s="5" t="s">
        <v>11</v>
      </c>
      <c r="F1" s="5" t="s">
        <v>23</v>
      </c>
    </row>
    <row r="2" spans="1:14" x14ac:dyDescent="0.55000000000000004">
      <c r="A2" s="2" t="s">
        <v>6</v>
      </c>
      <c r="B2">
        <f t="shared" ref="B2:B65" si="0">IF(C2&lt;=0.1,1,IF(C2&lt;=0.2,2,IF(C2&lt;=0.3,3,IF(C2&lt;=0.4,4,IF(C2&lt;=0.5,5,IF(C2&lt;=0.6,6,IF(C2&lt;=0.7,7,IF(C2&lt;=0.8,8,IF(C2&lt;=0.9,9,10)))))))))</f>
        <v>1</v>
      </c>
      <c r="C2" s="8">
        <v>5.76258163657E-3</v>
      </c>
      <c r="D2" s="1">
        <v>0.574352145195</v>
      </c>
      <c r="E2" s="1">
        <f>D2-C2</f>
        <v>0.56858956355843004</v>
      </c>
      <c r="F2" s="1">
        <f>E2^2</f>
        <v>0.32329409178756596</v>
      </c>
      <c r="K2" t="s">
        <v>8</v>
      </c>
      <c r="L2" t="s">
        <v>9</v>
      </c>
      <c r="M2" t="s">
        <v>10</v>
      </c>
      <c r="N2" t="s">
        <v>22</v>
      </c>
    </row>
    <row r="3" spans="1:14" x14ac:dyDescent="0.55000000000000004">
      <c r="A3" s="2" t="s">
        <v>6</v>
      </c>
      <c r="B3">
        <f t="shared" si="0"/>
        <v>1</v>
      </c>
      <c r="C3" s="8">
        <v>9.7344124016899999E-2</v>
      </c>
      <c r="D3" s="1">
        <v>0.432412177324</v>
      </c>
      <c r="E3" s="1">
        <f t="shared" ref="E3:E66" si="1">D3-C3</f>
        <v>0.33506805330709999</v>
      </c>
      <c r="F3" s="1">
        <f t="shared" ref="F3:F66" si="2">E3^2</f>
        <v>0.1122706003470096</v>
      </c>
      <c r="J3" t="s">
        <v>12</v>
      </c>
      <c r="K3" s="1">
        <f>MIN(E2:E112)</f>
        <v>-7.8299269659699994E-2</v>
      </c>
      <c r="L3" s="1">
        <f>MAX(E2:E112)</f>
        <v>0.56858956355843004</v>
      </c>
      <c r="M3" s="1">
        <f>AVERAGE(E2:E112)</f>
        <v>0.13246071110143948</v>
      </c>
      <c r="N3" t="s">
        <v>6</v>
      </c>
    </row>
    <row r="4" spans="1:14" x14ac:dyDescent="0.55000000000000004">
      <c r="A4" s="2" t="s">
        <v>6</v>
      </c>
      <c r="B4">
        <f t="shared" si="0"/>
        <v>1</v>
      </c>
      <c r="C4" s="8">
        <v>6.1057361307399999E-2</v>
      </c>
      <c r="D4" s="1">
        <v>0.160795450211</v>
      </c>
      <c r="E4" s="1">
        <f t="shared" si="1"/>
        <v>9.9738088903600003E-2</v>
      </c>
      <c r="F4" s="1">
        <f t="shared" si="2"/>
        <v>9.9476863781424174E-3</v>
      </c>
      <c r="J4" t="s">
        <v>14</v>
      </c>
      <c r="K4" s="1">
        <f>MIN(E113:E169)</f>
        <v>-0.13733910948600001</v>
      </c>
      <c r="L4" s="1">
        <f>MAX(E113:E169)</f>
        <v>0.39435090682700003</v>
      </c>
      <c r="M4" s="1">
        <f>AVERAGE(E113:E169)</f>
        <v>0.13777634806273681</v>
      </c>
      <c r="N4" t="s">
        <v>6</v>
      </c>
    </row>
    <row r="5" spans="1:14" x14ac:dyDescent="0.55000000000000004">
      <c r="A5" s="2" t="s">
        <v>6</v>
      </c>
      <c r="B5">
        <f t="shared" si="0"/>
        <v>1</v>
      </c>
      <c r="C5" s="8">
        <v>6.4888550200000006E-2</v>
      </c>
      <c r="D5" s="1">
        <v>0.40151607990299998</v>
      </c>
      <c r="E5" s="1">
        <f t="shared" si="1"/>
        <v>0.33662752970299997</v>
      </c>
      <c r="F5" s="1">
        <f t="shared" si="2"/>
        <v>0.11331809375394412</v>
      </c>
      <c r="J5" t="s">
        <v>15</v>
      </c>
      <c r="K5" s="1">
        <f>MIN(E170:E230)</f>
        <v>-0.14931273505109999</v>
      </c>
      <c r="L5" s="1">
        <f>MAX(E170:E230)</f>
        <v>0.34688112801000004</v>
      </c>
      <c r="M5" s="1">
        <f>AVERAGE(E170:E230)</f>
        <v>0.14355669792240819</v>
      </c>
      <c r="N5" t="s">
        <v>4</v>
      </c>
    </row>
    <row r="6" spans="1:14" x14ac:dyDescent="0.55000000000000004">
      <c r="A6" s="2" t="s">
        <v>6</v>
      </c>
      <c r="B6">
        <f t="shared" si="0"/>
        <v>1</v>
      </c>
      <c r="C6" s="8">
        <v>1.83730067021E-2</v>
      </c>
      <c r="D6" s="1">
        <v>4.1990317404300001E-3</v>
      </c>
      <c r="E6" s="1">
        <f t="shared" si="1"/>
        <v>-1.4173974961669999E-2</v>
      </c>
      <c r="F6" s="1">
        <f t="shared" si="2"/>
        <v>2.0090156621404805E-4</v>
      </c>
      <c r="J6" t="s">
        <v>13</v>
      </c>
      <c r="K6" s="1">
        <f>MIN(E231:E299)</f>
        <v>-0.29819043627500003</v>
      </c>
      <c r="L6" s="1">
        <f>MAX(E231:E299)</f>
        <v>0.32115634349799999</v>
      </c>
      <c r="M6" s="1">
        <f>AVERAGE(E231:E299)</f>
        <v>9.2541534291855104E-2</v>
      </c>
      <c r="N6" t="s">
        <v>4</v>
      </c>
    </row>
    <row r="7" spans="1:14" x14ac:dyDescent="0.55000000000000004">
      <c r="A7" s="2" t="s">
        <v>6</v>
      </c>
      <c r="B7">
        <f t="shared" si="0"/>
        <v>1</v>
      </c>
      <c r="C7" s="8">
        <v>0</v>
      </c>
      <c r="D7" s="1">
        <v>5.2709706127600002E-2</v>
      </c>
      <c r="E7" s="1">
        <f t="shared" si="1"/>
        <v>5.2709706127600002E-2</v>
      </c>
      <c r="F7" s="1">
        <f t="shared" si="2"/>
        <v>2.7783131200579533E-3</v>
      </c>
      <c r="J7" t="s">
        <v>16</v>
      </c>
      <c r="K7" s="1">
        <f>MIN(E300:E376)</f>
        <v>-0.43629912455850001</v>
      </c>
      <c r="L7" s="1">
        <f>MAX(E300:E376)</f>
        <v>0.21266115289399995</v>
      </c>
      <c r="M7" s="1">
        <f>AVERAGE(E300:E376)</f>
        <v>3.4417884855763643E-2</v>
      </c>
      <c r="N7" t="s">
        <v>3</v>
      </c>
    </row>
    <row r="8" spans="1:14" x14ac:dyDescent="0.55000000000000004">
      <c r="A8" s="2" t="s">
        <v>6</v>
      </c>
      <c r="B8">
        <f t="shared" si="0"/>
        <v>1</v>
      </c>
      <c r="C8" s="8">
        <v>5.65254547674E-2</v>
      </c>
      <c r="D8" s="1">
        <v>0.256914556026</v>
      </c>
      <c r="E8" s="1">
        <f t="shared" si="1"/>
        <v>0.20038910125859999</v>
      </c>
      <c r="F8" s="1">
        <f t="shared" si="2"/>
        <v>4.0155791903229439E-2</v>
      </c>
      <c r="J8" t="s">
        <v>17</v>
      </c>
      <c r="K8" s="1">
        <f>MIN(E377:E473)</f>
        <v>-0.27462340095500004</v>
      </c>
      <c r="L8" s="1">
        <f>MAX(E377:E473)</f>
        <v>0.15330794364899991</v>
      </c>
      <c r="M8" s="1">
        <f>AVERAGE(E377:E473)</f>
        <v>-4.2568111614288674E-2</v>
      </c>
      <c r="N8" t="s">
        <v>3</v>
      </c>
    </row>
    <row r="9" spans="1:14" x14ac:dyDescent="0.55000000000000004">
      <c r="A9" s="2" t="s">
        <v>6</v>
      </c>
      <c r="B9">
        <f t="shared" si="0"/>
        <v>1</v>
      </c>
      <c r="C9" s="8">
        <v>3.9385121829399999E-3</v>
      </c>
      <c r="D9" s="1">
        <v>2.6723487302700001E-2</v>
      </c>
      <c r="E9" s="1">
        <f t="shared" si="1"/>
        <v>2.278497511976E-2</v>
      </c>
      <c r="F9" s="1">
        <f t="shared" si="2"/>
        <v>5.191550912080822E-4</v>
      </c>
      <c r="J9" t="s">
        <v>18</v>
      </c>
      <c r="K9" s="1">
        <f>MIN(E474:E615)</f>
        <v>-0.59672534370700003</v>
      </c>
      <c r="L9" s="1">
        <f>MAX(E474:E615)</f>
        <v>2.6126575483999992E-2</v>
      </c>
      <c r="M9" s="1">
        <f>AVERAGE(E474:E615)</f>
        <v>-0.1404124122406338</v>
      </c>
      <c r="N9" t="s">
        <v>2</v>
      </c>
    </row>
    <row r="10" spans="1:14" x14ac:dyDescent="0.55000000000000004">
      <c r="A10" s="2" t="s">
        <v>6</v>
      </c>
      <c r="B10">
        <f t="shared" si="0"/>
        <v>1</v>
      </c>
      <c r="C10" s="8">
        <v>6.6577144636499996E-2</v>
      </c>
      <c r="D10" s="1">
        <v>0.33943650126500002</v>
      </c>
      <c r="E10" s="1">
        <f t="shared" si="1"/>
        <v>0.27285935662850003</v>
      </c>
      <c r="F10" s="1">
        <f t="shared" si="2"/>
        <v>7.4452228499718956E-2</v>
      </c>
      <c r="J10" t="s">
        <v>20</v>
      </c>
      <c r="K10" s="1">
        <f>MIN(E616:E767)</f>
        <v>-0.60645339761799999</v>
      </c>
      <c r="L10" s="1">
        <f>MAX(E616:E767)</f>
        <v>-7.6716080327999925E-2</v>
      </c>
      <c r="M10" s="1">
        <f>AVERAGE(E616:E767)</f>
        <v>-0.21796053032111184</v>
      </c>
      <c r="N10" t="s">
        <v>2</v>
      </c>
    </row>
    <row r="11" spans="1:14" x14ac:dyDescent="0.55000000000000004">
      <c r="A11" s="2" t="s">
        <v>6</v>
      </c>
      <c r="B11">
        <f t="shared" si="0"/>
        <v>1</v>
      </c>
      <c r="C11" s="8">
        <v>6.9316448289599999E-2</v>
      </c>
      <c r="D11" s="1">
        <v>0.39095780253399998</v>
      </c>
      <c r="E11" s="1">
        <f t="shared" si="1"/>
        <v>0.32164135424439999</v>
      </c>
      <c r="F11" s="1">
        <f t="shared" si="2"/>
        <v>0.10345316076017161</v>
      </c>
      <c r="J11" t="s">
        <v>19</v>
      </c>
      <c r="K11" s="1">
        <f>MIN(E768:E927)</f>
        <v>-0.52830090519899997</v>
      </c>
      <c r="L11" s="1">
        <f>MAX(E768:E927)</f>
        <v>-0.14626011841999997</v>
      </c>
      <c r="M11" s="1">
        <f>AVERAGE(E768:E927)</f>
        <v>-0.30406677553380623</v>
      </c>
      <c r="N11" t="s">
        <v>5</v>
      </c>
    </row>
    <row r="12" spans="1:14" x14ac:dyDescent="0.55000000000000004">
      <c r="A12" s="2" t="s">
        <v>6</v>
      </c>
      <c r="B12">
        <f t="shared" si="0"/>
        <v>1</v>
      </c>
      <c r="C12" s="8">
        <v>9.0635155095999995E-2</v>
      </c>
      <c r="D12" s="1">
        <v>0.24454735219500001</v>
      </c>
      <c r="E12" s="1">
        <f t="shared" si="1"/>
        <v>0.153912197099</v>
      </c>
      <c r="F12" s="1">
        <f t="shared" si="2"/>
        <v>2.3688964415841424E-2</v>
      </c>
      <c r="J12" t="s">
        <v>21</v>
      </c>
      <c r="K12" s="1">
        <f>MIN(E928:E1043)</f>
        <v>-0.58643943523499997</v>
      </c>
      <c r="L12" s="1">
        <f>MAX(E928:E1043)</f>
        <v>-0.27878316534000003</v>
      </c>
      <c r="M12" s="1">
        <f>AVERAGE(E928:E1043)</f>
        <v>-0.40722362699780179</v>
      </c>
      <c r="N12" t="s">
        <v>5</v>
      </c>
    </row>
    <row r="13" spans="1:14" x14ac:dyDescent="0.55000000000000004">
      <c r="A13" s="2" t="s">
        <v>6</v>
      </c>
      <c r="B13">
        <f t="shared" si="0"/>
        <v>1</v>
      </c>
      <c r="C13" s="8">
        <v>4.67196309585E-2</v>
      </c>
      <c r="D13" s="1">
        <v>0.25468572974199999</v>
      </c>
      <c r="E13" s="1">
        <f t="shared" si="1"/>
        <v>0.20796609878349998</v>
      </c>
      <c r="F13" s="1">
        <f t="shared" si="2"/>
        <v>4.3249898243228467E-2</v>
      </c>
    </row>
    <row r="14" spans="1:14" x14ac:dyDescent="0.55000000000000004">
      <c r="A14" s="2" t="s">
        <v>6</v>
      </c>
      <c r="B14">
        <f t="shared" si="0"/>
        <v>1</v>
      </c>
      <c r="C14" s="8">
        <v>7.6599044345700001E-2</v>
      </c>
      <c r="D14" s="1">
        <v>0.23909237980799999</v>
      </c>
      <c r="E14" s="1">
        <f t="shared" si="1"/>
        <v>0.16249333546229999</v>
      </c>
      <c r="F14" s="1">
        <f t="shared" si="2"/>
        <v>2.6404084069663561E-2</v>
      </c>
      <c r="J14" t="s">
        <v>24</v>
      </c>
      <c r="K14">
        <f>SQRT(SUM(F2:F1043)/1042)</f>
        <v>0.24027198031426519</v>
      </c>
    </row>
    <row r="15" spans="1:14" x14ac:dyDescent="0.55000000000000004">
      <c r="A15" s="2" t="s">
        <v>6</v>
      </c>
      <c r="B15">
        <f t="shared" si="0"/>
        <v>1</v>
      </c>
      <c r="C15" s="8">
        <v>6.4826538364100003E-2</v>
      </c>
      <c r="D15" s="1">
        <v>0.19689874351</v>
      </c>
      <c r="E15" s="1">
        <f t="shared" si="1"/>
        <v>0.13207220514590001</v>
      </c>
      <c r="F15" s="1">
        <f t="shared" si="2"/>
        <v>1.7443067372100697E-2</v>
      </c>
      <c r="J15" t="s">
        <v>25</v>
      </c>
      <c r="K15">
        <f>SQRT(SUM(F2:F169)/168)</f>
        <v>0.19429586107962155</v>
      </c>
      <c r="L15" t="s">
        <v>30</v>
      </c>
      <c r="M15">
        <v>3</v>
      </c>
    </row>
    <row r="16" spans="1:14" x14ac:dyDescent="0.55000000000000004">
      <c r="A16" s="2" t="s">
        <v>6</v>
      </c>
      <c r="B16">
        <f t="shared" si="0"/>
        <v>1</v>
      </c>
      <c r="C16" s="8">
        <v>6.3740354252500006E-2</v>
      </c>
      <c r="D16" s="1">
        <v>0.198925375938</v>
      </c>
      <c r="E16" s="1">
        <f t="shared" si="1"/>
        <v>0.13518502168550001</v>
      </c>
      <c r="F16" s="1">
        <f t="shared" si="2"/>
        <v>1.8274990088109108E-2</v>
      </c>
      <c r="J16" t="s">
        <v>26</v>
      </c>
      <c r="K16">
        <f>SQRT(SUM(F170:F299)/129)</f>
        <v>0.16422531556408235</v>
      </c>
      <c r="L16" t="s">
        <v>31</v>
      </c>
      <c r="M16">
        <v>2</v>
      </c>
    </row>
    <row r="17" spans="1:13" x14ac:dyDescent="0.55000000000000004">
      <c r="A17" s="2" t="s">
        <v>6</v>
      </c>
      <c r="B17">
        <f t="shared" si="0"/>
        <v>1</v>
      </c>
      <c r="C17" s="8">
        <v>2.42678189516E-2</v>
      </c>
      <c r="D17" s="1">
        <v>0.17170299589599999</v>
      </c>
      <c r="E17" s="1">
        <f t="shared" si="1"/>
        <v>0.1474351769444</v>
      </c>
      <c r="F17" s="1">
        <f t="shared" si="2"/>
        <v>2.1737131400626539E-2</v>
      </c>
      <c r="J17" t="s">
        <v>27</v>
      </c>
      <c r="K17">
        <f>SQRT(SUM(F300:F473)/175)</f>
        <v>0.10753103344095563</v>
      </c>
      <c r="L17" t="s">
        <v>32</v>
      </c>
      <c r="M17">
        <v>1</v>
      </c>
    </row>
    <row r="18" spans="1:13" x14ac:dyDescent="0.55000000000000004">
      <c r="A18" s="2" t="s">
        <v>6</v>
      </c>
      <c r="B18">
        <f t="shared" si="0"/>
        <v>1</v>
      </c>
      <c r="C18" s="8">
        <v>1.1485047286399999E-2</v>
      </c>
      <c r="D18" s="1">
        <v>0.135721042752</v>
      </c>
      <c r="E18" s="1">
        <f t="shared" si="1"/>
        <v>0.1242359954656</v>
      </c>
      <c r="F18" s="1">
        <f t="shared" si="2"/>
        <v>1.5434582569328585E-2</v>
      </c>
      <c r="J18" t="s">
        <v>28</v>
      </c>
      <c r="K18">
        <f>SQRT(SUM(F474:F767)/294)</f>
        <v>0.20831139853237682</v>
      </c>
      <c r="L18" t="s">
        <v>33</v>
      </c>
      <c r="M18">
        <v>4</v>
      </c>
    </row>
    <row r="19" spans="1:13" x14ac:dyDescent="0.55000000000000004">
      <c r="A19" s="2" t="s">
        <v>6</v>
      </c>
      <c r="B19">
        <f t="shared" si="0"/>
        <v>1</v>
      </c>
      <c r="C19" s="8">
        <v>3.51896813354E-2</v>
      </c>
      <c r="D19" s="1">
        <v>0</v>
      </c>
      <c r="E19" s="1">
        <f t="shared" si="1"/>
        <v>-3.51896813354E-2</v>
      </c>
      <c r="F19" s="1">
        <f t="shared" si="2"/>
        <v>1.238313672486999E-3</v>
      </c>
      <c r="J19" t="s">
        <v>29</v>
      </c>
      <c r="K19">
        <f>SQRT(SUM(F768:F1043)/276)</f>
        <v>0.35890734539671826</v>
      </c>
      <c r="L19" t="s">
        <v>34</v>
      </c>
      <c r="M19">
        <v>5</v>
      </c>
    </row>
    <row r="20" spans="1:13" x14ac:dyDescent="0.55000000000000004">
      <c r="A20" s="2" t="s">
        <v>6</v>
      </c>
      <c r="B20">
        <f t="shared" si="0"/>
        <v>1</v>
      </c>
      <c r="C20" s="8">
        <v>1.2751099423199999E-2</v>
      </c>
      <c r="D20" s="1">
        <v>0</v>
      </c>
      <c r="E20" s="1">
        <f t="shared" si="1"/>
        <v>-1.2751099423199999E-2</v>
      </c>
      <c r="F20" s="1">
        <f t="shared" si="2"/>
        <v>1.6259053650033136E-4</v>
      </c>
      <c r="J20" s="3"/>
      <c r="K20" s="3"/>
    </row>
    <row r="21" spans="1:13" x14ac:dyDescent="0.55000000000000004">
      <c r="A21" s="2" t="s">
        <v>6</v>
      </c>
      <c r="B21">
        <f t="shared" si="0"/>
        <v>1</v>
      </c>
      <c r="C21" s="8">
        <v>5.0360103767899997E-2</v>
      </c>
      <c r="D21" s="1">
        <v>0</v>
      </c>
      <c r="E21" s="1">
        <f t="shared" si="1"/>
        <v>-5.0360103767899997E-2</v>
      </c>
      <c r="F21" s="1">
        <f t="shared" si="2"/>
        <v>2.5361400515136554E-3</v>
      </c>
    </row>
    <row r="22" spans="1:13" x14ac:dyDescent="0.55000000000000004">
      <c r="A22" s="2" t="s">
        <v>6</v>
      </c>
      <c r="B22">
        <f t="shared" si="0"/>
        <v>1</v>
      </c>
      <c r="C22" s="8">
        <v>4.0713584964099998E-2</v>
      </c>
      <c r="D22" s="1">
        <v>4.3559513986100001E-2</v>
      </c>
      <c r="E22" s="1">
        <f t="shared" si="1"/>
        <v>2.845929022000003E-3</v>
      </c>
      <c r="F22" s="1">
        <f t="shared" si="2"/>
        <v>8.0993119982618935E-6</v>
      </c>
    </row>
    <row r="23" spans="1:13" x14ac:dyDescent="0.55000000000000004">
      <c r="A23" s="2" t="s">
        <v>6</v>
      </c>
      <c r="B23">
        <f t="shared" si="0"/>
        <v>1</v>
      </c>
      <c r="C23" s="8">
        <v>7.7507433855000002E-2</v>
      </c>
      <c r="D23" s="1">
        <v>0</v>
      </c>
      <c r="E23" s="1">
        <f t="shared" si="1"/>
        <v>-7.7507433855000002E-2</v>
      </c>
      <c r="F23" s="1">
        <f t="shared" si="2"/>
        <v>6.0074023027872001E-3</v>
      </c>
    </row>
    <row r="24" spans="1:13" x14ac:dyDescent="0.55000000000000004">
      <c r="A24" s="2" t="s">
        <v>6</v>
      </c>
      <c r="B24">
        <f t="shared" si="0"/>
        <v>1</v>
      </c>
      <c r="C24" s="8">
        <v>3.4298450618900002E-2</v>
      </c>
      <c r="D24" s="1">
        <v>0</v>
      </c>
      <c r="E24" s="1">
        <f t="shared" si="1"/>
        <v>-3.4298450618900002E-2</v>
      </c>
      <c r="F24" s="1">
        <f t="shared" si="2"/>
        <v>1.1763837148571219E-3</v>
      </c>
    </row>
    <row r="25" spans="1:13" x14ac:dyDescent="0.55000000000000004">
      <c r="A25" s="2" t="s">
        <v>6</v>
      </c>
      <c r="B25">
        <f t="shared" si="0"/>
        <v>1</v>
      </c>
      <c r="C25" s="8">
        <v>5.8912012795400003E-2</v>
      </c>
      <c r="D25" s="1">
        <v>6.7398943007000001E-2</v>
      </c>
      <c r="E25" s="1">
        <f t="shared" si="1"/>
        <v>8.4869302115999981E-3</v>
      </c>
      <c r="F25" s="1">
        <f t="shared" si="2"/>
        <v>7.2027984416568789E-5</v>
      </c>
    </row>
    <row r="26" spans="1:13" x14ac:dyDescent="0.55000000000000004">
      <c r="A26" s="2" t="s">
        <v>6</v>
      </c>
      <c r="B26">
        <f t="shared" si="0"/>
        <v>1</v>
      </c>
      <c r="C26" s="8">
        <v>2.4817912058300001E-2</v>
      </c>
      <c r="D26" s="1">
        <v>4.39851842821E-2</v>
      </c>
      <c r="E26" s="1">
        <f t="shared" si="1"/>
        <v>1.9167272223799998E-2</v>
      </c>
      <c r="F26" s="1">
        <f t="shared" si="2"/>
        <v>3.6738432450125492E-4</v>
      </c>
    </row>
    <row r="27" spans="1:13" x14ac:dyDescent="0.55000000000000004">
      <c r="A27" s="2" t="s">
        <v>6</v>
      </c>
      <c r="B27">
        <f t="shared" si="0"/>
        <v>1</v>
      </c>
      <c r="C27" s="8">
        <v>3.5683699685999999E-5</v>
      </c>
      <c r="D27" s="1">
        <v>0</v>
      </c>
      <c r="E27" s="1">
        <f t="shared" si="1"/>
        <v>-3.5683699685999999E-5</v>
      </c>
      <c r="F27" s="1">
        <f t="shared" si="2"/>
        <v>1.2733264232806365E-9</v>
      </c>
    </row>
    <row r="28" spans="1:13" x14ac:dyDescent="0.55000000000000004">
      <c r="A28" s="2" t="s">
        <v>6</v>
      </c>
      <c r="B28">
        <f t="shared" si="0"/>
        <v>1</v>
      </c>
      <c r="C28" s="8">
        <v>8.2212225230800004E-2</v>
      </c>
      <c r="D28" s="1">
        <v>6.5227448940299998E-2</v>
      </c>
      <c r="E28" s="1">
        <f t="shared" si="1"/>
        <v>-1.6984776290500006E-2</v>
      </c>
      <c r="F28" s="1">
        <f t="shared" si="2"/>
        <v>2.8848262563833113E-4</v>
      </c>
    </row>
    <row r="29" spans="1:13" x14ac:dyDescent="0.55000000000000004">
      <c r="A29" s="2" t="s">
        <v>6</v>
      </c>
      <c r="B29">
        <f t="shared" si="0"/>
        <v>1</v>
      </c>
      <c r="C29" s="8">
        <v>7.3378002941699993E-2</v>
      </c>
      <c r="D29" s="1">
        <v>0.13532687723600001</v>
      </c>
      <c r="E29" s="1">
        <f t="shared" si="1"/>
        <v>6.1948874294300016E-2</v>
      </c>
      <c r="F29" s="1">
        <f t="shared" si="2"/>
        <v>3.8376630263309854E-3</v>
      </c>
    </row>
    <row r="30" spans="1:13" x14ac:dyDescent="0.55000000000000004">
      <c r="A30" s="2" t="s">
        <v>6</v>
      </c>
      <c r="B30">
        <f t="shared" si="0"/>
        <v>1</v>
      </c>
      <c r="C30" s="8">
        <v>9.5299436740700003E-2</v>
      </c>
      <c r="D30" s="1">
        <v>0.163586035371</v>
      </c>
      <c r="E30" s="1">
        <f t="shared" si="1"/>
        <v>6.8286598630299997E-2</v>
      </c>
      <c r="F30" s="1">
        <f t="shared" si="2"/>
        <v>4.6630595524956896E-3</v>
      </c>
    </row>
    <row r="31" spans="1:13" x14ac:dyDescent="0.55000000000000004">
      <c r="A31" s="2" t="s">
        <v>6</v>
      </c>
      <c r="B31">
        <f t="shared" si="0"/>
        <v>1</v>
      </c>
      <c r="C31" s="8">
        <v>8.84610698185E-3</v>
      </c>
      <c r="D31" s="1">
        <v>0.22258971631499999</v>
      </c>
      <c r="E31" s="1">
        <f t="shared" si="1"/>
        <v>0.21374360933314998</v>
      </c>
      <c r="F31" s="1">
        <f t="shared" si="2"/>
        <v>4.5686330530762237E-2</v>
      </c>
    </row>
    <row r="32" spans="1:13" x14ac:dyDescent="0.55000000000000004">
      <c r="A32" s="2" t="s">
        <v>6</v>
      </c>
      <c r="B32">
        <f t="shared" si="0"/>
        <v>1</v>
      </c>
      <c r="C32" s="8">
        <v>2.3499097035599999E-2</v>
      </c>
      <c r="D32" s="1">
        <v>0.19109167158599999</v>
      </c>
      <c r="E32" s="1">
        <f t="shared" si="1"/>
        <v>0.1675925745504</v>
      </c>
      <c r="F32" s="1">
        <f t="shared" si="2"/>
        <v>2.8087271044431383E-2</v>
      </c>
    </row>
    <row r="33" spans="1:6" x14ac:dyDescent="0.55000000000000004">
      <c r="A33" s="2" t="s">
        <v>6</v>
      </c>
      <c r="B33">
        <f t="shared" si="0"/>
        <v>1</v>
      </c>
      <c r="C33" s="8">
        <v>3.2781221420599999E-2</v>
      </c>
      <c r="D33" s="1">
        <v>0.19540691375700001</v>
      </c>
      <c r="E33" s="1">
        <f t="shared" si="1"/>
        <v>0.16262569233640001</v>
      </c>
      <c r="F33" s="1">
        <f t="shared" si="2"/>
        <v>2.6447115807893433E-2</v>
      </c>
    </row>
    <row r="34" spans="1:6" x14ac:dyDescent="0.55000000000000004">
      <c r="A34" s="2" t="s">
        <v>6</v>
      </c>
      <c r="B34">
        <f t="shared" si="0"/>
        <v>1</v>
      </c>
      <c r="C34" s="8">
        <v>4.6881910658999999E-2</v>
      </c>
      <c r="D34" s="1">
        <v>0.16789373755500001</v>
      </c>
      <c r="E34" s="1">
        <f t="shared" si="1"/>
        <v>0.12101182689600001</v>
      </c>
      <c r="F34" s="1">
        <f t="shared" si="2"/>
        <v>1.4643862248707472E-2</v>
      </c>
    </row>
    <row r="35" spans="1:6" x14ac:dyDescent="0.55000000000000004">
      <c r="A35" s="2" t="s">
        <v>6</v>
      </c>
      <c r="B35">
        <f t="shared" si="0"/>
        <v>1</v>
      </c>
      <c r="C35" s="8">
        <v>6.7282127031000005E-2</v>
      </c>
      <c r="D35" s="1">
        <v>0.217111513019</v>
      </c>
      <c r="E35" s="1">
        <f t="shared" si="1"/>
        <v>0.149829385988</v>
      </c>
      <c r="F35" s="1">
        <f t="shared" si="2"/>
        <v>2.2448844905541089E-2</v>
      </c>
    </row>
    <row r="36" spans="1:6" x14ac:dyDescent="0.55000000000000004">
      <c r="A36" s="2" t="s">
        <v>6</v>
      </c>
      <c r="B36">
        <f t="shared" si="0"/>
        <v>1</v>
      </c>
      <c r="C36" s="8">
        <v>5.4391367772699997E-2</v>
      </c>
      <c r="D36" s="1">
        <v>0.13889051973800001</v>
      </c>
      <c r="E36" s="1">
        <f t="shared" si="1"/>
        <v>8.4499151965300015E-2</v>
      </c>
      <c r="F36" s="1">
        <f t="shared" si="2"/>
        <v>7.1401066828548658E-3</v>
      </c>
    </row>
    <row r="37" spans="1:6" x14ac:dyDescent="0.55000000000000004">
      <c r="A37" s="2" t="s">
        <v>6</v>
      </c>
      <c r="B37">
        <f t="shared" si="0"/>
        <v>1</v>
      </c>
      <c r="C37" s="8">
        <v>3.4887712515099999E-2</v>
      </c>
      <c r="D37" s="1">
        <v>0.13236652314700001</v>
      </c>
      <c r="E37" s="1">
        <f t="shared" si="1"/>
        <v>9.7478810631900004E-2</v>
      </c>
      <c r="F37" s="1">
        <f t="shared" si="2"/>
        <v>9.5021185222098209E-3</v>
      </c>
    </row>
    <row r="38" spans="1:6" x14ac:dyDescent="0.55000000000000004">
      <c r="A38" s="2" t="s">
        <v>6</v>
      </c>
      <c r="B38">
        <f t="shared" si="0"/>
        <v>1</v>
      </c>
      <c r="C38" s="8">
        <v>1.4843497902500001E-2</v>
      </c>
      <c r="D38" s="1">
        <v>0</v>
      </c>
      <c r="E38" s="1">
        <f t="shared" si="1"/>
        <v>-1.4843497902500001E-2</v>
      </c>
      <c r="F38" s="1">
        <f t="shared" si="2"/>
        <v>2.2032942998152192E-4</v>
      </c>
    </row>
    <row r="39" spans="1:6" x14ac:dyDescent="0.55000000000000004">
      <c r="A39" s="2" t="s">
        <v>6</v>
      </c>
      <c r="B39">
        <f t="shared" si="0"/>
        <v>1</v>
      </c>
      <c r="C39" s="8">
        <v>1.32775340762E-2</v>
      </c>
      <c r="D39" s="1">
        <v>0</v>
      </c>
      <c r="E39" s="1">
        <f t="shared" si="1"/>
        <v>-1.32775340762E-2</v>
      </c>
      <c r="F39" s="1">
        <f t="shared" si="2"/>
        <v>1.762929111446522E-4</v>
      </c>
    </row>
    <row r="40" spans="1:6" x14ac:dyDescent="0.55000000000000004">
      <c r="A40" s="2" t="s">
        <v>6</v>
      </c>
      <c r="B40">
        <f t="shared" si="0"/>
        <v>1</v>
      </c>
      <c r="C40" s="8">
        <v>2.3691794327300002E-2</v>
      </c>
      <c r="D40" s="1">
        <v>0</v>
      </c>
      <c r="E40" s="1">
        <f t="shared" si="1"/>
        <v>-2.3691794327300002E-2</v>
      </c>
      <c r="F40" s="1">
        <f t="shared" si="2"/>
        <v>5.6130111844708455E-4</v>
      </c>
    </row>
    <row r="41" spans="1:6" x14ac:dyDescent="0.55000000000000004">
      <c r="A41" s="2" t="s">
        <v>6</v>
      </c>
      <c r="B41">
        <f t="shared" si="0"/>
        <v>1</v>
      </c>
      <c r="C41" s="8">
        <v>7.24987916868E-4</v>
      </c>
      <c r="D41" s="1">
        <v>0</v>
      </c>
      <c r="E41" s="1">
        <f t="shared" si="1"/>
        <v>-7.24987916868E-4</v>
      </c>
      <c r="F41" s="1">
        <f t="shared" si="2"/>
        <v>5.2560747960460208E-7</v>
      </c>
    </row>
    <row r="42" spans="1:6" x14ac:dyDescent="0.55000000000000004">
      <c r="A42" s="2" t="s">
        <v>6</v>
      </c>
      <c r="B42">
        <f t="shared" si="0"/>
        <v>1</v>
      </c>
      <c r="C42" s="8">
        <v>2.2825881909099999E-2</v>
      </c>
      <c r="D42" s="1">
        <v>0</v>
      </c>
      <c r="E42" s="1">
        <f t="shared" si="1"/>
        <v>-2.2825881909099999E-2</v>
      </c>
      <c r="F42" s="1">
        <f t="shared" si="2"/>
        <v>5.2102088492817866E-4</v>
      </c>
    </row>
    <row r="43" spans="1:6" x14ac:dyDescent="0.55000000000000004">
      <c r="A43" s="2" t="s">
        <v>6</v>
      </c>
      <c r="B43">
        <f t="shared" si="0"/>
        <v>1</v>
      </c>
      <c r="C43" s="8">
        <v>3.9611668269500001E-2</v>
      </c>
      <c r="D43" s="1">
        <v>1.9500264897900001E-2</v>
      </c>
      <c r="E43" s="1">
        <f t="shared" si="1"/>
        <v>-2.0111403371600001E-2</v>
      </c>
      <c r="F43" s="1">
        <f t="shared" si="2"/>
        <v>4.0446854557520389E-4</v>
      </c>
    </row>
    <row r="44" spans="1:6" x14ac:dyDescent="0.55000000000000004">
      <c r="A44" s="2" t="s">
        <v>6</v>
      </c>
      <c r="B44">
        <f t="shared" si="0"/>
        <v>1</v>
      </c>
      <c r="C44" s="8">
        <v>3.3089367346499997E-2</v>
      </c>
      <c r="D44" s="1">
        <v>0.12162330746699999</v>
      </c>
      <c r="E44" s="1">
        <f t="shared" si="1"/>
        <v>8.8533940120500004E-2</v>
      </c>
      <c r="F44" s="1">
        <f t="shared" si="2"/>
        <v>7.8382585532602803E-3</v>
      </c>
    </row>
    <row r="45" spans="1:6" x14ac:dyDescent="0.55000000000000004">
      <c r="A45" s="2" t="s">
        <v>6</v>
      </c>
      <c r="B45">
        <f t="shared" si="0"/>
        <v>1</v>
      </c>
      <c r="C45" s="8">
        <v>2.0595666488E-2</v>
      </c>
      <c r="D45" s="1">
        <v>0.12095669656999999</v>
      </c>
      <c r="E45" s="1">
        <f t="shared" si="1"/>
        <v>0.10036103008199999</v>
      </c>
      <c r="F45" s="1">
        <f t="shared" si="2"/>
        <v>1.0072336359120108E-2</v>
      </c>
    </row>
    <row r="46" spans="1:6" x14ac:dyDescent="0.55000000000000004">
      <c r="A46" s="2" t="s">
        <v>6</v>
      </c>
      <c r="B46">
        <f t="shared" si="0"/>
        <v>1</v>
      </c>
      <c r="C46" s="8">
        <v>4.5232382475799998E-2</v>
      </c>
      <c r="D46" s="1">
        <v>0.18952751159699999</v>
      </c>
      <c r="E46" s="1">
        <f t="shared" si="1"/>
        <v>0.14429512912119999</v>
      </c>
      <c r="F46" s="1">
        <f t="shared" si="2"/>
        <v>2.0821084288103777E-2</v>
      </c>
    </row>
    <row r="47" spans="1:6" x14ac:dyDescent="0.55000000000000004">
      <c r="A47" s="2" t="s">
        <v>6</v>
      </c>
      <c r="B47">
        <f t="shared" si="0"/>
        <v>1</v>
      </c>
      <c r="C47" s="8">
        <v>1.10756957923E-2</v>
      </c>
      <c r="D47" s="1">
        <v>2.4065162986500001E-2</v>
      </c>
      <c r="E47" s="1">
        <f t="shared" si="1"/>
        <v>1.2989467194200001E-2</v>
      </c>
      <c r="F47" s="1">
        <f t="shared" si="2"/>
        <v>1.6872625798919805E-4</v>
      </c>
    </row>
    <row r="48" spans="1:6" x14ac:dyDescent="0.55000000000000004">
      <c r="A48" s="2" t="s">
        <v>6</v>
      </c>
      <c r="B48">
        <f t="shared" si="0"/>
        <v>1</v>
      </c>
      <c r="C48" s="8">
        <v>4.7954843196599997E-2</v>
      </c>
      <c r="D48" s="1">
        <v>0.23367948830099999</v>
      </c>
      <c r="E48" s="1">
        <f t="shared" si="1"/>
        <v>0.18572464510440001</v>
      </c>
      <c r="F48" s="1">
        <f t="shared" si="2"/>
        <v>3.4493643799155337E-2</v>
      </c>
    </row>
    <row r="49" spans="1:6" x14ac:dyDescent="0.55000000000000004">
      <c r="A49" s="2" t="s">
        <v>6</v>
      </c>
      <c r="B49">
        <f t="shared" si="0"/>
        <v>1</v>
      </c>
      <c r="C49" s="8">
        <v>3.5389178684699998E-3</v>
      </c>
      <c r="D49" s="1">
        <v>0</v>
      </c>
      <c r="E49" s="1">
        <f t="shared" si="1"/>
        <v>-3.5389178684699998E-3</v>
      </c>
      <c r="F49" s="1">
        <f t="shared" si="2"/>
        <v>1.2523939679776247E-5</v>
      </c>
    </row>
    <row r="50" spans="1:6" x14ac:dyDescent="0.55000000000000004">
      <c r="A50" s="2" t="s">
        <v>6</v>
      </c>
      <c r="B50">
        <f t="shared" si="0"/>
        <v>1</v>
      </c>
      <c r="C50" s="8">
        <v>9.7816593886500006E-2</v>
      </c>
      <c r="D50" s="1">
        <v>6.1190236359799997E-2</v>
      </c>
      <c r="E50" s="1">
        <f t="shared" si="1"/>
        <v>-3.6626357526700008E-2</v>
      </c>
      <c r="F50" s="1">
        <f t="shared" si="2"/>
        <v>1.3414900656736543E-3</v>
      </c>
    </row>
    <row r="51" spans="1:6" x14ac:dyDescent="0.55000000000000004">
      <c r="A51" s="2" t="s">
        <v>6</v>
      </c>
      <c r="B51">
        <f t="shared" si="0"/>
        <v>1</v>
      </c>
      <c r="C51" s="8">
        <v>4.9333188767199998E-2</v>
      </c>
      <c r="D51" s="1">
        <v>1.9151497632300001E-2</v>
      </c>
      <c r="E51" s="1">
        <f t="shared" si="1"/>
        <v>-3.0181691134899997E-2</v>
      </c>
      <c r="F51" s="1">
        <f t="shared" si="2"/>
        <v>9.1093447976250106E-4</v>
      </c>
    </row>
    <row r="52" spans="1:6" x14ac:dyDescent="0.55000000000000004">
      <c r="A52" s="2" t="s">
        <v>6</v>
      </c>
      <c r="B52">
        <f t="shared" si="0"/>
        <v>1</v>
      </c>
      <c r="C52" s="8">
        <v>6.4919691764900006E-2</v>
      </c>
      <c r="D52" s="1">
        <v>0.31889840960499999</v>
      </c>
      <c r="E52" s="1">
        <f t="shared" si="1"/>
        <v>0.25397871784009995</v>
      </c>
      <c r="F52" s="1">
        <f t="shared" si="2"/>
        <v>6.4505189115701106E-2</v>
      </c>
    </row>
    <row r="53" spans="1:6" x14ac:dyDescent="0.55000000000000004">
      <c r="A53" s="2" t="s">
        <v>6</v>
      </c>
      <c r="B53">
        <f t="shared" si="0"/>
        <v>1</v>
      </c>
      <c r="C53" s="8">
        <v>3.8205879381799999E-2</v>
      </c>
      <c r="D53" s="1">
        <v>0.16855572164099999</v>
      </c>
      <c r="E53" s="1">
        <f t="shared" si="1"/>
        <v>0.13034984225919999</v>
      </c>
      <c r="F53" s="1">
        <f t="shared" si="2"/>
        <v>1.699108137699832E-2</v>
      </c>
    </row>
    <row r="54" spans="1:6" x14ac:dyDescent="0.55000000000000004">
      <c r="A54" s="2" t="s">
        <v>6</v>
      </c>
      <c r="B54">
        <f t="shared" si="0"/>
        <v>1</v>
      </c>
      <c r="C54" s="8">
        <v>5.50676833448E-2</v>
      </c>
      <c r="D54" s="1">
        <v>0.113473430276</v>
      </c>
      <c r="E54" s="1">
        <f t="shared" si="1"/>
        <v>5.84057469312E-2</v>
      </c>
      <c r="F54" s="1">
        <f t="shared" si="2"/>
        <v>3.4112312745913781E-3</v>
      </c>
    </row>
    <row r="55" spans="1:6" x14ac:dyDescent="0.55000000000000004">
      <c r="A55" s="2" t="s">
        <v>6</v>
      </c>
      <c r="B55">
        <f t="shared" si="0"/>
        <v>1</v>
      </c>
      <c r="C55" s="8">
        <v>2.81576528411E-2</v>
      </c>
      <c r="D55" s="1">
        <v>0.16413180530099999</v>
      </c>
      <c r="E55" s="1">
        <f t="shared" si="1"/>
        <v>0.13597415245989999</v>
      </c>
      <c r="F55" s="1">
        <f t="shared" si="2"/>
        <v>1.8488970137188129E-2</v>
      </c>
    </row>
    <row r="56" spans="1:6" x14ac:dyDescent="0.55000000000000004">
      <c r="A56" s="2" t="s">
        <v>6</v>
      </c>
      <c r="B56">
        <f t="shared" si="0"/>
        <v>1</v>
      </c>
      <c r="C56" s="8">
        <v>8.5467461848799997E-2</v>
      </c>
      <c r="D56" s="1">
        <v>0.18785679340399999</v>
      </c>
      <c r="E56" s="1">
        <f t="shared" si="1"/>
        <v>0.1023893315552</v>
      </c>
      <c r="F56" s="1">
        <f t="shared" si="2"/>
        <v>1.0483575216320673E-2</v>
      </c>
    </row>
    <row r="57" spans="1:6" x14ac:dyDescent="0.55000000000000004">
      <c r="A57" s="2" t="s">
        <v>6</v>
      </c>
      <c r="B57">
        <f t="shared" si="0"/>
        <v>1</v>
      </c>
      <c r="C57" s="8">
        <v>6.3682993787E-2</v>
      </c>
      <c r="D57" s="1">
        <v>0.29904040694200001</v>
      </c>
      <c r="E57" s="1">
        <f t="shared" si="1"/>
        <v>0.23535741315500003</v>
      </c>
      <c r="F57" s="1">
        <f t="shared" si="2"/>
        <v>5.5393111927013378E-2</v>
      </c>
    </row>
    <row r="58" spans="1:6" x14ac:dyDescent="0.55000000000000004">
      <c r="A58" s="2" t="s">
        <v>6</v>
      </c>
      <c r="B58">
        <f t="shared" si="0"/>
        <v>1</v>
      </c>
      <c r="C58" s="8">
        <v>5.7788523687500003E-2</v>
      </c>
      <c r="D58" s="1">
        <v>0.129784867167</v>
      </c>
      <c r="E58" s="1">
        <f t="shared" si="1"/>
        <v>7.1996343479499986E-2</v>
      </c>
      <c r="F58" s="1">
        <f t="shared" si="2"/>
        <v>5.1834734744181403E-3</v>
      </c>
    </row>
    <row r="59" spans="1:6" x14ac:dyDescent="0.55000000000000004">
      <c r="A59" s="2" t="s">
        <v>6</v>
      </c>
      <c r="B59">
        <f t="shared" si="0"/>
        <v>1</v>
      </c>
      <c r="C59" s="8">
        <v>8.7047698181899995E-3</v>
      </c>
      <c r="D59" s="1">
        <v>0</v>
      </c>
      <c r="E59" s="1">
        <f t="shared" si="1"/>
        <v>-8.7047698181899995E-3</v>
      </c>
      <c r="F59" s="1">
        <f t="shared" si="2"/>
        <v>7.5773017587671561E-5</v>
      </c>
    </row>
    <row r="60" spans="1:6" x14ac:dyDescent="0.55000000000000004">
      <c r="A60" s="2" t="s">
        <v>6</v>
      </c>
      <c r="B60">
        <f t="shared" si="0"/>
        <v>1</v>
      </c>
      <c r="C60" s="8">
        <v>1.6372066067799999E-2</v>
      </c>
      <c r="D60" s="1">
        <v>0.14845742285300001</v>
      </c>
      <c r="E60" s="1">
        <f t="shared" si="1"/>
        <v>0.1320853567852</v>
      </c>
      <c r="F60" s="1">
        <f t="shared" si="2"/>
        <v>1.7446541477073581E-2</v>
      </c>
    </row>
    <row r="61" spans="1:6" x14ac:dyDescent="0.55000000000000004">
      <c r="A61" s="2" t="s">
        <v>6</v>
      </c>
      <c r="B61">
        <f t="shared" si="0"/>
        <v>1</v>
      </c>
      <c r="C61" s="8">
        <v>0</v>
      </c>
      <c r="D61" s="1">
        <v>0.40458789467799999</v>
      </c>
      <c r="E61" s="1">
        <f t="shared" si="1"/>
        <v>0.40458789467799999</v>
      </c>
      <c r="F61" s="1">
        <f t="shared" si="2"/>
        <v>0.16369136451997643</v>
      </c>
    </row>
    <row r="62" spans="1:6" x14ac:dyDescent="0.55000000000000004">
      <c r="A62" s="2" t="s">
        <v>6</v>
      </c>
      <c r="B62">
        <f t="shared" si="0"/>
        <v>1</v>
      </c>
      <c r="C62" s="8">
        <v>1.7471736896200001E-2</v>
      </c>
      <c r="D62" s="1">
        <v>0.165917426348</v>
      </c>
      <c r="E62" s="1">
        <f t="shared" si="1"/>
        <v>0.14844568945180001</v>
      </c>
      <c r="F62" s="1">
        <f t="shared" si="2"/>
        <v>2.2036122716820247E-2</v>
      </c>
    </row>
    <row r="63" spans="1:6" x14ac:dyDescent="0.55000000000000004">
      <c r="A63" s="2" t="s">
        <v>6</v>
      </c>
      <c r="B63">
        <f t="shared" si="0"/>
        <v>1</v>
      </c>
      <c r="C63" s="8">
        <v>0</v>
      </c>
      <c r="D63" s="1">
        <v>1.3828136026899999E-2</v>
      </c>
      <c r="E63" s="1">
        <f t="shared" si="1"/>
        <v>1.3828136026899999E-2</v>
      </c>
      <c r="F63" s="1">
        <f t="shared" si="2"/>
        <v>1.912173459784497E-4</v>
      </c>
    </row>
    <row r="64" spans="1:6" x14ac:dyDescent="0.55000000000000004">
      <c r="A64" s="2" t="s">
        <v>6</v>
      </c>
      <c r="B64">
        <f t="shared" si="0"/>
        <v>1</v>
      </c>
      <c r="C64" s="8">
        <v>6.4518805883400001E-3</v>
      </c>
      <c r="D64" s="1">
        <v>6.7733656614999997E-3</v>
      </c>
      <c r="E64" s="1">
        <f t="shared" si="1"/>
        <v>3.2148507315999959E-4</v>
      </c>
      <c r="F64" s="1">
        <f t="shared" si="2"/>
        <v>1.0335265226469029E-7</v>
      </c>
    </row>
    <row r="65" spans="1:6" x14ac:dyDescent="0.55000000000000004">
      <c r="A65" s="2" t="s">
        <v>6</v>
      </c>
      <c r="B65">
        <f t="shared" si="0"/>
        <v>1</v>
      </c>
      <c r="C65" s="8">
        <v>8.0084470435299995E-2</v>
      </c>
      <c r="D65" s="1">
        <v>0.107701770961</v>
      </c>
      <c r="E65" s="1">
        <f t="shared" si="1"/>
        <v>2.7617300525700009E-2</v>
      </c>
      <c r="F65" s="1">
        <f t="shared" si="2"/>
        <v>7.6271528832682993E-4</v>
      </c>
    </row>
    <row r="66" spans="1:6" x14ac:dyDescent="0.55000000000000004">
      <c r="A66" s="2" t="s">
        <v>6</v>
      </c>
      <c r="B66">
        <f t="shared" ref="B66:B129" si="3">IF(C66&lt;=0.1,1,IF(C66&lt;=0.2,2,IF(C66&lt;=0.3,3,IF(C66&lt;=0.4,4,IF(C66&lt;=0.5,5,IF(C66&lt;=0.6,6,IF(C66&lt;=0.7,7,IF(C66&lt;=0.8,8,IF(C66&lt;=0.9,9,10)))))))))</f>
        <v>1</v>
      </c>
      <c r="C66" s="8">
        <v>6.6978001720500002E-2</v>
      </c>
      <c r="D66" s="1">
        <v>0.33738595247300002</v>
      </c>
      <c r="E66" s="1">
        <f t="shared" si="1"/>
        <v>0.27040795075250001</v>
      </c>
      <c r="F66" s="1">
        <f t="shared" si="2"/>
        <v>7.3120459830166476E-2</v>
      </c>
    </row>
    <row r="67" spans="1:6" x14ac:dyDescent="0.55000000000000004">
      <c r="A67" s="2" t="s">
        <v>6</v>
      </c>
      <c r="B67">
        <f t="shared" si="3"/>
        <v>1</v>
      </c>
      <c r="C67" s="8">
        <v>8.4475834372E-2</v>
      </c>
      <c r="D67" s="1">
        <v>0.37518188357400001</v>
      </c>
      <c r="E67" s="1">
        <f t="shared" ref="E67:E130" si="4">D67-C67</f>
        <v>0.29070604920199999</v>
      </c>
      <c r="F67" s="1">
        <f t="shared" ref="F67:F130" si="5">E67^2</f>
        <v>8.4510007042635643E-2</v>
      </c>
    </row>
    <row r="68" spans="1:6" x14ac:dyDescent="0.55000000000000004">
      <c r="A68" s="2" t="s">
        <v>6</v>
      </c>
      <c r="B68">
        <f t="shared" si="3"/>
        <v>1</v>
      </c>
      <c r="C68" s="8">
        <v>0</v>
      </c>
      <c r="D68" s="1">
        <v>4.2079500854000002E-2</v>
      </c>
      <c r="E68" s="1">
        <f t="shared" si="4"/>
        <v>4.2079500854000002E-2</v>
      </c>
      <c r="F68" s="1">
        <f t="shared" si="5"/>
        <v>1.7706843921217869E-3</v>
      </c>
    </row>
    <row r="69" spans="1:6" x14ac:dyDescent="0.55000000000000004">
      <c r="A69" s="2" t="s">
        <v>6</v>
      </c>
      <c r="B69">
        <f t="shared" si="3"/>
        <v>1</v>
      </c>
      <c r="C69" s="8">
        <v>4.3792466910200001E-2</v>
      </c>
      <c r="D69" s="1">
        <v>0</v>
      </c>
      <c r="E69" s="1">
        <f t="shared" si="4"/>
        <v>-4.3792466910200001E-2</v>
      </c>
      <c r="F69" s="1">
        <f t="shared" si="5"/>
        <v>1.917780158080962E-3</v>
      </c>
    </row>
    <row r="70" spans="1:6" x14ac:dyDescent="0.55000000000000004">
      <c r="A70" s="2" t="s">
        <v>6</v>
      </c>
      <c r="B70">
        <f t="shared" si="3"/>
        <v>1</v>
      </c>
      <c r="C70" s="8">
        <v>7.8299269659699994E-2</v>
      </c>
      <c r="D70" s="1">
        <v>0</v>
      </c>
      <c r="E70" s="1">
        <f t="shared" si="4"/>
        <v>-7.8299269659699994E-2</v>
      </c>
      <c r="F70" s="1">
        <f t="shared" si="5"/>
        <v>6.1307756292424158E-3</v>
      </c>
    </row>
    <row r="71" spans="1:6" x14ac:dyDescent="0.55000000000000004">
      <c r="A71" s="2" t="s">
        <v>6</v>
      </c>
      <c r="B71">
        <f t="shared" si="3"/>
        <v>1</v>
      </c>
      <c r="C71" s="8">
        <v>8.6767895878500003E-3</v>
      </c>
      <c r="D71" s="1">
        <v>0.43487671017599999</v>
      </c>
      <c r="E71" s="1">
        <f t="shared" si="4"/>
        <v>0.42619992058814998</v>
      </c>
      <c r="F71" s="1">
        <f t="shared" si="5"/>
        <v>0.18164637230934536</v>
      </c>
    </row>
    <row r="72" spans="1:6" x14ac:dyDescent="0.55000000000000004">
      <c r="A72" s="2" t="s">
        <v>6</v>
      </c>
      <c r="B72">
        <f t="shared" si="3"/>
        <v>1</v>
      </c>
      <c r="C72" s="8">
        <v>5.4964539007100001E-2</v>
      </c>
      <c r="D72" s="1">
        <v>0.29442197084400001</v>
      </c>
      <c r="E72" s="1">
        <f t="shared" si="4"/>
        <v>0.23945743183690002</v>
      </c>
      <c r="F72" s="1">
        <f t="shared" si="5"/>
        <v>5.7339861661923619E-2</v>
      </c>
    </row>
    <row r="73" spans="1:6" x14ac:dyDescent="0.55000000000000004">
      <c r="A73" s="2" t="s">
        <v>6</v>
      </c>
      <c r="B73">
        <f t="shared" si="3"/>
        <v>1</v>
      </c>
      <c r="C73" s="8">
        <v>8.1081081081099994E-3</v>
      </c>
      <c r="D73" s="1">
        <v>0.47263509035099999</v>
      </c>
      <c r="E73" s="1">
        <f t="shared" si="4"/>
        <v>0.46452698224288996</v>
      </c>
      <c r="F73" s="1">
        <f t="shared" si="5"/>
        <v>0.2157853172316862</v>
      </c>
    </row>
    <row r="74" spans="1:6" x14ac:dyDescent="0.55000000000000004">
      <c r="A74" s="2" t="s">
        <v>6</v>
      </c>
      <c r="B74">
        <f t="shared" si="3"/>
        <v>1</v>
      </c>
      <c r="C74" s="8">
        <v>4.43841194435E-2</v>
      </c>
      <c r="D74" s="1">
        <v>0.35311925411200001</v>
      </c>
      <c r="E74" s="1">
        <f t="shared" si="4"/>
        <v>0.3087351346685</v>
      </c>
      <c r="F74" s="1">
        <f t="shared" si="5"/>
        <v>9.5317383378776835E-2</v>
      </c>
    </row>
    <row r="75" spans="1:6" x14ac:dyDescent="0.55000000000000004">
      <c r="A75" s="2" t="s">
        <v>6</v>
      </c>
      <c r="B75">
        <f t="shared" si="3"/>
        <v>1</v>
      </c>
      <c r="C75" s="8">
        <v>5.4502369668199997E-2</v>
      </c>
      <c r="D75" s="1">
        <v>0.11752328276600001</v>
      </c>
      <c r="E75" s="1">
        <f t="shared" si="4"/>
        <v>6.3020913097800002E-2</v>
      </c>
      <c r="F75" s="1">
        <f t="shared" si="5"/>
        <v>3.9716354876804597E-3</v>
      </c>
    </row>
    <row r="76" spans="1:6" x14ac:dyDescent="0.55000000000000004">
      <c r="A76" s="2" t="s">
        <v>6</v>
      </c>
      <c r="B76">
        <f t="shared" si="3"/>
        <v>1</v>
      </c>
      <c r="C76" s="8">
        <v>0</v>
      </c>
      <c r="D76" s="1">
        <v>0.32541933655700001</v>
      </c>
      <c r="E76" s="1">
        <f t="shared" si="4"/>
        <v>0.32541933655700001</v>
      </c>
      <c r="F76" s="1">
        <f t="shared" si="5"/>
        <v>0.10589774460519805</v>
      </c>
    </row>
    <row r="77" spans="1:6" x14ac:dyDescent="0.55000000000000004">
      <c r="A77" s="2" t="s">
        <v>6</v>
      </c>
      <c r="B77">
        <f t="shared" si="3"/>
        <v>1</v>
      </c>
      <c r="C77" s="8">
        <v>9.0132654915500002E-2</v>
      </c>
      <c r="D77" s="1">
        <v>0.16857191920299999</v>
      </c>
      <c r="E77" s="1">
        <f t="shared" si="4"/>
        <v>7.8439264287499991E-2</v>
      </c>
      <c r="F77" s="1">
        <f t="shared" si="5"/>
        <v>6.1527181819642715E-3</v>
      </c>
    </row>
    <row r="78" spans="1:6" x14ac:dyDescent="0.55000000000000004">
      <c r="A78" s="2" t="s">
        <v>6</v>
      </c>
      <c r="B78">
        <f t="shared" si="3"/>
        <v>1</v>
      </c>
      <c r="C78" s="8">
        <v>1.7374563259100001E-2</v>
      </c>
      <c r="D78" s="1">
        <v>0.168497204781</v>
      </c>
      <c r="E78" s="1">
        <f t="shared" si="4"/>
        <v>0.1511226415219</v>
      </c>
      <c r="F78" s="1">
        <f t="shared" si="5"/>
        <v>2.2838052780556693E-2</v>
      </c>
    </row>
    <row r="79" spans="1:6" x14ac:dyDescent="0.55000000000000004">
      <c r="A79" s="2" t="s">
        <v>6</v>
      </c>
      <c r="B79">
        <f t="shared" si="3"/>
        <v>1</v>
      </c>
      <c r="C79" s="8">
        <v>0</v>
      </c>
      <c r="D79" s="1">
        <v>0.26592460274700003</v>
      </c>
      <c r="E79" s="1">
        <f t="shared" si="4"/>
        <v>0.26592460274700003</v>
      </c>
      <c r="F79" s="1">
        <f t="shared" si="5"/>
        <v>7.0715894346149777E-2</v>
      </c>
    </row>
    <row r="80" spans="1:6" x14ac:dyDescent="0.55000000000000004">
      <c r="A80" s="2" t="s">
        <v>6</v>
      </c>
      <c r="B80">
        <f t="shared" si="3"/>
        <v>1</v>
      </c>
      <c r="C80" s="8">
        <v>1.20473601769E-2</v>
      </c>
      <c r="D80" s="1">
        <v>0.25285416841500002</v>
      </c>
      <c r="E80" s="1">
        <f t="shared" si="4"/>
        <v>0.24080680823810002</v>
      </c>
      <c r="F80" s="1">
        <f t="shared" si="5"/>
        <v>5.7987918893821079E-2</v>
      </c>
    </row>
    <row r="81" spans="1:6" x14ac:dyDescent="0.55000000000000004">
      <c r="A81" s="2" t="s">
        <v>6</v>
      </c>
      <c r="B81">
        <f t="shared" si="3"/>
        <v>1</v>
      </c>
      <c r="C81" s="8">
        <v>4.61516203704E-2</v>
      </c>
      <c r="D81" s="1">
        <v>0.320621937513</v>
      </c>
      <c r="E81" s="1">
        <f t="shared" si="4"/>
        <v>0.27447031714260001</v>
      </c>
      <c r="F81" s="1">
        <f t="shared" si="5"/>
        <v>7.5333954992359425E-2</v>
      </c>
    </row>
    <row r="82" spans="1:6" x14ac:dyDescent="0.55000000000000004">
      <c r="A82" s="2" t="s">
        <v>6</v>
      </c>
      <c r="B82">
        <f t="shared" si="3"/>
        <v>1</v>
      </c>
      <c r="C82" s="8">
        <v>4.8845623707799997E-2</v>
      </c>
      <c r="D82" s="1">
        <v>0.19109682738799999</v>
      </c>
      <c r="E82" s="1">
        <f t="shared" si="4"/>
        <v>0.1422512036802</v>
      </c>
      <c r="F82" s="1">
        <f t="shared" si="5"/>
        <v>2.0235404948465745E-2</v>
      </c>
    </row>
    <row r="83" spans="1:6" x14ac:dyDescent="0.55000000000000004">
      <c r="A83" s="2" t="s">
        <v>6</v>
      </c>
      <c r="B83">
        <f t="shared" si="3"/>
        <v>1</v>
      </c>
      <c r="C83" s="8">
        <v>0</v>
      </c>
      <c r="D83" s="1">
        <v>0.224574103951</v>
      </c>
      <c r="E83" s="1">
        <f t="shared" si="4"/>
        <v>0.224574103951</v>
      </c>
      <c r="F83" s="1">
        <f t="shared" si="5"/>
        <v>5.0433528165394551E-2</v>
      </c>
    </row>
    <row r="84" spans="1:6" x14ac:dyDescent="0.55000000000000004">
      <c r="A84" s="2" t="s">
        <v>6</v>
      </c>
      <c r="B84">
        <f t="shared" si="3"/>
        <v>1</v>
      </c>
      <c r="C84" s="8">
        <v>1.2269117515800001E-3</v>
      </c>
      <c r="D84" s="1">
        <v>0.18062108755100001</v>
      </c>
      <c r="E84" s="1">
        <f t="shared" si="4"/>
        <v>0.17939417579942002</v>
      </c>
      <c r="F84" s="1">
        <f t="shared" si="5"/>
        <v>3.2182270310753214E-2</v>
      </c>
    </row>
    <row r="85" spans="1:6" x14ac:dyDescent="0.55000000000000004">
      <c r="A85" s="2" t="s">
        <v>6</v>
      </c>
      <c r="B85">
        <f t="shared" si="3"/>
        <v>1</v>
      </c>
      <c r="C85" s="8">
        <v>3.1279458394000001E-3</v>
      </c>
      <c r="D85" s="1">
        <v>0.314514249563</v>
      </c>
      <c r="E85" s="1">
        <f t="shared" si="4"/>
        <v>0.31138630372359999</v>
      </c>
      <c r="F85" s="1">
        <f t="shared" si="5"/>
        <v>9.6961430146646058E-2</v>
      </c>
    </row>
    <row r="86" spans="1:6" x14ac:dyDescent="0.55000000000000004">
      <c r="A86" s="2" t="s">
        <v>6</v>
      </c>
      <c r="B86">
        <f t="shared" si="3"/>
        <v>1</v>
      </c>
      <c r="C86" s="8">
        <v>7.6913741315000006E-2</v>
      </c>
      <c r="D86" s="1">
        <v>0.33355647325499999</v>
      </c>
      <c r="E86" s="1">
        <f t="shared" si="4"/>
        <v>0.25664273193999998</v>
      </c>
      <c r="F86" s="1">
        <f t="shared" si="5"/>
        <v>6.586549185762669E-2</v>
      </c>
    </row>
    <row r="87" spans="1:6" x14ac:dyDescent="0.55000000000000004">
      <c r="A87" s="2" t="s">
        <v>6</v>
      </c>
      <c r="B87">
        <f t="shared" si="3"/>
        <v>1</v>
      </c>
      <c r="C87" s="8">
        <v>9.1765495636599997E-2</v>
      </c>
      <c r="D87" s="1">
        <v>0.18379387259499999</v>
      </c>
      <c r="E87" s="1">
        <f t="shared" si="4"/>
        <v>9.2028376958399993E-2</v>
      </c>
      <c r="F87" s="1">
        <f t="shared" si="5"/>
        <v>8.4692221655973676E-3</v>
      </c>
    </row>
    <row r="88" spans="1:6" x14ac:dyDescent="0.55000000000000004">
      <c r="A88" s="2" t="s">
        <v>6</v>
      </c>
      <c r="B88">
        <f t="shared" si="3"/>
        <v>1</v>
      </c>
      <c r="C88" s="8">
        <v>8.9010940140499997E-2</v>
      </c>
      <c r="D88" s="1">
        <v>8.8324345648299996E-2</v>
      </c>
      <c r="E88" s="1">
        <f t="shared" si="4"/>
        <v>-6.8659449220000168E-4</v>
      </c>
      <c r="F88" s="1">
        <f t="shared" si="5"/>
        <v>4.7141199671937815E-7</v>
      </c>
    </row>
    <row r="89" spans="1:6" x14ac:dyDescent="0.55000000000000004">
      <c r="A89" s="2" t="s">
        <v>6</v>
      </c>
      <c r="B89">
        <f t="shared" si="3"/>
        <v>1</v>
      </c>
      <c r="C89" s="8">
        <v>2.4349750968499999E-2</v>
      </c>
      <c r="D89" s="1">
        <v>5.6522294878999998E-2</v>
      </c>
      <c r="E89" s="1">
        <f t="shared" si="4"/>
        <v>3.21725439105E-2</v>
      </c>
      <c r="F89" s="1">
        <f t="shared" si="5"/>
        <v>1.0350725816730506E-3</v>
      </c>
    </row>
    <row r="90" spans="1:6" x14ac:dyDescent="0.55000000000000004">
      <c r="A90" s="2" t="s">
        <v>6</v>
      </c>
      <c r="B90">
        <f t="shared" si="3"/>
        <v>1</v>
      </c>
      <c r="C90" s="8">
        <v>2.2120823432899998E-2</v>
      </c>
      <c r="D90" s="1">
        <v>5.0671666860599998E-2</v>
      </c>
      <c r="E90" s="1">
        <f t="shared" si="4"/>
        <v>2.85508434277E-2</v>
      </c>
      <c r="F90" s="1">
        <f t="shared" si="5"/>
        <v>8.1515066043304023E-4</v>
      </c>
    </row>
    <row r="91" spans="1:6" x14ac:dyDescent="0.55000000000000004">
      <c r="A91" s="2" t="s">
        <v>6</v>
      </c>
      <c r="B91">
        <f t="shared" si="3"/>
        <v>1</v>
      </c>
      <c r="C91" s="8">
        <v>9.60203411136E-2</v>
      </c>
      <c r="D91" s="1">
        <v>1.94672085345E-2</v>
      </c>
      <c r="E91" s="1">
        <f t="shared" si="4"/>
        <v>-7.65531325791E-2</v>
      </c>
      <c r="F91" s="1">
        <f t="shared" si="5"/>
        <v>5.8603821076732617E-3</v>
      </c>
    </row>
    <row r="92" spans="1:6" x14ac:dyDescent="0.55000000000000004">
      <c r="A92" s="2" t="s">
        <v>6</v>
      </c>
      <c r="B92">
        <f t="shared" si="3"/>
        <v>1</v>
      </c>
      <c r="C92" s="8">
        <v>1.9491788604500002E-2</v>
      </c>
      <c r="D92" s="1">
        <v>0.109301157296</v>
      </c>
      <c r="E92" s="1">
        <f t="shared" si="4"/>
        <v>8.9809368691499997E-2</v>
      </c>
      <c r="F92" s="1">
        <f t="shared" si="5"/>
        <v>8.0657227047657796E-3</v>
      </c>
    </row>
    <row r="93" spans="1:6" x14ac:dyDescent="0.55000000000000004">
      <c r="A93" s="2" t="s">
        <v>6</v>
      </c>
      <c r="B93">
        <f t="shared" si="3"/>
        <v>1</v>
      </c>
      <c r="C93" s="8">
        <v>2.8528423410800001E-3</v>
      </c>
      <c r="D93" s="1">
        <v>0</v>
      </c>
      <c r="E93" s="1">
        <f t="shared" si="4"/>
        <v>-2.8528423410800001E-3</v>
      </c>
      <c r="F93" s="1">
        <f t="shared" si="5"/>
        <v>8.1387094230588151E-6</v>
      </c>
    </row>
    <row r="94" spans="1:6" x14ac:dyDescent="0.55000000000000004">
      <c r="A94" s="2" t="s">
        <v>6</v>
      </c>
      <c r="B94">
        <f t="shared" si="3"/>
        <v>1</v>
      </c>
      <c r="C94" s="8">
        <v>1.50832825313E-2</v>
      </c>
      <c r="D94" s="1">
        <v>7.9574316739999998E-2</v>
      </c>
      <c r="E94" s="1">
        <f t="shared" si="4"/>
        <v>6.4491034208700004E-2</v>
      </c>
      <c r="F94" s="1">
        <f t="shared" si="5"/>
        <v>4.1590934933077141E-3</v>
      </c>
    </row>
    <row r="95" spans="1:6" x14ac:dyDescent="0.55000000000000004">
      <c r="A95" s="2" t="s">
        <v>6</v>
      </c>
      <c r="B95">
        <f t="shared" si="3"/>
        <v>1</v>
      </c>
      <c r="C95" s="8">
        <v>1.2558411215000001E-2</v>
      </c>
      <c r="D95" s="1">
        <v>0.218091249466</v>
      </c>
      <c r="E95" s="1">
        <f t="shared" si="4"/>
        <v>0.20553283825099999</v>
      </c>
      <c r="F95" s="1">
        <f t="shared" si="5"/>
        <v>4.2243747599511723E-2</v>
      </c>
    </row>
    <row r="96" spans="1:6" x14ac:dyDescent="0.55000000000000004">
      <c r="A96" s="2" t="s">
        <v>6</v>
      </c>
      <c r="B96">
        <f t="shared" si="3"/>
        <v>1</v>
      </c>
      <c r="C96" s="8">
        <v>2.48109773173E-2</v>
      </c>
      <c r="D96" s="1">
        <v>0.196969375014</v>
      </c>
      <c r="E96" s="1">
        <f t="shared" si="4"/>
        <v>0.17215839769669999</v>
      </c>
      <c r="F96" s="1">
        <f t="shared" si="5"/>
        <v>2.9638513897495118E-2</v>
      </c>
    </row>
    <row r="97" spans="1:6" x14ac:dyDescent="0.55000000000000004">
      <c r="A97" s="2" t="s">
        <v>6</v>
      </c>
      <c r="B97">
        <f t="shared" si="3"/>
        <v>1</v>
      </c>
      <c r="C97" s="8">
        <v>2.0635336376599998E-2</v>
      </c>
      <c r="D97" s="1">
        <v>0.105011567473</v>
      </c>
      <c r="E97" s="1">
        <f t="shared" si="4"/>
        <v>8.4376231096399995E-2</v>
      </c>
      <c r="F97" s="1">
        <f t="shared" si="5"/>
        <v>7.1193483740330972E-3</v>
      </c>
    </row>
    <row r="98" spans="1:6" x14ac:dyDescent="0.55000000000000004">
      <c r="A98" s="2" t="s">
        <v>6</v>
      </c>
      <c r="B98">
        <f t="shared" si="3"/>
        <v>1</v>
      </c>
      <c r="C98" s="8">
        <v>9.4421713291199999E-2</v>
      </c>
      <c r="D98" s="1">
        <v>3.1555335968699999E-2</v>
      </c>
      <c r="E98" s="1">
        <f t="shared" si="4"/>
        <v>-6.28663773225E-2</v>
      </c>
      <c r="F98" s="1">
        <f t="shared" si="5"/>
        <v>3.9521813976549419E-3</v>
      </c>
    </row>
    <row r="99" spans="1:6" x14ac:dyDescent="0.55000000000000004">
      <c r="A99" s="2" t="s">
        <v>6</v>
      </c>
      <c r="B99">
        <f t="shared" si="3"/>
        <v>1</v>
      </c>
      <c r="C99" s="8">
        <v>7.0715398003099996E-3</v>
      </c>
      <c r="D99" s="1">
        <v>0</v>
      </c>
      <c r="E99" s="1">
        <f t="shared" si="4"/>
        <v>-7.0715398003099996E-3</v>
      </c>
      <c r="F99" s="1">
        <f t="shared" si="5"/>
        <v>5.0006675147368386E-5</v>
      </c>
    </row>
    <row r="100" spans="1:6" x14ac:dyDescent="0.55000000000000004">
      <c r="A100" s="2" t="s">
        <v>6</v>
      </c>
      <c r="B100">
        <f t="shared" si="3"/>
        <v>1</v>
      </c>
      <c r="C100" s="8">
        <v>8.5661210613E-2</v>
      </c>
      <c r="D100" s="1">
        <v>0.17214716970899999</v>
      </c>
      <c r="E100" s="1">
        <f t="shared" si="4"/>
        <v>8.6485959095999987E-2</v>
      </c>
      <c r="F100" s="1">
        <f t="shared" si="5"/>
        <v>7.4798211207549826E-3</v>
      </c>
    </row>
    <row r="101" spans="1:6" x14ac:dyDescent="0.55000000000000004">
      <c r="A101" s="2" t="s">
        <v>6</v>
      </c>
      <c r="B101">
        <f t="shared" si="3"/>
        <v>1</v>
      </c>
      <c r="C101" s="8">
        <v>1.12200004656E-2</v>
      </c>
      <c r="D101" s="1">
        <v>0.51624989509600006</v>
      </c>
      <c r="E101" s="1">
        <f t="shared" si="4"/>
        <v>0.50502989463040004</v>
      </c>
      <c r="F101" s="1">
        <f t="shared" si="5"/>
        <v>0.25505519447039299</v>
      </c>
    </row>
    <row r="102" spans="1:6" x14ac:dyDescent="0.55000000000000004">
      <c r="A102" s="2" t="s">
        <v>6</v>
      </c>
      <c r="B102">
        <f t="shared" si="3"/>
        <v>1</v>
      </c>
      <c r="C102" s="8">
        <v>4.5289047406699999E-2</v>
      </c>
      <c r="D102" s="1">
        <v>0.24931046366699999</v>
      </c>
      <c r="E102" s="1">
        <f t="shared" si="4"/>
        <v>0.20402141626029999</v>
      </c>
      <c r="F102" s="1">
        <f t="shared" si="5"/>
        <v>4.16247382928586E-2</v>
      </c>
    </row>
    <row r="103" spans="1:6" x14ac:dyDescent="0.55000000000000004">
      <c r="A103" s="2" t="s">
        <v>6</v>
      </c>
      <c r="B103">
        <f t="shared" si="3"/>
        <v>1</v>
      </c>
      <c r="C103" s="8">
        <v>8.1794987242999995E-2</v>
      </c>
      <c r="D103" s="1">
        <v>0.51157939434099997</v>
      </c>
      <c r="E103" s="1">
        <f t="shared" si="4"/>
        <v>0.42978440709799998</v>
      </c>
      <c r="F103" s="1">
        <f t="shared" si="5"/>
        <v>0.18471463658457937</v>
      </c>
    </row>
    <row r="104" spans="1:6" x14ac:dyDescent="0.55000000000000004">
      <c r="A104" s="2" t="s">
        <v>6</v>
      </c>
      <c r="B104">
        <f t="shared" si="3"/>
        <v>1</v>
      </c>
      <c r="C104" s="8">
        <v>7.5640312273399998E-2</v>
      </c>
      <c r="D104" s="1">
        <v>0.42818066477799999</v>
      </c>
      <c r="E104" s="1">
        <f t="shared" si="4"/>
        <v>0.35254035250459997</v>
      </c>
      <c r="F104" s="1">
        <f t="shared" si="5"/>
        <v>0.1242847001440676</v>
      </c>
    </row>
    <row r="105" spans="1:6" x14ac:dyDescent="0.55000000000000004">
      <c r="A105" s="2" t="s">
        <v>6</v>
      </c>
      <c r="B105">
        <f t="shared" si="3"/>
        <v>1</v>
      </c>
      <c r="C105" s="8">
        <v>5.3294490617799999E-2</v>
      </c>
      <c r="D105" s="1">
        <v>3.6075171083199999E-2</v>
      </c>
      <c r="E105" s="1">
        <f t="shared" si="4"/>
        <v>-1.72193195346E-2</v>
      </c>
      <c r="F105" s="1">
        <f t="shared" si="5"/>
        <v>2.9650496523465718E-4</v>
      </c>
    </row>
    <row r="106" spans="1:6" x14ac:dyDescent="0.55000000000000004">
      <c r="A106" s="2" t="s">
        <v>6</v>
      </c>
      <c r="B106">
        <f t="shared" si="3"/>
        <v>1</v>
      </c>
      <c r="C106" s="8">
        <v>1.6842012200499999E-2</v>
      </c>
      <c r="D106" s="1">
        <v>0.32791641354599999</v>
      </c>
      <c r="E106" s="1">
        <f t="shared" si="4"/>
        <v>0.31107440134549996</v>
      </c>
      <c r="F106" s="1">
        <f t="shared" si="5"/>
        <v>9.6767283172461194E-2</v>
      </c>
    </row>
    <row r="107" spans="1:6" x14ac:dyDescent="0.55000000000000004">
      <c r="A107" s="2" t="s">
        <v>6</v>
      </c>
      <c r="B107">
        <f t="shared" si="3"/>
        <v>1</v>
      </c>
      <c r="C107" s="8">
        <v>8.1425236399699993E-2</v>
      </c>
      <c r="D107" s="1">
        <v>0.27888980507900002</v>
      </c>
      <c r="E107" s="1">
        <f t="shared" si="4"/>
        <v>0.19746456867930001</v>
      </c>
      <c r="F107" s="1">
        <f t="shared" si="5"/>
        <v>3.899225588370199E-2</v>
      </c>
    </row>
    <row r="108" spans="1:6" x14ac:dyDescent="0.55000000000000004">
      <c r="A108" s="2" t="s">
        <v>6</v>
      </c>
      <c r="B108">
        <f t="shared" si="3"/>
        <v>1</v>
      </c>
      <c r="C108" s="8">
        <v>4.0534069462799999E-2</v>
      </c>
      <c r="D108" s="1">
        <v>0.32060265541100003</v>
      </c>
      <c r="E108" s="1">
        <f t="shared" si="4"/>
        <v>0.28006858594820006</v>
      </c>
      <c r="F108" s="1">
        <f t="shared" si="5"/>
        <v>7.8438412835024326E-2</v>
      </c>
    </row>
    <row r="109" spans="1:6" x14ac:dyDescent="0.55000000000000004">
      <c r="A109" s="2" t="s">
        <v>6</v>
      </c>
      <c r="B109">
        <f t="shared" si="3"/>
        <v>1</v>
      </c>
      <c r="C109" s="8">
        <v>7.6578062133100006E-2</v>
      </c>
      <c r="D109" s="1">
        <v>0.249967649579</v>
      </c>
      <c r="E109" s="1">
        <f t="shared" si="4"/>
        <v>0.1733895874459</v>
      </c>
      <c r="F109" s="1">
        <f t="shared" si="5"/>
        <v>3.00639490346594E-2</v>
      </c>
    </row>
    <row r="110" spans="1:6" x14ac:dyDescent="0.55000000000000004">
      <c r="A110" s="2" t="s">
        <v>6</v>
      </c>
      <c r="B110">
        <f t="shared" si="3"/>
        <v>1</v>
      </c>
      <c r="C110" s="8">
        <v>9.8062163804600005E-2</v>
      </c>
      <c r="D110" s="1">
        <v>2.8835855424399998E-2</v>
      </c>
      <c r="E110" s="1">
        <f t="shared" si="4"/>
        <v>-6.9226308380200011E-2</v>
      </c>
      <c r="F110" s="1">
        <f t="shared" si="5"/>
        <v>4.7922817719505502E-3</v>
      </c>
    </row>
    <row r="111" spans="1:6" x14ac:dyDescent="0.55000000000000004">
      <c r="A111" s="2" t="s">
        <v>6</v>
      </c>
      <c r="B111">
        <f t="shared" si="3"/>
        <v>1</v>
      </c>
      <c r="C111" s="8">
        <v>7.3689745836999998E-2</v>
      </c>
      <c r="D111" s="1">
        <v>0.45288312435200001</v>
      </c>
      <c r="E111" s="1">
        <f t="shared" si="4"/>
        <v>0.37919337851500001</v>
      </c>
      <c r="F111" s="1">
        <f t="shared" si="5"/>
        <v>0.14378761830962009</v>
      </c>
    </row>
    <row r="112" spans="1:6" x14ac:dyDescent="0.55000000000000004">
      <c r="A112" s="2" t="s">
        <v>6</v>
      </c>
      <c r="B112">
        <f t="shared" si="3"/>
        <v>1</v>
      </c>
      <c r="C112" s="8">
        <v>5.0980392156899999E-2</v>
      </c>
      <c r="D112" s="1">
        <v>0.60631161928199995</v>
      </c>
      <c r="E112" s="1">
        <f t="shared" si="4"/>
        <v>0.55533122712509997</v>
      </c>
      <c r="F112" s="1">
        <f t="shared" si="5"/>
        <v>0.30839277182026936</v>
      </c>
    </row>
    <row r="113" spans="1:6" x14ac:dyDescent="0.55000000000000004">
      <c r="A113" s="2" t="s">
        <v>6</v>
      </c>
      <c r="B113">
        <f t="shared" si="3"/>
        <v>2</v>
      </c>
      <c r="C113" s="8">
        <v>0.15486560688699999</v>
      </c>
      <c r="D113" s="1">
        <v>0.45976597070699998</v>
      </c>
      <c r="E113" s="1">
        <f t="shared" si="4"/>
        <v>0.30490036381999996</v>
      </c>
      <c r="F113" s="1">
        <f t="shared" si="5"/>
        <v>9.2964231857568344E-2</v>
      </c>
    </row>
    <row r="114" spans="1:6" x14ac:dyDescent="0.55000000000000004">
      <c r="A114" s="2" t="s">
        <v>6</v>
      </c>
      <c r="B114">
        <f t="shared" si="3"/>
        <v>2</v>
      </c>
      <c r="C114" s="8">
        <v>0.192675968265</v>
      </c>
      <c r="D114" s="1">
        <v>0.446228832006</v>
      </c>
      <c r="E114" s="1">
        <f t="shared" si="4"/>
        <v>0.253552863741</v>
      </c>
      <c r="F114" s="1">
        <f t="shared" si="5"/>
        <v>6.4289054711262117E-2</v>
      </c>
    </row>
    <row r="115" spans="1:6" x14ac:dyDescent="0.55000000000000004">
      <c r="A115" s="2" t="s">
        <v>6</v>
      </c>
      <c r="B115">
        <f t="shared" si="3"/>
        <v>2</v>
      </c>
      <c r="C115" s="8">
        <v>0.16725692208599999</v>
      </c>
      <c r="D115" s="1">
        <v>0.44314482808099998</v>
      </c>
      <c r="E115" s="1">
        <f t="shared" si="4"/>
        <v>0.27588790599500002</v>
      </c>
      <c r="F115" s="1">
        <f t="shared" si="5"/>
        <v>7.6114136674305971E-2</v>
      </c>
    </row>
    <row r="116" spans="1:6" x14ac:dyDescent="0.55000000000000004">
      <c r="A116" s="2" t="s">
        <v>6</v>
      </c>
      <c r="B116">
        <f t="shared" si="3"/>
        <v>2</v>
      </c>
      <c r="C116" s="8">
        <v>0.15104821802900001</v>
      </c>
      <c r="D116" s="1">
        <v>0.44702973961800002</v>
      </c>
      <c r="E116" s="1">
        <f t="shared" si="4"/>
        <v>0.29598152158900004</v>
      </c>
      <c r="F116" s="1">
        <f t="shared" si="5"/>
        <v>8.7605061122139699E-2</v>
      </c>
    </row>
    <row r="117" spans="1:6" x14ac:dyDescent="0.55000000000000004">
      <c r="A117" s="2" t="s">
        <v>6</v>
      </c>
      <c r="B117">
        <f t="shared" si="3"/>
        <v>2</v>
      </c>
      <c r="C117" s="8">
        <v>0.17052906441900001</v>
      </c>
      <c r="D117" s="1">
        <v>0.43845656514199999</v>
      </c>
      <c r="E117" s="1">
        <f t="shared" si="4"/>
        <v>0.26792750072299998</v>
      </c>
      <c r="F117" s="1">
        <f t="shared" si="5"/>
        <v>7.1785145643673151E-2</v>
      </c>
    </row>
    <row r="118" spans="1:6" x14ac:dyDescent="0.55000000000000004">
      <c r="A118" s="2" t="s">
        <v>6</v>
      </c>
      <c r="B118">
        <f t="shared" si="3"/>
        <v>2</v>
      </c>
      <c r="C118" s="8">
        <v>0.18680518793000001</v>
      </c>
      <c r="D118" s="1">
        <v>0.46244594454799998</v>
      </c>
      <c r="E118" s="1">
        <f t="shared" si="4"/>
        <v>0.27564075661799997</v>
      </c>
      <c r="F118" s="1">
        <f t="shared" si="5"/>
        <v>7.5977826708943499E-2</v>
      </c>
    </row>
    <row r="119" spans="1:6" x14ac:dyDescent="0.55000000000000004">
      <c r="A119" s="2" t="s">
        <v>6</v>
      </c>
      <c r="B119">
        <f t="shared" si="3"/>
        <v>2</v>
      </c>
      <c r="C119" s="8">
        <v>0.18773853306499999</v>
      </c>
      <c r="D119" s="1">
        <v>0.303190737963</v>
      </c>
      <c r="E119" s="1">
        <f t="shared" si="4"/>
        <v>0.11545220489800001</v>
      </c>
      <c r="F119" s="1">
        <f t="shared" si="5"/>
        <v>1.3329211615809777E-2</v>
      </c>
    </row>
    <row r="120" spans="1:6" x14ac:dyDescent="0.55000000000000004">
      <c r="A120" s="2" t="s">
        <v>6</v>
      </c>
      <c r="B120">
        <f t="shared" si="3"/>
        <v>2</v>
      </c>
      <c r="C120" s="8">
        <v>0.117233391247</v>
      </c>
      <c r="D120" s="1">
        <v>0.32697242498399998</v>
      </c>
      <c r="E120" s="1">
        <f t="shared" si="4"/>
        <v>0.20973903373699998</v>
      </c>
      <c r="F120" s="1">
        <f t="shared" si="5"/>
        <v>4.3990462272930415E-2</v>
      </c>
    </row>
    <row r="121" spans="1:6" x14ac:dyDescent="0.55000000000000004">
      <c r="A121" s="2" t="s">
        <v>6</v>
      </c>
      <c r="B121">
        <f t="shared" si="3"/>
        <v>2</v>
      </c>
      <c r="C121" s="8">
        <v>0.18956828489800001</v>
      </c>
      <c r="D121" s="1">
        <v>0.33403772115699998</v>
      </c>
      <c r="E121" s="1">
        <f t="shared" si="4"/>
        <v>0.14446943625899997</v>
      </c>
      <c r="F121" s="1">
        <f t="shared" si="5"/>
        <v>2.0871418012993255E-2</v>
      </c>
    </row>
    <row r="122" spans="1:6" x14ac:dyDescent="0.55000000000000004">
      <c r="A122" s="2" t="s">
        <v>6</v>
      </c>
      <c r="B122">
        <f t="shared" si="3"/>
        <v>2</v>
      </c>
      <c r="C122" s="8">
        <v>0.13705604941399999</v>
      </c>
      <c r="D122" s="1">
        <v>0.22190229594700001</v>
      </c>
      <c r="E122" s="1">
        <f t="shared" si="4"/>
        <v>8.4846246533000019E-2</v>
      </c>
      <c r="F122" s="1">
        <f t="shared" si="5"/>
        <v>7.1988855507386174E-3</v>
      </c>
    </row>
    <row r="123" spans="1:6" x14ac:dyDescent="0.55000000000000004">
      <c r="A123" s="2" t="s">
        <v>6</v>
      </c>
      <c r="B123">
        <f t="shared" si="3"/>
        <v>2</v>
      </c>
      <c r="C123" s="8">
        <v>0.14059231531399999</v>
      </c>
      <c r="D123" s="1">
        <v>0.15818780660599999</v>
      </c>
      <c r="E123" s="1">
        <f t="shared" si="4"/>
        <v>1.7595491291999998E-2</v>
      </c>
      <c r="F123" s="1">
        <f t="shared" si="5"/>
        <v>3.0960131380684775E-4</v>
      </c>
    </row>
    <row r="124" spans="1:6" x14ac:dyDescent="0.55000000000000004">
      <c r="A124" s="2" t="s">
        <v>6</v>
      </c>
      <c r="B124">
        <f t="shared" si="3"/>
        <v>2</v>
      </c>
      <c r="C124" s="8">
        <v>0.184415840932</v>
      </c>
      <c r="D124" s="1">
        <v>0.36388799548099998</v>
      </c>
      <c r="E124" s="1">
        <f t="shared" si="4"/>
        <v>0.17947215454899998</v>
      </c>
      <c r="F124" s="1">
        <f t="shared" si="5"/>
        <v>3.2210254258460136E-2</v>
      </c>
    </row>
    <row r="125" spans="1:6" x14ac:dyDescent="0.55000000000000004">
      <c r="A125" s="2" t="s">
        <v>6</v>
      </c>
      <c r="B125">
        <f t="shared" si="3"/>
        <v>2</v>
      </c>
      <c r="C125" s="8">
        <v>0.11109610623500001</v>
      </c>
      <c r="D125" s="1">
        <v>0.223647117615</v>
      </c>
      <c r="E125" s="1">
        <f t="shared" si="4"/>
        <v>0.11255101138</v>
      </c>
      <c r="F125" s="1">
        <f t="shared" si="5"/>
        <v>1.2667730162660889E-2</v>
      </c>
    </row>
    <row r="126" spans="1:6" x14ac:dyDescent="0.55000000000000004">
      <c r="A126" s="2" t="s">
        <v>6</v>
      </c>
      <c r="B126">
        <f t="shared" si="3"/>
        <v>2</v>
      </c>
      <c r="C126" s="8">
        <v>0.14625065760200001</v>
      </c>
      <c r="D126" s="1">
        <v>0.35748437046999998</v>
      </c>
      <c r="E126" s="1">
        <f t="shared" si="4"/>
        <v>0.21123371286799997</v>
      </c>
      <c r="F126" s="1">
        <f t="shared" si="5"/>
        <v>4.4619681452000653E-2</v>
      </c>
    </row>
    <row r="127" spans="1:6" x14ac:dyDescent="0.55000000000000004">
      <c r="A127" s="2" t="s">
        <v>6</v>
      </c>
      <c r="B127">
        <f t="shared" si="3"/>
        <v>2</v>
      </c>
      <c r="C127" s="8">
        <v>0.16027815054299999</v>
      </c>
      <c r="D127" s="1">
        <v>0.485414505005</v>
      </c>
      <c r="E127" s="1">
        <f t="shared" si="4"/>
        <v>0.32513635446200001</v>
      </c>
      <c r="F127" s="1">
        <f t="shared" si="5"/>
        <v>0.10571364899283932</v>
      </c>
    </row>
    <row r="128" spans="1:6" x14ac:dyDescent="0.55000000000000004">
      <c r="A128" s="2" t="s">
        <v>6</v>
      </c>
      <c r="B128">
        <f t="shared" si="3"/>
        <v>2</v>
      </c>
      <c r="C128" s="8">
        <v>0.18359668924</v>
      </c>
      <c r="D128" s="1">
        <v>0.35248312354099998</v>
      </c>
      <c r="E128" s="1">
        <f t="shared" si="4"/>
        <v>0.16888643430099998</v>
      </c>
      <c r="F128" s="1">
        <f t="shared" si="5"/>
        <v>2.852262769090598E-2</v>
      </c>
    </row>
    <row r="129" spans="1:6" x14ac:dyDescent="0.55000000000000004">
      <c r="A129" s="2" t="s">
        <v>6</v>
      </c>
      <c r="B129">
        <f t="shared" si="3"/>
        <v>2</v>
      </c>
      <c r="C129" s="8">
        <v>0.114021494626</v>
      </c>
      <c r="D129" s="1">
        <v>0.38783749938000001</v>
      </c>
      <c r="E129" s="1">
        <f t="shared" si="4"/>
        <v>0.27381600475400003</v>
      </c>
      <c r="F129" s="1">
        <f t="shared" si="5"/>
        <v>7.4975204459442571E-2</v>
      </c>
    </row>
    <row r="130" spans="1:6" x14ac:dyDescent="0.55000000000000004">
      <c r="A130" s="2" t="s">
        <v>6</v>
      </c>
      <c r="B130">
        <f t="shared" ref="B130:B193" si="6">IF(C130&lt;=0.1,1,IF(C130&lt;=0.2,2,IF(C130&lt;=0.3,3,IF(C130&lt;=0.4,4,IF(C130&lt;=0.5,5,IF(C130&lt;=0.6,6,IF(C130&lt;=0.7,7,IF(C130&lt;=0.8,8,IF(C130&lt;=0.9,9,10)))))))))</f>
        <v>2</v>
      </c>
      <c r="C130" s="8">
        <v>0.14398249453</v>
      </c>
      <c r="D130" s="1">
        <v>0.28087815642399999</v>
      </c>
      <c r="E130" s="1">
        <f t="shared" si="4"/>
        <v>0.13689566189399999</v>
      </c>
      <c r="F130" s="1">
        <f t="shared" si="5"/>
        <v>1.8740422245396359E-2</v>
      </c>
    </row>
    <row r="131" spans="1:6" x14ac:dyDescent="0.55000000000000004">
      <c r="A131" s="2" t="s">
        <v>6</v>
      </c>
      <c r="B131">
        <f t="shared" si="6"/>
        <v>2</v>
      </c>
      <c r="C131" s="8">
        <v>0.112916284342</v>
      </c>
      <c r="D131" s="1">
        <v>0.23198193311699999</v>
      </c>
      <c r="E131" s="1">
        <f t="shared" ref="E131:E194" si="7">D131-C131</f>
        <v>0.11906564877499999</v>
      </c>
      <c r="F131" s="1">
        <f t="shared" ref="F131:F194" si="8">E131^2</f>
        <v>1.4176628718211657E-2</v>
      </c>
    </row>
    <row r="132" spans="1:6" x14ac:dyDescent="0.55000000000000004">
      <c r="A132" s="2" t="s">
        <v>6</v>
      </c>
      <c r="B132">
        <f t="shared" si="6"/>
        <v>2</v>
      </c>
      <c r="C132" s="8">
        <v>0.119210301006</v>
      </c>
      <c r="D132" s="1">
        <v>0.198801040649</v>
      </c>
      <c r="E132" s="1">
        <f t="shared" si="7"/>
        <v>7.9590739643000008E-2</v>
      </c>
      <c r="F132" s="1">
        <f t="shared" si="8"/>
        <v>6.3346858369198135E-3</v>
      </c>
    </row>
    <row r="133" spans="1:6" x14ac:dyDescent="0.55000000000000004">
      <c r="A133" s="2" t="s">
        <v>6</v>
      </c>
      <c r="B133">
        <f t="shared" si="6"/>
        <v>2</v>
      </c>
      <c r="C133" s="8">
        <v>0.11358795967599999</v>
      </c>
      <c r="D133" s="1">
        <v>0</v>
      </c>
      <c r="E133" s="1">
        <f t="shared" si="7"/>
        <v>-0.11358795967599999</v>
      </c>
      <c r="F133" s="1">
        <f t="shared" si="8"/>
        <v>1.2902224583356601E-2</v>
      </c>
    </row>
    <row r="134" spans="1:6" x14ac:dyDescent="0.55000000000000004">
      <c r="A134" s="2" t="s">
        <v>6</v>
      </c>
      <c r="B134">
        <f t="shared" si="6"/>
        <v>2</v>
      </c>
      <c r="C134" s="8">
        <v>0.106987886458</v>
      </c>
      <c r="D134" s="1">
        <v>0.153063669801</v>
      </c>
      <c r="E134" s="1">
        <f t="shared" si="7"/>
        <v>4.6075783342999999E-2</v>
      </c>
      <c r="F134" s="1">
        <f t="shared" si="8"/>
        <v>2.1229778106710761E-3</v>
      </c>
    </row>
    <row r="135" spans="1:6" x14ac:dyDescent="0.55000000000000004">
      <c r="A135" s="2" t="s">
        <v>6</v>
      </c>
      <c r="B135">
        <f t="shared" si="6"/>
        <v>2</v>
      </c>
      <c r="C135" s="8">
        <v>0.12704578290400001</v>
      </c>
      <c r="D135" s="1">
        <v>3.8168817758600003E-2</v>
      </c>
      <c r="E135" s="1">
        <f t="shared" si="7"/>
        <v>-8.88769651454E-2</v>
      </c>
      <c r="F135" s="1">
        <f t="shared" si="8"/>
        <v>7.8991149334566458E-3</v>
      </c>
    </row>
    <row r="136" spans="1:6" x14ac:dyDescent="0.55000000000000004">
      <c r="A136" s="2" t="s">
        <v>6</v>
      </c>
      <c r="B136">
        <f t="shared" si="6"/>
        <v>2</v>
      </c>
      <c r="C136" s="8">
        <v>0.107005699964</v>
      </c>
      <c r="D136" s="1">
        <v>0.188230529428</v>
      </c>
      <c r="E136" s="1">
        <f t="shared" si="7"/>
        <v>8.1224829464000003E-2</v>
      </c>
      <c r="F136" s="1">
        <f t="shared" si="8"/>
        <v>6.597472921455883E-3</v>
      </c>
    </row>
    <row r="137" spans="1:6" x14ac:dyDescent="0.55000000000000004">
      <c r="A137" s="2" t="s">
        <v>6</v>
      </c>
      <c r="B137">
        <f t="shared" si="6"/>
        <v>2</v>
      </c>
      <c r="C137" s="8">
        <v>0.13297413793099999</v>
      </c>
      <c r="D137" s="1">
        <v>0.143263846636</v>
      </c>
      <c r="E137" s="1">
        <f t="shared" si="7"/>
        <v>1.0289708705000011E-2</v>
      </c>
      <c r="F137" s="1">
        <f t="shared" si="8"/>
        <v>1.05878105233753E-4</v>
      </c>
    </row>
    <row r="138" spans="1:6" x14ac:dyDescent="0.55000000000000004">
      <c r="A138" s="2" t="s">
        <v>6</v>
      </c>
      <c r="B138">
        <f t="shared" si="6"/>
        <v>2</v>
      </c>
      <c r="C138" s="8">
        <v>0.12766505968200001</v>
      </c>
      <c r="D138" s="1">
        <v>0.22135867178400001</v>
      </c>
      <c r="E138" s="1">
        <f t="shared" si="7"/>
        <v>9.3693612102000001E-2</v>
      </c>
      <c r="F138" s="1">
        <f t="shared" si="8"/>
        <v>8.7784929487200406E-3</v>
      </c>
    </row>
    <row r="139" spans="1:6" x14ac:dyDescent="0.55000000000000004">
      <c r="A139" s="2" t="s">
        <v>6</v>
      </c>
      <c r="B139">
        <f t="shared" si="6"/>
        <v>2</v>
      </c>
      <c r="C139" s="8">
        <v>0.100439103305</v>
      </c>
      <c r="D139" s="1">
        <v>0.168802678585</v>
      </c>
      <c r="E139" s="1">
        <f t="shared" si="7"/>
        <v>6.8363575280000005E-2</v>
      </c>
      <c r="F139" s="1">
        <f t="shared" si="8"/>
        <v>4.673578425064228E-3</v>
      </c>
    </row>
    <row r="140" spans="1:6" x14ac:dyDescent="0.55000000000000004">
      <c r="A140" s="2" t="s">
        <v>6</v>
      </c>
      <c r="B140">
        <f t="shared" si="6"/>
        <v>2</v>
      </c>
      <c r="C140" s="8">
        <v>0.10541396471099999</v>
      </c>
      <c r="D140" s="1">
        <v>0.20135959982900001</v>
      </c>
      <c r="E140" s="1">
        <f t="shared" si="7"/>
        <v>9.5945635118000014E-2</v>
      </c>
      <c r="F140" s="1">
        <f t="shared" si="8"/>
        <v>9.2055648981963969E-3</v>
      </c>
    </row>
    <row r="141" spans="1:6" x14ac:dyDescent="0.55000000000000004">
      <c r="A141" s="2" t="s">
        <v>6</v>
      </c>
      <c r="B141">
        <f t="shared" si="6"/>
        <v>2</v>
      </c>
      <c r="C141" s="8">
        <v>0.162179695102</v>
      </c>
      <c r="D141" s="1">
        <v>0.17479030787899999</v>
      </c>
      <c r="E141" s="1">
        <f t="shared" si="7"/>
        <v>1.2610612776999985E-2</v>
      </c>
      <c r="F141" s="1">
        <f t="shared" si="8"/>
        <v>1.5902755461143529E-4</v>
      </c>
    </row>
    <row r="142" spans="1:6" x14ac:dyDescent="0.55000000000000004">
      <c r="A142" s="2" t="s">
        <v>6</v>
      </c>
      <c r="B142">
        <f t="shared" si="6"/>
        <v>2</v>
      </c>
      <c r="C142" s="8">
        <v>0.199957745938</v>
      </c>
      <c r="D142" s="1">
        <v>0.237847104669</v>
      </c>
      <c r="E142" s="1">
        <f t="shared" si="7"/>
        <v>3.7889358730999995E-2</v>
      </c>
      <c r="F142" s="1">
        <f t="shared" si="8"/>
        <v>1.4356035050464054E-3</v>
      </c>
    </row>
    <row r="143" spans="1:6" x14ac:dyDescent="0.55000000000000004">
      <c r="A143" s="2" t="s">
        <v>6</v>
      </c>
      <c r="B143">
        <f t="shared" si="6"/>
        <v>2</v>
      </c>
      <c r="C143" s="8">
        <v>0.142710174365</v>
      </c>
      <c r="D143" s="1">
        <v>5.3710648789999996E-3</v>
      </c>
      <c r="E143" s="1">
        <f t="shared" si="7"/>
        <v>-0.13733910948600001</v>
      </c>
      <c r="F143" s="1">
        <f t="shared" si="8"/>
        <v>1.8862030994407496E-2</v>
      </c>
    </row>
    <row r="144" spans="1:6" x14ac:dyDescent="0.55000000000000004">
      <c r="A144" s="2" t="s">
        <v>6</v>
      </c>
      <c r="B144">
        <f t="shared" si="6"/>
        <v>2</v>
      </c>
      <c r="C144" s="8">
        <v>0.10823256014099999</v>
      </c>
      <c r="D144" s="1">
        <v>0</v>
      </c>
      <c r="E144" s="1">
        <f t="shared" si="7"/>
        <v>-0.10823256014099999</v>
      </c>
      <c r="F144" s="1">
        <f t="shared" si="8"/>
        <v>1.1714287074675181E-2</v>
      </c>
    </row>
    <row r="145" spans="1:6" x14ac:dyDescent="0.55000000000000004">
      <c r="A145" s="2" t="s">
        <v>6</v>
      </c>
      <c r="B145">
        <f t="shared" si="6"/>
        <v>2</v>
      </c>
      <c r="C145" s="8">
        <v>0.179441736819</v>
      </c>
      <c r="D145" s="1">
        <v>0.456981450319</v>
      </c>
      <c r="E145" s="1">
        <f t="shared" si="7"/>
        <v>0.27753971350000001</v>
      </c>
      <c r="F145" s="1">
        <f t="shared" si="8"/>
        <v>7.702829256966208E-2</v>
      </c>
    </row>
    <row r="146" spans="1:6" x14ac:dyDescent="0.55000000000000004">
      <c r="A146" s="2" t="s">
        <v>6</v>
      </c>
      <c r="B146">
        <f t="shared" si="6"/>
        <v>2</v>
      </c>
      <c r="C146" s="8">
        <v>0.18283680963000001</v>
      </c>
      <c r="D146" s="1">
        <v>0.42594853043600001</v>
      </c>
      <c r="E146" s="1">
        <f t="shared" si="7"/>
        <v>0.24311172080599999</v>
      </c>
      <c r="F146" s="1">
        <f t="shared" si="8"/>
        <v>5.910330879325449E-2</v>
      </c>
    </row>
    <row r="147" spans="1:6" x14ac:dyDescent="0.55000000000000004">
      <c r="A147" s="2" t="s">
        <v>6</v>
      </c>
      <c r="B147">
        <f t="shared" si="6"/>
        <v>2</v>
      </c>
      <c r="C147" s="8">
        <v>0.136790315272</v>
      </c>
      <c r="D147" s="1">
        <v>0.408277273178</v>
      </c>
      <c r="E147" s="1">
        <f t="shared" si="7"/>
        <v>0.27148695790599997</v>
      </c>
      <c r="F147" s="1">
        <f t="shared" si="8"/>
        <v>7.3705168313054195E-2</v>
      </c>
    </row>
    <row r="148" spans="1:6" x14ac:dyDescent="0.55000000000000004">
      <c r="A148" s="2" t="s">
        <v>6</v>
      </c>
      <c r="B148">
        <f t="shared" si="6"/>
        <v>2</v>
      </c>
      <c r="C148" s="8">
        <v>0.18530504614599999</v>
      </c>
      <c r="D148" s="1">
        <v>0.239648282528</v>
      </c>
      <c r="E148" s="1">
        <f t="shared" si="7"/>
        <v>5.4343236382000004E-2</v>
      </c>
      <c r="F148" s="1">
        <f t="shared" si="8"/>
        <v>2.9531873404699291E-3</v>
      </c>
    </row>
    <row r="149" spans="1:6" x14ac:dyDescent="0.55000000000000004">
      <c r="A149" s="2" t="s">
        <v>6</v>
      </c>
      <c r="B149">
        <f t="shared" si="6"/>
        <v>2</v>
      </c>
      <c r="C149" s="8">
        <v>0.116679309691</v>
      </c>
      <c r="D149" s="1">
        <v>4.5284491032400002E-2</v>
      </c>
      <c r="E149" s="1">
        <f t="shared" si="7"/>
        <v>-7.1394818658600007E-2</v>
      </c>
      <c r="F149" s="1">
        <f t="shared" si="8"/>
        <v>5.0972201312943794E-3</v>
      </c>
    </row>
    <row r="150" spans="1:6" x14ac:dyDescent="0.55000000000000004">
      <c r="A150" s="2" t="s">
        <v>6</v>
      </c>
      <c r="B150">
        <f t="shared" si="6"/>
        <v>2</v>
      </c>
      <c r="C150" s="8">
        <v>0.138526904103</v>
      </c>
      <c r="D150" s="1">
        <v>9.1926932334899999E-2</v>
      </c>
      <c r="E150" s="1">
        <f t="shared" si="7"/>
        <v>-4.6599971768100004E-2</v>
      </c>
      <c r="F150" s="1">
        <f t="shared" si="8"/>
        <v>2.1715573687877176E-3</v>
      </c>
    </row>
    <row r="151" spans="1:6" x14ac:dyDescent="0.55000000000000004">
      <c r="A151" s="2" t="s">
        <v>6</v>
      </c>
      <c r="B151">
        <f t="shared" si="6"/>
        <v>2</v>
      </c>
      <c r="C151" s="8">
        <v>0.116106476938</v>
      </c>
      <c r="D151" s="1">
        <v>5.8811828494100001E-2</v>
      </c>
      <c r="E151" s="1">
        <f t="shared" si="7"/>
        <v>-5.7294648443899997E-2</v>
      </c>
      <c r="F151" s="1">
        <f t="shared" si="8"/>
        <v>3.2826767403100923E-3</v>
      </c>
    </row>
    <row r="152" spans="1:6" x14ac:dyDescent="0.55000000000000004">
      <c r="A152" s="2" t="s">
        <v>6</v>
      </c>
      <c r="B152">
        <f t="shared" si="6"/>
        <v>2</v>
      </c>
      <c r="C152" s="8">
        <v>0.11852968303600001</v>
      </c>
      <c r="D152" s="1">
        <v>0.40025189518900001</v>
      </c>
      <c r="E152" s="1">
        <f t="shared" si="7"/>
        <v>0.28172221215299997</v>
      </c>
      <c r="F152" s="1">
        <f t="shared" si="8"/>
        <v>7.9367404820379919E-2</v>
      </c>
    </row>
    <row r="153" spans="1:6" x14ac:dyDescent="0.55000000000000004">
      <c r="A153" s="2" t="s">
        <v>6</v>
      </c>
      <c r="B153">
        <f t="shared" si="6"/>
        <v>2</v>
      </c>
      <c r="C153" s="8">
        <v>0.102975425634</v>
      </c>
      <c r="D153" s="1">
        <v>0.27303862571699999</v>
      </c>
      <c r="E153" s="1">
        <f t="shared" si="7"/>
        <v>0.17006320008299999</v>
      </c>
      <c r="F153" s="1">
        <f t="shared" si="8"/>
        <v>2.8921492022470487E-2</v>
      </c>
    </row>
    <row r="154" spans="1:6" x14ac:dyDescent="0.55000000000000004">
      <c r="A154" s="2" t="s">
        <v>6</v>
      </c>
      <c r="B154">
        <f t="shared" si="6"/>
        <v>2</v>
      </c>
      <c r="C154" s="8">
        <v>0.181707656848</v>
      </c>
      <c r="D154" s="1">
        <v>0.40565446019200002</v>
      </c>
      <c r="E154" s="1">
        <f t="shared" si="7"/>
        <v>0.22394680334400002</v>
      </c>
      <c r="F154" s="1">
        <f t="shared" si="8"/>
        <v>5.0152170727996222E-2</v>
      </c>
    </row>
    <row r="155" spans="1:6" x14ac:dyDescent="0.55000000000000004">
      <c r="A155" s="2" t="s">
        <v>6</v>
      </c>
      <c r="B155">
        <f t="shared" si="6"/>
        <v>2</v>
      </c>
      <c r="C155" s="8">
        <v>0.170066997237</v>
      </c>
      <c r="D155" s="1">
        <v>0.38864001631700001</v>
      </c>
      <c r="E155" s="1">
        <f t="shared" si="7"/>
        <v>0.21857301908000001</v>
      </c>
      <c r="F155" s="1">
        <f t="shared" si="8"/>
        <v>4.7774164669746051E-2</v>
      </c>
    </row>
    <row r="156" spans="1:6" x14ac:dyDescent="0.55000000000000004">
      <c r="A156" s="2" t="s">
        <v>6</v>
      </c>
      <c r="B156">
        <f t="shared" si="6"/>
        <v>2</v>
      </c>
      <c r="C156" s="8">
        <v>0.120824502977</v>
      </c>
      <c r="D156" s="1">
        <v>0.37305402755700001</v>
      </c>
      <c r="E156" s="1">
        <f t="shared" si="7"/>
        <v>0.25222952458000003</v>
      </c>
      <c r="F156" s="1">
        <f t="shared" si="8"/>
        <v>6.3619733069852843E-2</v>
      </c>
    </row>
    <row r="157" spans="1:6" x14ac:dyDescent="0.55000000000000004">
      <c r="A157" s="2" t="s">
        <v>6</v>
      </c>
      <c r="B157">
        <f t="shared" si="6"/>
        <v>2</v>
      </c>
      <c r="C157" s="8">
        <v>0.15936704605499999</v>
      </c>
      <c r="D157" s="1">
        <v>0.46304374933199999</v>
      </c>
      <c r="E157" s="1">
        <f t="shared" si="7"/>
        <v>0.30367670327700003</v>
      </c>
      <c r="F157" s="1">
        <f t="shared" si="8"/>
        <v>9.2219540113187115E-2</v>
      </c>
    </row>
    <row r="158" spans="1:6" x14ac:dyDescent="0.55000000000000004">
      <c r="A158" s="2" t="s">
        <v>6</v>
      </c>
      <c r="B158">
        <f t="shared" si="6"/>
        <v>2</v>
      </c>
      <c r="C158" s="8">
        <v>0.14082730230400001</v>
      </c>
      <c r="D158" s="1">
        <v>0.25930890440900001</v>
      </c>
      <c r="E158" s="1">
        <f t="shared" si="7"/>
        <v>0.118481602105</v>
      </c>
      <c r="F158" s="1">
        <f t="shared" si="8"/>
        <v>1.403789003736754E-2</v>
      </c>
    </row>
    <row r="159" spans="1:6" x14ac:dyDescent="0.55000000000000004">
      <c r="A159" s="2" t="s">
        <v>6</v>
      </c>
      <c r="B159">
        <f t="shared" si="6"/>
        <v>2</v>
      </c>
      <c r="C159" s="8">
        <v>0.162125718818</v>
      </c>
      <c r="D159" s="1">
        <v>0.29430609941500002</v>
      </c>
      <c r="E159" s="1">
        <f t="shared" si="7"/>
        <v>0.13218038059700002</v>
      </c>
      <c r="F159" s="1">
        <f t="shared" si="8"/>
        <v>1.7471653014767777E-2</v>
      </c>
    </row>
    <row r="160" spans="1:6" x14ac:dyDescent="0.55000000000000004">
      <c r="A160" s="2" t="s">
        <v>6</v>
      </c>
      <c r="B160">
        <f t="shared" si="6"/>
        <v>2</v>
      </c>
      <c r="C160" s="8">
        <v>0.110814082518</v>
      </c>
      <c r="D160" s="1">
        <v>0.145648375154</v>
      </c>
      <c r="E160" s="1">
        <f t="shared" si="7"/>
        <v>3.4834292636000005E-2</v>
      </c>
      <c r="F160" s="1">
        <f t="shared" si="8"/>
        <v>1.2134279434504842E-3</v>
      </c>
    </row>
    <row r="161" spans="1:6" x14ac:dyDescent="0.55000000000000004">
      <c r="A161" s="2" t="s">
        <v>6</v>
      </c>
      <c r="B161">
        <f t="shared" si="6"/>
        <v>2</v>
      </c>
      <c r="C161" s="8">
        <v>0.13046698123200001</v>
      </c>
      <c r="D161" s="1">
        <v>0.20686581730799999</v>
      </c>
      <c r="E161" s="1">
        <f t="shared" si="7"/>
        <v>7.6398836075999982E-2</v>
      </c>
      <c r="F161" s="1">
        <f t="shared" si="8"/>
        <v>5.8367821537675165E-3</v>
      </c>
    </row>
    <row r="162" spans="1:6" x14ac:dyDescent="0.55000000000000004">
      <c r="A162" s="2" t="s">
        <v>6</v>
      </c>
      <c r="B162">
        <f t="shared" si="6"/>
        <v>2</v>
      </c>
      <c r="C162" s="8">
        <v>0.15140944417400001</v>
      </c>
      <c r="D162" s="1">
        <v>0.208204954863</v>
      </c>
      <c r="E162" s="1">
        <f t="shared" si="7"/>
        <v>5.6795510688999989E-2</v>
      </c>
      <c r="F162" s="1">
        <f t="shared" si="8"/>
        <v>3.2257300344243119E-3</v>
      </c>
    </row>
    <row r="163" spans="1:6" x14ac:dyDescent="0.55000000000000004">
      <c r="A163" s="2" t="s">
        <v>6</v>
      </c>
      <c r="B163">
        <f t="shared" si="6"/>
        <v>2</v>
      </c>
      <c r="C163" s="8">
        <v>0.15813370079899999</v>
      </c>
      <c r="D163" s="1">
        <v>0.40883761644400002</v>
      </c>
      <c r="E163" s="1">
        <f t="shared" si="7"/>
        <v>0.25070391564500005</v>
      </c>
      <c r="F163" s="1">
        <f t="shared" si="8"/>
        <v>6.2852453319735296E-2</v>
      </c>
    </row>
    <row r="164" spans="1:6" x14ac:dyDescent="0.55000000000000004">
      <c r="A164" s="2" t="s">
        <v>6</v>
      </c>
      <c r="B164">
        <f t="shared" si="6"/>
        <v>2</v>
      </c>
      <c r="C164" s="8">
        <v>0.10404949381299999</v>
      </c>
      <c r="D164" s="1">
        <v>0.23818486928900001</v>
      </c>
      <c r="E164" s="1">
        <f t="shared" si="7"/>
        <v>0.13413537547600002</v>
      </c>
      <c r="F164" s="1">
        <f t="shared" si="8"/>
        <v>1.7992298954087507E-2</v>
      </c>
    </row>
    <row r="165" spans="1:6" x14ac:dyDescent="0.55000000000000004">
      <c r="A165" s="2" t="s">
        <v>6</v>
      </c>
      <c r="B165">
        <f t="shared" si="6"/>
        <v>2</v>
      </c>
      <c r="C165" s="8">
        <v>0.155450778683</v>
      </c>
      <c r="D165" s="1">
        <v>0.43546822667099999</v>
      </c>
      <c r="E165" s="1">
        <f t="shared" si="7"/>
        <v>0.28001744798799999</v>
      </c>
      <c r="F165" s="1">
        <f t="shared" si="8"/>
        <v>7.8409771177712279E-2</v>
      </c>
    </row>
    <row r="166" spans="1:6" x14ac:dyDescent="0.55000000000000004">
      <c r="A166" s="2" t="s">
        <v>6</v>
      </c>
      <c r="B166">
        <f t="shared" si="6"/>
        <v>2</v>
      </c>
      <c r="C166" s="8">
        <v>0.18841169291599999</v>
      </c>
      <c r="D166" s="1">
        <v>0.44247558713000001</v>
      </c>
      <c r="E166" s="1">
        <f t="shared" si="7"/>
        <v>0.254063894214</v>
      </c>
      <c r="F166" s="1">
        <f t="shared" si="8"/>
        <v>6.454846234318258E-2</v>
      </c>
    </row>
    <row r="167" spans="1:6" x14ac:dyDescent="0.55000000000000004">
      <c r="A167" s="2" t="s">
        <v>6</v>
      </c>
      <c r="B167">
        <f t="shared" si="6"/>
        <v>2</v>
      </c>
      <c r="C167" s="8">
        <v>0.14125003077100001</v>
      </c>
      <c r="D167" s="1">
        <v>0.12016493082</v>
      </c>
      <c r="E167" s="1">
        <f t="shared" si="7"/>
        <v>-2.1085099951000011E-2</v>
      </c>
      <c r="F167" s="1">
        <f t="shared" si="8"/>
        <v>4.4458143994366065E-4</v>
      </c>
    </row>
    <row r="168" spans="1:6" x14ac:dyDescent="0.55000000000000004">
      <c r="A168" s="2" t="s">
        <v>6</v>
      </c>
      <c r="B168">
        <f t="shared" si="6"/>
        <v>2</v>
      </c>
      <c r="C168" s="8">
        <v>0.154700623137</v>
      </c>
      <c r="D168" s="1">
        <v>0.32497417926799999</v>
      </c>
      <c r="E168" s="1">
        <f t="shared" si="7"/>
        <v>0.17027355613099998</v>
      </c>
      <c r="F168" s="1">
        <f t="shared" si="8"/>
        <v>2.89930839174968E-2</v>
      </c>
    </row>
    <row r="169" spans="1:6" x14ac:dyDescent="0.55000000000000004">
      <c r="A169" s="2" t="s">
        <v>6</v>
      </c>
      <c r="B169">
        <f t="shared" si="6"/>
        <v>2</v>
      </c>
      <c r="C169" s="8">
        <v>0.118102828048</v>
      </c>
      <c r="D169" s="1">
        <v>0.51245373487500001</v>
      </c>
      <c r="E169" s="1">
        <f t="shared" si="7"/>
        <v>0.39435090682700003</v>
      </c>
      <c r="F169" s="1">
        <f t="shared" si="8"/>
        <v>0.15551263771527726</v>
      </c>
    </row>
    <row r="170" spans="1:6" x14ac:dyDescent="0.55000000000000004">
      <c r="A170" s="2" t="s">
        <v>4</v>
      </c>
      <c r="B170">
        <f t="shared" si="6"/>
        <v>3</v>
      </c>
      <c r="C170" s="8">
        <v>0.263586478939</v>
      </c>
      <c r="D170" s="1">
        <v>0.512842535973</v>
      </c>
      <c r="E170" s="1">
        <f t="shared" si="7"/>
        <v>0.249256057034</v>
      </c>
      <c r="F170" s="1">
        <f t="shared" si="8"/>
        <v>6.2128581968136663E-2</v>
      </c>
    </row>
    <row r="171" spans="1:6" x14ac:dyDescent="0.55000000000000004">
      <c r="A171" s="2" t="s">
        <v>4</v>
      </c>
      <c r="B171">
        <f t="shared" si="6"/>
        <v>3</v>
      </c>
      <c r="C171" s="8">
        <v>0.26512331316900001</v>
      </c>
      <c r="D171" s="1">
        <v>0.52143150567999996</v>
      </c>
      <c r="E171" s="1">
        <f t="shared" si="7"/>
        <v>0.25630819251099995</v>
      </c>
      <c r="F171" s="1">
        <f t="shared" si="8"/>
        <v>6.5693889548255807E-2</v>
      </c>
    </row>
    <row r="172" spans="1:6" x14ac:dyDescent="0.55000000000000004">
      <c r="A172" s="2" t="s">
        <v>4</v>
      </c>
      <c r="B172">
        <f t="shared" si="6"/>
        <v>3</v>
      </c>
      <c r="C172" s="8">
        <v>0.28501866231900003</v>
      </c>
      <c r="D172" s="1">
        <v>0.43638393282900001</v>
      </c>
      <c r="E172" s="1">
        <f t="shared" si="7"/>
        <v>0.15136527050999998</v>
      </c>
      <c r="F172" s="1">
        <f t="shared" si="8"/>
        <v>2.2911445116565472E-2</v>
      </c>
    </row>
    <row r="173" spans="1:6" x14ac:dyDescent="0.55000000000000004">
      <c r="A173" s="2" t="s">
        <v>4</v>
      </c>
      <c r="B173">
        <f t="shared" si="6"/>
        <v>3</v>
      </c>
      <c r="C173" s="8">
        <v>0.29047383365000001</v>
      </c>
      <c r="D173" s="1">
        <v>0.46448415517800001</v>
      </c>
      <c r="E173" s="1">
        <f t="shared" si="7"/>
        <v>0.174010321528</v>
      </c>
      <c r="F173" s="1">
        <f t="shared" si="8"/>
        <v>3.0279591998277941E-2</v>
      </c>
    </row>
    <row r="174" spans="1:6" x14ac:dyDescent="0.55000000000000004">
      <c r="A174" s="2" t="s">
        <v>4</v>
      </c>
      <c r="B174">
        <f t="shared" si="6"/>
        <v>3</v>
      </c>
      <c r="C174" s="8">
        <v>0.24943310657600001</v>
      </c>
      <c r="D174" s="1">
        <v>0.48114311695099998</v>
      </c>
      <c r="E174" s="1">
        <f t="shared" si="7"/>
        <v>0.23171001037499997</v>
      </c>
      <c r="F174" s="1">
        <f t="shared" si="8"/>
        <v>5.3689528907982592E-2</v>
      </c>
    </row>
    <row r="175" spans="1:6" x14ac:dyDescent="0.55000000000000004">
      <c r="A175" s="2" t="s">
        <v>4</v>
      </c>
      <c r="B175">
        <f t="shared" si="6"/>
        <v>3</v>
      </c>
      <c r="C175" s="8">
        <v>0.26707014276800001</v>
      </c>
      <c r="D175" s="1">
        <v>0.45165017247200001</v>
      </c>
      <c r="E175" s="1">
        <f t="shared" si="7"/>
        <v>0.184580029704</v>
      </c>
      <c r="F175" s="1">
        <f t="shared" si="8"/>
        <v>3.4069787365529521E-2</v>
      </c>
    </row>
    <row r="176" spans="1:6" x14ac:dyDescent="0.55000000000000004">
      <c r="A176" s="2" t="s">
        <v>4</v>
      </c>
      <c r="B176">
        <f t="shared" si="6"/>
        <v>3</v>
      </c>
      <c r="C176" s="8">
        <v>0.215260080947</v>
      </c>
      <c r="D176" s="1">
        <v>0.36109492182699998</v>
      </c>
      <c r="E176" s="1">
        <f t="shared" si="7"/>
        <v>0.14583484087999998</v>
      </c>
      <c r="F176" s="1">
        <f t="shared" si="8"/>
        <v>2.1267800814494916E-2</v>
      </c>
    </row>
    <row r="177" spans="1:6" x14ac:dyDescent="0.55000000000000004">
      <c r="A177" s="2" t="s">
        <v>4</v>
      </c>
      <c r="B177">
        <f t="shared" si="6"/>
        <v>3</v>
      </c>
      <c r="C177" s="8">
        <v>0.22275714006899999</v>
      </c>
      <c r="D177" s="1">
        <v>0.40183493495</v>
      </c>
      <c r="E177" s="1">
        <f t="shared" si="7"/>
        <v>0.17907779488100001</v>
      </c>
      <c r="F177" s="1">
        <f t="shared" si="8"/>
        <v>3.2068856619441512E-2</v>
      </c>
    </row>
    <row r="178" spans="1:6" x14ac:dyDescent="0.55000000000000004">
      <c r="A178" s="2" t="s">
        <v>4</v>
      </c>
      <c r="B178">
        <f t="shared" si="6"/>
        <v>3</v>
      </c>
      <c r="C178" s="8">
        <v>0.20566579868900001</v>
      </c>
      <c r="D178" s="1">
        <v>0.27912575006500001</v>
      </c>
      <c r="E178" s="1">
        <f t="shared" si="7"/>
        <v>7.3459951376000004E-2</v>
      </c>
      <c r="F178" s="1">
        <f t="shared" si="8"/>
        <v>5.396364456164285E-3</v>
      </c>
    </row>
    <row r="179" spans="1:6" x14ac:dyDescent="0.55000000000000004">
      <c r="A179" s="2" t="s">
        <v>4</v>
      </c>
      <c r="B179">
        <f t="shared" si="6"/>
        <v>3</v>
      </c>
      <c r="C179" s="8">
        <v>0.24823907542900001</v>
      </c>
      <c r="D179" s="1">
        <v>0.33435562253000001</v>
      </c>
      <c r="E179" s="1">
        <f t="shared" si="7"/>
        <v>8.6116547101000002E-2</v>
      </c>
      <c r="F179" s="1">
        <f t="shared" si="8"/>
        <v>7.4160596845987518E-3</v>
      </c>
    </row>
    <row r="180" spans="1:6" x14ac:dyDescent="0.55000000000000004">
      <c r="A180" s="2" t="s">
        <v>4</v>
      </c>
      <c r="B180">
        <f t="shared" si="6"/>
        <v>3</v>
      </c>
      <c r="C180" s="8">
        <v>0.28394648829399999</v>
      </c>
      <c r="D180" s="1">
        <v>0.35452488064799997</v>
      </c>
      <c r="E180" s="1">
        <f t="shared" si="7"/>
        <v>7.0578392353999986E-2</v>
      </c>
      <c r="F180" s="1">
        <f t="shared" si="8"/>
        <v>4.9813094672751636E-3</v>
      </c>
    </row>
    <row r="181" spans="1:6" x14ac:dyDescent="0.55000000000000004">
      <c r="A181" s="2" t="s">
        <v>4</v>
      </c>
      <c r="B181">
        <f t="shared" si="6"/>
        <v>3</v>
      </c>
      <c r="C181" s="8">
        <v>0.27506621263699998</v>
      </c>
      <c r="D181" s="1">
        <v>0.42055156827000001</v>
      </c>
      <c r="E181" s="1">
        <f t="shared" si="7"/>
        <v>0.14548535563300002</v>
      </c>
      <c r="F181" s="1">
        <f t="shared" si="8"/>
        <v>2.1165988703660491E-2</v>
      </c>
    </row>
    <row r="182" spans="1:6" x14ac:dyDescent="0.55000000000000004">
      <c r="A182" s="2" t="s">
        <v>4</v>
      </c>
      <c r="B182">
        <f t="shared" si="6"/>
        <v>3</v>
      </c>
      <c r="C182" s="8">
        <v>0.244539538201</v>
      </c>
      <c r="D182" s="1">
        <v>0.31445685028999998</v>
      </c>
      <c r="E182" s="1">
        <f t="shared" si="7"/>
        <v>6.9917312088999983E-2</v>
      </c>
      <c r="F182" s="1">
        <f t="shared" si="8"/>
        <v>4.8884305297506236E-3</v>
      </c>
    </row>
    <row r="183" spans="1:6" x14ac:dyDescent="0.55000000000000004">
      <c r="A183" s="2" t="s">
        <v>4</v>
      </c>
      <c r="B183">
        <f t="shared" si="6"/>
        <v>3</v>
      </c>
      <c r="C183" s="8">
        <v>0.22312355720499999</v>
      </c>
      <c r="D183" s="1">
        <v>0.43255180120499997</v>
      </c>
      <c r="E183" s="1">
        <f t="shared" si="7"/>
        <v>0.20942824399999999</v>
      </c>
      <c r="F183" s="1">
        <f t="shared" si="8"/>
        <v>4.3860189384923531E-2</v>
      </c>
    </row>
    <row r="184" spans="1:6" x14ac:dyDescent="0.55000000000000004">
      <c r="A184" s="2" t="s">
        <v>4</v>
      </c>
      <c r="B184">
        <f t="shared" si="6"/>
        <v>3</v>
      </c>
      <c r="C184" s="8">
        <v>0.20909697844200001</v>
      </c>
      <c r="D184" s="1">
        <v>0.38289853930500001</v>
      </c>
      <c r="E184" s="1">
        <f t="shared" si="7"/>
        <v>0.173801560863</v>
      </c>
      <c r="F184" s="1">
        <f t="shared" si="8"/>
        <v>3.0206982558415092E-2</v>
      </c>
    </row>
    <row r="185" spans="1:6" x14ac:dyDescent="0.55000000000000004">
      <c r="A185" s="2" t="s">
        <v>4</v>
      </c>
      <c r="B185">
        <f t="shared" si="6"/>
        <v>3</v>
      </c>
      <c r="C185" s="8">
        <v>0.28764886286699998</v>
      </c>
      <c r="D185" s="1">
        <v>0.342372626066</v>
      </c>
      <c r="E185" s="1">
        <f t="shared" si="7"/>
        <v>5.472376319900002E-2</v>
      </c>
      <c r="F185" s="1">
        <f t="shared" si="8"/>
        <v>2.994690258660229E-3</v>
      </c>
    </row>
    <row r="186" spans="1:6" x14ac:dyDescent="0.55000000000000004">
      <c r="A186" s="2" t="s">
        <v>4</v>
      </c>
      <c r="B186">
        <f t="shared" si="6"/>
        <v>3</v>
      </c>
      <c r="C186" s="8">
        <v>0.23270963271</v>
      </c>
      <c r="D186" s="1">
        <v>0.31405404210100002</v>
      </c>
      <c r="E186" s="1">
        <f t="shared" si="7"/>
        <v>8.1344409391000017E-2</v>
      </c>
      <c r="F186" s="1">
        <f t="shared" si="8"/>
        <v>6.6169129391706119E-3</v>
      </c>
    </row>
    <row r="187" spans="1:6" x14ac:dyDescent="0.55000000000000004">
      <c r="A187" s="2" t="s">
        <v>4</v>
      </c>
      <c r="B187">
        <f t="shared" si="6"/>
        <v>3</v>
      </c>
      <c r="C187" s="8">
        <v>0.26437181558299999</v>
      </c>
      <c r="D187" s="1">
        <v>0.24963289499300001</v>
      </c>
      <c r="E187" s="1">
        <f t="shared" si="7"/>
        <v>-1.4738920589999982E-2</v>
      </c>
      <c r="F187" s="1">
        <f t="shared" si="8"/>
        <v>2.1723578015832542E-4</v>
      </c>
    </row>
    <row r="188" spans="1:6" x14ac:dyDescent="0.55000000000000004">
      <c r="A188" s="2" t="s">
        <v>4</v>
      </c>
      <c r="B188">
        <f t="shared" si="6"/>
        <v>3</v>
      </c>
      <c r="C188" s="8">
        <v>0.20655505776899999</v>
      </c>
      <c r="D188" s="1">
        <v>0.200034126639</v>
      </c>
      <c r="E188" s="1">
        <f t="shared" si="7"/>
        <v>-6.5209311299999906E-3</v>
      </c>
      <c r="F188" s="1">
        <f t="shared" si="8"/>
        <v>4.2522542802202956E-5</v>
      </c>
    </row>
    <row r="189" spans="1:6" x14ac:dyDescent="0.55000000000000004">
      <c r="A189" s="2" t="s">
        <v>4</v>
      </c>
      <c r="B189">
        <f t="shared" si="6"/>
        <v>3</v>
      </c>
      <c r="C189" s="8">
        <v>0.295518705667</v>
      </c>
      <c r="D189" s="1">
        <v>0.17549714446100001</v>
      </c>
      <c r="E189" s="1">
        <f t="shared" si="7"/>
        <v>-0.12002156120599999</v>
      </c>
      <c r="F189" s="1">
        <f t="shared" si="8"/>
        <v>1.4405175154325602E-2</v>
      </c>
    </row>
    <row r="190" spans="1:6" x14ac:dyDescent="0.55000000000000004">
      <c r="A190" s="2" t="s">
        <v>4</v>
      </c>
      <c r="B190">
        <f t="shared" si="6"/>
        <v>3</v>
      </c>
      <c r="C190" s="8">
        <v>0.27857355273599999</v>
      </c>
      <c r="D190" s="1">
        <v>0.36855477094700001</v>
      </c>
      <c r="E190" s="1">
        <f t="shared" si="7"/>
        <v>8.9981218211000025E-2</v>
      </c>
      <c r="F190" s="1">
        <f t="shared" si="8"/>
        <v>8.096619630735602E-3</v>
      </c>
    </row>
    <row r="191" spans="1:6" x14ac:dyDescent="0.55000000000000004">
      <c r="A191" s="2" t="s">
        <v>4</v>
      </c>
      <c r="B191">
        <f t="shared" si="6"/>
        <v>3</v>
      </c>
      <c r="C191" s="8">
        <v>0.26512551923400002</v>
      </c>
      <c r="D191" s="1">
        <v>0.50594395399100001</v>
      </c>
      <c r="E191" s="1">
        <f t="shared" si="7"/>
        <v>0.24081843475699999</v>
      </c>
      <c r="F191" s="1">
        <f t="shared" si="8"/>
        <v>5.799351851881146E-2</v>
      </c>
    </row>
    <row r="192" spans="1:6" x14ac:dyDescent="0.55000000000000004">
      <c r="A192" s="2" t="s">
        <v>4</v>
      </c>
      <c r="B192">
        <f t="shared" si="6"/>
        <v>3</v>
      </c>
      <c r="C192" s="8">
        <v>0.20446306671100001</v>
      </c>
      <c r="D192" s="1">
        <v>0.16424989700299999</v>
      </c>
      <c r="E192" s="1">
        <f t="shared" si="7"/>
        <v>-4.0213169708000013E-2</v>
      </c>
      <c r="F192" s="1">
        <f t="shared" si="8"/>
        <v>1.6170990179644098E-3</v>
      </c>
    </row>
    <row r="193" spans="1:6" x14ac:dyDescent="0.55000000000000004">
      <c r="A193" s="2" t="s">
        <v>4</v>
      </c>
      <c r="B193">
        <f t="shared" si="6"/>
        <v>3</v>
      </c>
      <c r="C193" s="8">
        <v>0.29452311824799998</v>
      </c>
      <c r="D193" s="1">
        <v>0.29199725389499998</v>
      </c>
      <c r="E193" s="1">
        <f t="shared" si="7"/>
        <v>-2.5258643530000069E-3</v>
      </c>
      <c r="F193" s="1">
        <f t="shared" si="8"/>
        <v>6.3799907297561434E-6</v>
      </c>
    </row>
    <row r="194" spans="1:6" x14ac:dyDescent="0.55000000000000004">
      <c r="A194" s="2" t="s">
        <v>4</v>
      </c>
      <c r="B194">
        <f t="shared" ref="B194:B257" si="9">IF(C194&lt;=0.1,1,IF(C194&lt;=0.2,2,IF(C194&lt;=0.3,3,IF(C194&lt;=0.4,4,IF(C194&lt;=0.5,5,IF(C194&lt;=0.6,6,IF(C194&lt;=0.7,7,IF(C194&lt;=0.8,8,IF(C194&lt;=0.9,9,10)))))))))</f>
        <v>3</v>
      </c>
      <c r="C194" s="8">
        <v>0.27181385510299999</v>
      </c>
      <c r="D194" s="1">
        <v>0.46517923474299999</v>
      </c>
      <c r="E194" s="1">
        <f t="shared" si="7"/>
        <v>0.19336537964</v>
      </c>
      <c r="F194" s="1">
        <f t="shared" si="8"/>
        <v>3.7390170043321326E-2</v>
      </c>
    </row>
    <row r="195" spans="1:6" x14ac:dyDescent="0.55000000000000004">
      <c r="A195" s="2" t="s">
        <v>4</v>
      </c>
      <c r="B195">
        <f t="shared" si="9"/>
        <v>3</v>
      </c>
      <c r="C195" s="8">
        <v>0.243521161895</v>
      </c>
      <c r="D195" s="1">
        <v>0.44666501879699999</v>
      </c>
      <c r="E195" s="1">
        <f t="shared" ref="E195:E258" si="10">D195-C195</f>
        <v>0.20314385690199999</v>
      </c>
      <c r="F195" s="1">
        <f t="shared" ref="F195:F258" si="11">E195^2</f>
        <v>4.1267426597020249E-2</v>
      </c>
    </row>
    <row r="196" spans="1:6" x14ac:dyDescent="0.55000000000000004">
      <c r="A196" s="2" t="s">
        <v>4</v>
      </c>
      <c r="B196">
        <f t="shared" si="9"/>
        <v>3</v>
      </c>
      <c r="C196" s="8">
        <v>0.26009337429500001</v>
      </c>
      <c r="D196" s="1">
        <v>0.466784149408</v>
      </c>
      <c r="E196" s="1">
        <f t="shared" si="10"/>
        <v>0.20669077511299999</v>
      </c>
      <c r="F196" s="1">
        <f t="shared" si="11"/>
        <v>4.2721076516812735E-2</v>
      </c>
    </row>
    <row r="197" spans="1:6" x14ac:dyDescent="0.55000000000000004">
      <c r="A197" s="2" t="s">
        <v>4</v>
      </c>
      <c r="B197">
        <f t="shared" si="9"/>
        <v>3</v>
      </c>
      <c r="C197" s="8">
        <v>0.28635561968899997</v>
      </c>
      <c r="D197" s="1">
        <v>0.31413498520900002</v>
      </c>
      <c r="E197" s="1">
        <f t="shared" si="10"/>
        <v>2.7779365520000043E-2</v>
      </c>
      <c r="F197" s="1">
        <f t="shared" si="11"/>
        <v>7.7169314869376731E-4</v>
      </c>
    </row>
    <row r="198" spans="1:6" x14ac:dyDescent="0.55000000000000004">
      <c r="A198" s="2" t="s">
        <v>4</v>
      </c>
      <c r="B198">
        <f t="shared" si="9"/>
        <v>3</v>
      </c>
      <c r="C198" s="8">
        <v>0.29898723029500002</v>
      </c>
      <c r="D198" s="1">
        <v>0.54513263702400006</v>
      </c>
      <c r="E198" s="1">
        <f t="shared" si="10"/>
        <v>0.24614540672900004</v>
      </c>
      <c r="F198" s="1">
        <f t="shared" si="11"/>
        <v>6.0587561253784859E-2</v>
      </c>
    </row>
    <row r="199" spans="1:6" x14ac:dyDescent="0.55000000000000004">
      <c r="A199" s="2" t="s">
        <v>4</v>
      </c>
      <c r="B199">
        <f t="shared" si="9"/>
        <v>3</v>
      </c>
      <c r="C199" s="8">
        <v>0.28244861628099999</v>
      </c>
      <c r="D199" s="1">
        <v>0.48555546998999999</v>
      </c>
      <c r="E199" s="1">
        <f t="shared" si="10"/>
        <v>0.203106853709</v>
      </c>
      <c r="F199" s="1">
        <f t="shared" si="11"/>
        <v>4.1252394023569131E-2</v>
      </c>
    </row>
    <row r="200" spans="1:6" x14ac:dyDescent="0.55000000000000004">
      <c r="A200" s="2" t="s">
        <v>4</v>
      </c>
      <c r="B200">
        <f t="shared" si="9"/>
        <v>3</v>
      </c>
      <c r="C200" s="8">
        <v>0.23111721611700001</v>
      </c>
      <c r="D200" s="1">
        <v>0.45938590168999999</v>
      </c>
      <c r="E200" s="1">
        <f t="shared" si="10"/>
        <v>0.22826868557299998</v>
      </c>
      <c r="F200" s="1">
        <f t="shared" si="11"/>
        <v>5.2106592813225126E-2</v>
      </c>
    </row>
    <row r="201" spans="1:6" x14ac:dyDescent="0.55000000000000004">
      <c r="A201" s="2" t="s">
        <v>4</v>
      </c>
      <c r="B201">
        <f t="shared" si="9"/>
        <v>3</v>
      </c>
      <c r="C201" s="8">
        <v>0.26216721336499998</v>
      </c>
      <c r="D201" s="1">
        <v>0.46291348338100002</v>
      </c>
      <c r="E201" s="1">
        <f t="shared" si="10"/>
        <v>0.20074627001600004</v>
      </c>
      <c r="F201" s="1">
        <f t="shared" si="11"/>
        <v>4.0299064925336796E-2</v>
      </c>
    </row>
    <row r="202" spans="1:6" x14ac:dyDescent="0.55000000000000004">
      <c r="A202" s="2" t="s">
        <v>4</v>
      </c>
      <c r="B202">
        <f t="shared" si="9"/>
        <v>3</v>
      </c>
      <c r="C202" s="8">
        <v>0.29779603695200002</v>
      </c>
      <c r="D202" s="1">
        <v>0.47237536311099998</v>
      </c>
      <c r="E202" s="1">
        <f t="shared" si="10"/>
        <v>0.17457932615899996</v>
      </c>
      <c r="F202" s="1">
        <f t="shared" si="11"/>
        <v>3.0477941122130488E-2</v>
      </c>
    </row>
    <row r="203" spans="1:6" x14ac:dyDescent="0.55000000000000004">
      <c r="A203" s="2" t="s">
        <v>4</v>
      </c>
      <c r="B203">
        <f t="shared" si="9"/>
        <v>3</v>
      </c>
      <c r="C203" s="8">
        <v>0.29542926358999999</v>
      </c>
      <c r="D203" s="1">
        <v>0.47307109832799998</v>
      </c>
      <c r="E203" s="1">
        <f t="shared" si="10"/>
        <v>0.17764183473799999</v>
      </c>
      <c r="F203" s="1">
        <f t="shared" si="11"/>
        <v>3.1556621449082903E-2</v>
      </c>
    </row>
    <row r="204" spans="1:6" x14ac:dyDescent="0.55000000000000004">
      <c r="A204" s="2" t="s">
        <v>4</v>
      </c>
      <c r="B204">
        <f t="shared" si="9"/>
        <v>3</v>
      </c>
      <c r="C204" s="8">
        <v>0.20972320794900001</v>
      </c>
      <c r="D204" s="1">
        <v>0.36092245578799997</v>
      </c>
      <c r="E204" s="1">
        <f t="shared" si="10"/>
        <v>0.15119924783899996</v>
      </c>
      <c r="F204" s="1">
        <f t="shared" si="11"/>
        <v>2.2861212547079336E-2</v>
      </c>
    </row>
    <row r="205" spans="1:6" x14ac:dyDescent="0.55000000000000004">
      <c r="A205" s="2" t="s">
        <v>4</v>
      </c>
      <c r="B205">
        <f t="shared" si="9"/>
        <v>3</v>
      </c>
      <c r="C205" s="8">
        <v>0.210425576457</v>
      </c>
      <c r="D205" s="1">
        <v>0.36550152301799999</v>
      </c>
      <c r="E205" s="1">
        <f t="shared" si="10"/>
        <v>0.15507594656099999</v>
      </c>
      <c r="F205" s="1">
        <f t="shared" si="11"/>
        <v>2.4048549201790125E-2</v>
      </c>
    </row>
    <row r="206" spans="1:6" x14ac:dyDescent="0.55000000000000004">
      <c r="A206" s="2" t="s">
        <v>4</v>
      </c>
      <c r="B206">
        <f t="shared" si="9"/>
        <v>3</v>
      </c>
      <c r="C206" s="8">
        <v>0.29153744896400002</v>
      </c>
      <c r="D206" s="1">
        <v>0.35648357868199998</v>
      </c>
      <c r="E206" s="1">
        <f t="shared" si="10"/>
        <v>6.4946129717999956E-2</v>
      </c>
      <c r="F206" s="1">
        <f t="shared" si="11"/>
        <v>4.2179997653472769E-3</v>
      </c>
    </row>
    <row r="207" spans="1:6" x14ac:dyDescent="0.55000000000000004">
      <c r="A207" s="2" t="s">
        <v>4</v>
      </c>
      <c r="B207">
        <f t="shared" si="9"/>
        <v>3</v>
      </c>
      <c r="C207" s="8">
        <v>0.23363440015699999</v>
      </c>
      <c r="D207" s="1">
        <v>0.41914466023399999</v>
      </c>
      <c r="E207" s="1">
        <f t="shared" si="10"/>
        <v>0.185510260077</v>
      </c>
      <c r="F207" s="1">
        <f t="shared" si="11"/>
        <v>3.441405659383618E-2</v>
      </c>
    </row>
    <row r="208" spans="1:6" x14ac:dyDescent="0.55000000000000004">
      <c r="A208" s="2" t="s">
        <v>4</v>
      </c>
      <c r="B208">
        <f t="shared" si="9"/>
        <v>3</v>
      </c>
      <c r="C208" s="8">
        <v>0.29266292509199998</v>
      </c>
      <c r="D208" s="1">
        <v>0.40434682369199998</v>
      </c>
      <c r="E208" s="1">
        <f t="shared" si="10"/>
        <v>0.1116838986</v>
      </c>
      <c r="F208" s="1">
        <f t="shared" si="11"/>
        <v>1.2473293206495081E-2</v>
      </c>
    </row>
    <row r="209" spans="1:6" x14ac:dyDescent="0.55000000000000004">
      <c r="A209" s="2" t="s">
        <v>4</v>
      </c>
      <c r="B209">
        <f t="shared" si="9"/>
        <v>3</v>
      </c>
      <c r="C209" s="8">
        <v>0.26924831136100003</v>
      </c>
      <c r="D209" s="1">
        <v>0.46350494027099998</v>
      </c>
      <c r="E209" s="1">
        <f t="shared" si="10"/>
        <v>0.19425662890999995</v>
      </c>
      <c r="F209" s="1">
        <f t="shared" si="11"/>
        <v>3.7735637875477429E-2</v>
      </c>
    </row>
    <row r="210" spans="1:6" x14ac:dyDescent="0.55000000000000004">
      <c r="A210" s="2" t="s">
        <v>4</v>
      </c>
      <c r="B210">
        <f t="shared" si="9"/>
        <v>3</v>
      </c>
      <c r="C210" s="8">
        <v>0.203141194292</v>
      </c>
      <c r="D210" s="1">
        <v>0.43122041225399999</v>
      </c>
      <c r="E210" s="1">
        <f t="shared" si="10"/>
        <v>0.22807921796199998</v>
      </c>
      <c r="F210" s="1">
        <f t="shared" si="11"/>
        <v>5.2020129666157496E-2</v>
      </c>
    </row>
    <row r="211" spans="1:6" x14ac:dyDescent="0.55000000000000004">
      <c r="A211" s="2" t="s">
        <v>4</v>
      </c>
      <c r="B211">
        <f t="shared" si="9"/>
        <v>3</v>
      </c>
      <c r="C211" s="8">
        <v>0.23685608072200001</v>
      </c>
      <c r="D211" s="1">
        <v>0.42373067140600001</v>
      </c>
      <c r="E211" s="1">
        <f t="shared" si="10"/>
        <v>0.186874590684</v>
      </c>
      <c r="F211" s="1">
        <f t="shared" si="11"/>
        <v>3.492211264331254E-2</v>
      </c>
    </row>
    <row r="212" spans="1:6" x14ac:dyDescent="0.55000000000000004">
      <c r="A212" s="2" t="s">
        <v>4</v>
      </c>
      <c r="B212">
        <f t="shared" si="9"/>
        <v>3</v>
      </c>
      <c r="C212" s="8">
        <v>0.27600689209599999</v>
      </c>
      <c r="D212" s="1">
        <v>0.39714437723200002</v>
      </c>
      <c r="E212" s="1">
        <f t="shared" si="10"/>
        <v>0.12113748513600003</v>
      </c>
      <c r="F212" s="1">
        <f t="shared" si="11"/>
        <v>1.4674290305074628E-2</v>
      </c>
    </row>
    <row r="213" spans="1:6" x14ac:dyDescent="0.55000000000000004">
      <c r="A213" s="2" t="s">
        <v>4</v>
      </c>
      <c r="B213">
        <f t="shared" si="9"/>
        <v>3</v>
      </c>
      <c r="C213" s="8">
        <v>0.240343347639</v>
      </c>
      <c r="D213" s="1">
        <v>9.1030612587900003E-2</v>
      </c>
      <c r="E213" s="1">
        <f t="shared" si="10"/>
        <v>-0.14931273505109999</v>
      </c>
      <c r="F213" s="1">
        <f t="shared" si="11"/>
        <v>2.2294292848439982E-2</v>
      </c>
    </row>
    <row r="214" spans="1:6" x14ac:dyDescent="0.55000000000000004">
      <c r="A214" s="2" t="s">
        <v>4</v>
      </c>
      <c r="B214">
        <f t="shared" si="9"/>
        <v>3</v>
      </c>
      <c r="C214" s="8">
        <v>0.218067012028</v>
      </c>
      <c r="D214" s="1">
        <v>0.20040780305899999</v>
      </c>
      <c r="E214" s="1">
        <f t="shared" si="10"/>
        <v>-1.7659208969000001E-2</v>
      </c>
      <c r="F214" s="1">
        <f t="shared" si="11"/>
        <v>3.118476614108101E-4</v>
      </c>
    </row>
    <row r="215" spans="1:6" x14ac:dyDescent="0.55000000000000004">
      <c r="A215" s="2" t="s">
        <v>4</v>
      </c>
      <c r="B215">
        <f t="shared" si="9"/>
        <v>3</v>
      </c>
      <c r="C215" s="8">
        <v>0.209379720544</v>
      </c>
      <c r="D215" s="1">
        <v>0.139394551516</v>
      </c>
      <c r="E215" s="1">
        <f t="shared" si="10"/>
        <v>-6.9985169028000005E-2</v>
      </c>
      <c r="F215" s="1">
        <f t="shared" si="11"/>
        <v>4.8979238838777308E-3</v>
      </c>
    </row>
    <row r="216" spans="1:6" x14ac:dyDescent="0.55000000000000004">
      <c r="A216" s="2" t="s">
        <v>4</v>
      </c>
      <c r="B216">
        <f t="shared" si="9"/>
        <v>3</v>
      </c>
      <c r="C216" s="8">
        <v>0.28673229697300001</v>
      </c>
      <c r="D216" s="1">
        <v>0.22183577716399999</v>
      </c>
      <c r="E216" s="1">
        <f t="shared" si="10"/>
        <v>-6.4896519809000019E-2</v>
      </c>
      <c r="F216" s="1">
        <f t="shared" si="11"/>
        <v>4.2115582833199315E-3</v>
      </c>
    </row>
    <row r="217" spans="1:6" x14ac:dyDescent="0.55000000000000004">
      <c r="A217" s="2" t="s">
        <v>4</v>
      </c>
      <c r="B217">
        <f t="shared" si="9"/>
        <v>3</v>
      </c>
      <c r="C217" s="8">
        <v>0.22388285677200001</v>
      </c>
      <c r="D217" s="1">
        <v>0.20425958931400001</v>
      </c>
      <c r="E217" s="1">
        <f t="shared" si="10"/>
        <v>-1.9623267457999999E-2</v>
      </c>
      <c r="F217" s="1">
        <f t="shared" si="11"/>
        <v>3.8507262572820176E-4</v>
      </c>
    </row>
    <row r="218" spans="1:6" x14ac:dyDescent="0.55000000000000004">
      <c r="A218" s="2" t="s">
        <v>4</v>
      </c>
      <c r="B218">
        <f t="shared" si="9"/>
        <v>3</v>
      </c>
      <c r="C218" s="8">
        <v>0.28707319099400003</v>
      </c>
      <c r="D218" s="1">
        <v>0.496694594622</v>
      </c>
      <c r="E218" s="1">
        <f t="shared" si="10"/>
        <v>0.20962140362799997</v>
      </c>
      <c r="F218" s="1">
        <f t="shared" si="11"/>
        <v>4.394113285897288E-2</v>
      </c>
    </row>
    <row r="219" spans="1:6" x14ac:dyDescent="0.55000000000000004">
      <c r="A219" s="2" t="s">
        <v>4</v>
      </c>
      <c r="B219">
        <f t="shared" si="9"/>
        <v>3</v>
      </c>
      <c r="C219" s="8">
        <v>0.213915675508</v>
      </c>
      <c r="D219" s="1">
        <v>0.51855862140700004</v>
      </c>
      <c r="E219" s="1">
        <f t="shared" si="10"/>
        <v>0.30464294589900004</v>
      </c>
      <c r="F219" s="1">
        <f t="shared" si="11"/>
        <v>9.2807324486021067E-2</v>
      </c>
    </row>
    <row r="220" spans="1:6" x14ac:dyDescent="0.55000000000000004">
      <c r="A220" s="2" t="s">
        <v>4</v>
      </c>
      <c r="B220">
        <f t="shared" si="9"/>
        <v>3</v>
      </c>
      <c r="C220" s="8">
        <v>0.24763917036800001</v>
      </c>
      <c r="D220" s="1">
        <v>0.471511155367</v>
      </c>
      <c r="E220" s="1">
        <f t="shared" si="10"/>
        <v>0.22387198499899999</v>
      </c>
      <c r="F220" s="1">
        <f t="shared" si="11"/>
        <v>5.0118665667392474E-2</v>
      </c>
    </row>
    <row r="221" spans="1:6" x14ac:dyDescent="0.55000000000000004">
      <c r="A221" s="2" t="s">
        <v>4</v>
      </c>
      <c r="B221">
        <f t="shared" si="9"/>
        <v>3</v>
      </c>
      <c r="C221" s="8">
        <v>0.29419925846200001</v>
      </c>
      <c r="D221" s="1">
        <v>0.58801770210299997</v>
      </c>
      <c r="E221" s="1">
        <f t="shared" si="10"/>
        <v>0.29381844364099996</v>
      </c>
      <c r="F221" s="1">
        <f t="shared" si="11"/>
        <v>8.6329277823619474E-2</v>
      </c>
    </row>
    <row r="222" spans="1:6" x14ac:dyDescent="0.55000000000000004">
      <c r="A222" s="2" t="s">
        <v>4</v>
      </c>
      <c r="B222">
        <f t="shared" si="9"/>
        <v>3</v>
      </c>
      <c r="C222" s="8">
        <v>0.21885352153199999</v>
      </c>
      <c r="D222" s="1">
        <v>0.42177504301099999</v>
      </c>
      <c r="E222" s="1">
        <f t="shared" si="10"/>
        <v>0.202921521479</v>
      </c>
      <c r="F222" s="1">
        <f t="shared" si="11"/>
        <v>4.1177143879352257E-2</v>
      </c>
    </row>
    <row r="223" spans="1:6" x14ac:dyDescent="0.55000000000000004">
      <c r="A223" s="2" t="s">
        <v>4</v>
      </c>
      <c r="B223">
        <f t="shared" si="9"/>
        <v>3</v>
      </c>
      <c r="C223" s="8">
        <v>0.28472482855100001</v>
      </c>
      <c r="D223" s="1">
        <v>0.46973797678899998</v>
      </c>
      <c r="E223" s="1">
        <f t="shared" si="10"/>
        <v>0.18501314823799997</v>
      </c>
      <c r="F223" s="1">
        <f t="shared" si="11"/>
        <v>3.4229865020936154E-2</v>
      </c>
    </row>
    <row r="224" spans="1:6" x14ac:dyDescent="0.55000000000000004">
      <c r="A224" s="2" t="s">
        <v>4</v>
      </c>
      <c r="B224">
        <f t="shared" si="9"/>
        <v>3</v>
      </c>
      <c r="C224" s="8">
        <v>0.22159648449200001</v>
      </c>
      <c r="D224" s="1">
        <v>0.29037585854499998</v>
      </c>
      <c r="E224" s="1">
        <f t="shared" si="10"/>
        <v>6.877937405299997E-2</v>
      </c>
      <c r="F224" s="1">
        <f t="shared" si="11"/>
        <v>4.7306022951224859E-3</v>
      </c>
    </row>
    <row r="225" spans="1:6" x14ac:dyDescent="0.55000000000000004">
      <c r="A225" s="2" t="s">
        <v>4</v>
      </c>
      <c r="B225">
        <f t="shared" si="9"/>
        <v>3</v>
      </c>
      <c r="C225" s="8">
        <v>0.29498941425500003</v>
      </c>
      <c r="D225" s="1">
        <v>0.470982700586</v>
      </c>
      <c r="E225" s="1">
        <f t="shared" si="10"/>
        <v>0.17599328633099998</v>
      </c>
      <c r="F225" s="1">
        <f t="shared" si="11"/>
        <v>3.0973636833585342E-2</v>
      </c>
    </row>
    <row r="226" spans="1:6" x14ac:dyDescent="0.55000000000000004">
      <c r="A226" s="2" t="s">
        <v>4</v>
      </c>
      <c r="B226">
        <f t="shared" si="9"/>
        <v>3</v>
      </c>
      <c r="C226" s="8">
        <v>0.26246225217699998</v>
      </c>
      <c r="D226" s="1">
        <v>0.531253516674</v>
      </c>
      <c r="E226" s="1">
        <f t="shared" si="10"/>
        <v>0.26879126449700003</v>
      </c>
      <c r="F226" s="1">
        <f t="shared" si="11"/>
        <v>7.2248743869896229E-2</v>
      </c>
    </row>
    <row r="227" spans="1:6" x14ac:dyDescent="0.55000000000000004">
      <c r="A227" s="2" t="s">
        <v>4</v>
      </c>
      <c r="B227">
        <f t="shared" si="9"/>
        <v>3</v>
      </c>
      <c r="C227" s="8">
        <v>0.213150886215</v>
      </c>
      <c r="D227" s="1">
        <v>0.494599819183</v>
      </c>
      <c r="E227" s="1">
        <f t="shared" si="10"/>
        <v>0.281448932968</v>
      </c>
      <c r="F227" s="1">
        <f t="shared" si="11"/>
        <v>7.9213501868825753E-2</v>
      </c>
    </row>
    <row r="228" spans="1:6" x14ac:dyDescent="0.55000000000000004">
      <c r="A228" s="2" t="s">
        <v>4</v>
      </c>
      <c r="B228">
        <f t="shared" si="9"/>
        <v>3</v>
      </c>
      <c r="C228" s="8">
        <v>0.23798231968700001</v>
      </c>
      <c r="D228" s="1">
        <v>0.53156238794300004</v>
      </c>
      <c r="E228" s="1">
        <f t="shared" si="10"/>
        <v>0.29358006825600003</v>
      </c>
      <c r="F228" s="1">
        <f t="shared" si="11"/>
        <v>8.6189256477197634E-2</v>
      </c>
    </row>
    <row r="229" spans="1:6" x14ac:dyDescent="0.55000000000000004">
      <c r="A229" s="2" t="s">
        <v>4</v>
      </c>
      <c r="B229">
        <f t="shared" si="9"/>
        <v>3</v>
      </c>
      <c r="C229" s="8">
        <v>0.22156336242300001</v>
      </c>
      <c r="D229" s="1">
        <v>0.56844449043300005</v>
      </c>
      <c r="E229" s="1">
        <f t="shared" si="10"/>
        <v>0.34688112801000004</v>
      </c>
      <c r="F229" s="1">
        <f t="shared" si="11"/>
        <v>0.12032651696949004</v>
      </c>
    </row>
    <row r="230" spans="1:6" x14ac:dyDescent="0.55000000000000004">
      <c r="A230" s="2" t="s">
        <v>4</v>
      </c>
      <c r="B230">
        <f t="shared" si="9"/>
        <v>3</v>
      </c>
      <c r="C230" s="8">
        <v>0.259096533091</v>
      </c>
      <c r="D230" s="1">
        <v>0.538160085678</v>
      </c>
      <c r="E230" s="1">
        <f t="shared" si="10"/>
        <v>0.279063552587</v>
      </c>
      <c r="F230" s="1">
        <f t="shared" si="11"/>
        <v>7.7876466382477319E-2</v>
      </c>
    </row>
    <row r="231" spans="1:6" x14ac:dyDescent="0.55000000000000004">
      <c r="A231" s="2" t="s">
        <v>4</v>
      </c>
      <c r="B231">
        <f t="shared" si="9"/>
        <v>4</v>
      </c>
      <c r="C231" s="8">
        <v>0.39107383081399999</v>
      </c>
      <c r="D231" s="1">
        <v>0.50734436512000003</v>
      </c>
      <c r="E231" s="1">
        <f t="shared" si="10"/>
        <v>0.11627053430600004</v>
      </c>
      <c r="F231" s="1">
        <f t="shared" si="11"/>
        <v>1.3518837147802732E-2</v>
      </c>
    </row>
    <row r="232" spans="1:6" x14ac:dyDescent="0.55000000000000004">
      <c r="A232" s="2" t="s">
        <v>4</v>
      </c>
      <c r="B232">
        <f t="shared" si="9"/>
        <v>4</v>
      </c>
      <c r="C232" s="8">
        <v>0.37829912023500001</v>
      </c>
      <c r="D232" s="1">
        <v>0.57028049230599998</v>
      </c>
      <c r="E232" s="1">
        <f t="shared" si="10"/>
        <v>0.19198137207099997</v>
      </c>
      <c r="F232" s="1">
        <f t="shared" si="11"/>
        <v>3.6856847222263726E-2</v>
      </c>
    </row>
    <row r="233" spans="1:6" x14ac:dyDescent="0.55000000000000004">
      <c r="A233" s="2" t="s">
        <v>4</v>
      </c>
      <c r="B233">
        <f t="shared" si="9"/>
        <v>4</v>
      </c>
      <c r="C233" s="8">
        <v>0.30557359307400001</v>
      </c>
      <c r="D233" s="1">
        <v>0.54723107814799998</v>
      </c>
      <c r="E233" s="1">
        <f t="shared" si="10"/>
        <v>0.24165748507399998</v>
      </c>
      <c r="F233" s="1">
        <f t="shared" si="11"/>
        <v>5.8398340092290522E-2</v>
      </c>
    </row>
    <row r="234" spans="1:6" x14ac:dyDescent="0.55000000000000004">
      <c r="A234" s="2" t="s">
        <v>4</v>
      </c>
      <c r="B234">
        <f t="shared" si="9"/>
        <v>4</v>
      </c>
      <c r="C234" s="8">
        <v>0.30120855283499998</v>
      </c>
      <c r="D234" s="1">
        <v>0.48373851180100003</v>
      </c>
      <c r="E234" s="1">
        <f t="shared" si="10"/>
        <v>0.18252995896600005</v>
      </c>
      <c r="F234" s="1">
        <f t="shared" si="11"/>
        <v>3.3317185920129659E-2</v>
      </c>
    </row>
    <row r="235" spans="1:6" x14ac:dyDescent="0.55000000000000004">
      <c r="A235" s="2" t="s">
        <v>4</v>
      </c>
      <c r="B235">
        <f t="shared" si="9"/>
        <v>4</v>
      </c>
      <c r="C235" s="8">
        <v>0.35023498193699998</v>
      </c>
      <c r="D235" s="1">
        <v>0.59513115882900003</v>
      </c>
      <c r="E235" s="1">
        <f t="shared" si="10"/>
        <v>0.24489617689200005</v>
      </c>
      <c r="F235" s="1">
        <f t="shared" si="11"/>
        <v>5.9974137456317779E-2</v>
      </c>
    </row>
    <row r="236" spans="1:6" x14ac:dyDescent="0.55000000000000004">
      <c r="A236" s="2" t="s">
        <v>4</v>
      </c>
      <c r="B236">
        <f t="shared" si="9"/>
        <v>4</v>
      </c>
      <c r="C236" s="8">
        <v>0.34163655136799997</v>
      </c>
      <c r="D236" s="1">
        <v>0.40485802292799999</v>
      </c>
      <c r="E236" s="1">
        <f t="shared" si="10"/>
        <v>6.322147156000002E-2</v>
      </c>
      <c r="F236" s="1">
        <f t="shared" si="11"/>
        <v>3.9969544662118916E-3</v>
      </c>
    </row>
    <row r="237" spans="1:6" x14ac:dyDescent="0.55000000000000004">
      <c r="A237" s="2" t="s">
        <v>4</v>
      </c>
      <c r="B237">
        <f t="shared" si="9"/>
        <v>4</v>
      </c>
      <c r="C237" s="8">
        <v>0.31454817346699998</v>
      </c>
      <c r="D237" s="1">
        <v>0.44807189703</v>
      </c>
      <c r="E237" s="1">
        <f t="shared" si="10"/>
        <v>0.13352372356300002</v>
      </c>
      <c r="F237" s="1">
        <f t="shared" si="11"/>
        <v>1.7828584754128445E-2</v>
      </c>
    </row>
    <row r="238" spans="1:6" x14ac:dyDescent="0.55000000000000004">
      <c r="A238" s="2" t="s">
        <v>4</v>
      </c>
      <c r="B238">
        <f t="shared" si="9"/>
        <v>4</v>
      </c>
      <c r="C238" s="8">
        <v>0.39958376690899999</v>
      </c>
      <c r="D238" s="1">
        <v>0.45117357373200001</v>
      </c>
      <c r="E238" s="1">
        <f t="shared" si="10"/>
        <v>5.1589806823000017E-2</v>
      </c>
      <c r="F238" s="1">
        <f t="shared" si="11"/>
        <v>2.6615081680344591E-3</v>
      </c>
    </row>
    <row r="239" spans="1:6" x14ac:dyDescent="0.55000000000000004">
      <c r="A239" s="2" t="s">
        <v>4</v>
      </c>
      <c r="B239">
        <f t="shared" si="9"/>
        <v>4</v>
      </c>
      <c r="C239" s="8">
        <v>0.36308015350099998</v>
      </c>
      <c r="D239" s="1">
        <v>0.46764287352599998</v>
      </c>
      <c r="E239" s="1">
        <f t="shared" si="10"/>
        <v>0.104562720025</v>
      </c>
      <c r="F239" s="1">
        <f t="shared" si="11"/>
        <v>1.0933362419026536E-2</v>
      </c>
    </row>
    <row r="240" spans="1:6" x14ac:dyDescent="0.55000000000000004">
      <c r="A240" s="2" t="s">
        <v>4</v>
      </c>
      <c r="B240">
        <f t="shared" si="9"/>
        <v>4</v>
      </c>
      <c r="C240" s="8">
        <v>0.36924264516700001</v>
      </c>
      <c r="D240" s="1">
        <v>0.42404690384900001</v>
      </c>
      <c r="E240" s="1">
        <f t="shared" si="10"/>
        <v>5.4804258682000007E-2</v>
      </c>
      <c r="F240" s="1">
        <f t="shared" si="11"/>
        <v>3.0035067696835729E-3</v>
      </c>
    </row>
    <row r="241" spans="1:6" x14ac:dyDescent="0.55000000000000004">
      <c r="A241" s="2" t="s">
        <v>4</v>
      </c>
      <c r="B241">
        <f t="shared" si="9"/>
        <v>4</v>
      </c>
      <c r="C241" s="8">
        <v>0.33625884968699998</v>
      </c>
      <c r="D241" s="1">
        <v>0.40453621745099999</v>
      </c>
      <c r="E241" s="1">
        <f t="shared" si="10"/>
        <v>6.8277367764000008E-2</v>
      </c>
      <c r="F241" s="1">
        <f t="shared" si="11"/>
        <v>4.6617989487805073E-3</v>
      </c>
    </row>
    <row r="242" spans="1:6" x14ac:dyDescent="0.55000000000000004">
      <c r="A242" s="2" t="s">
        <v>4</v>
      </c>
      <c r="B242">
        <f t="shared" si="9"/>
        <v>4</v>
      </c>
      <c r="C242" s="8">
        <v>0.32414693768199998</v>
      </c>
      <c r="D242" s="1">
        <v>0.43910452723499999</v>
      </c>
      <c r="E242" s="1">
        <f t="shared" si="10"/>
        <v>0.11495758955300001</v>
      </c>
      <c r="F242" s="1">
        <f t="shared" si="11"/>
        <v>1.3215247395836016E-2</v>
      </c>
    </row>
    <row r="243" spans="1:6" x14ac:dyDescent="0.55000000000000004">
      <c r="A243" s="2" t="s">
        <v>4</v>
      </c>
      <c r="B243">
        <f t="shared" si="9"/>
        <v>4</v>
      </c>
      <c r="C243" s="8">
        <v>0.30141371032300002</v>
      </c>
      <c r="D243" s="1">
        <v>0.468996196985</v>
      </c>
      <c r="E243" s="1">
        <f t="shared" si="10"/>
        <v>0.16758248666199999</v>
      </c>
      <c r="F243" s="1">
        <f t="shared" si="11"/>
        <v>2.8083889835819404E-2</v>
      </c>
    </row>
    <row r="244" spans="1:6" x14ac:dyDescent="0.55000000000000004">
      <c r="A244" s="2" t="s">
        <v>4</v>
      </c>
      <c r="B244">
        <f t="shared" si="9"/>
        <v>4</v>
      </c>
      <c r="C244" s="8">
        <v>0.37530732228800001</v>
      </c>
      <c r="D244" s="1">
        <v>0.44979408383399999</v>
      </c>
      <c r="E244" s="1">
        <f t="shared" si="10"/>
        <v>7.448676154599998E-2</v>
      </c>
      <c r="F244" s="1">
        <f t="shared" si="11"/>
        <v>5.5482776456106612E-3</v>
      </c>
    </row>
    <row r="245" spans="1:6" x14ac:dyDescent="0.55000000000000004">
      <c r="A245" s="2" t="s">
        <v>4</v>
      </c>
      <c r="B245">
        <f t="shared" si="9"/>
        <v>4</v>
      </c>
      <c r="C245" s="8">
        <v>0.311598532047</v>
      </c>
      <c r="D245" s="1">
        <v>0.411541193724</v>
      </c>
      <c r="E245" s="1">
        <f t="shared" si="10"/>
        <v>9.9942661677E-2</v>
      </c>
      <c r="F245" s="1">
        <f t="shared" si="11"/>
        <v>9.9885356230832844E-3</v>
      </c>
    </row>
    <row r="246" spans="1:6" x14ac:dyDescent="0.55000000000000004">
      <c r="A246" s="2" t="s">
        <v>4</v>
      </c>
      <c r="B246">
        <f t="shared" si="9"/>
        <v>4</v>
      </c>
      <c r="C246" s="8">
        <v>0.35805604580099998</v>
      </c>
      <c r="D246" s="1">
        <v>0.40496957302100001</v>
      </c>
      <c r="E246" s="1">
        <f t="shared" si="10"/>
        <v>4.6913527220000029E-2</v>
      </c>
      <c r="F246" s="1">
        <f t="shared" si="11"/>
        <v>2.2008790362216834E-3</v>
      </c>
    </row>
    <row r="247" spans="1:6" x14ac:dyDescent="0.55000000000000004">
      <c r="A247" s="2" t="s">
        <v>4</v>
      </c>
      <c r="B247">
        <f t="shared" si="9"/>
        <v>4</v>
      </c>
      <c r="C247" s="8">
        <v>0.38026648955999998</v>
      </c>
      <c r="D247" s="1">
        <v>0.162018254399</v>
      </c>
      <c r="E247" s="1">
        <f t="shared" si="10"/>
        <v>-0.21824823516099998</v>
      </c>
      <c r="F247" s="1">
        <f t="shared" si="11"/>
        <v>4.7632292150891146E-2</v>
      </c>
    </row>
    <row r="248" spans="1:6" x14ac:dyDescent="0.55000000000000004">
      <c r="A248" s="2" t="s">
        <v>4</v>
      </c>
      <c r="B248">
        <f t="shared" si="9"/>
        <v>4</v>
      </c>
      <c r="C248" s="8">
        <v>0.39932190619699998</v>
      </c>
      <c r="D248" s="1">
        <v>0.425122201443</v>
      </c>
      <c r="E248" s="1">
        <f t="shared" si="10"/>
        <v>2.5800295246000027E-2</v>
      </c>
      <c r="F248" s="1">
        <f t="shared" si="11"/>
        <v>6.6565523478077156E-4</v>
      </c>
    </row>
    <row r="249" spans="1:6" x14ac:dyDescent="0.55000000000000004">
      <c r="A249" s="2" t="s">
        <v>4</v>
      </c>
      <c r="B249">
        <f t="shared" si="9"/>
        <v>4</v>
      </c>
      <c r="C249" s="8">
        <v>0.35452196382399997</v>
      </c>
      <c r="D249" s="1">
        <v>0.44085487723400002</v>
      </c>
      <c r="E249" s="1">
        <f t="shared" si="10"/>
        <v>8.6332913410000045E-2</v>
      </c>
      <c r="F249" s="1">
        <f t="shared" si="11"/>
        <v>7.4533719378585654E-3</v>
      </c>
    </row>
    <row r="250" spans="1:6" x14ac:dyDescent="0.55000000000000004">
      <c r="A250" s="2" t="s">
        <v>4</v>
      </c>
      <c r="B250">
        <f t="shared" si="9"/>
        <v>4</v>
      </c>
      <c r="C250" s="8">
        <v>0.34395492008700002</v>
      </c>
      <c r="D250" s="1">
        <v>0.423336923122</v>
      </c>
      <c r="E250" s="1">
        <f t="shared" si="10"/>
        <v>7.9382003034999982E-2</v>
      </c>
      <c r="F250" s="1">
        <f t="shared" si="11"/>
        <v>6.3015024058487466E-3</v>
      </c>
    </row>
    <row r="251" spans="1:6" x14ac:dyDescent="0.55000000000000004">
      <c r="A251" s="2" t="s">
        <v>4</v>
      </c>
      <c r="B251">
        <f t="shared" si="9"/>
        <v>4</v>
      </c>
      <c r="C251" s="8">
        <v>0.33730706161000001</v>
      </c>
      <c r="D251" s="1">
        <v>0.33186516165699997</v>
      </c>
      <c r="E251" s="1">
        <f t="shared" si="10"/>
        <v>-5.44189995300004E-3</v>
      </c>
      <c r="F251" s="1">
        <f t="shared" si="11"/>
        <v>2.9614275098461838E-5</v>
      </c>
    </row>
    <row r="252" spans="1:6" x14ac:dyDescent="0.55000000000000004">
      <c r="A252" s="2" t="s">
        <v>4</v>
      </c>
      <c r="B252">
        <f t="shared" si="9"/>
        <v>4</v>
      </c>
      <c r="C252" s="8">
        <v>0.33772652388800001</v>
      </c>
      <c r="D252" s="1">
        <v>0.42252448201199999</v>
      </c>
      <c r="E252" s="1">
        <f t="shared" si="10"/>
        <v>8.4797958123999984E-2</v>
      </c>
      <c r="F252" s="1">
        <f t="shared" si="11"/>
        <v>7.1906937019996552E-3</v>
      </c>
    </row>
    <row r="253" spans="1:6" x14ac:dyDescent="0.55000000000000004">
      <c r="A253" s="2" t="s">
        <v>4</v>
      </c>
      <c r="B253">
        <f t="shared" si="9"/>
        <v>4</v>
      </c>
      <c r="C253" s="8">
        <v>0.37738417006899999</v>
      </c>
      <c r="D253" s="1">
        <v>0.42806711792899999</v>
      </c>
      <c r="E253" s="1">
        <f t="shared" si="10"/>
        <v>5.0682947859999994E-2</v>
      </c>
      <c r="F253" s="1">
        <f t="shared" si="11"/>
        <v>2.5687612037794778E-3</v>
      </c>
    </row>
    <row r="254" spans="1:6" x14ac:dyDescent="0.55000000000000004">
      <c r="A254" s="2" t="s">
        <v>4</v>
      </c>
      <c r="B254">
        <f t="shared" si="9"/>
        <v>4</v>
      </c>
      <c r="C254" s="8">
        <v>0.31804742303900002</v>
      </c>
      <c r="D254" s="1">
        <v>0.43749365210500002</v>
      </c>
      <c r="E254" s="1">
        <f t="shared" si="10"/>
        <v>0.119446229066</v>
      </c>
      <c r="F254" s="1">
        <f t="shared" si="11"/>
        <v>1.4267401638087342E-2</v>
      </c>
    </row>
    <row r="255" spans="1:6" x14ac:dyDescent="0.55000000000000004">
      <c r="A255" s="2" t="s">
        <v>4</v>
      </c>
      <c r="B255">
        <f t="shared" si="9"/>
        <v>4</v>
      </c>
      <c r="C255" s="8">
        <v>0.33450355312699998</v>
      </c>
      <c r="D255" s="1">
        <v>0.33107274770700001</v>
      </c>
      <c r="E255" s="1">
        <f t="shared" si="10"/>
        <v>-3.4308054199999605E-3</v>
      </c>
      <c r="F255" s="1">
        <f t="shared" si="11"/>
        <v>1.1770425829901105E-5</v>
      </c>
    </row>
    <row r="256" spans="1:6" x14ac:dyDescent="0.55000000000000004">
      <c r="A256" s="2" t="s">
        <v>4</v>
      </c>
      <c r="B256">
        <f t="shared" si="9"/>
        <v>4</v>
      </c>
      <c r="C256" s="8">
        <v>0.37278039242400002</v>
      </c>
      <c r="D256" s="1">
        <v>0.21898137033000001</v>
      </c>
      <c r="E256" s="1">
        <f t="shared" si="10"/>
        <v>-0.15379902209400001</v>
      </c>
      <c r="F256" s="1">
        <f t="shared" si="11"/>
        <v>2.3654139197070705E-2</v>
      </c>
    </row>
    <row r="257" spans="1:6" x14ac:dyDescent="0.55000000000000004">
      <c r="A257" s="2" t="s">
        <v>4</v>
      </c>
      <c r="B257">
        <f t="shared" si="9"/>
        <v>4</v>
      </c>
      <c r="C257" s="8">
        <v>0.32471242183299998</v>
      </c>
      <c r="D257" s="1">
        <v>0.219966575503</v>
      </c>
      <c r="E257" s="1">
        <f t="shared" si="10"/>
        <v>-0.10474584632999998</v>
      </c>
      <c r="F257" s="1">
        <f t="shared" si="11"/>
        <v>1.0971692323387969E-2</v>
      </c>
    </row>
    <row r="258" spans="1:6" x14ac:dyDescent="0.55000000000000004">
      <c r="A258" s="2" t="s">
        <v>4</v>
      </c>
      <c r="B258">
        <f t="shared" ref="B258:B321" si="12">IF(C258&lt;=0.1,1,IF(C258&lt;=0.2,2,IF(C258&lt;=0.3,3,IF(C258&lt;=0.4,4,IF(C258&lt;=0.5,5,IF(C258&lt;=0.6,6,IF(C258&lt;=0.7,7,IF(C258&lt;=0.8,8,IF(C258&lt;=0.9,9,10)))))))))</f>
        <v>4</v>
      </c>
      <c r="C258" s="8">
        <v>0.30998206552599999</v>
      </c>
      <c r="D258" s="1">
        <v>0.383441388607</v>
      </c>
      <c r="E258" s="1">
        <f t="shared" si="10"/>
        <v>7.3459323081000005E-2</v>
      </c>
      <c r="F258" s="1">
        <f t="shared" si="11"/>
        <v>5.39627214751874E-3</v>
      </c>
    </row>
    <row r="259" spans="1:6" x14ac:dyDescent="0.55000000000000004">
      <c r="A259" s="2" t="s">
        <v>4</v>
      </c>
      <c r="B259">
        <f t="shared" si="12"/>
        <v>4</v>
      </c>
      <c r="C259" s="8">
        <v>0.39150157784</v>
      </c>
      <c r="D259" s="1">
        <v>0.35034972429299999</v>
      </c>
      <c r="E259" s="1">
        <f t="shared" ref="E259:E322" si="13">D259-C259</f>
        <v>-4.1151853547000017E-2</v>
      </c>
      <c r="F259" s="1">
        <f t="shared" ref="F259:F322" si="14">E259^2</f>
        <v>1.6934750503537379E-3</v>
      </c>
    </row>
    <row r="260" spans="1:6" x14ac:dyDescent="0.55000000000000004">
      <c r="A260" s="2" t="s">
        <v>3</v>
      </c>
      <c r="B260">
        <f t="shared" si="12"/>
        <v>4</v>
      </c>
      <c r="C260" s="8">
        <v>0.4</v>
      </c>
      <c r="D260" s="1">
        <v>0.538185656071</v>
      </c>
      <c r="E260" s="1">
        <f t="shared" si="13"/>
        <v>0.13818565607099997</v>
      </c>
      <c r="F260" s="1">
        <f t="shared" si="14"/>
        <v>1.9095275543772692E-2</v>
      </c>
    </row>
    <row r="261" spans="1:6" x14ac:dyDescent="0.55000000000000004">
      <c r="A261" s="2" t="s">
        <v>4</v>
      </c>
      <c r="B261">
        <f t="shared" si="12"/>
        <v>4</v>
      </c>
      <c r="C261" s="8">
        <v>0.33117731902999997</v>
      </c>
      <c r="D261" s="1">
        <v>0.29586383700399999</v>
      </c>
      <c r="E261" s="1">
        <f t="shared" si="13"/>
        <v>-3.5313482025999987E-2</v>
      </c>
      <c r="F261" s="1">
        <f t="shared" si="14"/>
        <v>1.2470420128006241E-3</v>
      </c>
    </row>
    <row r="262" spans="1:6" x14ac:dyDescent="0.55000000000000004">
      <c r="A262" s="2" t="s">
        <v>4</v>
      </c>
      <c r="B262">
        <f t="shared" si="12"/>
        <v>4</v>
      </c>
      <c r="C262" s="8">
        <v>0.33894390144800002</v>
      </c>
      <c r="D262" s="1">
        <v>0.46722194552399998</v>
      </c>
      <c r="E262" s="1">
        <f t="shared" si="13"/>
        <v>0.12827804407599996</v>
      </c>
      <c r="F262" s="1">
        <f t="shared" si="14"/>
        <v>1.6455256591964191E-2</v>
      </c>
    </row>
    <row r="263" spans="1:6" x14ac:dyDescent="0.55000000000000004">
      <c r="A263" s="2" t="s">
        <v>4</v>
      </c>
      <c r="B263">
        <f t="shared" si="12"/>
        <v>4</v>
      </c>
      <c r="C263" s="8">
        <v>0.32627236746799998</v>
      </c>
      <c r="D263" s="1">
        <v>0.33991295099300001</v>
      </c>
      <c r="E263" s="1">
        <f t="shared" si="13"/>
        <v>1.3640583525000027E-2</v>
      </c>
      <c r="F263" s="1">
        <f t="shared" si="14"/>
        <v>1.8606551890250217E-4</v>
      </c>
    </row>
    <row r="264" spans="1:6" x14ac:dyDescent="0.55000000000000004">
      <c r="A264" s="2" t="s">
        <v>4</v>
      </c>
      <c r="B264">
        <f t="shared" si="12"/>
        <v>4</v>
      </c>
      <c r="C264" s="8">
        <v>0.392888010866</v>
      </c>
      <c r="D264" s="1">
        <v>0.49810948967899998</v>
      </c>
      <c r="E264" s="1">
        <f t="shared" si="13"/>
        <v>0.10522147881299998</v>
      </c>
      <c r="F264" s="1">
        <f t="shared" si="14"/>
        <v>1.1071559603594603E-2</v>
      </c>
    </row>
    <row r="265" spans="1:6" x14ac:dyDescent="0.55000000000000004">
      <c r="A265" s="2" t="s">
        <v>4</v>
      </c>
      <c r="B265">
        <f t="shared" si="12"/>
        <v>4</v>
      </c>
      <c r="C265" s="8">
        <v>0.30345688201900001</v>
      </c>
      <c r="D265" s="1">
        <v>0.50155735015900005</v>
      </c>
      <c r="E265" s="1">
        <f t="shared" si="13"/>
        <v>0.19810046814000004</v>
      </c>
      <c r="F265" s="1">
        <f t="shared" si="14"/>
        <v>3.9243795477287173E-2</v>
      </c>
    </row>
    <row r="266" spans="1:6" x14ac:dyDescent="0.55000000000000004">
      <c r="A266" s="2" t="s">
        <v>4</v>
      </c>
      <c r="B266">
        <f t="shared" si="12"/>
        <v>4</v>
      </c>
      <c r="C266" s="8">
        <v>0.36615215283399999</v>
      </c>
      <c r="D266" s="1">
        <v>0.46680670976600003</v>
      </c>
      <c r="E266" s="1">
        <f t="shared" si="13"/>
        <v>0.10065455693200004</v>
      </c>
      <c r="F266" s="1">
        <f t="shared" si="14"/>
        <v>1.0131339831177238E-2</v>
      </c>
    </row>
    <row r="267" spans="1:6" x14ac:dyDescent="0.55000000000000004">
      <c r="A267" s="2" t="s">
        <v>4</v>
      </c>
      <c r="B267">
        <f t="shared" si="12"/>
        <v>4</v>
      </c>
      <c r="C267" s="8">
        <v>0.31960710238000001</v>
      </c>
      <c r="D267" s="1">
        <v>0.476959913969</v>
      </c>
      <c r="E267" s="1">
        <f t="shared" si="13"/>
        <v>0.157352811589</v>
      </c>
      <c r="F267" s="1">
        <f t="shared" si="14"/>
        <v>2.4759907314963331E-2</v>
      </c>
    </row>
    <row r="268" spans="1:6" x14ac:dyDescent="0.55000000000000004">
      <c r="A268" s="2" t="s">
        <v>4</v>
      </c>
      <c r="B268">
        <f t="shared" si="12"/>
        <v>4</v>
      </c>
      <c r="C268" s="8">
        <v>0.356029354292</v>
      </c>
      <c r="D268" s="1">
        <v>0.36616984009699999</v>
      </c>
      <c r="E268" s="1">
        <f t="shared" si="13"/>
        <v>1.0140485804999988E-2</v>
      </c>
      <c r="F268" s="1">
        <f t="shared" si="14"/>
        <v>1.0282945236140626E-4</v>
      </c>
    </row>
    <row r="269" spans="1:6" x14ac:dyDescent="0.55000000000000004">
      <c r="A269" s="2" t="s">
        <v>4</v>
      </c>
      <c r="B269">
        <f t="shared" si="12"/>
        <v>4</v>
      </c>
      <c r="C269" s="8">
        <v>0.31521591802400001</v>
      </c>
      <c r="D269" s="1">
        <v>0.42507919669200001</v>
      </c>
      <c r="E269" s="1">
        <f t="shared" si="13"/>
        <v>0.109863278668</v>
      </c>
      <c r="F269" s="1">
        <f t="shared" si="14"/>
        <v>1.2069939999682623E-2</v>
      </c>
    </row>
    <row r="270" spans="1:6" x14ac:dyDescent="0.55000000000000004">
      <c r="A270" s="2" t="s">
        <v>4</v>
      </c>
      <c r="B270">
        <f t="shared" si="12"/>
        <v>4</v>
      </c>
      <c r="C270" s="8">
        <v>0.31638766960999998</v>
      </c>
      <c r="D270" s="1">
        <v>0.50184565782500001</v>
      </c>
      <c r="E270" s="1">
        <f t="shared" si="13"/>
        <v>0.18545798821500004</v>
      </c>
      <c r="F270" s="1">
        <f t="shared" si="14"/>
        <v>3.439466539275509E-2</v>
      </c>
    </row>
    <row r="271" spans="1:6" x14ac:dyDescent="0.55000000000000004">
      <c r="A271" s="2" t="s">
        <v>4</v>
      </c>
      <c r="B271">
        <f t="shared" si="12"/>
        <v>4</v>
      </c>
      <c r="C271" s="8">
        <v>0.33051910555300001</v>
      </c>
      <c r="D271" s="1">
        <v>0.12932904064699999</v>
      </c>
      <c r="E271" s="1">
        <f t="shared" si="13"/>
        <v>-0.20119006490600003</v>
      </c>
      <c r="F271" s="1">
        <f t="shared" si="14"/>
        <v>4.0477442216880502E-2</v>
      </c>
    </row>
    <row r="272" spans="1:6" x14ac:dyDescent="0.55000000000000004">
      <c r="A272" s="2" t="s">
        <v>4</v>
      </c>
      <c r="B272">
        <f t="shared" si="12"/>
        <v>4</v>
      </c>
      <c r="C272" s="8">
        <v>0.35293117615399999</v>
      </c>
      <c r="D272" s="1">
        <v>0.490742713213</v>
      </c>
      <c r="E272" s="1">
        <f t="shared" si="13"/>
        <v>0.13781153705900001</v>
      </c>
      <c r="F272" s="1">
        <f t="shared" si="14"/>
        <v>1.8992019746564132E-2</v>
      </c>
    </row>
    <row r="273" spans="1:6" x14ac:dyDescent="0.55000000000000004">
      <c r="A273" s="2" t="s">
        <v>4</v>
      </c>
      <c r="B273">
        <f t="shared" si="12"/>
        <v>4</v>
      </c>
      <c r="C273" s="8">
        <v>0.37586153402900002</v>
      </c>
      <c r="D273" s="1">
        <v>0.42316612601300002</v>
      </c>
      <c r="E273" s="1">
        <f t="shared" si="13"/>
        <v>4.7304591984E-2</v>
      </c>
      <c r="F273" s="1">
        <f t="shared" si="14"/>
        <v>2.237724422772717E-3</v>
      </c>
    </row>
    <row r="274" spans="1:6" x14ac:dyDescent="0.55000000000000004">
      <c r="A274" s="2" t="s">
        <v>4</v>
      </c>
      <c r="B274">
        <f t="shared" si="12"/>
        <v>4</v>
      </c>
      <c r="C274" s="8">
        <v>0.34119098499700001</v>
      </c>
      <c r="D274" s="1">
        <v>0.38682040572199999</v>
      </c>
      <c r="E274" s="1">
        <f t="shared" si="13"/>
        <v>4.5629420724999981E-2</v>
      </c>
      <c r="F274" s="1">
        <f t="shared" si="14"/>
        <v>2.0820440356990578E-3</v>
      </c>
    </row>
    <row r="275" spans="1:6" x14ac:dyDescent="0.55000000000000004">
      <c r="A275" s="2" t="s">
        <v>4</v>
      </c>
      <c r="B275">
        <f t="shared" si="12"/>
        <v>4</v>
      </c>
      <c r="C275" s="8">
        <v>0.37410465449399999</v>
      </c>
      <c r="D275" s="1">
        <v>0.44127532839799999</v>
      </c>
      <c r="E275" s="1">
        <f t="shared" si="13"/>
        <v>6.7170673904E-2</v>
      </c>
      <c r="F275" s="1">
        <f t="shared" si="14"/>
        <v>4.5118994327175066E-3</v>
      </c>
    </row>
    <row r="276" spans="1:6" x14ac:dyDescent="0.55000000000000004">
      <c r="A276" s="2" t="s">
        <v>4</v>
      </c>
      <c r="B276">
        <f t="shared" si="12"/>
        <v>4</v>
      </c>
      <c r="C276" s="8">
        <v>0.35855763159699999</v>
      </c>
      <c r="D276" s="1">
        <v>0.51475512981399996</v>
      </c>
      <c r="E276" s="1">
        <f t="shared" si="13"/>
        <v>0.15619749821699996</v>
      </c>
      <c r="F276" s="1">
        <f t="shared" si="14"/>
        <v>2.4397658449249706E-2</v>
      </c>
    </row>
    <row r="277" spans="1:6" x14ac:dyDescent="0.55000000000000004">
      <c r="A277" s="2" t="s">
        <v>4</v>
      </c>
      <c r="B277">
        <f t="shared" si="12"/>
        <v>4</v>
      </c>
      <c r="C277" s="8">
        <v>0.37059007180800002</v>
      </c>
      <c r="D277" s="1">
        <v>0.50965881347700004</v>
      </c>
      <c r="E277" s="1">
        <f t="shared" si="13"/>
        <v>0.13906874166900002</v>
      </c>
      <c r="F277" s="1">
        <f t="shared" si="14"/>
        <v>1.9340114909399062E-2</v>
      </c>
    </row>
    <row r="278" spans="1:6" x14ac:dyDescent="0.55000000000000004">
      <c r="A278" s="2" t="s">
        <v>4</v>
      </c>
      <c r="B278">
        <f t="shared" si="12"/>
        <v>4</v>
      </c>
      <c r="C278" s="8">
        <v>0.385144429161</v>
      </c>
      <c r="D278" s="1">
        <v>0.434938341379</v>
      </c>
      <c r="E278" s="1">
        <f t="shared" si="13"/>
        <v>4.9793912218000003E-2</v>
      </c>
      <c r="F278" s="1">
        <f t="shared" si="14"/>
        <v>2.4794336939738901E-3</v>
      </c>
    </row>
    <row r="279" spans="1:6" x14ac:dyDescent="0.55000000000000004">
      <c r="A279" s="2" t="s">
        <v>4</v>
      </c>
      <c r="B279">
        <f t="shared" si="12"/>
        <v>4</v>
      </c>
      <c r="C279" s="8">
        <v>0.38572928757000002</v>
      </c>
      <c r="D279" s="1">
        <v>0.44276571273799997</v>
      </c>
      <c r="E279" s="1">
        <f t="shared" si="13"/>
        <v>5.7036425167999949E-2</v>
      </c>
      <c r="F279" s="1">
        <f t="shared" si="14"/>
        <v>3.2531537959448581E-3</v>
      </c>
    </row>
    <row r="280" spans="1:6" x14ac:dyDescent="0.55000000000000004">
      <c r="A280" s="2" t="s">
        <v>4</v>
      </c>
      <c r="B280">
        <f t="shared" si="12"/>
        <v>4</v>
      </c>
      <c r="C280" s="8">
        <v>0.30921600351900003</v>
      </c>
      <c r="D280" s="1">
        <v>0.218183323741</v>
      </c>
      <c r="E280" s="1">
        <f t="shared" si="13"/>
        <v>-9.1032679778000031E-2</v>
      </c>
      <c r="F280" s="1">
        <f t="shared" si="14"/>
        <v>8.2869487875638949E-3</v>
      </c>
    </row>
    <row r="281" spans="1:6" x14ac:dyDescent="0.55000000000000004">
      <c r="A281" s="2" t="s">
        <v>4</v>
      </c>
      <c r="B281">
        <f t="shared" si="12"/>
        <v>4</v>
      </c>
      <c r="C281" s="8">
        <v>0.375950793502</v>
      </c>
      <c r="D281" s="1">
        <v>0.50224024057399996</v>
      </c>
      <c r="E281" s="1">
        <f t="shared" si="13"/>
        <v>0.12628944707199996</v>
      </c>
      <c r="F281" s="1">
        <f t="shared" si="14"/>
        <v>1.5949024441751478E-2</v>
      </c>
    </row>
    <row r="282" spans="1:6" x14ac:dyDescent="0.55000000000000004">
      <c r="A282" s="2" t="s">
        <v>4</v>
      </c>
      <c r="B282">
        <f t="shared" si="12"/>
        <v>4</v>
      </c>
      <c r="C282" s="8">
        <v>0.32595603360699998</v>
      </c>
      <c r="D282" s="1">
        <v>0.52748072147400005</v>
      </c>
      <c r="E282" s="1">
        <f t="shared" si="13"/>
        <v>0.20152468786700006</v>
      </c>
      <c r="F282" s="1">
        <f t="shared" si="14"/>
        <v>4.0612199819891802E-2</v>
      </c>
    </row>
    <row r="283" spans="1:6" x14ac:dyDescent="0.55000000000000004">
      <c r="A283" s="2" t="s">
        <v>4</v>
      </c>
      <c r="B283">
        <f t="shared" si="12"/>
        <v>4</v>
      </c>
      <c r="C283" s="8">
        <v>0.30722599976999998</v>
      </c>
      <c r="D283" s="1">
        <v>0.44561374187500002</v>
      </c>
      <c r="E283" s="1">
        <f t="shared" si="13"/>
        <v>0.13838774210500004</v>
      </c>
      <c r="F283" s="1">
        <f t="shared" si="14"/>
        <v>1.9151167164920001E-2</v>
      </c>
    </row>
    <row r="284" spans="1:6" x14ac:dyDescent="0.55000000000000004">
      <c r="A284" s="2" t="s">
        <v>4</v>
      </c>
      <c r="B284">
        <f t="shared" si="12"/>
        <v>4</v>
      </c>
      <c r="C284" s="8">
        <v>0.30822215962900001</v>
      </c>
      <c r="D284" s="1">
        <v>0.38343566656099998</v>
      </c>
      <c r="E284" s="1">
        <f t="shared" si="13"/>
        <v>7.5213506931999963E-2</v>
      </c>
      <c r="F284" s="1">
        <f t="shared" si="14"/>
        <v>5.6570716250100061E-3</v>
      </c>
    </row>
    <row r="285" spans="1:6" x14ac:dyDescent="0.55000000000000004">
      <c r="A285" s="2" t="s">
        <v>4</v>
      </c>
      <c r="B285">
        <f t="shared" si="12"/>
        <v>4</v>
      </c>
      <c r="C285" s="8">
        <v>0.30495104635499998</v>
      </c>
      <c r="D285" s="1">
        <v>0.48525041341800002</v>
      </c>
      <c r="E285" s="1">
        <f t="shared" si="13"/>
        <v>0.18029936706300004</v>
      </c>
      <c r="F285" s="1">
        <f t="shared" si="14"/>
        <v>3.2507861763318421E-2</v>
      </c>
    </row>
    <row r="286" spans="1:6" x14ac:dyDescent="0.55000000000000004">
      <c r="A286" s="2" t="s">
        <v>4</v>
      </c>
      <c r="B286">
        <f t="shared" si="12"/>
        <v>4</v>
      </c>
      <c r="C286" s="8">
        <v>0.34944314411400001</v>
      </c>
      <c r="D286" s="1">
        <v>5.1252707839000003E-2</v>
      </c>
      <c r="E286" s="1">
        <f t="shared" si="13"/>
        <v>-0.29819043627500003</v>
      </c>
      <c r="F286" s="1">
        <f t="shared" si="14"/>
        <v>8.8917536285874857E-2</v>
      </c>
    </row>
    <row r="287" spans="1:6" x14ac:dyDescent="0.55000000000000004">
      <c r="A287" s="2" t="s">
        <v>4</v>
      </c>
      <c r="B287">
        <f t="shared" si="12"/>
        <v>4</v>
      </c>
      <c r="C287" s="8">
        <v>0.364259124228</v>
      </c>
      <c r="D287" s="1">
        <v>0.48747804760899999</v>
      </c>
      <c r="E287" s="1">
        <f t="shared" si="13"/>
        <v>0.12321892338099999</v>
      </c>
      <c r="F287" s="1">
        <f t="shared" si="14"/>
        <v>1.5182903079172746E-2</v>
      </c>
    </row>
    <row r="288" spans="1:6" x14ac:dyDescent="0.55000000000000004">
      <c r="A288" s="2" t="s">
        <v>4</v>
      </c>
      <c r="B288">
        <f t="shared" si="12"/>
        <v>4</v>
      </c>
      <c r="C288" s="8">
        <v>0.31403077483399999</v>
      </c>
      <c r="D288" s="1">
        <v>0.42322060465799999</v>
      </c>
      <c r="E288" s="1">
        <f t="shared" si="13"/>
        <v>0.109189829824</v>
      </c>
      <c r="F288" s="1">
        <f t="shared" si="14"/>
        <v>1.1922418936994078E-2</v>
      </c>
    </row>
    <row r="289" spans="1:6" x14ac:dyDescent="0.55000000000000004">
      <c r="A289" s="2" t="s">
        <v>4</v>
      </c>
      <c r="B289">
        <f t="shared" si="12"/>
        <v>4</v>
      </c>
      <c r="C289" s="8">
        <v>0.34029874675999999</v>
      </c>
      <c r="D289" s="1">
        <v>0.47657540440599999</v>
      </c>
      <c r="E289" s="1">
        <f t="shared" si="13"/>
        <v>0.136276657646</v>
      </c>
      <c r="F289" s="1">
        <f t="shared" si="14"/>
        <v>1.857132741916509E-2</v>
      </c>
    </row>
    <row r="290" spans="1:6" x14ac:dyDescent="0.55000000000000004">
      <c r="A290" s="2" t="s">
        <v>4</v>
      </c>
      <c r="B290">
        <f t="shared" si="12"/>
        <v>4</v>
      </c>
      <c r="C290" s="8">
        <v>0.313169999423</v>
      </c>
      <c r="D290" s="1">
        <v>0.59786611795400002</v>
      </c>
      <c r="E290" s="1">
        <f t="shared" si="13"/>
        <v>0.28469611853100002</v>
      </c>
      <c r="F290" s="1">
        <f t="shared" si="14"/>
        <v>8.1051879906617219E-2</v>
      </c>
    </row>
    <row r="291" spans="1:6" x14ac:dyDescent="0.55000000000000004">
      <c r="A291" s="2" t="s">
        <v>4</v>
      </c>
      <c r="B291">
        <f t="shared" si="12"/>
        <v>4</v>
      </c>
      <c r="C291" s="8">
        <v>0.374464553438</v>
      </c>
      <c r="D291" s="1">
        <v>0.44092774391200001</v>
      </c>
      <c r="E291" s="1">
        <f t="shared" si="13"/>
        <v>6.6463190474000011E-2</v>
      </c>
      <c r="F291" s="1">
        <f t="shared" si="14"/>
        <v>4.4173556879832055E-3</v>
      </c>
    </row>
    <row r="292" spans="1:6" x14ac:dyDescent="0.55000000000000004">
      <c r="A292" s="2" t="s">
        <v>4</v>
      </c>
      <c r="B292">
        <f t="shared" si="12"/>
        <v>4</v>
      </c>
      <c r="C292" s="8">
        <v>0.32603142035299998</v>
      </c>
      <c r="D292" s="1">
        <v>0.60446691513100004</v>
      </c>
      <c r="E292" s="1">
        <f t="shared" si="13"/>
        <v>0.27843549477800006</v>
      </c>
      <c r="F292" s="1">
        <f t="shared" si="14"/>
        <v>7.7526324752269699E-2</v>
      </c>
    </row>
    <row r="293" spans="1:6" x14ac:dyDescent="0.55000000000000004">
      <c r="A293" s="2" t="s">
        <v>4</v>
      </c>
      <c r="B293">
        <f t="shared" si="12"/>
        <v>4</v>
      </c>
      <c r="C293" s="8">
        <v>0.33484381025799997</v>
      </c>
      <c r="D293" s="1">
        <v>0.55001890659300001</v>
      </c>
      <c r="E293" s="1">
        <f t="shared" si="13"/>
        <v>0.21517509633500004</v>
      </c>
      <c r="F293" s="1">
        <f t="shared" si="14"/>
        <v>4.6300322082776547E-2</v>
      </c>
    </row>
    <row r="294" spans="1:6" x14ac:dyDescent="0.55000000000000004">
      <c r="A294" s="2" t="s">
        <v>4</v>
      </c>
      <c r="B294">
        <f t="shared" si="12"/>
        <v>4</v>
      </c>
      <c r="C294" s="8">
        <v>0.36110267314700001</v>
      </c>
      <c r="D294" s="1">
        <v>0.49791967868800002</v>
      </c>
      <c r="E294" s="1">
        <f t="shared" si="13"/>
        <v>0.13681700554100001</v>
      </c>
      <c r="F294" s="1">
        <f t="shared" si="14"/>
        <v>1.8718893005206027E-2</v>
      </c>
    </row>
    <row r="295" spans="1:6" x14ac:dyDescent="0.55000000000000004">
      <c r="A295" s="2" t="s">
        <v>4</v>
      </c>
      <c r="B295">
        <f t="shared" si="12"/>
        <v>4</v>
      </c>
      <c r="C295" s="8">
        <v>0.394429022686</v>
      </c>
      <c r="D295" s="1">
        <v>0.55354255437900002</v>
      </c>
      <c r="E295" s="1">
        <f t="shared" si="13"/>
        <v>0.15911353169300002</v>
      </c>
      <c r="F295" s="1">
        <f t="shared" si="14"/>
        <v>2.5317115967819322E-2</v>
      </c>
    </row>
    <row r="296" spans="1:6" x14ac:dyDescent="0.55000000000000004">
      <c r="A296" s="2" t="s">
        <v>4</v>
      </c>
      <c r="B296">
        <f t="shared" si="12"/>
        <v>4</v>
      </c>
      <c r="C296" s="8">
        <v>0.34265225524800003</v>
      </c>
      <c r="D296" s="1">
        <v>0.58587324619299996</v>
      </c>
      <c r="E296" s="1">
        <f t="shared" si="13"/>
        <v>0.24322099094499994</v>
      </c>
      <c r="F296" s="1">
        <f t="shared" si="14"/>
        <v>5.9156450436267743E-2</v>
      </c>
    </row>
    <row r="297" spans="1:6" x14ac:dyDescent="0.55000000000000004">
      <c r="A297" s="2" t="s">
        <v>4</v>
      </c>
      <c r="B297">
        <f t="shared" si="12"/>
        <v>4</v>
      </c>
      <c r="C297" s="8">
        <v>0.33401450904300001</v>
      </c>
      <c r="D297" s="1">
        <v>0.56006485223799995</v>
      </c>
      <c r="E297" s="1">
        <f t="shared" si="13"/>
        <v>0.22605034319499995</v>
      </c>
      <c r="F297" s="1">
        <f t="shared" si="14"/>
        <v>5.1098757658577257E-2</v>
      </c>
    </row>
    <row r="298" spans="1:6" x14ac:dyDescent="0.55000000000000004">
      <c r="A298" s="2" t="s">
        <v>4</v>
      </c>
      <c r="B298">
        <f t="shared" si="12"/>
        <v>4</v>
      </c>
      <c r="C298" s="8">
        <v>0.33623693379800002</v>
      </c>
      <c r="D298" s="1">
        <v>0.52861112356200002</v>
      </c>
      <c r="E298" s="1">
        <f t="shared" si="13"/>
        <v>0.192374189764</v>
      </c>
      <c r="F298" s="1">
        <f t="shared" si="14"/>
        <v>3.700782888735548E-2</v>
      </c>
    </row>
    <row r="299" spans="1:6" x14ac:dyDescent="0.55000000000000004">
      <c r="A299" s="2" t="s">
        <v>4</v>
      </c>
      <c r="B299">
        <f t="shared" si="12"/>
        <v>4</v>
      </c>
      <c r="C299" s="8">
        <v>0.31667212577800002</v>
      </c>
      <c r="D299" s="1">
        <v>0.63782846927600001</v>
      </c>
      <c r="E299" s="1">
        <f t="shared" si="13"/>
        <v>0.32115634349799999</v>
      </c>
      <c r="F299" s="1">
        <f t="shared" si="14"/>
        <v>0.10314139696900536</v>
      </c>
    </row>
    <row r="300" spans="1:6" x14ac:dyDescent="0.55000000000000004">
      <c r="A300" s="2" t="s">
        <v>3</v>
      </c>
      <c r="B300">
        <f t="shared" si="12"/>
        <v>5</v>
      </c>
      <c r="C300" s="8">
        <v>0.48710012303900002</v>
      </c>
      <c r="D300" s="1">
        <v>0.52453362941699999</v>
      </c>
      <c r="E300" s="1">
        <f t="shared" si="13"/>
        <v>3.743350637799997E-2</v>
      </c>
      <c r="F300" s="1">
        <f t="shared" si="14"/>
        <v>1.4012673997517643E-3</v>
      </c>
    </row>
    <row r="301" spans="1:6" x14ac:dyDescent="0.55000000000000004">
      <c r="A301" s="2" t="s">
        <v>3</v>
      </c>
      <c r="B301">
        <f t="shared" si="12"/>
        <v>5</v>
      </c>
      <c r="C301" s="8">
        <v>0.44822802370999998</v>
      </c>
      <c r="D301" s="1">
        <v>0.50130409002300003</v>
      </c>
      <c r="E301" s="1">
        <f t="shared" si="13"/>
        <v>5.3076066313000048E-2</v>
      </c>
      <c r="F301" s="1">
        <f t="shared" si="14"/>
        <v>2.8170688152619784E-3</v>
      </c>
    </row>
    <row r="302" spans="1:6" x14ac:dyDescent="0.55000000000000004">
      <c r="A302" s="2" t="s">
        <v>3</v>
      </c>
      <c r="B302">
        <f t="shared" si="12"/>
        <v>5</v>
      </c>
      <c r="C302" s="8">
        <v>0.48101967303999998</v>
      </c>
      <c r="D302" s="1">
        <v>0.61300021410000005</v>
      </c>
      <c r="E302" s="1">
        <f t="shared" si="13"/>
        <v>0.13198054106000007</v>
      </c>
      <c r="F302" s="1">
        <f t="shared" si="14"/>
        <v>1.7418863218490364E-2</v>
      </c>
    </row>
    <row r="303" spans="1:6" x14ac:dyDescent="0.55000000000000004">
      <c r="A303" s="2" t="s">
        <v>3</v>
      </c>
      <c r="B303">
        <f t="shared" si="12"/>
        <v>5</v>
      </c>
      <c r="C303" s="8">
        <v>0.49876335449699999</v>
      </c>
      <c r="D303" s="1">
        <v>0.52638578414899995</v>
      </c>
      <c r="E303" s="1">
        <f t="shared" si="13"/>
        <v>2.7622429651999958E-2</v>
      </c>
      <c r="F303" s="1">
        <f t="shared" si="14"/>
        <v>7.6299861987968651E-4</v>
      </c>
    </row>
    <row r="304" spans="1:6" x14ac:dyDescent="0.55000000000000004">
      <c r="A304" s="2" t="s">
        <v>3</v>
      </c>
      <c r="B304">
        <f t="shared" si="12"/>
        <v>5</v>
      </c>
      <c r="C304" s="8">
        <v>0.49578055192999998</v>
      </c>
      <c r="D304" s="1">
        <v>0.50718575716000003</v>
      </c>
      <c r="E304" s="1">
        <f t="shared" si="13"/>
        <v>1.1405205230000048E-2</v>
      </c>
      <c r="F304" s="1">
        <f t="shared" si="14"/>
        <v>1.3007870633842045E-4</v>
      </c>
    </row>
    <row r="305" spans="1:6" x14ac:dyDescent="0.55000000000000004">
      <c r="A305" s="2" t="s">
        <v>3</v>
      </c>
      <c r="B305">
        <f t="shared" si="12"/>
        <v>5</v>
      </c>
      <c r="C305" s="8">
        <v>0.46349235886599999</v>
      </c>
      <c r="D305" s="1">
        <v>0.51429283618900001</v>
      </c>
      <c r="E305" s="1">
        <f t="shared" si="13"/>
        <v>5.0800477323000026E-2</v>
      </c>
      <c r="F305" s="1">
        <f t="shared" si="14"/>
        <v>2.5806884962446398E-3</v>
      </c>
    </row>
    <row r="306" spans="1:6" x14ac:dyDescent="0.55000000000000004">
      <c r="A306" s="2" t="s">
        <v>3</v>
      </c>
      <c r="B306">
        <f t="shared" si="12"/>
        <v>5</v>
      </c>
      <c r="C306" s="8">
        <v>0.45411933985899999</v>
      </c>
      <c r="D306" s="1">
        <v>0.53183275461199997</v>
      </c>
      <c r="E306" s="1">
        <f t="shared" si="13"/>
        <v>7.7713414752999976E-2</v>
      </c>
      <c r="F306" s="1">
        <f t="shared" si="14"/>
        <v>6.0393748325717946E-3</v>
      </c>
    </row>
    <row r="307" spans="1:6" x14ac:dyDescent="0.55000000000000004">
      <c r="A307" s="2" t="s">
        <v>3</v>
      </c>
      <c r="B307">
        <f t="shared" si="12"/>
        <v>5</v>
      </c>
      <c r="C307" s="8">
        <v>0.46068671700300001</v>
      </c>
      <c r="D307" s="1">
        <v>0.56001245975500002</v>
      </c>
      <c r="E307" s="1">
        <f t="shared" si="13"/>
        <v>9.9325742752000012E-2</v>
      </c>
      <c r="F307" s="1">
        <f t="shared" si="14"/>
        <v>9.865603173236483E-3</v>
      </c>
    </row>
    <row r="308" spans="1:6" x14ac:dyDescent="0.55000000000000004">
      <c r="A308" s="2" t="s">
        <v>3</v>
      </c>
      <c r="B308">
        <f t="shared" si="12"/>
        <v>5</v>
      </c>
      <c r="C308" s="8">
        <v>0.40233811219100002</v>
      </c>
      <c r="D308" s="1">
        <v>0.52502113580700005</v>
      </c>
      <c r="E308" s="1">
        <f t="shared" si="13"/>
        <v>0.12268302361600003</v>
      </c>
      <c r="F308" s="1">
        <f t="shared" si="14"/>
        <v>1.5051124283564022E-2</v>
      </c>
    </row>
    <row r="309" spans="1:6" x14ac:dyDescent="0.55000000000000004">
      <c r="A309" s="2" t="s">
        <v>3</v>
      </c>
      <c r="B309">
        <f t="shared" si="12"/>
        <v>5</v>
      </c>
      <c r="C309" s="8">
        <v>0.43100354928000001</v>
      </c>
      <c r="D309" s="1">
        <v>0.51395654678299996</v>
      </c>
      <c r="E309" s="1">
        <f t="shared" si="13"/>
        <v>8.2952997502999948E-2</v>
      </c>
      <c r="F309" s="1">
        <f t="shared" si="14"/>
        <v>6.8811997947327156E-3</v>
      </c>
    </row>
    <row r="310" spans="1:6" x14ac:dyDescent="0.55000000000000004">
      <c r="A310" s="2" t="s">
        <v>3</v>
      </c>
      <c r="B310">
        <f t="shared" si="12"/>
        <v>5</v>
      </c>
      <c r="C310" s="8">
        <v>0.461851475076</v>
      </c>
      <c r="D310" s="1">
        <v>0.46214562654500002</v>
      </c>
      <c r="E310" s="1">
        <f t="shared" si="13"/>
        <v>2.9415146900002576E-4</v>
      </c>
      <c r="F310" s="1">
        <f t="shared" si="14"/>
        <v>8.6525086714873119E-8</v>
      </c>
    </row>
    <row r="311" spans="1:6" x14ac:dyDescent="0.55000000000000004">
      <c r="A311" s="2" t="s">
        <v>3</v>
      </c>
      <c r="B311">
        <f t="shared" si="12"/>
        <v>5</v>
      </c>
      <c r="C311" s="8">
        <v>0.44399854067900002</v>
      </c>
      <c r="D311" s="1">
        <v>0.427642047405</v>
      </c>
      <c r="E311" s="1">
        <f t="shared" si="13"/>
        <v>-1.6356493274000017E-2</v>
      </c>
      <c r="F311" s="1">
        <f t="shared" si="14"/>
        <v>2.6753487222240779E-4</v>
      </c>
    </row>
    <row r="312" spans="1:6" x14ac:dyDescent="0.55000000000000004">
      <c r="A312" s="2" t="s">
        <v>3</v>
      </c>
      <c r="B312">
        <f t="shared" si="12"/>
        <v>5</v>
      </c>
      <c r="C312" s="8">
        <v>0.49135982985499999</v>
      </c>
      <c r="D312" s="1">
        <v>0.47528043389300001</v>
      </c>
      <c r="E312" s="1">
        <f t="shared" si="13"/>
        <v>-1.6079395961999976E-2</v>
      </c>
      <c r="F312" s="1">
        <f t="shared" si="14"/>
        <v>2.5854697450278111E-4</v>
      </c>
    </row>
    <row r="313" spans="1:6" x14ac:dyDescent="0.55000000000000004">
      <c r="A313" s="2" t="s">
        <v>3</v>
      </c>
      <c r="B313">
        <f t="shared" si="12"/>
        <v>5</v>
      </c>
      <c r="C313" s="8">
        <v>0.49446413962399999</v>
      </c>
      <c r="D313" s="1">
        <v>0.477703422308</v>
      </c>
      <c r="E313" s="1">
        <f t="shared" si="13"/>
        <v>-1.6760717315999984E-2</v>
      </c>
      <c r="F313" s="1">
        <f t="shared" si="14"/>
        <v>2.8092164494686171E-4</v>
      </c>
    </row>
    <row r="314" spans="1:6" x14ac:dyDescent="0.55000000000000004">
      <c r="A314" s="2" t="s">
        <v>3</v>
      </c>
      <c r="B314">
        <f t="shared" si="12"/>
        <v>5</v>
      </c>
      <c r="C314" s="8">
        <v>0.44575872964399998</v>
      </c>
      <c r="D314" s="1">
        <v>0.42216056585299999</v>
      </c>
      <c r="E314" s="1">
        <f t="shared" si="13"/>
        <v>-2.3598163790999993E-2</v>
      </c>
      <c r="F314" s="1">
        <f t="shared" si="14"/>
        <v>5.5687333430686316E-4</v>
      </c>
    </row>
    <row r="315" spans="1:6" x14ac:dyDescent="0.55000000000000004">
      <c r="A315" s="2" t="s">
        <v>3</v>
      </c>
      <c r="B315">
        <f t="shared" si="12"/>
        <v>5</v>
      </c>
      <c r="C315" s="8">
        <v>0.47246713070399998</v>
      </c>
      <c r="D315" s="1">
        <v>0.39260965585699997</v>
      </c>
      <c r="E315" s="1">
        <f t="shared" si="13"/>
        <v>-7.985747484700001E-2</v>
      </c>
      <c r="F315" s="1">
        <f t="shared" si="14"/>
        <v>6.3772162889392395E-3</v>
      </c>
    </row>
    <row r="316" spans="1:6" x14ac:dyDescent="0.55000000000000004">
      <c r="A316" s="2" t="s">
        <v>3</v>
      </c>
      <c r="B316">
        <f t="shared" si="12"/>
        <v>5</v>
      </c>
      <c r="C316" s="8">
        <v>0.46572218079700001</v>
      </c>
      <c r="D316" s="1">
        <v>0.39908835291900002</v>
      </c>
      <c r="E316" s="1">
        <f t="shared" si="13"/>
        <v>-6.6633827877999985E-2</v>
      </c>
      <c r="F316" s="1">
        <f t="shared" si="14"/>
        <v>4.4400670176749282E-3</v>
      </c>
    </row>
    <row r="317" spans="1:6" x14ac:dyDescent="0.55000000000000004">
      <c r="A317" s="2" t="s">
        <v>3</v>
      </c>
      <c r="B317">
        <f t="shared" si="12"/>
        <v>5</v>
      </c>
      <c r="C317" s="8">
        <v>0.48169772046499998</v>
      </c>
      <c r="D317" s="1">
        <v>0.384664028883</v>
      </c>
      <c r="E317" s="1">
        <f t="shared" si="13"/>
        <v>-9.7033691581999981E-2</v>
      </c>
      <c r="F317" s="1">
        <f t="shared" si="14"/>
        <v>9.4155373020306937E-3</v>
      </c>
    </row>
    <row r="318" spans="1:6" x14ac:dyDescent="0.55000000000000004">
      <c r="A318" s="2" t="s">
        <v>3</v>
      </c>
      <c r="B318">
        <f t="shared" si="12"/>
        <v>5</v>
      </c>
      <c r="C318" s="8">
        <v>0.44448901368299998</v>
      </c>
      <c r="D318" s="1">
        <v>0.40484368801100001</v>
      </c>
      <c r="E318" s="1">
        <f t="shared" si="13"/>
        <v>-3.9645325671999965E-2</v>
      </c>
      <c r="F318" s="1">
        <f t="shared" si="14"/>
        <v>1.5717518476389394E-3</v>
      </c>
    </row>
    <row r="319" spans="1:6" x14ac:dyDescent="0.55000000000000004">
      <c r="A319" s="2" t="s">
        <v>3</v>
      </c>
      <c r="B319">
        <f t="shared" si="12"/>
        <v>5</v>
      </c>
      <c r="C319" s="8">
        <v>0.49665375132099998</v>
      </c>
      <c r="D319" s="1">
        <v>0.46485558152200002</v>
      </c>
      <c r="E319" s="1">
        <f t="shared" si="13"/>
        <v>-3.1798169798999965E-2</v>
      </c>
      <c r="F319" s="1">
        <f t="shared" si="14"/>
        <v>1.0111236025660334E-3</v>
      </c>
    </row>
    <row r="320" spans="1:6" x14ac:dyDescent="0.55000000000000004">
      <c r="A320" s="2" t="s">
        <v>3</v>
      </c>
      <c r="B320">
        <f t="shared" si="12"/>
        <v>5</v>
      </c>
      <c r="C320" s="8">
        <v>0.42667794698299999</v>
      </c>
      <c r="D320" s="1">
        <v>0.34120509028399998</v>
      </c>
      <c r="E320" s="1">
        <f t="shared" si="13"/>
        <v>-8.547285669900001E-2</v>
      </c>
      <c r="F320" s="1">
        <f t="shared" si="14"/>
        <v>7.3056092322877908E-3</v>
      </c>
    </row>
    <row r="321" spans="1:6" x14ac:dyDescent="0.55000000000000004">
      <c r="A321" s="2" t="s">
        <v>3</v>
      </c>
      <c r="B321">
        <f t="shared" si="12"/>
        <v>5</v>
      </c>
      <c r="C321" s="8">
        <v>0.46129236511499999</v>
      </c>
      <c r="D321" s="1">
        <v>0.42585682869000002</v>
      </c>
      <c r="E321" s="1">
        <f t="shared" si="13"/>
        <v>-3.5435536424999969E-2</v>
      </c>
      <c r="F321" s="1">
        <f t="shared" si="14"/>
        <v>1.2556772417274995E-3</v>
      </c>
    </row>
    <row r="322" spans="1:6" x14ac:dyDescent="0.55000000000000004">
      <c r="A322" s="2" t="s">
        <v>3</v>
      </c>
      <c r="B322">
        <f t="shared" ref="B322:B385" si="15">IF(C322&lt;=0.1,1,IF(C322&lt;=0.2,2,IF(C322&lt;=0.3,3,IF(C322&lt;=0.4,4,IF(C322&lt;=0.5,5,IF(C322&lt;=0.6,6,IF(C322&lt;=0.7,7,IF(C322&lt;=0.8,8,IF(C322&lt;=0.9,9,10)))))))))</f>
        <v>5</v>
      </c>
      <c r="C322" s="8">
        <v>0.46847064508300001</v>
      </c>
      <c r="D322" s="1">
        <v>0.32949015498200002</v>
      </c>
      <c r="E322" s="1">
        <f t="shared" si="13"/>
        <v>-0.138980490101</v>
      </c>
      <c r="F322" s="1">
        <f t="shared" si="14"/>
        <v>1.9315576628714158E-2</v>
      </c>
    </row>
    <row r="323" spans="1:6" x14ac:dyDescent="0.55000000000000004">
      <c r="A323" s="2" t="s">
        <v>3</v>
      </c>
      <c r="B323">
        <f t="shared" si="15"/>
        <v>5</v>
      </c>
      <c r="C323" s="8">
        <v>0.42415559078199999</v>
      </c>
      <c r="D323" s="1">
        <v>0.48799222707700002</v>
      </c>
      <c r="E323" s="1">
        <f t="shared" ref="E323:E386" si="16">D323-C323</f>
        <v>6.3836636295000027E-2</v>
      </c>
      <c r="F323" s="1">
        <f t="shared" ref="F323:F386" si="17">E323^2</f>
        <v>4.0751161334601146E-3</v>
      </c>
    </row>
    <row r="324" spans="1:6" x14ac:dyDescent="0.55000000000000004">
      <c r="A324" s="2" t="s">
        <v>3</v>
      </c>
      <c r="B324">
        <f t="shared" si="15"/>
        <v>5</v>
      </c>
      <c r="C324" s="8">
        <v>0.49036604536299999</v>
      </c>
      <c r="D324" s="1">
        <v>0.51625061035200004</v>
      </c>
      <c r="E324" s="1">
        <f t="shared" si="16"/>
        <v>2.5884564989000047E-2</v>
      </c>
      <c r="F324" s="1">
        <f t="shared" si="17"/>
        <v>6.7001070466976705E-4</v>
      </c>
    </row>
    <row r="325" spans="1:6" x14ac:dyDescent="0.55000000000000004">
      <c r="A325" s="2" t="s">
        <v>3</v>
      </c>
      <c r="B325">
        <f t="shared" si="15"/>
        <v>5</v>
      </c>
      <c r="C325" s="8">
        <v>0.492230165823</v>
      </c>
      <c r="D325" s="1">
        <v>9.8758049309300003E-2</v>
      </c>
      <c r="E325" s="1">
        <f t="shared" si="16"/>
        <v>-0.39347211651370001</v>
      </c>
      <c r="F325" s="1">
        <f t="shared" si="17"/>
        <v>0.15482030647377071</v>
      </c>
    </row>
    <row r="326" spans="1:6" x14ac:dyDescent="0.55000000000000004">
      <c r="A326" s="2" t="s">
        <v>3</v>
      </c>
      <c r="B326">
        <f t="shared" si="15"/>
        <v>5</v>
      </c>
      <c r="C326" s="8">
        <v>0.40503809605300001</v>
      </c>
      <c r="D326" s="1">
        <v>0.35687121748900003</v>
      </c>
      <c r="E326" s="1">
        <f t="shared" si="16"/>
        <v>-4.8166878563999982E-2</v>
      </c>
      <c r="F326" s="1">
        <f t="shared" si="17"/>
        <v>2.320048190599121E-3</v>
      </c>
    </row>
    <row r="327" spans="1:6" x14ac:dyDescent="0.55000000000000004">
      <c r="A327" s="2" t="s">
        <v>3</v>
      </c>
      <c r="B327">
        <f t="shared" si="15"/>
        <v>5</v>
      </c>
      <c r="C327" s="8">
        <v>0.494103719893</v>
      </c>
      <c r="D327" s="1">
        <v>0.54190742969500005</v>
      </c>
      <c r="E327" s="1">
        <f t="shared" si="16"/>
        <v>4.7803709802000049E-2</v>
      </c>
      <c r="F327" s="1">
        <f t="shared" si="17"/>
        <v>2.2851946708338355E-3</v>
      </c>
    </row>
    <row r="328" spans="1:6" x14ac:dyDescent="0.55000000000000004">
      <c r="A328" s="2" t="s">
        <v>3</v>
      </c>
      <c r="B328">
        <f t="shared" si="15"/>
        <v>5</v>
      </c>
      <c r="C328" s="8">
        <v>0.43828432672899997</v>
      </c>
      <c r="D328" s="1">
        <v>0.51921904087100001</v>
      </c>
      <c r="E328" s="1">
        <f t="shared" si="16"/>
        <v>8.0934714142000042E-2</v>
      </c>
      <c r="F328" s="1">
        <f t="shared" si="17"/>
        <v>6.5504279532472617E-3</v>
      </c>
    </row>
    <row r="329" spans="1:6" x14ac:dyDescent="0.55000000000000004">
      <c r="A329" s="2" t="s">
        <v>3</v>
      </c>
      <c r="B329">
        <f t="shared" si="15"/>
        <v>5</v>
      </c>
      <c r="C329" s="8">
        <v>0.44760582928499998</v>
      </c>
      <c r="D329" s="1">
        <v>0.498253822327</v>
      </c>
      <c r="E329" s="1">
        <f t="shared" si="16"/>
        <v>5.0647993042000017E-2</v>
      </c>
      <c r="F329" s="1">
        <f t="shared" si="17"/>
        <v>2.5652191991824822E-3</v>
      </c>
    </row>
    <row r="330" spans="1:6" x14ac:dyDescent="0.55000000000000004">
      <c r="A330" s="2" t="s">
        <v>3</v>
      </c>
      <c r="B330">
        <f t="shared" si="15"/>
        <v>5</v>
      </c>
      <c r="C330" s="8">
        <v>0.42024559394299998</v>
      </c>
      <c r="D330" s="1">
        <v>0.40991955995599999</v>
      </c>
      <c r="E330" s="1">
        <f t="shared" si="16"/>
        <v>-1.0326033986999994E-2</v>
      </c>
      <c r="F330" s="1">
        <f t="shared" si="17"/>
        <v>1.0662697790067899E-4</v>
      </c>
    </row>
    <row r="331" spans="1:6" x14ac:dyDescent="0.55000000000000004">
      <c r="A331" s="2" t="s">
        <v>3</v>
      </c>
      <c r="B331">
        <f t="shared" si="15"/>
        <v>5</v>
      </c>
      <c r="C331" s="8">
        <v>0.41649535147700001</v>
      </c>
      <c r="D331" s="1">
        <v>0.51665407419200005</v>
      </c>
      <c r="E331" s="1">
        <f t="shared" si="16"/>
        <v>0.10015872271500004</v>
      </c>
      <c r="F331" s="1">
        <f t="shared" si="17"/>
        <v>1.0031769735900264E-2</v>
      </c>
    </row>
    <row r="332" spans="1:6" x14ac:dyDescent="0.55000000000000004">
      <c r="A332" s="2" t="s">
        <v>3</v>
      </c>
      <c r="B332">
        <f t="shared" si="15"/>
        <v>5</v>
      </c>
      <c r="C332" s="8">
        <v>0.46138463384400002</v>
      </c>
      <c r="D332" s="1">
        <v>0.47173568606400001</v>
      </c>
      <c r="E332" s="1">
        <f t="shared" si="16"/>
        <v>1.035105221999999E-2</v>
      </c>
      <c r="F332" s="1">
        <f t="shared" si="17"/>
        <v>1.0714428206116672E-4</v>
      </c>
    </row>
    <row r="333" spans="1:6" x14ac:dyDescent="0.55000000000000004">
      <c r="A333" s="2" t="s">
        <v>3</v>
      </c>
      <c r="B333">
        <f t="shared" si="15"/>
        <v>5</v>
      </c>
      <c r="C333" s="8">
        <v>0.42756832138599998</v>
      </c>
      <c r="D333" s="1">
        <v>0.36940339207599998</v>
      </c>
      <c r="E333" s="1">
        <f t="shared" si="16"/>
        <v>-5.8164929310000002E-2</v>
      </c>
      <c r="F333" s="1">
        <f t="shared" si="17"/>
        <v>3.3831590016372972E-3</v>
      </c>
    </row>
    <row r="334" spans="1:6" x14ac:dyDescent="0.55000000000000004">
      <c r="A334" s="2" t="s">
        <v>3</v>
      </c>
      <c r="B334">
        <f t="shared" si="15"/>
        <v>5</v>
      </c>
      <c r="C334" s="8">
        <v>0.490594831304</v>
      </c>
      <c r="D334" s="1">
        <v>0.34843650460199999</v>
      </c>
      <c r="E334" s="1">
        <f t="shared" si="16"/>
        <v>-0.14215832670200002</v>
      </c>
      <c r="F334" s="1">
        <f t="shared" si="17"/>
        <v>2.020898985071257E-2</v>
      </c>
    </row>
    <row r="335" spans="1:6" x14ac:dyDescent="0.55000000000000004">
      <c r="A335" s="2" t="s">
        <v>3</v>
      </c>
      <c r="B335">
        <f t="shared" si="15"/>
        <v>5</v>
      </c>
      <c r="C335" s="8">
        <v>0.43613620569799999</v>
      </c>
      <c r="D335" s="1">
        <v>0.40624204277999998</v>
      </c>
      <c r="E335" s="1">
        <f t="shared" si="16"/>
        <v>-2.9894162918000011E-2</v>
      </c>
      <c r="F335" s="1">
        <f t="shared" si="17"/>
        <v>8.936609765679269E-4</v>
      </c>
    </row>
    <row r="336" spans="1:6" x14ac:dyDescent="0.55000000000000004">
      <c r="A336" s="2" t="s">
        <v>3</v>
      </c>
      <c r="B336">
        <f t="shared" si="15"/>
        <v>5</v>
      </c>
      <c r="C336" s="8">
        <v>0.48302291410199999</v>
      </c>
      <c r="D336" s="1">
        <v>0.50417619943600001</v>
      </c>
      <c r="E336" s="1">
        <f t="shared" si="16"/>
        <v>2.1153285334000016E-2</v>
      </c>
      <c r="F336" s="1">
        <f t="shared" si="17"/>
        <v>4.4746148042162015E-4</v>
      </c>
    </row>
    <row r="337" spans="1:6" x14ac:dyDescent="0.55000000000000004">
      <c r="A337" s="2" t="s">
        <v>3</v>
      </c>
      <c r="B337">
        <f t="shared" si="15"/>
        <v>5</v>
      </c>
      <c r="C337" s="8">
        <v>0.442363914799</v>
      </c>
      <c r="D337" s="1">
        <v>0.58621329069100003</v>
      </c>
      <c r="E337" s="1">
        <f t="shared" si="16"/>
        <v>0.14384937589200003</v>
      </c>
      <c r="F337" s="1">
        <f t="shared" si="17"/>
        <v>2.0692642944517919E-2</v>
      </c>
    </row>
    <row r="338" spans="1:6" x14ac:dyDescent="0.55000000000000004">
      <c r="A338" s="2" t="s">
        <v>3</v>
      </c>
      <c r="B338">
        <f t="shared" si="15"/>
        <v>5</v>
      </c>
      <c r="C338" s="8">
        <v>0.40645009416200001</v>
      </c>
      <c r="D338" s="1">
        <v>0.50664746761299995</v>
      </c>
      <c r="E338" s="1">
        <f t="shared" si="16"/>
        <v>0.10019737345099994</v>
      </c>
      <c r="F338" s="1">
        <f t="shared" si="17"/>
        <v>1.0039513646479148E-2</v>
      </c>
    </row>
    <row r="339" spans="1:6" x14ac:dyDescent="0.55000000000000004">
      <c r="A339" s="2" t="s">
        <v>3</v>
      </c>
      <c r="B339">
        <f t="shared" si="15"/>
        <v>5</v>
      </c>
      <c r="C339" s="8">
        <v>0.46837635181199999</v>
      </c>
      <c r="D339" s="1">
        <v>0.47737234830899999</v>
      </c>
      <c r="E339" s="1">
        <f t="shared" si="16"/>
        <v>8.9959964970000028E-3</v>
      </c>
      <c r="F339" s="1">
        <f t="shared" si="17"/>
        <v>8.0927952974036319E-5</v>
      </c>
    </row>
    <row r="340" spans="1:6" x14ac:dyDescent="0.55000000000000004">
      <c r="A340" s="2" t="s">
        <v>3</v>
      </c>
      <c r="B340">
        <f t="shared" si="15"/>
        <v>5</v>
      </c>
      <c r="C340" s="8">
        <v>0.47058293945500002</v>
      </c>
      <c r="D340" s="1">
        <v>0.54384523630100001</v>
      </c>
      <c r="E340" s="1">
        <f t="shared" si="16"/>
        <v>7.3262296845999997E-2</v>
      </c>
      <c r="F340" s="1">
        <f t="shared" si="17"/>
        <v>5.3673641391514208E-3</v>
      </c>
    </row>
    <row r="341" spans="1:6" x14ac:dyDescent="0.55000000000000004">
      <c r="A341" s="2" t="s">
        <v>3</v>
      </c>
      <c r="B341">
        <f t="shared" si="15"/>
        <v>5</v>
      </c>
      <c r="C341" s="8">
        <v>0.40453731563700002</v>
      </c>
      <c r="D341" s="1">
        <v>0.57163143157999996</v>
      </c>
      <c r="E341" s="1">
        <f t="shared" si="16"/>
        <v>0.16709411594299994</v>
      </c>
      <c r="F341" s="1">
        <f t="shared" si="17"/>
        <v>2.7920443582772708E-2</v>
      </c>
    </row>
    <row r="342" spans="1:6" x14ac:dyDescent="0.55000000000000004">
      <c r="A342" s="2" t="s">
        <v>3</v>
      </c>
      <c r="B342">
        <f t="shared" si="15"/>
        <v>5</v>
      </c>
      <c r="C342" s="8">
        <v>0.405831114321</v>
      </c>
      <c r="D342" s="1">
        <v>0.55997252464299996</v>
      </c>
      <c r="E342" s="1">
        <f t="shared" si="16"/>
        <v>0.15414141032199996</v>
      </c>
      <c r="F342" s="1">
        <f t="shared" si="17"/>
        <v>2.3759574376055158E-2</v>
      </c>
    </row>
    <row r="343" spans="1:6" x14ac:dyDescent="0.55000000000000004">
      <c r="A343" s="2" t="s">
        <v>3</v>
      </c>
      <c r="B343">
        <f t="shared" si="15"/>
        <v>5</v>
      </c>
      <c r="C343" s="8">
        <v>0.47037994066400002</v>
      </c>
      <c r="D343" s="1">
        <v>0.61546260118499996</v>
      </c>
      <c r="E343" s="1">
        <f t="shared" si="16"/>
        <v>0.14508266052099994</v>
      </c>
      <c r="F343" s="1">
        <f t="shared" si="17"/>
        <v>2.1048978383851714E-2</v>
      </c>
    </row>
    <row r="344" spans="1:6" x14ac:dyDescent="0.55000000000000004">
      <c r="A344" s="2" t="s">
        <v>3</v>
      </c>
      <c r="B344">
        <f t="shared" si="15"/>
        <v>5</v>
      </c>
      <c r="C344" s="8">
        <v>0.40707509696700001</v>
      </c>
      <c r="D344" s="1">
        <v>0.59815126657499995</v>
      </c>
      <c r="E344" s="1">
        <f t="shared" si="16"/>
        <v>0.19107616960799995</v>
      </c>
      <c r="F344" s="1">
        <f t="shared" si="17"/>
        <v>3.6510102592065163E-2</v>
      </c>
    </row>
    <row r="345" spans="1:6" x14ac:dyDescent="0.55000000000000004">
      <c r="A345" s="2" t="s">
        <v>3</v>
      </c>
      <c r="B345">
        <f t="shared" si="15"/>
        <v>5</v>
      </c>
      <c r="C345" s="8">
        <v>0.476941315945</v>
      </c>
      <c r="D345" s="1">
        <v>0.60171550512299998</v>
      </c>
      <c r="E345" s="1">
        <f t="shared" si="16"/>
        <v>0.12477418917799998</v>
      </c>
      <c r="F345" s="1">
        <f t="shared" si="17"/>
        <v>1.5568598285027328E-2</v>
      </c>
    </row>
    <row r="346" spans="1:6" x14ac:dyDescent="0.55000000000000004">
      <c r="A346" s="2" t="s">
        <v>3</v>
      </c>
      <c r="B346">
        <f t="shared" si="15"/>
        <v>5</v>
      </c>
      <c r="C346" s="8">
        <v>0.40061272301299999</v>
      </c>
      <c r="D346" s="1">
        <v>0.447961747646</v>
      </c>
      <c r="E346" s="1">
        <f t="shared" si="16"/>
        <v>4.7349024633000003E-2</v>
      </c>
      <c r="F346" s="1">
        <f t="shared" si="17"/>
        <v>2.2419301336964411E-3</v>
      </c>
    </row>
    <row r="347" spans="1:6" x14ac:dyDescent="0.55000000000000004">
      <c r="A347" s="2" t="s">
        <v>3</v>
      </c>
      <c r="B347">
        <f t="shared" si="15"/>
        <v>5</v>
      </c>
      <c r="C347" s="8">
        <v>0.46186467767700001</v>
      </c>
      <c r="D347" s="1">
        <v>0.58223515748999999</v>
      </c>
      <c r="E347" s="1">
        <f t="shared" si="16"/>
        <v>0.12037047981299998</v>
      </c>
      <c r="F347" s="1">
        <f t="shared" si="17"/>
        <v>1.4489052410411835E-2</v>
      </c>
    </row>
    <row r="348" spans="1:6" x14ac:dyDescent="0.55000000000000004">
      <c r="A348" s="2" t="s">
        <v>3</v>
      </c>
      <c r="B348">
        <f t="shared" si="15"/>
        <v>5</v>
      </c>
      <c r="C348" s="8">
        <v>0.41441370015099999</v>
      </c>
      <c r="D348" s="1">
        <v>0.60183745622600004</v>
      </c>
      <c r="E348" s="1">
        <f t="shared" si="16"/>
        <v>0.18742375607500006</v>
      </c>
      <c r="F348" s="1">
        <f t="shared" si="17"/>
        <v>3.5127664341261119E-2</v>
      </c>
    </row>
    <row r="349" spans="1:6" x14ac:dyDescent="0.55000000000000004">
      <c r="A349" s="2" t="s">
        <v>3</v>
      </c>
      <c r="B349">
        <f t="shared" si="15"/>
        <v>5</v>
      </c>
      <c r="C349" s="8">
        <v>0.48515177574899998</v>
      </c>
      <c r="D349" s="1">
        <v>0.61716508865399999</v>
      </c>
      <c r="E349" s="1">
        <f t="shared" si="16"/>
        <v>0.13201331290500001</v>
      </c>
      <c r="F349" s="1">
        <f t="shared" si="17"/>
        <v>1.7427514784153442E-2</v>
      </c>
    </row>
    <row r="350" spans="1:6" x14ac:dyDescent="0.55000000000000004">
      <c r="A350" s="2" t="s">
        <v>3</v>
      </c>
      <c r="B350">
        <f t="shared" si="15"/>
        <v>5</v>
      </c>
      <c r="C350" s="8">
        <v>0.46578395385400001</v>
      </c>
      <c r="D350" s="1">
        <v>0.55217641592</v>
      </c>
      <c r="E350" s="1">
        <f t="shared" si="16"/>
        <v>8.6392462065999986E-2</v>
      </c>
      <c r="F350" s="1">
        <f t="shared" si="17"/>
        <v>7.4636575018252466E-3</v>
      </c>
    </row>
    <row r="351" spans="1:6" x14ac:dyDescent="0.55000000000000004">
      <c r="A351" s="2" t="s">
        <v>3</v>
      </c>
      <c r="B351">
        <f t="shared" si="15"/>
        <v>5</v>
      </c>
      <c r="C351" s="8">
        <v>0.47437699680500001</v>
      </c>
      <c r="D351" s="1">
        <v>3.80778722465E-2</v>
      </c>
      <c r="E351" s="1">
        <f t="shared" si="16"/>
        <v>-0.43629912455850001</v>
      </c>
      <c r="F351" s="1">
        <f t="shared" si="17"/>
        <v>0.1903569260905135</v>
      </c>
    </row>
    <row r="352" spans="1:6" x14ac:dyDescent="0.55000000000000004">
      <c r="A352" s="2" t="s">
        <v>3</v>
      </c>
      <c r="B352">
        <f t="shared" si="15"/>
        <v>5</v>
      </c>
      <c r="C352" s="8">
        <v>0.40815129746399997</v>
      </c>
      <c r="D352" s="1">
        <v>0.14521068334600001</v>
      </c>
      <c r="E352" s="1">
        <f t="shared" si="16"/>
        <v>-0.26294061411799996</v>
      </c>
      <c r="F352" s="1">
        <f t="shared" si="17"/>
        <v>6.9137766552750959E-2</v>
      </c>
    </row>
    <row r="353" spans="1:6" x14ac:dyDescent="0.55000000000000004">
      <c r="A353" s="2" t="s">
        <v>3</v>
      </c>
      <c r="B353">
        <f t="shared" si="15"/>
        <v>5</v>
      </c>
      <c r="C353" s="8">
        <v>0.408017359967</v>
      </c>
      <c r="D353" s="1">
        <v>0.36720475554499998</v>
      </c>
      <c r="E353" s="1">
        <f t="shared" si="16"/>
        <v>-4.0812604422000021E-2</v>
      </c>
      <c r="F353" s="1">
        <f t="shared" si="17"/>
        <v>1.6656686797066557E-3</v>
      </c>
    </row>
    <row r="354" spans="1:6" x14ac:dyDescent="0.55000000000000004">
      <c r="A354" s="2" t="s">
        <v>3</v>
      </c>
      <c r="B354">
        <f t="shared" si="15"/>
        <v>5</v>
      </c>
      <c r="C354" s="8">
        <v>0.49181765632199997</v>
      </c>
      <c r="D354" s="1">
        <v>0.52630758285500001</v>
      </c>
      <c r="E354" s="1">
        <f t="shared" si="16"/>
        <v>3.4489926533000037E-2</v>
      </c>
      <c r="F354" s="1">
        <f t="shared" si="17"/>
        <v>1.18955503225174E-3</v>
      </c>
    </row>
    <row r="355" spans="1:6" x14ac:dyDescent="0.55000000000000004">
      <c r="A355" s="2" t="s">
        <v>3</v>
      </c>
      <c r="B355">
        <f t="shared" si="15"/>
        <v>5</v>
      </c>
      <c r="C355" s="8">
        <v>0.414078526788</v>
      </c>
      <c r="D355" s="1">
        <v>0.50124949216799997</v>
      </c>
      <c r="E355" s="1">
        <f t="shared" si="16"/>
        <v>8.7170965379999965E-2</v>
      </c>
      <c r="F355" s="1">
        <f t="shared" si="17"/>
        <v>7.5987772052811525E-3</v>
      </c>
    </row>
    <row r="356" spans="1:6" x14ac:dyDescent="0.55000000000000004">
      <c r="A356" s="2" t="s">
        <v>3</v>
      </c>
      <c r="B356">
        <f t="shared" si="15"/>
        <v>5</v>
      </c>
      <c r="C356" s="8">
        <v>0.452044823293</v>
      </c>
      <c r="D356" s="1">
        <v>0.50157248973799995</v>
      </c>
      <c r="E356" s="1">
        <f t="shared" si="16"/>
        <v>4.9527666444999952E-2</v>
      </c>
      <c r="F356" s="1">
        <f t="shared" si="17"/>
        <v>2.4529897434871742E-3</v>
      </c>
    </row>
    <row r="357" spans="1:6" x14ac:dyDescent="0.55000000000000004">
      <c r="A357" s="2" t="s">
        <v>3</v>
      </c>
      <c r="B357">
        <f t="shared" si="15"/>
        <v>5</v>
      </c>
      <c r="C357" s="8">
        <v>0.40329113428699997</v>
      </c>
      <c r="D357" s="1">
        <v>0.49947956204400001</v>
      </c>
      <c r="E357" s="1">
        <f t="shared" si="16"/>
        <v>9.6188427757000039E-2</v>
      </c>
      <c r="F357" s="1">
        <f t="shared" si="17"/>
        <v>9.2522136343636159E-3</v>
      </c>
    </row>
    <row r="358" spans="1:6" x14ac:dyDescent="0.55000000000000004">
      <c r="A358" s="2" t="s">
        <v>3</v>
      </c>
      <c r="B358">
        <f t="shared" si="15"/>
        <v>5</v>
      </c>
      <c r="C358" s="8">
        <v>0.45363672712699998</v>
      </c>
      <c r="D358" s="1">
        <v>0.58154892921400003</v>
      </c>
      <c r="E358" s="1">
        <f t="shared" si="16"/>
        <v>0.12791220208700005</v>
      </c>
      <c r="F358" s="1">
        <f t="shared" si="17"/>
        <v>1.636153144274554E-2</v>
      </c>
    </row>
    <row r="359" spans="1:6" x14ac:dyDescent="0.55000000000000004">
      <c r="A359" s="2" t="s">
        <v>3</v>
      </c>
      <c r="B359">
        <f t="shared" si="15"/>
        <v>5</v>
      </c>
      <c r="C359" s="8">
        <v>0.40559924359499999</v>
      </c>
      <c r="D359" s="1">
        <v>0.51317316293699999</v>
      </c>
      <c r="E359" s="1">
        <f t="shared" si="16"/>
        <v>0.107573919342</v>
      </c>
      <c r="F359" s="1">
        <f t="shared" si="17"/>
        <v>1.1572148122599123E-2</v>
      </c>
    </row>
    <row r="360" spans="1:6" x14ac:dyDescent="0.55000000000000004">
      <c r="A360" s="2" t="s">
        <v>3</v>
      </c>
      <c r="B360">
        <f t="shared" si="15"/>
        <v>5</v>
      </c>
      <c r="C360" s="8">
        <v>0.44047925792300002</v>
      </c>
      <c r="D360" s="1">
        <v>0.45841947197900001</v>
      </c>
      <c r="E360" s="1">
        <f t="shared" si="16"/>
        <v>1.7940214055999992E-2</v>
      </c>
      <c r="F360" s="1">
        <f t="shared" si="17"/>
        <v>3.2185128037509972E-4</v>
      </c>
    </row>
    <row r="361" spans="1:6" x14ac:dyDescent="0.55000000000000004">
      <c r="A361" s="2" t="s">
        <v>3</v>
      </c>
      <c r="B361">
        <f t="shared" si="15"/>
        <v>5</v>
      </c>
      <c r="C361" s="8">
        <v>0.43057762287899998</v>
      </c>
      <c r="D361" s="1">
        <v>0.37642237544099999</v>
      </c>
      <c r="E361" s="1">
        <f t="shared" si="16"/>
        <v>-5.4155247437999987E-2</v>
      </c>
      <c r="F361" s="1">
        <f t="shared" si="17"/>
        <v>2.9327908250710044E-3</v>
      </c>
    </row>
    <row r="362" spans="1:6" x14ac:dyDescent="0.55000000000000004">
      <c r="A362" s="2" t="s">
        <v>3</v>
      </c>
      <c r="B362">
        <f t="shared" si="15"/>
        <v>5</v>
      </c>
      <c r="C362" s="8">
        <v>0.417292509147</v>
      </c>
      <c r="D362" s="1">
        <v>0.50105261802699996</v>
      </c>
      <c r="E362" s="1">
        <f t="shared" si="16"/>
        <v>8.3760108879999962E-2</v>
      </c>
      <c r="F362" s="1">
        <f t="shared" si="17"/>
        <v>7.0157558395894486E-3</v>
      </c>
    </row>
    <row r="363" spans="1:6" x14ac:dyDescent="0.55000000000000004">
      <c r="A363" s="2" t="s">
        <v>3</v>
      </c>
      <c r="B363">
        <f t="shared" si="15"/>
        <v>5</v>
      </c>
      <c r="C363" s="8">
        <v>0.47113483590400002</v>
      </c>
      <c r="D363" s="1">
        <v>0.57302957773200003</v>
      </c>
      <c r="E363" s="1">
        <f t="shared" si="16"/>
        <v>0.10189474182800001</v>
      </c>
      <c r="F363" s="1">
        <f t="shared" si="17"/>
        <v>1.0382538412194775E-2</v>
      </c>
    </row>
    <row r="364" spans="1:6" x14ac:dyDescent="0.55000000000000004">
      <c r="A364" s="2" t="s">
        <v>3</v>
      </c>
      <c r="B364">
        <f t="shared" si="15"/>
        <v>5</v>
      </c>
      <c r="C364" s="8">
        <v>0.44011916975799997</v>
      </c>
      <c r="D364" s="1">
        <v>0.57652050256700005</v>
      </c>
      <c r="E364" s="1">
        <f t="shared" si="16"/>
        <v>0.13640133280900008</v>
      </c>
      <c r="F364" s="1">
        <f t="shared" si="17"/>
        <v>1.86053235920716E-2</v>
      </c>
    </row>
    <row r="365" spans="1:6" x14ac:dyDescent="0.55000000000000004">
      <c r="A365" s="2" t="s">
        <v>3</v>
      </c>
      <c r="B365">
        <f t="shared" si="15"/>
        <v>5</v>
      </c>
      <c r="C365" s="8">
        <v>0.44372266802499999</v>
      </c>
      <c r="D365" s="1">
        <v>0.57430934905999997</v>
      </c>
      <c r="E365" s="1">
        <f t="shared" si="16"/>
        <v>0.13058668103499999</v>
      </c>
      <c r="F365" s="1">
        <f t="shared" si="17"/>
        <v>1.7052881263736826E-2</v>
      </c>
    </row>
    <row r="366" spans="1:6" x14ac:dyDescent="0.55000000000000004">
      <c r="A366" s="2" t="s">
        <v>3</v>
      </c>
      <c r="B366">
        <f t="shared" si="15"/>
        <v>5</v>
      </c>
      <c r="C366" s="8">
        <v>0.41031866464299999</v>
      </c>
      <c r="D366" s="1">
        <v>0.602398753166</v>
      </c>
      <c r="E366" s="1">
        <f t="shared" si="16"/>
        <v>0.19208008852300001</v>
      </c>
      <c r="F366" s="1">
        <f t="shared" si="17"/>
        <v>3.689476040700352E-2</v>
      </c>
    </row>
    <row r="367" spans="1:6" x14ac:dyDescent="0.55000000000000004">
      <c r="A367" s="2" t="s">
        <v>3</v>
      </c>
      <c r="B367">
        <f t="shared" si="15"/>
        <v>5</v>
      </c>
      <c r="C367" s="8">
        <v>0.48275582409099999</v>
      </c>
      <c r="D367" s="1">
        <v>0.50950288772600005</v>
      </c>
      <c r="E367" s="1">
        <f t="shared" si="16"/>
        <v>2.6747063635000068E-2</v>
      </c>
      <c r="F367" s="1">
        <f t="shared" si="17"/>
        <v>7.15405413094743E-4</v>
      </c>
    </row>
    <row r="368" spans="1:6" x14ac:dyDescent="0.55000000000000004">
      <c r="A368" s="2" t="s">
        <v>3</v>
      </c>
      <c r="B368">
        <f t="shared" si="15"/>
        <v>5</v>
      </c>
      <c r="C368" s="8">
        <v>0.471627476549</v>
      </c>
      <c r="D368" s="1">
        <v>0.58761721849399995</v>
      </c>
      <c r="E368" s="1">
        <f t="shared" si="16"/>
        <v>0.11598974194499995</v>
      </c>
      <c r="F368" s="1">
        <f t="shared" si="17"/>
        <v>1.345362023646768E-2</v>
      </c>
    </row>
    <row r="369" spans="1:6" x14ac:dyDescent="0.55000000000000004">
      <c r="A369" s="2" t="s">
        <v>3</v>
      </c>
      <c r="B369">
        <f t="shared" si="15"/>
        <v>5</v>
      </c>
      <c r="C369" s="8">
        <v>0.494077764227</v>
      </c>
      <c r="D369" s="1">
        <v>0.60206085443500001</v>
      </c>
      <c r="E369" s="1">
        <f t="shared" si="16"/>
        <v>0.10798309020800001</v>
      </c>
      <c r="F369" s="1">
        <f t="shared" si="17"/>
        <v>1.1660347770869068E-2</v>
      </c>
    </row>
    <row r="370" spans="1:6" x14ac:dyDescent="0.55000000000000004">
      <c r="A370" s="2" t="s">
        <v>3</v>
      </c>
      <c r="B370">
        <f t="shared" si="15"/>
        <v>5</v>
      </c>
      <c r="C370" s="8">
        <v>0.42206847090100003</v>
      </c>
      <c r="D370" s="1">
        <v>0.63472962379499998</v>
      </c>
      <c r="E370" s="1">
        <f t="shared" si="16"/>
        <v>0.21266115289399995</v>
      </c>
      <c r="F370" s="1">
        <f t="shared" si="17"/>
        <v>4.522476595020522E-2</v>
      </c>
    </row>
    <row r="371" spans="1:6" x14ac:dyDescent="0.55000000000000004">
      <c r="A371" s="2" t="s">
        <v>3</v>
      </c>
      <c r="B371">
        <f t="shared" si="15"/>
        <v>5</v>
      </c>
      <c r="C371" s="8">
        <v>0.41478387566800001</v>
      </c>
      <c r="D371" s="1">
        <v>0.55438846349699999</v>
      </c>
      <c r="E371" s="1">
        <f t="shared" si="16"/>
        <v>0.13960458782899998</v>
      </c>
      <c r="F371" s="1">
        <f t="shared" si="17"/>
        <v>1.948944094290497E-2</v>
      </c>
    </row>
    <row r="372" spans="1:6" x14ac:dyDescent="0.55000000000000004">
      <c r="A372" s="2" t="s">
        <v>3</v>
      </c>
      <c r="B372">
        <f t="shared" si="15"/>
        <v>5</v>
      </c>
      <c r="C372" s="8">
        <v>0.48027194936099998</v>
      </c>
      <c r="D372" s="1">
        <v>0.491644829512</v>
      </c>
      <c r="E372" s="1">
        <f t="shared" si="16"/>
        <v>1.137288015100002E-2</v>
      </c>
      <c r="F372" s="1">
        <f t="shared" si="17"/>
        <v>1.2934240292901023E-4</v>
      </c>
    </row>
    <row r="373" spans="1:6" x14ac:dyDescent="0.55000000000000004">
      <c r="A373" s="2" t="s">
        <v>3</v>
      </c>
      <c r="B373">
        <f t="shared" si="15"/>
        <v>5</v>
      </c>
      <c r="C373" s="8">
        <v>0.46064333804300001</v>
      </c>
      <c r="D373" s="1">
        <v>0.54880553484000005</v>
      </c>
      <c r="E373" s="1">
        <f t="shared" si="16"/>
        <v>8.8162196797000048E-2</v>
      </c>
      <c r="F373" s="1">
        <f t="shared" si="17"/>
        <v>7.7725729440729658E-3</v>
      </c>
    </row>
    <row r="374" spans="1:6" x14ac:dyDescent="0.55000000000000004">
      <c r="A374" s="2" t="s">
        <v>3</v>
      </c>
      <c r="B374">
        <f t="shared" si="15"/>
        <v>5</v>
      </c>
      <c r="C374" s="8">
        <v>0.40312369556099997</v>
      </c>
      <c r="D374" s="1">
        <v>0.48462319374099999</v>
      </c>
      <c r="E374" s="1">
        <f t="shared" si="16"/>
        <v>8.1499498180000018E-2</v>
      </c>
      <c r="F374" s="1">
        <f t="shared" si="17"/>
        <v>6.6421682035918261E-3</v>
      </c>
    </row>
    <row r="375" spans="1:6" x14ac:dyDescent="0.55000000000000004">
      <c r="A375" s="2" t="s">
        <v>3</v>
      </c>
      <c r="B375">
        <f t="shared" si="15"/>
        <v>5</v>
      </c>
      <c r="C375" s="8">
        <v>0.42957471712799999</v>
      </c>
      <c r="D375" s="1">
        <v>0.47984153032299998</v>
      </c>
      <c r="E375" s="1">
        <f t="shared" si="16"/>
        <v>5.0266813194999982E-2</v>
      </c>
      <c r="F375" s="1">
        <f t="shared" si="17"/>
        <v>2.5267525087810244E-3</v>
      </c>
    </row>
    <row r="376" spans="1:6" x14ac:dyDescent="0.55000000000000004">
      <c r="A376" s="2" t="s">
        <v>3</v>
      </c>
      <c r="B376">
        <f t="shared" si="15"/>
        <v>5</v>
      </c>
      <c r="C376" s="8">
        <v>0.44063047285500001</v>
      </c>
      <c r="D376" s="1">
        <v>0.43695563077900001</v>
      </c>
      <c r="E376" s="1">
        <f t="shared" si="16"/>
        <v>-3.6748420759999956E-3</v>
      </c>
      <c r="F376" s="1">
        <f t="shared" si="17"/>
        <v>1.3504464283539957E-5</v>
      </c>
    </row>
    <row r="377" spans="1:6" x14ac:dyDescent="0.55000000000000004">
      <c r="A377" s="2" t="s">
        <v>3</v>
      </c>
      <c r="B377">
        <f t="shared" si="15"/>
        <v>6</v>
      </c>
      <c r="C377" s="8">
        <v>0.58071125831500003</v>
      </c>
      <c r="D377" s="1">
        <v>0.47867912054099998</v>
      </c>
      <c r="E377" s="1">
        <f t="shared" si="16"/>
        <v>-0.10203213777400005</v>
      </c>
      <c r="F377" s="1">
        <f t="shared" si="17"/>
        <v>1.0410557138732528E-2</v>
      </c>
    </row>
    <row r="378" spans="1:6" x14ac:dyDescent="0.55000000000000004">
      <c r="A378" s="2" t="s">
        <v>3</v>
      </c>
      <c r="B378">
        <f t="shared" si="15"/>
        <v>6</v>
      </c>
      <c r="C378" s="8">
        <v>0.56401412840200005</v>
      </c>
      <c r="D378" s="1">
        <v>0.59831881523099995</v>
      </c>
      <c r="E378" s="1">
        <f t="shared" si="16"/>
        <v>3.4304686828999897E-2</v>
      </c>
      <c r="F378" s="1">
        <f t="shared" si="17"/>
        <v>1.1768115384357591E-3</v>
      </c>
    </row>
    <row r="379" spans="1:6" x14ac:dyDescent="0.55000000000000004">
      <c r="A379" s="2" t="s">
        <v>3</v>
      </c>
      <c r="B379">
        <f t="shared" si="15"/>
        <v>6</v>
      </c>
      <c r="C379" s="8">
        <v>0.55226118097800003</v>
      </c>
      <c r="D379" s="1">
        <v>0.53943753242500003</v>
      </c>
      <c r="E379" s="1">
        <f t="shared" si="16"/>
        <v>-1.2823648553E-2</v>
      </c>
      <c r="F379" s="1">
        <f t="shared" si="17"/>
        <v>1.6444596221085899E-4</v>
      </c>
    </row>
    <row r="380" spans="1:6" x14ac:dyDescent="0.55000000000000004">
      <c r="A380" s="2" t="s">
        <v>3</v>
      </c>
      <c r="B380">
        <f t="shared" si="15"/>
        <v>6</v>
      </c>
      <c r="C380" s="8">
        <v>0.57055940094099999</v>
      </c>
      <c r="D380" s="1">
        <v>0.58733421564099997</v>
      </c>
      <c r="E380" s="1">
        <f t="shared" si="16"/>
        <v>1.6774814699999974E-2</v>
      </c>
      <c r="F380" s="1">
        <f t="shared" si="17"/>
        <v>2.813944082193352E-4</v>
      </c>
    </row>
    <row r="381" spans="1:6" x14ac:dyDescent="0.55000000000000004">
      <c r="A381" s="2" t="s">
        <v>3</v>
      </c>
      <c r="B381">
        <f t="shared" si="15"/>
        <v>6</v>
      </c>
      <c r="C381" s="8">
        <v>0.53199979794899999</v>
      </c>
      <c r="D381" s="1">
        <v>0.52917647361800002</v>
      </c>
      <c r="E381" s="1">
        <f t="shared" si="16"/>
        <v>-2.8233243309999656E-3</v>
      </c>
      <c r="F381" s="1">
        <f t="shared" si="17"/>
        <v>7.9711602780164029E-6</v>
      </c>
    </row>
    <row r="382" spans="1:6" x14ac:dyDescent="0.55000000000000004">
      <c r="A382" s="2" t="s">
        <v>3</v>
      </c>
      <c r="B382">
        <f t="shared" si="15"/>
        <v>6</v>
      </c>
      <c r="C382" s="8">
        <v>0.57300386539899995</v>
      </c>
      <c r="D382" s="1">
        <v>0.53488266468000001</v>
      </c>
      <c r="E382" s="1">
        <f t="shared" si="16"/>
        <v>-3.8121200718999937E-2</v>
      </c>
      <c r="F382" s="1">
        <f t="shared" si="17"/>
        <v>1.4532259442582812E-3</v>
      </c>
    </row>
    <row r="383" spans="1:6" x14ac:dyDescent="0.55000000000000004">
      <c r="A383" s="2" t="s">
        <v>3</v>
      </c>
      <c r="B383">
        <f t="shared" si="15"/>
        <v>6</v>
      </c>
      <c r="C383" s="8">
        <v>0.57142857142900005</v>
      </c>
      <c r="D383" s="1">
        <v>0.55859851837200003</v>
      </c>
      <c r="E383" s="1">
        <f t="shared" si="16"/>
        <v>-1.2830053057000024E-2</v>
      </c>
      <c r="F383" s="1">
        <f t="shared" si="17"/>
        <v>1.6461026144543565E-4</v>
      </c>
    </row>
    <row r="384" spans="1:6" x14ac:dyDescent="0.55000000000000004">
      <c r="A384" s="2" t="s">
        <v>3</v>
      </c>
      <c r="B384">
        <f t="shared" si="15"/>
        <v>6</v>
      </c>
      <c r="C384" s="8">
        <v>0.55872317006100003</v>
      </c>
      <c r="D384" s="1">
        <v>0.541015625</v>
      </c>
      <c r="E384" s="1">
        <f t="shared" si="16"/>
        <v>-1.770754506100003E-2</v>
      </c>
      <c r="F384" s="1">
        <f t="shared" si="17"/>
        <v>3.1355715208734652E-4</v>
      </c>
    </row>
    <row r="385" spans="1:6" x14ac:dyDescent="0.55000000000000004">
      <c r="A385" s="2" t="s">
        <v>3</v>
      </c>
      <c r="B385">
        <f t="shared" si="15"/>
        <v>6</v>
      </c>
      <c r="C385" s="8">
        <v>0.54429600443299997</v>
      </c>
      <c r="D385" s="1">
        <v>0.58513641357400004</v>
      </c>
      <c r="E385" s="1">
        <f t="shared" si="16"/>
        <v>4.0840409141000067E-2</v>
      </c>
      <c r="F385" s="1">
        <f t="shared" si="17"/>
        <v>1.6679390188042819E-3</v>
      </c>
    </row>
    <row r="386" spans="1:6" x14ac:dyDescent="0.55000000000000004">
      <c r="A386" s="2" t="s">
        <v>3</v>
      </c>
      <c r="B386">
        <f t="shared" ref="B386:B449" si="18">IF(C386&lt;=0.1,1,IF(C386&lt;=0.2,2,IF(C386&lt;=0.3,3,IF(C386&lt;=0.4,4,IF(C386&lt;=0.5,5,IF(C386&lt;=0.6,6,IF(C386&lt;=0.7,7,IF(C386&lt;=0.8,8,IF(C386&lt;=0.9,9,10)))))))))</f>
        <v>6</v>
      </c>
      <c r="C386" s="8">
        <v>0.56831595642300003</v>
      </c>
      <c r="D386" s="1">
        <v>0.54358452558500003</v>
      </c>
      <c r="E386" s="1">
        <f t="shared" si="16"/>
        <v>-2.4731430838000001E-2</v>
      </c>
      <c r="F386" s="1">
        <f t="shared" si="17"/>
        <v>6.116436712947774E-4</v>
      </c>
    </row>
    <row r="387" spans="1:6" x14ac:dyDescent="0.55000000000000004">
      <c r="A387" s="2" t="s">
        <v>3</v>
      </c>
      <c r="B387">
        <f t="shared" si="18"/>
        <v>6</v>
      </c>
      <c r="C387" s="8">
        <v>0.51286608260300004</v>
      </c>
      <c r="D387" s="1">
        <v>0.50717091560399996</v>
      </c>
      <c r="E387" s="1">
        <f t="shared" ref="E387:E450" si="19">D387-C387</f>
        <v>-5.6951669990000786E-3</v>
      </c>
      <c r="F387" s="1">
        <f t="shared" ref="F387:F450" si="20">E387^2</f>
        <v>3.2434927146499563E-5</v>
      </c>
    </row>
    <row r="388" spans="1:6" x14ac:dyDescent="0.55000000000000004">
      <c r="A388" s="2" t="s">
        <v>3</v>
      </c>
      <c r="B388">
        <f t="shared" si="18"/>
        <v>6</v>
      </c>
      <c r="C388" s="8">
        <v>0.57365775588300005</v>
      </c>
      <c r="D388" s="1">
        <v>0.59069585800199997</v>
      </c>
      <c r="E388" s="1">
        <f t="shared" si="19"/>
        <v>1.703810211899992E-2</v>
      </c>
      <c r="F388" s="1">
        <f t="shared" si="20"/>
        <v>2.9029692381746957E-4</v>
      </c>
    </row>
    <row r="389" spans="1:6" x14ac:dyDescent="0.55000000000000004">
      <c r="A389" s="2" t="s">
        <v>3</v>
      </c>
      <c r="B389">
        <f t="shared" si="18"/>
        <v>6</v>
      </c>
      <c r="C389" s="8">
        <v>0.56000165009699998</v>
      </c>
      <c r="D389" s="1">
        <v>0.53669190406800005</v>
      </c>
      <c r="E389" s="1">
        <f t="shared" si="19"/>
        <v>-2.3309746028999934E-2</v>
      </c>
      <c r="F389" s="1">
        <f t="shared" si="20"/>
        <v>5.4334425993647812E-4</v>
      </c>
    </row>
    <row r="390" spans="1:6" x14ac:dyDescent="0.55000000000000004">
      <c r="A390" s="2" t="s">
        <v>3</v>
      </c>
      <c r="B390">
        <f t="shared" si="18"/>
        <v>6</v>
      </c>
      <c r="C390" s="8">
        <v>0.560475254295</v>
      </c>
      <c r="D390" s="1">
        <v>0.56733745336499997</v>
      </c>
      <c r="E390" s="1">
        <f t="shared" si="19"/>
        <v>6.8621990699999635E-3</v>
      </c>
      <c r="F390" s="1">
        <f t="shared" si="20"/>
        <v>4.7089776076308363E-5</v>
      </c>
    </row>
    <row r="391" spans="1:6" x14ac:dyDescent="0.55000000000000004">
      <c r="A391" s="2" t="s">
        <v>3</v>
      </c>
      <c r="B391">
        <f t="shared" si="18"/>
        <v>6</v>
      </c>
      <c r="C391" s="8">
        <v>0.58310166136599995</v>
      </c>
      <c r="D391" s="1">
        <v>0.50907671451600001</v>
      </c>
      <c r="E391" s="1">
        <f t="shared" si="19"/>
        <v>-7.402494684999994E-2</v>
      </c>
      <c r="F391" s="1">
        <f t="shared" si="20"/>
        <v>5.479692756145316E-3</v>
      </c>
    </row>
    <row r="392" spans="1:6" x14ac:dyDescent="0.55000000000000004">
      <c r="A392" s="2" t="s">
        <v>3</v>
      </c>
      <c r="B392">
        <f t="shared" si="18"/>
        <v>6</v>
      </c>
      <c r="C392" s="8">
        <v>0.57362113673000004</v>
      </c>
      <c r="D392" s="1">
        <v>0.32663664221799998</v>
      </c>
      <c r="E392" s="1">
        <f t="shared" si="19"/>
        <v>-0.24698449451200005</v>
      </c>
      <c r="F392" s="1">
        <f t="shared" si="20"/>
        <v>6.1001340529348184E-2</v>
      </c>
    </row>
    <row r="393" spans="1:6" x14ac:dyDescent="0.55000000000000004">
      <c r="A393" s="2" t="s">
        <v>3</v>
      </c>
      <c r="B393">
        <f t="shared" si="18"/>
        <v>6</v>
      </c>
      <c r="C393" s="8">
        <v>0.58763300542100005</v>
      </c>
      <c r="D393" s="1">
        <v>0.48110079765300001</v>
      </c>
      <c r="E393" s="1">
        <f t="shared" si="19"/>
        <v>-0.10653220776800004</v>
      </c>
      <c r="F393" s="1">
        <f t="shared" si="20"/>
        <v>1.1349111291924329E-2</v>
      </c>
    </row>
    <row r="394" spans="1:6" x14ac:dyDescent="0.55000000000000004">
      <c r="A394" s="2" t="s">
        <v>3</v>
      </c>
      <c r="B394">
        <f t="shared" si="18"/>
        <v>6</v>
      </c>
      <c r="C394" s="8">
        <v>0.55836849507700004</v>
      </c>
      <c r="D394" s="1">
        <v>0.45351934433000002</v>
      </c>
      <c r="E394" s="1">
        <f t="shared" si="19"/>
        <v>-0.10484915074700002</v>
      </c>
      <c r="F394" s="1">
        <f t="shared" si="20"/>
        <v>1.0993344412367134E-2</v>
      </c>
    </row>
    <row r="395" spans="1:6" x14ac:dyDescent="0.55000000000000004">
      <c r="A395" s="2" t="s">
        <v>3</v>
      </c>
      <c r="B395">
        <f t="shared" si="18"/>
        <v>6</v>
      </c>
      <c r="C395" s="8">
        <v>0.586914534042</v>
      </c>
      <c r="D395" s="1">
        <v>0.46222108602500001</v>
      </c>
      <c r="E395" s="1">
        <f t="shared" si="19"/>
        <v>-0.124693448017</v>
      </c>
      <c r="F395" s="1">
        <f t="shared" si="20"/>
        <v>1.554845597836828E-2</v>
      </c>
    </row>
    <row r="396" spans="1:6" x14ac:dyDescent="0.55000000000000004">
      <c r="A396" s="2" t="s">
        <v>3</v>
      </c>
      <c r="B396">
        <f t="shared" si="18"/>
        <v>6</v>
      </c>
      <c r="C396" s="8">
        <v>0.50704714295599995</v>
      </c>
      <c r="D396" s="1">
        <v>0.39286649227100001</v>
      </c>
      <c r="E396" s="1">
        <f t="shared" si="19"/>
        <v>-0.11418065068499994</v>
      </c>
      <c r="F396" s="1">
        <f t="shared" si="20"/>
        <v>1.3037220990849977E-2</v>
      </c>
    </row>
    <row r="397" spans="1:6" x14ac:dyDescent="0.55000000000000004">
      <c r="A397" s="2" t="s">
        <v>3</v>
      </c>
      <c r="B397">
        <f t="shared" si="18"/>
        <v>6</v>
      </c>
      <c r="C397" s="8">
        <v>0.50096137038999999</v>
      </c>
      <c r="D397" s="1">
        <v>0.33547088503799999</v>
      </c>
      <c r="E397" s="1">
        <f t="shared" si="19"/>
        <v>-0.16549048535200001</v>
      </c>
      <c r="F397" s="1">
        <f t="shared" si="20"/>
        <v>2.7387100742040527E-2</v>
      </c>
    </row>
    <row r="398" spans="1:6" x14ac:dyDescent="0.55000000000000004">
      <c r="A398" s="2" t="s">
        <v>3</v>
      </c>
      <c r="B398">
        <f t="shared" si="18"/>
        <v>6</v>
      </c>
      <c r="C398" s="8">
        <v>0.59401209284199996</v>
      </c>
      <c r="D398" s="1">
        <v>0.44358333945299999</v>
      </c>
      <c r="E398" s="1">
        <f t="shared" si="19"/>
        <v>-0.15042875338899997</v>
      </c>
      <c r="F398" s="1">
        <f t="shared" si="20"/>
        <v>2.2628809846168569E-2</v>
      </c>
    </row>
    <row r="399" spans="1:6" x14ac:dyDescent="0.55000000000000004">
      <c r="A399" s="2" t="s">
        <v>3</v>
      </c>
      <c r="B399">
        <f t="shared" si="18"/>
        <v>6</v>
      </c>
      <c r="C399" s="8">
        <v>0.59601573496000004</v>
      </c>
      <c r="D399" s="1">
        <v>0.53864020109199995</v>
      </c>
      <c r="E399" s="1">
        <f t="shared" si="19"/>
        <v>-5.7375533868000095E-2</v>
      </c>
      <c r="F399" s="1">
        <f t="shared" si="20"/>
        <v>3.291951886638026E-3</v>
      </c>
    </row>
    <row r="400" spans="1:6" x14ac:dyDescent="0.55000000000000004">
      <c r="A400" s="2" t="s">
        <v>3</v>
      </c>
      <c r="B400">
        <f t="shared" si="18"/>
        <v>6</v>
      </c>
      <c r="C400" s="8">
        <v>0.56114825009799996</v>
      </c>
      <c r="D400" s="1">
        <v>0.43229264020899999</v>
      </c>
      <c r="E400" s="1">
        <f t="shared" si="19"/>
        <v>-0.12885560988899997</v>
      </c>
      <c r="F400" s="1">
        <f t="shared" si="20"/>
        <v>1.6603768199866146E-2</v>
      </c>
    </row>
    <row r="401" spans="1:6" x14ac:dyDescent="0.55000000000000004">
      <c r="A401" s="2" t="s">
        <v>3</v>
      </c>
      <c r="B401">
        <f t="shared" si="18"/>
        <v>6</v>
      </c>
      <c r="C401" s="8">
        <v>0.50062600608100005</v>
      </c>
      <c r="D401" s="1">
        <v>0.48673501610800002</v>
      </c>
      <c r="E401" s="1">
        <f t="shared" si="19"/>
        <v>-1.3890989973000034E-2</v>
      </c>
      <c r="F401" s="1">
        <f t="shared" si="20"/>
        <v>1.9295960242998749E-4</v>
      </c>
    </row>
    <row r="402" spans="1:6" x14ac:dyDescent="0.55000000000000004">
      <c r="A402" s="2" t="s">
        <v>3</v>
      </c>
      <c r="B402">
        <f t="shared" si="18"/>
        <v>6</v>
      </c>
      <c r="C402" s="8">
        <v>0.54409653687399995</v>
      </c>
      <c r="D402" s="1">
        <v>0.41616529226299998</v>
      </c>
      <c r="E402" s="1">
        <f t="shared" si="19"/>
        <v>-0.12793124461099997</v>
      </c>
      <c r="F402" s="1">
        <f t="shared" si="20"/>
        <v>1.6366403347719511E-2</v>
      </c>
    </row>
    <row r="403" spans="1:6" x14ac:dyDescent="0.55000000000000004">
      <c r="A403" s="2" t="s">
        <v>3</v>
      </c>
      <c r="B403">
        <f t="shared" si="18"/>
        <v>6</v>
      </c>
      <c r="C403" s="8">
        <v>0.520512691124</v>
      </c>
      <c r="D403" s="1">
        <v>0.48564997315399999</v>
      </c>
      <c r="E403" s="1">
        <f t="shared" si="19"/>
        <v>-3.4862717970000012E-2</v>
      </c>
      <c r="F403" s="1">
        <f t="shared" si="20"/>
        <v>1.2154091042557618E-3</v>
      </c>
    </row>
    <row r="404" spans="1:6" x14ac:dyDescent="0.55000000000000004">
      <c r="A404" s="2" t="s">
        <v>3</v>
      </c>
      <c r="B404">
        <f t="shared" si="18"/>
        <v>6</v>
      </c>
      <c r="C404" s="8">
        <v>0.54708121827400003</v>
      </c>
      <c r="D404" s="1">
        <v>0.40047881007199998</v>
      </c>
      <c r="E404" s="1">
        <f t="shared" si="19"/>
        <v>-0.14660240820200005</v>
      </c>
      <c r="F404" s="1">
        <f t="shared" si="20"/>
        <v>2.149226609062585E-2</v>
      </c>
    </row>
    <row r="405" spans="1:6" x14ac:dyDescent="0.55000000000000004">
      <c r="A405" s="2" t="s">
        <v>3</v>
      </c>
      <c r="B405">
        <f t="shared" si="18"/>
        <v>6</v>
      </c>
      <c r="C405" s="8">
        <v>0.57206271250499996</v>
      </c>
      <c r="D405" s="1">
        <v>0.39534908533099999</v>
      </c>
      <c r="E405" s="1">
        <f t="shared" si="19"/>
        <v>-0.17671362717399997</v>
      </c>
      <c r="F405" s="1">
        <f t="shared" si="20"/>
        <v>3.1227706028991459E-2</v>
      </c>
    </row>
    <row r="406" spans="1:6" x14ac:dyDescent="0.55000000000000004">
      <c r="A406" s="2" t="s">
        <v>3</v>
      </c>
      <c r="B406">
        <f t="shared" si="18"/>
        <v>6</v>
      </c>
      <c r="C406" s="8">
        <v>0.57016815445299995</v>
      </c>
      <c r="D406" s="1">
        <v>0.31880816817300001</v>
      </c>
      <c r="E406" s="1">
        <f t="shared" si="19"/>
        <v>-0.25135998627999995</v>
      </c>
      <c r="F406" s="1">
        <f t="shared" si="20"/>
        <v>6.3181842702681762E-2</v>
      </c>
    </row>
    <row r="407" spans="1:6" x14ac:dyDescent="0.55000000000000004">
      <c r="A407" s="2" t="s">
        <v>3</v>
      </c>
      <c r="B407">
        <f t="shared" si="18"/>
        <v>6</v>
      </c>
      <c r="C407" s="8">
        <v>0.55806703039799999</v>
      </c>
      <c r="D407" s="1">
        <v>0.47955444455099999</v>
      </c>
      <c r="E407" s="1">
        <f t="shared" si="19"/>
        <v>-7.8512585846999994E-2</v>
      </c>
      <c r="F407" s="1">
        <f t="shared" si="20"/>
        <v>6.1642261363825434E-3</v>
      </c>
    </row>
    <row r="408" spans="1:6" x14ac:dyDescent="0.55000000000000004">
      <c r="A408" s="2" t="s">
        <v>3</v>
      </c>
      <c r="B408">
        <f t="shared" si="18"/>
        <v>6</v>
      </c>
      <c r="C408" s="8">
        <v>0.56475787147900003</v>
      </c>
      <c r="D408" s="1">
        <v>0.36377301812200002</v>
      </c>
      <c r="E408" s="1">
        <f t="shared" si="19"/>
        <v>-0.200984853357</v>
      </c>
      <c r="F408" s="1">
        <f t="shared" si="20"/>
        <v>4.0394911278934797E-2</v>
      </c>
    </row>
    <row r="409" spans="1:6" x14ac:dyDescent="0.55000000000000004">
      <c r="A409" s="2" t="s">
        <v>3</v>
      </c>
      <c r="B409">
        <f t="shared" si="18"/>
        <v>6</v>
      </c>
      <c r="C409" s="8">
        <v>0.51490150933699996</v>
      </c>
      <c r="D409" s="1">
        <v>0.31012830138199998</v>
      </c>
      <c r="E409" s="1">
        <f t="shared" si="19"/>
        <v>-0.20477320795499998</v>
      </c>
      <c r="F409" s="1">
        <f t="shared" si="20"/>
        <v>4.1932066696181665E-2</v>
      </c>
    </row>
    <row r="410" spans="1:6" x14ac:dyDescent="0.55000000000000004">
      <c r="A410" s="2" t="s">
        <v>3</v>
      </c>
      <c r="B410">
        <f t="shared" si="18"/>
        <v>6</v>
      </c>
      <c r="C410" s="8">
        <v>0.51426303749000002</v>
      </c>
      <c r="D410" s="1">
        <v>0.44151449203499998</v>
      </c>
      <c r="E410" s="1">
        <f t="shared" si="19"/>
        <v>-7.2748545455000035E-2</v>
      </c>
      <c r="F410" s="1">
        <f t="shared" si="20"/>
        <v>5.2923508658182065E-3</v>
      </c>
    </row>
    <row r="411" spans="1:6" x14ac:dyDescent="0.55000000000000004">
      <c r="A411" s="2" t="s">
        <v>3</v>
      </c>
      <c r="B411">
        <f t="shared" si="18"/>
        <v>6</v>
      </c>
      <c r="C411" s="8">
        <v>0.53188031338599995</v>
      </c>
      <c r="D411" s="1">
        <v>0.45460805296899998</v>
      </c>
      <c r="E411" s="1">
        <f t="shared" si="19"/>
        <v>-7.7272260416999972E-2</v>
      </c>
      <c r="F411" s="1">
        <f t="shared" si="20"/>
        <v>5.9710022299526606E-3</v>
      </c>
    </row>
    <row r="412" spans="1:6" x14ac:dyDescent="0.55000000000000004">
      <c r="A412" s="2" t="s">
        <v>3</v>
      </c>
      <c r="B412">
        <f t="shared" si="18"/>
        <v>6</v>
      </c>
      <c r="C412" s="8">
        <v>0.51938461538500003</v>
      </c>
      <c r="D412" s="1">
        <v>0.51636940240899998</v>
      </c>
      <c r="E412" s="1">
        <f t="shared" si="19"/>
        <v>-3.0152129760000479E-3</v>
      </c>
      <c r="F412" s="1">
        <f t="shared" si="20"/>
        <v>9.0915092906390649E-6</v>
      </c>
    </row>
    <row r="413" spans="1:6" x14ac:dyDescent="0.55000000000000004">
      <c r="A413" s="2" t="s">
        <v>3</v>
      </c>
      <c r="B413">
        <f t="shared" si="18"/>
        <v>6</v>
      </c>
      <c r="C413" s="8">
        <v>0.55044332614400004</v>
      </c>
      <c r="D413" s="1">
        <v>0.52139359712599997</v>
      </c>
      <c r="E413" s="1">
        <f t="shared" si="19"/>
        <v>-2.904972901800007E-2</v>
      </c>
      <c r="F413" s="1">
        <f t="shared" si="20"/>
        <v>8.4388675601923535E-4</v>
      </c>
    </row>
    <row r="414" spans="1:6" x14ac:dyDescent="0.55000000000000004">
      <c r="A414" s="2" t="s">
        <v>3</v>
      </c>
      <c r="B414">
        <f t="shared" si="18"/>
        <v>6</v>
      </c>
      <c r="C414" s="8">
        <v>0.54456541797400004</v>
      </c>
      <c r="D414" s="1">
        <v>0.33326023817099998</v>
      </c>
      <c r="E414" s="1">
        <f t="shared" si="19"/>
        <v>-0.21130517980300006</v>
      </c>
      <c r="F414" s="1">
        <f t="shared" si="20"/>
        <v>4.4649879011578186E-2</v>
      </c>
    </row>
    <row r="415" spans="1:6" x14ac:dyDescent="0.55000000000000004">
      <c r="A415" s="2" t="s">
        <v>3</v>
      </c>
      <c r="B415">
        <f t="shared" si="18"/>
        <v>6</v>
      </c>
      <c r="C415" s="8">
        <v>0.58368234536100005</v>
      </c>
      <c r="D415" s="1">
        <v>0.30997401475899999</v>
      </c>
      <c r="E415" s="1">
        <f t="shared" si="19"/>
        <v>-0.27370833060200006</v>
      </c>
      <c r="F415" s="1">
        <f t="shared" si="20"/>
        <v>7.4916250240933763E-2</v>
      </c>
    </row>
    <row r="416" spans="1:6" x14ac:dyDescent="0.55000000000000004">
      <c r="A416" s="2" t="s">
        <v>3</v>
      </c>
      <c r="B416">
        <f t="shared" si="18"/>
        <v>6</v>
      </c>
      <c r="C416" s="8">
        <v>0.51142822590399994</v>
      </c>
      <c r="D416" s="1">
        <v>0.46996340155600003</v>
      </c>
      <c r="E416" s="1">
        <f t="shared" si="19"/>
        <v>-4.1464824347999918E-2</v>
      </c>
      <c r="F416" s="1">
        <f t="shared" si="20"/>
        <v>1.7193316582104869E-3</v>
      </c>
    </row>
    <row r="417" spans="1:6" x14ac:dyDescent="0.55000000000000004">
      <c r="A417" s="2" t="s">
        <v>3</v>
      </c>
      <c r="B417">
        <f t="shared" si="18"/>
        <v>6</v>
      </c>
      <c r="C417" s="8">
        <v>0.58796296296299999</v>
      </c>
      <c r="D417" s="1">
        <v>0.44136774539899998</v>
      </c>
      <c r="E417" s="1">
        <f t="shared" si="19"/>
        <v>-0.14659521756400001</v>
      </c>
      <c r="F417" s="1">
        <f t="shared" si="20"/>
        <v>2.1490157812636499E-2</v>
      </c>
    </row>
    <row r="418" spans="1:6" x14ac:dyDescent="0.55000000000000004">
      <c r="A418" s="2" t="s">
        <v>3</v>
      </c>
      <c r="B418">
        <f t="shared" si="18"/>
        <v>6</v>
      </c>
      <c r="C418" s="8">
        <v>0.55825357718199997</v>
      </c>
      <c r="D418" s="1">
        <v>0.48163339495700003</v>
      </c>
      <c r="E418" s="1">
        <f t="shared" si="19"/>
        <v>-7.6620182224999944E-2</v>
      </c>
      <c r="F418" s="1">
        <f t="shared" si="20"/>
        <v>5.870652324192197E-3</v>
      </c>
    </row>
    <row r="419" spans="1:6" x14ac:dyDescent="0.55000000000000004">
      <c r="A419" s="2" t="s">
        <v>3</v>
      </c>
      <c r="B419">
        <f t="shared" si="18"/>
        <v>6</v>
      </c>
      <c r="C419" s="8">
        <v>0.56930945107800002</v>
      </c>
      <c r="D419" s="1">
        <v>0.38799956440900002</v>
      </c>
      <c r="E419" s="1">
        <f t="shared" si="19"/>
        <v>-0.181309886669</v>
      </c>
      <c r="F419" s="1">
        <f t="shared" si="20"/>
        <v>3.2873275003925624E-2</v>
      </c>
    </row>
    <row r="420" spans="1:6" x14ac:dyDescent="0.55000000000000004">
      <c r="A420" s="2" t="s">
        <v>3</v>
      </c>
      <c r="B420">
        <f t="shared" si="18"/>
        <v>6</v>
      </c>
      <c r="C420" s="8">
        <v>0.54808964781199998</v>
      </c>
      <c r="D420" s="1">
        <v>0.49795436859100001</v>
      </c>
      <c r="E420" s="1">
        <f t="shared" si="19"/>
        <v>-5.0135279220999973E-2</v>
      </c>
      <c r="F420" s="1">
        <f t="shared" si="20"/>
        <v>2.5135462225676316E-3</v>
      </c>
    </row>
    <row r="421" spans="1:6" x14ac:dyDescent="0.55000000000000004">
      <c r="A421" s="2" t="s">
        <v>3</v>
      </c>
      <c r="B421">
        <f t="shared" si="18"/>
        <v>6</v>
      </c>
      <c r="C421" s="8">
        <v>0.57638690510199997</v>
      </c>
      <c r="D421" s="1">
        <v>0.52710688114199999</v>
      </c>
      <c r="E421" s="1">
        <f t="shared" si="19"/>
        <v>-4.9280023959999975E-2</v>
      </c>
      <c r="F421" s="1">
        <f t="shared" si="20"/>
        <v>2.4285207614981714E-3</v>
      </c>
    </row>
    <row r="422" spans="1:6" x14ac:dyDescent="0.55000000000000004">
      <c r="A422" s="2" t="s">
        <v>3</v>
      </c>
      <c r="B422">
        <f t="shared" si="18"/>
        <v>6</v>
      </c>
      <c r="C422" s="8">
        <v>0.56643056449899998</v>
      </c>
      <c r="D422" s="1">
        <v>0.58005064725900002</v>
      </c>
      <c r="E422" s="1">
        <f t="shared" si="19"/>
        <v>1.3620082760000041E-2</v>
      </c>
      <c r="F422" s="1">
        <f t="shared" si="20"/>
        <v>1.8550665438925033E-4</v>
      </c>
    </row>
    <row r="423" spans="1:6" x14ac:dyDescent="0.55000000000000004">
      <c r="A423" s="2" t="s">
        <v>3</v>
      </c>
      <c r="B423">
        <f t="shared" si="18"/>
        <v>6</v>
      </c>
      <c r="C423" s="8">
        <v>0.54534270650299999</v>
      </c>
      <c r="D423" s="1">
        <v>0.42876771092400001</v>
      </c>
      <c r="E423" s="1">
        <f t="shared" si="19"/>
        <v>-0.11657499557899997</v>
      </c>
      <c r="F423" s="1">
        <f t="shared" si="20"/>
        <v>1.3589729594243864E-2</v>
      </c>
    </row>
    <row r="424" spans="1:6" x14ac:dyDescent="0.55000000000000004">
      <c r="A424" s="2" t="s">
        <v>3</v>
      </c>
      <c r="B424">
        <f t="shared" si="18"/>
        <v>6</v>
      </c>
      <c r="C424" s="8">
        <v>0.58302716688199996</v>
      </c>
      <c r="D424" s="1">
        <v>0.43842098116900002</v>
      </c>
      <c r="E424" s="1">
        <f t="shared" si="19"/>
        <v>-0.14460618571299994</v>
      </c>
      <c r="F424" s="1">
        <f t="shared" si="20"/>
        <v>2.0910948946462626E-2</v>
      </c>
    </row>
    <row r="425" spans="1:6" x14ac:dyDescent="0.55000000000000004">
      <c r="A425" s="2" t="s">
        <v>3</v>
      </c>
      <c r="B425">
        <f t="shared" si="18"/>
        <v>6</v>
      </c>
      <c r="C425" s="8">
        <v>0.59865313975900003</v>
      </c>
      <c r="D425" s="1">
        <v>0.415233403444</v>
      </c>
      <c r="E425" s="1">
        <f t="shared" si="19"/>
        <v>-0.18341973631500003</v>
      </c>
      <c r="F425" s="1">
        <f t="shared" si="20"/>
        <v>3.3642799669864137E-2</v>
      </c>
    </row>
    <row r="426" spans="1:6" x14ac:dyDescent="0.55000000000000004">
      <c r="A426" s="2" t="s">
        <v>3</v>
      </c>
      <c r="B426">
        <f t="shared" si="18"/>
        <v>6</v>
      </c>
      <c r="C426" s="8">
        <v>0.56153353951200002</v>
      </c>
      <c r="D426" s="1">
        <v>0.59122139215500003</v>
      </c>
      <c r="E426" s="1">
        <f t="shared" si="19"/>
        <v>2.9687852643000001E-2</v>
      </c>
      <c r="F426" s="1">
        <f t="shared" si="20"/>
        <v>8.8136859455248211E-4</v>
      </c>
    </row>
    <row r="427" spans="1:6" x14ac:dyDescent="0.55000000000000004">
      <c r="A427" s="2" t="s">
        <v>3</v>
      </c>
      <c r="B427">
        <f t="shared" si="18"/>
        <v>6</v>
      </c>
      <c r="C427" s="8">
        <v>0.52528223539100005</v>
      </c>
      <c r="D427" s="1">
        <v>0.61408019065899999</v>
      </c>
      <c r="E427" s="1">
        <f t="shared" si="19"/>
        <v>8.879795526799994E-2</v>
      </c>
      <c r="F427" s="1">
        <f t="shared" si="20"/>
        <v>7.885076859777719E-3</v>
      </c>
    </row>
    <row r="428" spans="1:6" x14ac:dyDescent="0.55000000000000004">
      <c r="A428" s="2" t="s">
        <v>3</v>
      </c>
      <c r="B428">
        <f t="shared" si="18"/>
        <v>6</v>
      </c>
      <c r="C428" s="8">
        <v>0.55687825994399998</v>
      </c>
      <c r="D428" s="1">
        <v>0.63527894020099995</v>
      </c>
      <c r="E428" s="1">
        <f t="shared" si="19"/>
        <v>7.8400680256999977E-2</v>
      </c>
      <c r="F428" s="1">
        <f t="shared" si="20"/>
        <v>6.146666664760346E-3</v>
      </c>
    </row>
    <row r="429" spans="1:6" x14ac:dyDescent="0.55000000000000004">
      <c r="A429" s="2" t="s">
        <v>3</v>
      </c>
      <c r="B429">
        <f t="shared" si="18"/>
        <v>6</v>
      </c>
      <c r="C429" s="8">
        <v>0.572778570943</v>
      </c>
      <c r="D429" s="1">
        <v>0.63106238841999995</v>
      </c>
      <c r="E429" s="1">
        <f t="shared" si="19"/>
        <v>5.8283817476999955E-2</v>
      </c>
      <c r="F429" s="1">
        <f t="shared" si="20"/>
        <v>3.3970033796922455E-3</v>
      </c>
    </row>
    <row r="430" spans="1:6" x14ac:dyDescent="0.55000000000000004">
      <c r="A430" s="2" t="s">
        <v>3</v>
      </c>
      <c r="B430">
        <f t="shared" si="18"/>
        <v>6</v>
      </c>
      <c r="C430" s="8">
        <v>0.58140301706399999</v>
      </c>
      <c r="D430" s="1">
        <v>0.60551202297200002</v>
      </c>
      <c r="E430" s="1">
        <f t="shared" si="19"/>
        <v>2.4109005908000025E-2</v>
      </c>
      <c r="F430" s="1">
        <f t="shared" si="20"/>
        <v>5.8124416587198007E-4</v>
      </c>
    </row>
    <row r="431" spans="1:6" x14ac:dyDescent="0.55000000000000004">
      <c r="A431" s="2" t="s">
        <v>3</v>
      </c>
      <c r="B431">
        <f t="shared" si="18"/>
        <v>6</v>
      </c>
      <c r="C431" s="8">
        <v>0.55751228342400005</v>
      </c>
      <c r="D431" s="1">
        <v>0.62437552213699998</v>
      </c>
      <c r="E431" s="1">
        <f t="shared" si="19"/>
        <v>6.6863238712999928E-2</v>
      </c>
      <c r="F431" s="1">
        <f t="shared" si="20"/>
        <v>4.4706926911916127E-3</v>
      </c>
    </row>
    <row r="432" spans="1:6" x14ac:dyDescent="0.55000000000000004">
      <c r="A432" s="2" t="s">
        <v>3</v>
      </c>
      <c r="B432">
        <f t="shared" si="18"/>
        <v>6</v>
      </c>
      <c r="C432" s="8">
        <v>0.59454562348999995</v>
      </c>
      <c r="D432" s="1">
        <v>0.52070957422300002</v>
      </c>
      <c r="E432" s="1">
        <f t="shared" si="19"/>
        <v>-7.3836049266999937E-2</v>
      </c>
      <c r="F432" s="1">
        <f t="shared" si="20"/>
        <v>5.4517621713588418E-3</v>
      </c>
    </row>
    <row r="433" spans="1:6" x14ac:dyDescent="0.55000000000000004">
      <c r="A433" s="2" t="s">
        <v>3</v>
      </c>
      <c r="B433">
        <f t="shared" si="18"/>
        <v>6</v>
      </c>
      <c r="C433" s="8">
        <v>0.50753988888599999</v>
      </c>
      <c r="D433" s="1">
        <v>0.56287717819200001</v>
      </c>
      <c r="E433" s="1">
        <f t="shared" si="19"/>
        <v>5.5337289306000015E-2</v>
      </c>
      <c r="F433" s="1">
        <f t="shared" si="20"/>
        <v>3.0622155877359438E-3</v>
      </c>
    </row>
    <row r="434" spans="1:6" x14ac:dyDescent="0.55000000000000004">
      <c r="A434" s="2" t="s">
        <v>3</v>
      </c>
      <c r="B434">
        <f t="shared" si="18"/>
        <v>6</v>
      </c>
      <c r="C434" s="8">
        <v>0.50434563258200005</v>
      </c>
      <c r="D434" s="1">
        <v>0.22972223162700001</v>
      </c>
      <c r="E434" s="1">
        <f t="shared" si="19"/>
        <v>-0.27462340095500004</v>
      </c>
      <c r="F434" s="1">
        <f t="shared" si="20"/>
        <v>7.5418012352090724E-2</v>
      </c>
    </row>
    <row r="435" spans="1:6" x14ac:dyDescent="0.55000000000000004">
      <c r="A435" s="2" t="s">
        <v>3</v>
      </c>
      <c r="B435">
        <f t="shared" si="18"/>
        <v>6</v>
      </c>
      <c r="C435" s="8">
        <v>0.56047293193500003</v>
      </c>
      <c r="D435" s="1">
        <v>0.54213976860000002</v>
      </c>
      <c r="E435" s="1">
        <f t="shared" si="19"/>
        <v>-1.8333163335000013E-2</v>
      </c>
      <c r="F435" s="1">
        <f t="shared" si="20"/>
        <v>3.3610487786778882E-4</v>
      </c>
    </row>
    <row r="436" spans="1:6" x14ac:dyDescent="0.55000000000000004">
      <c r="A436" s="2" t="s">
        <v>3</v>
      </c>
      <c r="B436">
        <f t="shared" si="18"/>
        <v>6</v>
      </c>
      <c r="C436" s="8">
        <v>0.53871210778199996</v>
      </c>
      <c r="D436" s="1">
        <v>0.57800585031499996</v>
      </c>
      <c r="E436" s="1">
        <f t="shared" si="19"/>
        <v>3.9293742532999998E-2</v>
      </c>
      <c r="F436" s="1">
        <f t="shared" si="20"/>
        <v>1.5439982022496931E-3</v>
      </c>
    </row>
    <row r="437" spans="1:6" x14ac:dyDescent="0.55000000000000004">
      <c r="A437" s="2" t="s">
        <v>3</v>
      </c>
      <c r="B437">
        <f t="shared" si="18"/>
        <v>6</v>
      </c>
      <c r="C437" s="8">
        <v>0.50779896013900006</v>
      </c>
      <c r="D437" s="1">
        <v>0.49846628308300001</v>
      </c>
      <c r="E437" s="1">
        <f t="shared" si="19"/>
        <v>-9.3326770560000494E-3</v>
      </c>
      <c r="F437" s="1">
        <f t="shared" si="20"/>
        <v>8.7098861031589749E-5</v>
      </c>
    </row>
    <row r="438" spans="1:6" x14ac:dyDescent="0.55000000000000004">
      <c r="A438" s="2" t="s">
        <v>3</v>
      </c>
      <c r="B438">
        <f t="shared" si="18"/>
        <v>6</v>
      </c>
      <c r="C438" s="8">
        <v>0.53503262714099997</v>
      </c>
      <c r="D438" s="1">
        <v>0.40717935562099999</v>
      </c>
      <c r="E438" s="1">
        <f t="shared" si="19"/>
        <v>-0.12785327151999998</v>
      </c>
      <c r="F438" s="1">
        <f t="shared" si="20"/>
        <v>1.6346459038366838E-2</v>
      </c>
    </row>
    <row r="439" spans="1:6" x14ac:dyDescent="0.55000000000000004">
      <c r="A439" s="2" t="s">
        <v>3</v>
      </c>
      <c r="B439">
        <f t="shared" si="18"/>
        <v>6</v>
      </c>
      <c r="C439" s="8">
        <v>0.50992336886900003</v>
      </c>
      <c r="D439" s="1">
        <v>0.48833355307600002</v>
      </c>
      <c r="E439" s="1">
        <f t="shared" si="19"/>
        <v>-2.1589815793000011E-2</v>
      </c>
      <c r="F439" s="1">
        <f t="shared" si="20"/>
        <v>4.6612014597567273E-4</v>
      </c>
    </row>
    <row r="440" spans="1:6" x14ac:dyDescent="0.55000000000000004">
      <c r="A440" s="2" t="s">
        <v>3</v>
      </c>
      <c r="B440">
        <f t="shared" si="18"/>
        <v>6</v>
      </c>
      <c r="C440" s="8">
        <v>0.59750757830900003</v>
      </c>
      <c r="D440" s="1">
        <v>0.53112620115300002</v>
      </c>
      <c r="E440" s="1">
        <f t="shared" si="19"/>
        <v>-6.638137715600001E-2</v>
      </c>
      <c r="F440" s="1">
        <f t="shared" si="20"/>
        <v>4.4064872331271198E-3</v>
      </c>
    </row>
    <row r="441" spans="1:6" x14ac:dyDescent="0.55000000000000004">
      <c r="A441" s="2" t="s">
        <v>3</v>
      </c>
      <c r="B441">
        <f t="shared" si="18"/>
        <v>6</v>
      </c>
      <c r="C441" s="8">
        <v>0.59661854396699998</v>
      </c>
      <c r="D441" s="1">
        <v>0.524912655354</v>
      </c>
      <c r="E441" s="1">
        <f t="shared" si="19"/>
        <v>-7.170588861299998E-2</v>
      </c>
      <c r="F441" s="1">
        <f t="shared" si="20"/>
        <v>5.14173446177996E-3</v>
      </c>
    </row>
    <row r="442" spans="1:6" x14ac:dyDescent="0.55000000000000004">
      <c r="A442" s="2" t="s">
        <v>3</v>
      </c>
      <c r="B442">
        <f t="shared" si="18"/>
        <v>6</v>
      </c>
      <c r="C442" s="8">
        <v>0.52676897589000005</v>
      </c>
      <c r="D442" s="1">
        <v>0.53928041458099996</v>
      </c>
      <c r="E442" s="1">
        <f t="shared" si="19"/>
        <v>1.251143869099991E-2</v>
      </c>
      <c r="F442" s="1">
        <f t="shared" si="20"/>
        <v>1.5653609811864952E-4</v>
      </c>
    </row>
    <row r="443" spans="1:6" x14ac:dyDescent="0.55000000000000004">
      <c r="A443" s="2" t="s">
        <v>3</v>
      </c>
      <c r="B443">
        <f t="shared" si="18"/>
        <v>6</v>
      </c>
      <c r="C443" s="8">
        <v>0.54131222100599996</v>
      </c>
      <c r="D443" s="1">
        <v>0.58141624927500002</v>
      </c>
      <c r="E443" s="1">
        <f t="shared" si="19"/>
        <v>4.0104028269000058E-2</v>
      </c>
      <c r="F443" s="1">
        <f t="shared" si="20"/>
        <v>1.6083330834007559E-3</v>
      </c>
    </row>
    <row r="444" spans="1:6" x14ac:dyDescent="0.55000000000000004">
      <c r="A444" s="2" t="s">
        <v>3</v>
      </c>
      <c r="B444">
        <f t="shared" si="18"/>
        <v>6</v>
      </c>
      <c r="C444" s="8">
        <v>0.54647374062200005</v>
      </c>
      <c r="D444" s="1">
        <v>0.52287101745599995</v>
      </c>
      <c r="E444" s="1">
        <f t="shared" si="19"/>
        <v>-2.3602723166000095E-2</v>
      </c>
      <c r="F444" s="1">
        <f t="shared" si="20"/>
        <v>5.5708854085083749E-4</v>
      </c>
    </row>
    <row r="445" spans="1:6" x14ac:dyDescent="0.55000000000000004">
      <c r="A445" s="2" t="s">
        <v>3</v>
      </c>
      <c r="B445">
        <f t="shared" si="18"/>
        <v>6</v>
      </c>
      <c r="C445" s="8">
        <v>0.54944375772599996</v>
      </c>
      <c r="D445" s="1">
        <v>0.64839267730700001</v>
      </c>
      <c r="E445" s="1">
        <f t="shared" si="19"/>
        <v>9.894891958100005E-2</v>
      </c>
      <c r="F445" s="1">
        <f t="shared" si="20"/>
        <v>9.7908886862472146E-3</v>
      </c>
    </row>
    <row r="446" spans="1:6" x14ac:dyDescent="0.55000000000000004">
      <c r="A446" s="2" t="s">
        <v>3</v>
      </c>
      <c r="B446">
        <f t="shared" si="18"/>
        <v>6</v>
      </c>
      <c r="C446" s="8">
        <v>0.59981730988799997</v>
      </c>
      <c r="D446" s="1">
        <v>0.60157507657999998</v>
      </c>
      <c r="E446" s="1">
        <f t="shared" si="19"/>
        <v>1.7577666920000068E-3</v>
      </c>
      <c r="F446" s="1">
        <f t="shared" si="20"/>
        <v>3.0897437435046468E-6</v>
      </c>
    </row>
    <row r="447" spans="1:6" x14ac:dyDescent="0.55000000000000004">
      <c r="A447" s="2" t="s">
        <v>3</v>
      </c>
      <c r="B447">
        <f t="shared" si="18"/>
        <v>6</v>
      </c>
      <c r="C447" s="8">
        <v>0.553700144161</v>
      </c>
      <c r="D447" s="1">
        <v>0.59482514858199997</v>
      </c>
      <c r="E447" s="1">
        <f t="shared" si="19"/>
        <v>4.1125004420999978E-2</v>
      </c>
      <c r="F447" s="1">
        <f t="shared" si="20"/>
        <v>1.6912659886272677E-3</v>
      </c>
    </row>
    <row r="448" spans="1:6" x14ac:dyDescent="0.55000000000000004">
      <c r="A448" s="2" t="s">
        <v>3</v>
      </c>
      <c r="B448">
        <f t="shared" si="18"/>
        <v>6</v>
      </c>
      <c r="C448" s="8">
        <v>0.58906525573199997</v>
      </c>
      <c r="D448" s="1">
        <v>0.61045819521</v>
      </c>
      <c r="E448" s="1">
        <f t="shared" si="19"/>
        <v>2.1392939478000028E-2</v>
      </c>
      <c r="F448" s="1">
        <f t="shared" si="20"/>
        <v>4.5765785950937214E-4</v>
      </c>
    </row>
    <row r="449" spans="1:6" x14ac:dyDescent="0.55000000000000004">
      <c r="A449" s="2" t="s">
        <v>3</v>
      </c>
      <c r="B449">
        <f t="shared" si="18"/>
        <v>6</v>
      </c>
      <c r="C449" s="8">
        <v>0.53941176470600005</v>
      </c>
      <c r="D449" s="1">
        <v>0.60424876213099998</v>
      </c>
      <c r="E449" s="1">
        <f t="shared" si="19"/>
        <v>6.4836997424999931E-2</v>
      </c>
      <c r="F449" s="1">
        <f t="shared" si="20"/>
        <v>4.2038362350894478E-3</v>
      </c>
    </row>
    <row r="450" spans="1:6" x14ac:dyDescent="0.55000000000000004">
      <c r="A450" s="2" t="s">
        <v>3</v>
      </c>
      <c r="B450">
        <f t="shared" ref="B450:B513" si="21">IF(C450&lt;=0.1,1,IF(C450&lt;=0.2,2,IF(C450&lt;=0.3,3,IF(C450&lt;=0.4,4,IF(C450&lt;=0.5,5,IF(C450&lt;=0.6,6,IF(C450&lt;=0.7,7,IF(C450&lt;=0.8,8,IF(C450&lt;=0.9,9,10)))))))))</f>
        <v>6</v>
      </c>
      <c r="C450" s="8">
        <v>0.57263689904299997</v>
      </c>
      <c r="D450" s="1">
        <v>0.61158263683299996</v>
      </c>
      <c r="E450" s="1">
        <f t="shared" si="19"/>
        <v>3.894573778999999E-2</v>
      </c>
      <c r="F450" s="1">
        <f t="shared" si="20"/>
        <v>1.5167704920074332E-3</v>
      </c>
    </row>
    <row r="451" spans="1:6" x14ac:dyDescent="0.55000000000000004">
      <c r="A451" s="2" t="s">
        <v>3</v>
      </c>
      <c r="B451">
        <f t="shared" si="21"/>
        <v>6</v>
      </c>
      <c r="C451" s="8">
        <v>0.50092261135899996</v>
      </c>
      <c r="D451" s="1">
        <v>0.57448434829700001</v>
      </c>
      <c r="E451" s="1">
        <f t="shared" ref="E451:E514" si="22">D451-C451</f>
        <v>7.3561736938000055E-2</v>
      </c>
      <c r="F451" s="1">
        <f t="shared" ref="F451:F514" si="23">E451^2</f>
        <v>5.4113291413355217E-3</v>
      </c>
    </row>
    <row r="452" spans="1:6" x14ac:dyDescent="0.55000000000000004">
      <c r="A452" s="2" t="s">
        <v>3</v>
      </c>
      <c r="B452">
        <f t="shared" si="21"/>
        <v>6</v>
      </c>
      <c r="C452" s="8">
        <v>0.58128106965299997</v>
      </c>
      <c r="D452" s="1">
        <v>0.542069852352</v>
      </c>
      <c r="E452" s="1">
        <f t="shared" si="22"/>
        <v>-3.9211217300999968E-2</v>
      </c>
      <c r="F452" s="1">
        <f t="shared" si="23"/>
        <v>1.5375195622262391E-3</v>
      </c>
    </row>
    <row r="453" spans="1:6" x14ac:dyDescent="0.55000000000000004">
      <c r="A453" s="2" t="s">
        <v>3</v>
      </c>
      <c r="B453">
        <f t="shared" si="21"/>
        <v>6</v>
      </c>
      <c r="C453" s="8">
        <v>0.57202533613100004</v>
      </c>
      <c r="D453" s="1">
        <v>0.48297464847600002</v>
      </c>
      <c r="E453" s="1">
        <f t="shared" si="22"/>
        <v>-8.9050687655000016E-2</v>
      </c>
      <c r="F453" s="1">
        <f t="shared" si="23"/>
        <v>7.930024971828372E-3</v>
      </c>
    </row>
    <row r="454" spans="1:6" x14ac:dyDescent="0.55000000000000004">
      <c r="A454" s="2" t="s">
        <v>3</v>
      </c>
      <c r="B454">
        <f t="shared" si="21"/>
        <v>6</v>
      </c>
      <c r="C454" s="8">
        <v>0.52541676011100003</v>
      </c>
      <c r="D454" s="1">
        <v>0.56993806362199995</v>
      </c>
      <c r="E454" s="1">
        <f t="shared" si="22"/>
        <v>4.4521303510999921E-2</v>
      </c>
      <c r="F454" s="1">
        <f t="shared" si="23"/>
        <v>1.9821464663185738E-3</v>
      </c>
    </row>
    <row r="455" spans="1:6" x14ac:dyDescent="0.55000000000000004">
      <c r="A455" s="2" t="s">
        <v>3</v>
      </c>
      <c r="B455">
        <f t="shared" si="21"/>
        <v>6</v>
      </c>
      <c r="C455" s="8">
        <v>0.57139042668700002</v>
      </c>
      <c r="D455" s="1">
        <v>0.58288776874500003</v>
      </c>
      <c r="E455" s="1">
        <f t="shared" si="22"/>
        <v>1.1497342058000015E-2</v>
      </c>
      <c r="F455" s="1">
        <f t="shared" si="23"/>
        <v>1.3218887439865604E-4</v>
      </c>
    </row>
    <row r="456" spans="1:6" x14ac:dyDescent="0.55000000000000004">
      <c r="A456" s="2" t="s">
        <v>3</v>
      </c>
      <c r="B456">
        <f t="shared" si="21"/>
        <v>6</v>
      </c>
      <c r="C456" s="8">
        <v>0.59043423262299999</v>
      </c>
      <c r="D456" s="1">
        <v>0.61608952283899998</v>
      </c>
      <c r="E456" s="1">
        <f t="shared" si="22"/>
        <v>2.5655290215999993E-2</v>
      </c>
      <c r="F456" s="1">
        <f t="shared" si="23"/>
        <v>6.5819391606718495E-4</v>
      </c>
    </row>
    <row r="457" spans="1:6" x14ac:dyDescent="0.55000000000000004">
      <c r="A457" s="2" t="s">
        <v>3</v>
      </c>
      <c r="B457">
        <f t="shared" si="21"/>
        <v>6</v>
      </c>
      <c r="C457" s="8">
        <v>0.57401982423099995</v>
      </c>
      <c r="D457" s="1">
        <v>0.55547326803200003</v>
      </c>
      <c r="E457" s="1">
        <f t="shared" si="22"/>
        <v>-1.8546556198999919E-2</v>
      </c>
      <c r="F457" s="1">
        <f t="shared" si="23"/>
        <v>3.4397474684266235E-4</v>
      </c>
    </row>
    <row r="458" spans="1:6" x14ac:dyDescent="0.55000000000000004">
      <c r="A458" s="2" t="s">
        <v>3</v>
      </c>
      <c r="B458">
        <f t="shared" si="21"/>
        <v>6</v>
      </c>
      <c r="C458" s="8">
        <v>0.59513323878500002</v>
      </c>
      <c r="D458" s="1">
        <v>0.62105369567900004</v>
      </c>
      <c r="E458" s="1">
        <f t="shared" si="22"/>
        <v>2.5920456894000021E-2</v>
      </c>
      <c r="F458" s="1">
        <f t="shared" si="23"/>
        <v>6.7187008559371319E-4</v>
      </c>
    </row>
    <row r="459" spans="1:6" x14ac:dyDescent="0.55000000000000004">
      <c r="A459" s="2" t="s">
        <v>3</v>
      </c>
      <c r="B459">
        <f t="shared" si="21"/>
        <v>6</v>
      </c>
      <c r="C459" s="8">
        <v>0.59168723010500002</v>
      </c>
      <c r="D459" s="1">
        <v>0.60422420501700003</v>
      </c>
      <c r="E459" s="1">
        <f t="shared" si="22"/>
        <v>1.253697491200001E-2</v>
      </c>
      <c r="F459" s="1">
        <f t="shared" si="23"/>
        <v>1.5717573994411765E-4</v>
      </c>
    </row>
    <row r="460" spans="1:6" x14ac:dyDescent="0.55000000000000004">
      <c r="A460" s="2" t="s">
        <v>3</v>
      </c>
      <c r="B460">
        <f t="shared" si="21"/>
        <v>6</v>
      </c>
      <c r="C460" s="8">
        <v>0.55537658027000003</v>
      </c>
      <c r="D460" s="1">
        <v>0.55183494090999996</v>
      </c>
      <c r="E460" s="1">
        <f t="shared" si="22"/>
        <v>-3.5416393600000706E-3</v>
      </c>
      <c r="F460" s="1">
        <f t="shared" si="23"/>
        <v>1.2543209356301711E-5</v>
      </c>
    </row>
    <row r="461" spans="1:6" x14ac:dyDescent="0.55000000000000004">
      <c r="A461" s="2" t="s">
        <v>3</v>
      </c>
      <c r="B461">
        <f t="shared" si="21"/>
        <v>6</v>
      </c>
      <c r="C461" s="8">
        <v>0.55409850840399999</v>
      </c>
      <c r="D461" s="1">
        <v>0.57106328010600005</v>
      </c>
      <c r="E461" s="1">
        <f t="shared" si="22"/>
        <v>1.6964771702000059E-2</v>
      </c>
      <c r="F461" s="1">
        <f t="shared" si="23"/>
        <v>2.8780347890098196E-4</v>
      </c>
    </row>
    <row r="462" spans="1:6" x14ac:dyDescent="0.55000000000000004">
      <c r="A462" s="2" t="s">
        <v>3</v>
      </c>
      <c r="B462">
        <f t="shared" si="21"/>
        <v>6</v>
      </c>
      <c r="C462" s="8">
        <v>0.57887765914099998</v>
      </c>
      <c r="D462" s="1">
        <v>0.58651614189099999</v>
      </c>
      <c r="E462" s="1">
        <f t="shared" si="22"/>
        <v>7.6384827500000085E-3</v>
      </c>
      <c r="F462" s="1">
        <f t="shared" si="23"/>
        <v>5.834641872204769E-5</v>
      </c>
    </row>
    <row r="463" spans="1:6" x14ac:dyDescent="0.55000000000000004">
      <c r="A463" s="2" t="s">
        <v>3</v>
      </c>
      <c r="B463">
        <f t="shared" si="21"/>
        <v>6</v>
      </c>
      <c r="C463" s="8">
        <v>0.58576040362000004</v>
      </c>
      <c r="D463" s="1">
        <v>0.59650731086700004</v>
      </c>
      <c r="E463" s="1">
        <f t="shared" si="22"/>
        <v>1.0746907247000004E-2</v>
      </c>
      <c r="F463" s="1">
        <f t="shared" si="23"/>
        <v>1.1549601537562121E-4</v>
      </c>
    </row>
    <row r="464" spans="1:6" x14ac:dyDescent="0.55000000000000004">
      <c r="A464" s="2" t="s">
        <v>3</v>
      </c>
      <c r="B464">
        <f t="shared" si="21"/>
        <v>6</v>
      </c>
      <c r="C464" s="8">
        <v>0.57667760348800001</v>
      </c>
      <c r="D464" s="1">
        <v>0.50585633516299999</v>
      </c>
      <c r="E464" s="1">
        <f t="shared" si="22"/>
        <v>-7.082126832500002E-2</v>
      </c>
      <c r="F464" s="1">
        <f t="shared" si="23"/>
        <v>5.0156520471616511E-3</v>
      </c>
    </row>
    <row r="465" spans="1:6" x14ac:dyDescent="0.55000000000000004">
      <c r="A465" s="2" t="s">
        <v>3</v>
      </c>
      <c r="B465">
        <f t="shared" si="21"/>
        <v>6</v>
      </c>
      <c r="C465" s="8">
        <v>0.58820530917900005</v>
      </c>
      <c r="D465" s="1">
        <v>0.47159934043899998</v>
      </c>
      <c r="E465" s="1">
        <f t="shared" si="22"/>
        <v>-0.11660596874000007</v>
      </c>
      <c r="F465" s="1">
        <f t="shared" si="23"/>
        <v>1.3596951945793873E-2</v>
      </c>
    </row>
    <row r="466" spans="1:6" x14ac:dyDescent="0.55000000000000004">
      <c r="A466" s="2" t="s">
        <v>3</v>
      </c>
      <c r="B466">
        <f t="shared" si="21"/>
        <v>6</v>
      </c>
      <c r="C466" s="8">
        <v>0.58644923153899997</v>
      </c>
      <c r="D466" s="1">
        <v>0.52974283695199997</v>
      </c>
      <c r="E466" s="1">
        <f t="shared" si="22"/>
        <v>-5.6706394586999997E-2</v>
      </c>
      <c r="F466" s="1">
        <f t="shared" si="23"/>
        <v>3.2156151870565428E-3</v>
      </c>
    </row>
    <row r="467" spans="1:6" x14ac:dyDescent="0.55000000000000004">
      <c r="A467" s="2" t="s">
        <v>3</v>
      </c>
      <c r="B467">
        <f t="shared" si="21"/>
        <v>6</v>
      </c>
      <c r="C467" s="8">
        <v>0.57623201802500001</v>
      </c>
      <c r="D467" s="1">
        <v>0.58979791402799997</v>
      </c>
      <c r="E467" s="1">
        <f t="shared" si="22"/>
        <v>1.3565896002999955E-2</v>
      </c>
      <c r="F467" s="1">
        <f t="shared" si="23"/>
        <v>1.8403353436421017E-4</v>
      </c>
    </row>
    <row r="468" spans="1:6" x14ac:dyDescent="0.55000000000000004">
      <c r="A468" s="2" t="s">
        <v>3</v>
      </c>
      <c r="B468">
        <f t="shared" si="21"/>
        <v>6</v>
      </c>
      <c r="C468" s="8">
        <v>0.53573557660500004</v>
      </c>
      <c r="D468" s="1">
        <v>0.52830487489699995</v>
      </c>
      <c r="E468" s="1">
        <f t="shared" si="22"/>
        <v>-7.430701708000087E-3</v>
      </c>
      <c r="F468" s="1">
        <f t="shared" si="23"/>
        <v>5.5215327873275411E-5</v>
      </c>
    </row>
    <row r="469" spans="1:6" x14ac:dyDescent="0.55000000000000004">
      <c r="A469" s="2" t="s">
        <v>3</v>
      </c>
      <c r="B469">
        <f t="shared" si="21"/>
        <v>6</v>
      </c>
      <c r="C469" s="8">
        <v>0.59400998336099997</v>
      </c>
      <c r="D469" s="1">
        <v>0.45273447036699999</v>
      </c>
      <c r="E469" s="1">
        <f t="shared" si="22"/>
        <v>-0.14127551299399999</v>
      </c>
      <c r="F469" s="1">
        <f t="shared" si="23"/>
        <v>1.9958770571717858E-2</v>
      </c>
    </row>
    <row r="470" spans="1:6" x14ac:dyDescent="0.55000000000000004">
      <c r="A470" s="2" t="s">
        <v>3</v>
      </c>
      <c r="B470">
        <f t="shared" si="21"/>
        <v>6</v>
      </c>
      <c r="C470" s="8">
        <v>0.56641558909</v>
      </c>
      <c r="D470" s="1">
        <v>0.61847561597800005</v>
      </c>
      <c r="E470" s="1">
        <f t="shared" si="22"/>
        <v>5.2060026888000044E-2</v>
      </c>
      <c r="F470" s="1">
        <f t="shared" si="23"/>
        <v>2.7102463995792875E-3</v>
      </c>
    </row>
    <row r="471" spans="1:6" x14ac:dyDescent="0.55000000000000004">
      <c r="A471" s="2" t="s">
        <v>3</v>
      </c>
      <c r="B471">
        <f t="shared" si="21"/>
        <v>6</v>
      </c>
      <c r="C471" s="8">
        <v>0.52630322323900003</v>
      </c>
      <c r="D471" s="1">
        <v>0.63076627254499995</v>
      </c>
      <c r="E471" s="1">
        <f t="shared" si="22"/>
        <v>0.10446304930599992</v>
      </c>
      <c r="F471" s="1">
        <f t="shared" si="23"/>
        <v>1.0912528670307771E-2</v>
      </c>
    </row>
    <row r="472" spans="1:6" x14ac:dyDescent="0.55000000000000004">
      <c r="A472" s="2" t="s">
        <v>3</v>
      </c>
      <c r="B472">
        <f t="shared" si="21"/>
        <v>6</v>
      </c>
      <c r="C472" s="8">
        <v>0.50206104009700003</v>
      </c>
      <c r="D472" s="1">
        <v>0.65536898374599994</v>
      </c>
      <c r="E472" s="1">
        <f t="shared" si="22"/>
        <v>0.15330794364899991</v>
      </c>
      <c r="F472" s="1">
        <f t="shared" si="23"/>
        <v>2.3503325585884933E-2</v>
      </c>
    </row>
    <row r="473" spans="1:6" x14ac:dyDescent="0.55000000000000004">
      <c r="A473" s="2" t="s">
        <v>3</v>
      </c>
      <c r="B473">
        <f t="shared" si="21"/>
        <v>6</v>
      </c>
      <c r="C473" s="8">
        <v>0.59663200723300003</v>
      </c>
      <c r="D473" s="1">
        <v>0.66192334890399995</v>
      </c>
      <c r="E473" s="1">
        <f t="shared" si="22"/>
        <v>6.5291341670999925E-2</v>
      </c>
      <c r="F473" s="1">
        <f t="shared" si="23"/>
        <v>4.2629592971992515E-3</v>
      </c>
    </row>
    <row r="474" spans="1:6" x14ac:dyDescent="0.55000000000000004">
      <c r="A474" s="2" t="s">
        <v>2</v>
      </c>
      <c r="B474">
        <f t="shared" si="21"/>
        <v>7</v>
      </c>
      <c r="C474" s="8">
        <v>0.64137042644999998</v>
      </c>
      <c r="D474" s="1">
        <v>0.602398276329</v>
      </c>
      <c r="E474" s="1">
        <f t="shared" si="22"/>
        <v>-3.8972150120999971E-2</v>
      </c>
      <c r="F474" s="1">
        <f t="shared" si="23"/>
        <v>1.5188284850537581E-3</v>
      </c>
    </row>
    <row r="475" spans="1:6" x14ac:dyDescent="0.55000000000000004">
      <c r="A475" s="2" t="s">
        <v>2</v>
      </c>
      <c r="B475">
        <f t="shared" si="21"/>
        <v>7</v>
      </c>
      <c r="C475" s="8">
        <v>0.69388335704100002</v>
      </c>
      <c r="D475" s="1">
        <v>0.583873748779</v>
      </c>
      <c r="E475" s="1">
        <f t="shared" si="22"/>
        <v>-0.11000960826200001</v>
      </c>
      <c r="F475" s="1">
        <f t="shared" si="23"/>
        <v>1.2102113909958702E-2</v>
      </c>
    </row>
    <row r="476" spans="1:6" x14ac:dyDescent="0.55000000000000004">
      <c r="A476" s="2" t="s">
        <v>2</v>
      </c>
      <c r="B476">
        <f t="shared" si="21"/>
        <v>7</v>
      </c>
      <c r="C476" s="8">
        <v>0.68414279586299998</v>
      </c>
      <c r="D476" s="1">
        <v>0.54850441217400003</v>
      </c>
      <c r="E476" s="1">
        <f t="shared" si="22"/>
        <v>-0.13563838368899994</v>
      </c>
      <c r="F476" s="1">
        <f t="shared" si="23"/>
        <v>1.8397771129764366E-2</v>
      </c>
    </row>
    <row r="477" spans="1:6" x14ac:dyDescent="0.55000000000000004">
      <c r="A477" s="2" t="s">
        <v>2</v>
      </c>
      <c r="B477">
        <f t="shared" si="21"/>
        <v>7</v>
      </c>
      <c r="C477" s="8">
        <v>0.60926798465099996</v>
      </c>
      <c r="D477" s="1">
        <v>0.59497451782199995</v>
      </c>
      <c r="E477" s="1">
        <f t="shared" si="22"/>
        <v>-1.4293466829000012E-2</v>
      </c>
      <c r="F477" s="1">
        <f t="shared" si="23"/>
        <v>2.0430319399172367E-4</v>
      </c>
    </row>
    <row r="478" spans="1:6" x14ac:dyDescent="0.55000000000000004">
      <c r="A478" s="2" t="s">
        <v>2</v>
      </c>
      <c r="B478">
        <f t="shared" si="21"/>
        <v>7</v>
      </c>
      <c r="C478" s="8">
        <v>0.62675626145399999</v>
      </c>
      <c r="D478" s="1">
        <v>0.492459565401</v>
      </c>
      <c r="E478" s="1">
        <f t="shared" si="22"/>
        <v>-0.13429669605299999</v>
      </c>
      <c r="F478" s="1">
        <f t="shared" si="23"/>
        <v>1.8035602570751864E-2</v>
      </c>
    </row>
    <row r="479" spans="1:6" x14ac:dyDescent="0.55000000000000004">
      <c r="A479" s="2" t="s">
        <v>2</v>
      </c>
      <c r="B479">
        <f t="shared" si="21"/>
        <v>7</v>
      </c>
      <c r="C479" s="8">
        <v>0.68364302761700002</v>
      </c>
      <c r="D479" s="1">
        <v>0.63567131757700002</v>
      </c>
      <c r="E479" s="1">
        <f t="shared" si="22"/>
        <v>-4.7971710040000004E-2</v>
      </c>
      <c r="F479" s="1">
        <f t="shared" si="23"/>
        <v>2.3012849641618374E-3</v>
      </c>
    </row>
    <row r="480" spans="1:6" x14ac:dyDescent="0.55000000000000004">
      <c r="A480" s="2" t="s">
        <v>2</v>
      </c>
      <c r="B480">
        <f t="shared" si="21"/>
        <v>7</v>
      </c>
      <c r="C480" s="8">
        <v>0.66271066169899995</v>
      </c>
      <c r="D480" s="1">
        <v>0.57202076911900002</v>
      </c>
      <c r="E480" s="1">
        <f t="shared" si="22"/>
        <v>-9.0689892579999931E-2</v>
      </c>
      <c r="F480" s="1">
        <f t="shared" si="23"/>
        <v>8.2246566161719263E-3</v>
      </c>
    </row>
    <row r="481" spans="1:6" x14ac:dyDescent="0.55000000000000004">
      <c r="A481" s="2" t="s">
        <v>2</v>
      </c>
      <c r="B481">
        <f t="shared" si="21"/>
        <v>7</v>
      </c>
      <c r="C481" s="8">
        <v>0.62171448580699995</v>
      </c>
      <c r="D481" s="1">
        <v>0.47122961282699999</v>
      </c>
      <c r="E481" s="1">
        <f t="shared" si="22"/>
        <v>-0.15048487297999996</v>
      </c>
      <c r="F481" s="1">
        <f t="shared" si="23"/>
        <v>2.2645696995806722E-2</v>
      </c>
    </row>
    <row r="482" spans="1:6" x14ac:dyDescent="0.55000000000000004">
      <c r="A482" s="2" t="s">
        <v>2</v>
      </c>
      <c r="B482">
        <f t="shared" si="21"/>
        <v>7</v>
      </c>
      <c r="C482" s="8">
        <v>0.64055299539199995</v>
      </c>
      <c r="D482" s="1">
        <v>0.48808175325399999</v>
      </c>
      <c r="E482" s="1">
        <f t="shared" si="22"/>
        <v>-0.15247124213799995</v>
      </c>
      <c r="F482" s="1">
        <f t="shared" si="23"/>
        <v>2.3247479679104611E-2</v>
      </c>
    </row>
    <row r="483" spans="1:6" x14ac:dyDescent="0.55000000000000004">
      <c r="A483" s="2" t="s">
        <v>2</v>
      </c>
      <c r="B483">
        <f t="shared" si="21"/>
        <v>7</v>
      </c>
      <c r="C483" s="8">
        <v>0.64150809260899999</v>
      </c>
      <c r="D483" s="1">
        <v>0.59542077779799996</v>
      </c>
      <c r="E483" s="1">
        <f t="shared" si="22"/>
        <v>-4.6087314811000035E-2</v>
      </c>
      <c r="F483" s="1">
        <f t="shared" si="23"/>
        <v>2.1240405864882232E-3</v>
      </c>
    </row>
    <row r="484" spans="1:6" x14ac:dyDescent="0.55000000000000004">
      <c r="A484" s="2" t="s">
        <v>2</v>
      </c>
      <c r="B484">
        <f t="shared" si="21"/>
        <v>7</v>
      </c>
      <c r="C484" s="8">
        <v>0.64944772759299996</v>
      </c>
      <c r="D484" s="1">
        <v>0.53106176853200004</v>
      </c>
      <c r="E484" s="1">
        <f t="shared" si="22"/>
        <v>-0.11838595906099991</v>
      </c>
      <c r="F484" s="1">
        <f t="shared" si="23"/>
        <v>1.4015235302792747E-2</v>
      </c>
    </row>
    <row r="485" spans="1:6" x14ac:dyDescent="0.55000000000000004">
      <c r="A485" s="2" t="s">
        <v>2</v>
      </c>
      <c r="B485">
        <f t="shared" si="21"/>
        <v>7</v>
      </c>
      <c r="C485" s="8">
        <v>0.60396590066699996</v>
      </c>
      <c r="D485" s="1">
        <v>0.50629103183699997</v>
      </c>
      <c r="E485" s="1">
        <f t="shared" si="22"/>
        <v>-9.7674868829999983E-2</v>
      </c>
      <c r="F485" s="1">
        <f t="shared" si="23"/>
        <v>9.540380000957702E-3</v>
      </c>
    </row>
    <row r="486" spans="1:6" x14ac:dyDescent="0.55000000000000004">
      <c r="A486" s="2" t="s">
        <v>2</v>
      </c>
      <c r="B486">
        <f t="shared" si="21"/>
        <v>7</v>
      </c>
      <c r="C486" s="8">
        <v>0.67393454513499995</v>
      </c>
      <c r="D486" s="1">
        <v>0.60582250356699996</v>
      </c>
      <c r="E486" s="1">
        <f t="shared" si="22"/>
        <v>-6.8112041567999992E-2</v>
      </c>
      <c r="F486" s="1">
        <f t="shared" si="23"/>
        <v>4.6392502065609586E-3</v>
      </c>
    </row>
    <row r="487" spans="1:6" x14ac:dyDescent="0.55000000000000004">
      <c r="A487" s="2" t="s">
        <v>2</v>
      </c>
      <c r="B487">
        <f t="shared" si="21"/>
        <v>7</v>
      </c>
      <c r="C487" s="8">
        <v>0.66405937624900002</v>
      </c>
      <c r="D487" s="1">
        <v>0.49221065640400002</v>
      </c>
      <c r="E487" s="1">
        <f t="shared" si="22"/>
        <v>-0.171848719845</v>
      </c>
      <c r="F487" s="1">
        <f t="shared" si="23"/>
        <v>2.9531982512365294E-2</v>
      </c>
    </row>
    <row r="488" spans="1:6" x14ac:dyDescent="0.55000000000000004">
      <c r="A488" s="2" t="s">
        <v>2</v>
      </c>
      <c r="B488">
        <f t="shared" si="21"/>
        <v>7</v>
      </c>
      <c r="C488" s="8">
        <v>0.65122248325099996</v>
      </c>
      <c r="D488" s="1">
        <v>0.51110130548499999</v>
      </c>
      <c r="E488" s="1">
        <f t="shared" si="22"/>
        <v>-0.14012117776599997</v>
      </c>
      <c r="F488" s="1">
        <f t="shared" si="23"/>
        <v>1.9633944458530964E-2</v>
      </c>
    </row>
    <row r="489" spans="1:6" x14ac:dyDescent="0.55000000000000004">
      <c r="A489" s="2" t="s">
        <v>2</v>
      </c>
      <c r="B489">
        <f t="shared" si="21"/>
        <v>7</v>
      </c>
      <c r="C489" s="8">
        <v>0.63035671051599995</v>
      </c>
      <c r="D489" s="1">
        <v>0.54274749755899998</v>
      </c>
      <c r="E489" s="1">
        <f t="shared" si="22"/>
        <v>-8.7609212956999971E-2</v>
      </c>
      <c r="F489" s="1">
        <f t="shared" si="23"/>
        <v>7.6753741949449721E-3</v>
      </c>
    </row>
    <row r="490" spans="1:6" x14ac:dyDescent="0.55000000000000004">
      <c r="A490" s="2" t="s">
        <v>2</v>
      </c>
      <c r="B490">
        <f t="shared" si="21"/>
        <v>7</v>
      </c>
      <c r="C490" s="8">
        <v>0.69555709912300001</v>
      </c>
      <c r="D490" s="1">
        <v>0.58911168575299999</v>
      </c>
      <c r="E490" s="1">
        <f t="shared" si="22"/>
        <v>-0.10644541337000002</v>
      </c>
      <c r="F490" s="1">
        <f t="shared" si="23"/>
        <v>1.1330626027510178E-2</v>
      </c>
    </row>
    <row r="491" spans="1:6" x14ac:dyDescent="0.55000000000000004">
      <c r="A491" s="2" t="s">
        <v>2</v>
      </c>
      <c r="B491">
        <f t="shared" si="21"/>
        <v>7</v>
      </c>
      <c r="C491" s="8">
        <v>0.67549694116799996</v>
      </c>
      <c r="D491" s="1">
        <v>0.56016331911100004</v>
      </c>
      <c r="E491" s="1">
        <f t="shared" si="22"/>
        <v>-0.11533362205699993</v>
      </c>
      <c r="F491" s="1">
        <f t="shared" si="23"/>
        <v>1.33018443767869E-2</v>
      </c>
    </row>
    <row r="492" spans="1:6" x14ac:dyDescent="0.55000000000000004">
      <c r="A492" s="2" t="s">
        <v>2</v>
      </c>
      <c r="B492">
        <f t="shared" si="21"/>
        <v>7</v>
      </c>
      <c r="C492" s="8">
        <v>0.62983617985399998</v>
      </c>
      <c r="D492" s="1">
        <v>0.58510345220600002</v>
      </c>
      <c r="E492" s="1">
        <f t="shared" si="22"/>
        <v>-4.4732727647999959E-2</v>
      </c>
      <c r="F492" s="1">
        <f t="shared" si="23"/>
        <v>2.00101692283014E-3</v>
      </c>
    </row>
    <row r="493" spans="1:6" x14ac:dyDescent="0.55000000000000004">
      <c r="A493" s="2" t="s">
        <v>2</v>
      </c>
      <c r="B493">
        <f t="shared" si="21"/>
        <v>7</v>
      </c>
      <c r="C493" s="8">
        <v>0.67952625620499996</v>
      </c>
      <c r="D493" s="1">
        <v>0.52872562408400003</v>
      </c>
      <c r="E493" s="1">
        <f t="shared" si="22"/>
        <v>-0.15080063212099992</v>
      </c>
      <c r="F493" s="1">
        <f t="shared" si="23"/>
        <v>2.2740830648093152E-2</v>
      </c>
    </row>
    <row r="494" spans="1:6" x14ac:dyDescent="0.55000000000000004">
      <c r="A494" s="2" t="s">
        <v>2</v>
      </c>
      <c r="B494">
        <f t="shared" si="21"/>
        <v>7</v>
      </c>
      <c r="C494" s="8">
        <v>0.67810325963499996</v>
      </c>
      <c r="D494" s="1">
        <v>0.58507812023200001</v>
      </c>
      <c r="E494" s="1">
        <f t="shared" si="22"/>
        <v>-9.3025139402999946E-2</v>
      </c>
      <c r="F494" s="1">
        <f t="shared" si="23"/>
        <v>8.6536765609475739E-3</v>
      </c>
    </row>
    <row r="495" spans="1:6" x14ac:dyDescent="0.55000000000000004">
      <c r="A495" s="2" t="s">
        <v>2</v>
      </c>
      <c r="B495">
        <f t="shared" si="21"/>
        <v>7</v>
      </c>
      <c r="C495" s="8">
        <v>0.641120071116</v>
      </c>
      <c r="D495" s="1">
        <v>0.55505090951900005</v>
      </c>
      <c r="E495" s="1">
        <f t="shared" si="22"/>
        <v>-8.6069161596999955E-2</v>
      </c>
      <c r="F495" s="1">
        <f t="shared" si="23"/>
        <v>7.4079005780104921E-3</v>
      </c>
    </row>
    <row r="496" spans="1:6" x14ac:dyDescent="0.55000000000000004">
      <c r="A496" s="2" t="s">
        <v>2</v>
      </c>
      <c r="B496">
        <f t="shared" si="21"/>
        <v>7</v>
      </c>
      <c r="C496" s="8">
        <v>0.68088836937499997</v>
      </c>
      <c r="D496" s="1">
        <v>0.488843500614</v>
      </c>
      <c r="E496" s="1">
        <f t="shared" si="22"/>
        <v>-0.19204486876099996</v>
      </c>
      <c r="F496" s="1">
        <f t="shared" si="23"/>
        <v>3.6881231617429698E-2</v>
      </c>
    </row>
    <row r="497" spans="1:6" x14ac:dyDescent="0.55000000000000004">
      <c r="A497" s="2" t="s">
        <v>2</v>
      </c>
      <c r="B497">
        <f t="shared" si="21"/>
        <v>7</v>
      </c>
      <c r="C497" s="8">
        <v>0.68665902371300003</v>
      </c>
      <c r="D497" s="1">
        <v>0.43559083342600002</v>
      </c>
      <c r="E497" s="1">
        <f t="shared" si="22"/>
        <v>-0.251068190287</v>
      </c>
      <c r="F497" s="1">
        <f t="shared" si="23"/>
        <v>6.3035236173989248E-2</v>
      </c>
    </row>
    <row r="498" spans="1:6" x14ac:dyDescent="0.55000000000000004">
      <c r="A498" s="2" t="s">
        <v>2</v>
      </c>
      <c r="B498">
        <f t="shared" si="21"/>
        <v>7</v>
      </c>
      <c r="C498" s="8">
        <v>0.63220784137399999</v>
      </c>
      <c r="D498" s="1">
        <v>0.46480032801600002</v>
      </c>
      <c r="E498" s="1">
        <f t="shared" si="22"/>
        <v>-0.16740751335799997</v>
      </c>
      <c r="F498" s="1">
        <f t="shared" si="23"/>
        <v>2.802527552870894E-2</v>
      </c>
    </row>
    <row r="499" spans="1:6" x14ac:dyDescent="0.55000000000000004">
      <c r="A499" s="2" t="s">
        <v>2</v>
      </c>
      <c r="B499">
        <f t="shared" si="21"/>
        <v>7</v>
      </c>
      <c r="C499" s="8">
        <v>0.65749873545799997</v>
      </c>
      <c r="D499" s="1">
        <v>0.58671611547500002</v>
      </c>
      <c r="E499" s="1">
        <f t="shared" si="22"/>
        <v>-7.078261998299995E-2</v>
      </c>
      <c r="F499" s="1">
        <f t="shared" si="23"/>
        <v>5.0101792916577839E-3</v>
      </c>
    </row>
    <row r="500" spans="1:6" x14ac:dyDescent="0.55000000000000004">
      <c r="A500" s="2" t="s">
        <v>2</v>
      </c>
      <c r="B500">
        <f t="shared" si="21"/>
        <v>7</v>
      </c>
      <c r="C500" s="8">
        <v>0.69665676427599998</v>
      </c>
      <c r="D500" s="1">
        <v>0.59891456365600004</v>
      </c>
      <c r="E500" s="1">
        <f t="shared" si="22"/>
        <v>-9.7742200619999942E-2</v>
      </c>
      <c r="F500" s="1">
        <f t="shared" si="23"/>
        <v>9.553537782040317E-3</v>
      </c>
    </row>
    <row r="501" spans="1:6" x14ac:dyDescent="0.55000000000000004">
      <c r="A501" s="2" t="s">
        <v>2</v>
      </c>
      <c r="B501">
        <f t="shared" si="21"/>
        <v>7</v>
      </c>
      <c r="C501" s="8">
        <v>0.64324203963500004</v>
      </c>
      <c r="D501" s="1">
        <v>0.55303484201399999</v>
      </c>
      <c r="E501" s="1">
        <f t="shared" si="22"/>
        <v>-9.0207197621000046E-2</v>
      </c>
      <c r="F501" s="1">
        <f t="shared" si="23"/>
        <v>8.1373385026341557E-3</v>
      </c>
    </row>
    <row r="502" spans="1:6" x14ac:dyDescent="0.55000000000000004">
      <c r="A502" s="2" t="s">
        <v>2</v>
      </c>
      <c r="B502">
        <f t="shared" si="21"/>
        <v>7</v>
      </c>
      <c r="C502" s="8">
        <v>0.61839855623100004</v>
      </c>
      <c r="D502" s="1">
        <v>0.55156600475299999</v>
      </c>
      <c r="E502" s="1">
        <f t="shared" si="22"/>
        <v>-6.6832551478000046E-2</v>
      </c>
      <c r="F502" s="1">
        <f t="shared" si="23"/>
        <v>4.4665899370595263E-3</v>
      </c>
    </row>
    <row r="503" spans="1:6" x14ac:dyDescent="0.55000000000000004">
      <c r="A503" s="2" t="s">
        <v>2</v>
      </c>
      <c r="B503">
        <f t="shared" si="21"/>
        <v>7</v>
      </c>
      <c r="C503" s="8">
        <v>0.68186028477299998</v>
      </c>
      <c r="D503" s="1">
        <v>0.565747857094</v>
      </c>
      <c r="E503" s="1">
        <f t="shared" si="22"/>
        <v>-0.11611242767899999</v>
      </c>
      <c r="F503" s="1">
        <f t="shared" si="23"/>
        <v>1.3482095861511003E-2</v>
      </c>
    </row>
    <row r="504" spans="1:6" x14ac:dyDescent="0.55000000000000004">
      <c r="A504" s="2" t="s">
        <v>2</v>
      </c>
      <c r="B504">
        <f t="shared" si="21"/>
        <v>7</v>
      </c>
      <c r="C504" s="8">
        <v>0.69751364670899996</v>
      </c>
      <c r="D504" s="1">
        <v>0.49106532335300002</v>
      </c>
      <c r="E504" s="1">
        <f t="shared" si="22"/>
        <v>-0.20644832335599994</v>
      </c>
      <c r="F504" s="1">
        <f t="shared" si="23"/>
        <v>4.2620910216503508E-2</v>
      </c>
    </row>
    <row r="505" spans="1:6" x14ac:dyDescent="0.55000000000000004">
      <c r="A505" s="2" t="s">
        <v>2</v>
      </c>
      <c r="B505">
        <f t="shared" si="21"/>
        <v>7</v>
      </c>
      <c r="C505" s="8">
        <v>0.698136555539</v>
      </c>
      <c r="D505" s="1">
        <v>0.44875347614299999</v>
      </c>
      <c r="E505" s="1">
        <f t="shared" si="22"/>
        <v>-0.24938307939600002</v>
      </c>
      <c r="F505" s="1">
        <f t="shared" si="23"/>
        <v>6.2191920289031651E-2</v>
      </c>
    </row>
    <row r="506" spans="1:6" x14ac:dyDescent="0.55000000000000004">
      <c r="A506" s="2" t="s">
        <v>2</v>
      </c>
      <c r="B506">
        <f t="shared" si="21"/>
        <v>7</v>
      </c>
      <c r="C506" s="8">
        <v>0.61796184271800003</v>
      </c>
      <c r="D506" s="1">
        <v>0.44380685687100002</v>
      </c>
      <c r="E506" s="1">
        <f t="shared" si="22"/>
        <v>-0.17415498584700001</v>
      </c>
      <c r="F506" s="1">
        <f t="shared" si="23"/>
        <v>3.0329959095368775E-2</v>
      </c>
    </row>
    <row r="507" spans="1:6" x14ac:dyDescent="0.55000000000000004">
      <c r="A507" s="2" t="s">
        <v>2</v>
      </c>
      <c r="B507">
        <f t="shared" si="21"/>
        <v>7</v>
      </c>
      <c r="C507" s="8">
        <v>0.60221264134100005</v>
      </c>
      <c r="D507" s="1">
        <v>0.45524948835399998</v>
      </c>
      <c r="E507" s="1">
        <f t="shared" si="22"/>
        <v>-0.14696315298700008</v>
      </c>
      <c r="F507" s="1">
        <f t="shared" si="23"/>
        <v>2.159816833588039E-2</v>
      </c>
    </row>
    <row r="508" spans="1:6" x14ac:dyDescent="0.55000000000000004">
      <c r="A508" s="2" t="s">
        <v>2</v>
      </c>
      <c r="B508">
        <f t="shared" si="21"/>
        <v>7</v>
      </c>
      <c r="C508" s="8">
        <v>0.65603592632100005</v>
      </c>
      <c r="D508" s="1">
        <v>0.45067197084400001</v>
      </c>
      <c r="E508" s="1">
        <f t="shared" si="22"/>
        <v>-0.20536395547700004</v>
      </c>
      <c r="F508" s="1">
        <f t="shared" si="23"/>
        <v>4.2174354209159257E-2</v>
      </c>
    </row>
    <row r="509" spans="1:6" x14ac:dyDescent="0.55000000000000004">
      <c r="A509" s="2" t="s">
        <v>2</v>
      </c>
      <c r="B509">
        <f t="shared" si="21"/>
        <v>7</v>
      </c>
      <c r="C509" s="8">
        <v>0.60135177420399999</v>
      </c>
      <c r="D509" s="1">
        <v>0.46686914563199999</v>
      </c>
      <c r="E509" s="1">
        <f t="shared" si="22"/>
        <v>-0.134482628572</v>
      </c>
      <c r="F509" s="1">
        <f t="shared" si="23"/>
        <v>1.808557738763451E-2</v>
      </c>
    </row>
    <row r="510" spans="1:6" x14ac:dyDescent="0.55000000000000004">
      <c r="A510" s="2" t="s">
        <v>2</v>
      </c>
      <c r="B510">
        <f t="shared" si="21"/>
        <v>7</v>
      </c>
      <c r="C510" s="8">
        <v>0.63476971834600004</v>
      </c>
      <c r="D510" s="1">
        <v>0.48232817649800003</v>
      </c>
      <c r="E510" s="1">
        <f t="shared" si="22"/>
        <v>-0.15244154184800002</v>
      </c>
      <c r="F510" s="1">
        <f t="shared" si="23"/>
        <v>2.3238423680995539E-2</v>
      </c>
    </row>
    <row r="511" spans="1:6" x14ac:dyDescent="0.55000000000000004">
      <c r="A511" s="2" t="s">
        <v>2</v>
      </c>
      <c r="B511">
        <f t="shared" si="21"/>
        <v>7</v>
      </c>
      <c r="C511" s="8">
        <v>0.65475756471000002</v>
      </c>
      <c r="D511" s="1">
        <v>0.47866484522800001</v>
      </c>
      <c r="E511" s="1">
        <f t="shared" si="22"/>
        <v>-0.176092719482</v>
      </c>
      <c r="F511" s="1">
        <f t="shared" si="23"/>
        <v>3.1008645854566343E-2</v>
      </c>
    </row>
    <row r="512" spans="1:6" x14ac:dyDescent="0.55000000000000004">
      <c r="A512" s="2" t="s">
        <v>2</v>
      </c>
      <c r="B512">
        <f t="shared" si="21"/>
        <v>7</v>
      </c>
      <c r="C512" s="8">
        <v>0.664751559765</v>
      </c>
      <c r="D512" s="1">
        <v>0.40209177136399998</v>
      </c>
      <c r="E512" s="1">
        <f t="shared" si="22"/>
        <v>-0.26265978840100002</v>
      </c>
      <c r="F512" s="1">
        <f t="shared" si="23"/>
        <v>6.8990164442858104E-2</v>
      </c>
    </row>
    <row r="513" spans="1:6" x14ac:dyDescent="0.55000000000000004">
      <c r="A513" s="2" t="s">
        <v>2</v>
      </c>
      <c r="B513">
        <f t="shared" si="21"/>
        <v>7</v>
      </c>
      <c r="C513" s="8">
        <v>0.61871801325599995</v>
      </c>
      <c r="D513" s="1">
        <v>0.41335511207600001</v>
      </c>
      <c r="E513" s="1">
        <f t="shared" si="22"/>
        <v>-0.20536290117999995</v>
      </c>
      <c r="F513" s="1">
        <f t="shared" si="23"/>
        <v>4.2173921181066422E-2</v>
      </c>
    </row>
    <row r="514" spans="1:6" x14ac:dyDescent="0.55000000000000004">
      <c r="A514" s="2" t="s">
        <v>2</v>
      </c>
      <c r="B514">
        <f t="shared" ref="B514:B577" si="24">IF(C514&lt;=0.1,1,IF(C514&lt;=0.2,2,IF(C514&lt;=0.3,3,IF(C514&lt;=0.4,4,IF(C514&lt;=0.5,5,IF(C514&lt;=0.6,6,IF(C514&lt;=0.7,7,IF(C514&lt;=0.8,8,IF(C514&lt;=0.9,9,10)))))))))</f>
        <v>7</v>
      </c>
      <c r="C514" s="8">
        <v>0.625782778865</v>
      </c>
      <c r="D514" s="1">
        <v>0.40731751918800002</v>
      </c>
      <c r="E514" s="1">
        <f t="shared" si="22"/>
        <v>-0.21846525967699998</v>
      </c>
      <c r="F514" s="1">
        <f t="shared" si="23"/>
        <v>4.7727069685739032E-2</v>
      </c>
    </row>
    <row r="515" spans="1:6" x14ac:dyDescent="0.55000000000000004">
      <c r="A515" s="2" t="s">
        <v>2</v>
      </c>
      <c r="B515">
        <f t="shared" si="24"/>
        <v>7</v>
      </c>
      <c r="C515" s="8">
        <v>0.68681741967599996</v>
      </c>
      <c r="D515" s="1">
        <v>0.54378908872599996</v>
      </c>
      <c r="E515" s="1">
        <f t="shared" ref="E515:E578" si="25">D515-C515</f>
        <v>-0.14302833095</v>
      </c>
      <c r="F515" s="1">
        <f t="shared" ref="F515:F578" si="26">E515^2</f>
        <v>2.0457103454342731E-2</v>
      </c>
    </row>
    <row r="516" spans="1:6" x14ac:dyDescent="0.55000000000000004">
      <c r="A516" s="2" t="s">
        <v>2</v>
      </c>
      <c r="B516">
        <f t="shared" si="24"/>
        <v>7</v>
      </c>
      <c r="C516" s="8">
        <v>0.62208527648199996</v>
      </c>
      <c r="D516" s="1">
        <v>0.38231295347200001</v>
      </c>
      <c r="E516" s="1">
        <f t="shared" si="25"/>
        <v>-0.23977232300999995</v>
      </c>
      <c r="F516" s="1">
        <f t="shared" si="26"/>
        <v>5.7490766881611755E-2</v>
      </c>
    </row>
    <row r="517" spans="1:6" x14ac:dyDescent="0.55000000000000004">
      <c r="A517" s="2" t="s">
        <v>2</v>
      </c>
      <c r="B517">
        <f t="shared" si="24"/>
        <v>7</v>
      </c>
      <c r="C517" s="8">
        <v>0.60760812923399998</v>
      </c>
      <c r="D517" s="1">
        <v>0.41737854480699998</v>
      </c>
      <c r="E517" s="1">
        <f t="shared" si="25"/>
        <v>-0.190229584427</v>
      </c>
      <c r="F517" s="1">
        <f t="shared" si="26"/>
        <v>3.6187294791269121E-2</v>
      </c>
    </row>
    <row r="518" spans="1:6" x14ac:dyDescent="0.55000000000000004">
      <c r="A518" s="2" t="s">
        <v>2</v>
      </c>
      <c r="B518">
        <f t="shared" si="24"/>
        <v>7</v>
      </c>
      <c r="C518" s="8">
        <v>0.69314709733699997</v>
      </c>
      <c r="D518" s="1">
        <v>0.58482003212</v>
      </c>
      <c r="E518" s="1">
        <f t="shared" si="25"/>
        <v>-0.10832706521699997</v>
      </c>
      <c r="F518" s="1">
        <f t="shared" si="26"/>
        <v>1.1734753058528165E-2</v>
      </c>
    </row>
    <row r="519" spans="1:6" x14ac:dyDescent="0.55000000000000004">
      <c r="A519" s="2" t="s">
        <v>2</v>
      </c>
      <c r="B519">
        <f t="shared" si="24"/>
        <v>7</v>
      </c>
      <c r="C519" s="8">
        <v>0.68710944808200003</v>
      </c>
      <c r="D519" s="1">
        <v>0.50131052732500003</v>
      </c>
      <c r="E519" s="1">
        <f t="shared" si="25"/>
        <v>-0.185798920757</v>
      </c>
      <c r="F519" s="1">
        <f t="shared" si="26"/>
        <v>3.4521238954465967E-2</v>
      </c>
    </row>
    <row r="520" spans="1:6" x14ac:dyDescent="0.55000000000000004">
      <c r="A520" s="2" t="s">
        <v>2</v>
      </c>
      <c r="B520">
        <f t="shared" si="24"/>
        <v>7</v>
      </c>
      <c r="C520" s="8">
        <v>0.64888410336699998</v>
      </c>
      <c r="D520" s="1">
        <v>0.478307783604</v>
      </c>
      <c r="E520" s="1">
        <f t="shared" si="25"/>
        <v>-0.17057631976299997</v>
      </c>
      <c r="F520" s="1">
        <f t="shared" si="26"/>
        <v>2.9096280863889216E-2</v>
      </c>
    </row>
    <row r="521" spans="1:6" x14ac:dyDescent="0.55000000000000004">
      <c r="A521" s="2" t="s">
        <v>2</v>
      </c>
      <c r="B521">
        <f t="shared" si="24"/>
        <v>7</v>
      </c>
      <c r="C521" s="8">
        <v>0.64637681159399996</v>
      </c>
      <c r="D521" s="1">
        <v>0.46186673641199999</v>
      </c>
      <c r="E521" s="1">
        <f t="shared" si="25"/>
        <v>-0.18451007518199997</v>
      </c>
      <c r="F521" s="1">
        <f t="shared" si="26"/>
        <v>3.4043967843667283E-2</v>
      </c>
    </row>
    <row r="522" spans="1:6" x14ac:dyDescent="0.55000000000000004">
      <c r="A522" s="2" t="s">
        <v>2</v>
      </c>
      <c r="B522">
        <f t="shared" si="24"/>
        <v>7</v>
      </c>
      <c r="C522" s="8">
        <v>0.68747205008599999</v>
      </c>
      <c r="D522" s="1">
        <v>0.525963842869</v>
      </c>
      <c r="E522" s="1">
        <f t="shared" si="25"/>
        <v>-0.16150820721699999</v>
      </c>
      <c r="F522" s="1">
        <f t="shared" si="26"/>
        <v>2.6084900998449408E-2</v>
      </c>
    </row>
    <row r="523" spans="1:6" x14ac:dyDescent="0.55000000000000004">
      <c r="A523" s="2" t="s">
        <v>2</v>
      </c>
      <c r="B523">
        <f t="shared" si="24"/>
        <v>7</v>
      </c>
      <c r="C523" s="8">
        <v>0.65988668754599999</v>
      </c>
      <c r="D523" s="1">
        <v>0.33817002177200001</v>
      </c>
      <c r="E523" s="1">
        <f t="shared" si="25"/>
        <v>-0.32171666577399999</v>
      </c>
      <c r="F523" s="1">
        <f t="shared" si="26"/>
        <v>0.10350161303673962</v>
      </c>
    </row>
    <row r="524" spans="1:6" x14ac:dyDescent="0.55000000000000004">
      <c r="A524" s="2" t="s">
        <v>2</v>
      </c>
      <c r="B524">
        <f t="shared" si="24"/>
        <v>7</v>
      </c>
      <c r="C524" s="8">
        <v>0.64313037375000004</v>
      </c>
      <c r="D524" s="1">
        <v>0.35016947984699998</v>
      </c>
      <c r="E524" s="1">
        <f t="shared" si="25"/>
        <v>-0.29296089390300006</v>
      </c>
      <c r="F524" s="1">
        <f t="shared" si="26"/>
        <v>8.5826085356444856E-2</v>
      </c>
    </row>
    <row r="525" spans="1:6" x14ac:dyDescent="0.55000000000000004">
      <c r="A525" s="2" t="s">
        <v>2</v>
      </c>
      <c r="B525">
        <f t="shared" si="24"/>
        <v>7</v>
      </c>
      <c r="C525" s="8">
        <v>0.65303260956700004</v>
      </c>
      <c r="D525" s="1">
        <v>0.54901486635200003</v>
      </c>
      <c r="E525" s="1">
        <f t="shared" si="25"/>
        <v>-0.10401774321500001</v>
      </c>
      <c r="F525" s="1">
        <f t="shared" si="26"/>
        <v>1.0819690903541681E-2</v>
      </c>
    </row>
    <row r="526" spans="1:6" x14ac:dyDescent="0.55000000000000004">
      <c r="A526" s="2" t="s">
        <v>2</v>
      </c>
      <c r="B526">
        <f t="shared" si="24"/>
        <v>7</v>
      </c>
      <c r="C526" s="8">
        <v>0.60044631536199999</v>
      </c>
      <c r="D526" s="1">
        <v>0.57556575536700005</v>
      </c>
      <c r="E526" s="1">
        <f t="shared" si="25"/>
        <v>-2.488055999499994E-2</v>
      </c>
      <c r="F526" s="1">
        <f t="shared" si="26"/>
        <v>6.1904226566479137E-4</v>
      </c>
    </row>
    <row r="527" spans="1:6" x14ac:dyDescent="0.55000000000000004">
      <c r="A527" s="2" t="s">
        <v>2</v>
      </c>
      <c r="B527">
        <f t="shared" si="24"/>
        <v>7</v>
      </c>
      <c r="C527" s="8">
        <v>0.65822336374099999</v>
      </c>
      <c r="D527" s="1">
        <v>0.51919710636100003</v>
      </c>
      <c r="E527" s="1">
        <f t="shared" si="25"/>
        <v>-0.13902625737999996</v>
      </c>
      <c r="F527" s="1">
        <f t="shared" si="26"/>
        <v>1.9328300241089995E-2</v>
      </c>
    </row>
    <row r="528" spans="1:6" x14ac:dyDescent="0.55000000000000004">
      <c r="A528" s="2" t="s">
        <v>2</v>
      </c>
      <c r="B528">
        <f t="shared" si="24"/>
        <v>7</v>
      </c>
      <c r="C528" s="8">
        <v>0.66971769920000002</v>
      </c>
      <c r="D528" s="1">
        <v>0.44093859195700003</v>
      </c>
      <c r="E528" s="1">
        <f t="shared" si="25"/>
        <v>-0.22877910724299999</v>
      </c>
      <c r="F528" s="1">
        <f t="shared" si="26"/>
        <v>5.2339879910904094E-2</v>
      </c>
    </row>
    <row r="529" spans="1:6" x14ac:dyDescent="0.55000000000000004">
      <c r="A529" s="2" t="s">
        <v>2</v>
      </c>
      <c r="B529">
        <f t="shared" si="24"/>
        <v>7</v>
      </c>
      <c r="C529" s="8">
        <v>0.60570390553999998</v>
      </c>
      <c r="D529" s="1">
        <v>0.44601649045899999</v>
      </c>
      <c r="E529" s="1">
        <f t="shared" si="25"/>
        <v>-0.15968741508099998</v>
      </c>
      <c r="F529" s="1">
        <f t="shared" si="26"/>
        <v>2.5500070535251582E-2</v>
      </c>
    </row>
    <row r="530" spans="1:6" x14ac:dyDescent="0.55000000000000004">
      <c r="A530" s="2" t="s">
        <v>2</v>
      </c>
      <c r="B530">
        <f t="shared" si="24"/>
        <v>7</v>
      </c>
      <c r="C530" s="8">
        <v>0.61926661511500003</v>
      </c>
      <c r="D530" s="1">
        <v>0.47064936160999998</v>
      </c>
      <c r="E530" s="1">
        <f t="shared" si="25"/>
        <v>-0.14861725350500005</v>
      </c>
      <c r="F530" s="1">
        <f t="shared" si="26"/>
        <v>2.208708803936945E-2</v>
      </c>
    </row>
    <row r="531" spans="1:6" x14ac:dyDescent="0.55000000000000004">
      <c r="A531" s="2" t="s">
        <v>2</v>
      </c>
      <c r="B531">
        <f t="shared" si="24"/>
        <v>7</v>
      </c>
      <c r="C531" s="8">
        <v>0.69599999999999995</v>
      </c>
      <c r="D531" s="1">
        <v>0.464090108871</v>
      </c>
      <c r="E531" s="1">
        <f t="shared" si="25"/>
        <v>-0.23190989112899996</v>
      </c>
      <c r="F531" s="1">
        <f t="shared" si="26"/>
        <v>5.3782197603464615E-2</v>
      </c>
    </row>
    <row r="532" spans="1:6" x14ac:dyDescent="0.55000000000000004">
      <c r="A532" s="2" t="s">
        <v>2</v>
      </c>
      <c r="B532">
        <f t="shared" si="24"/>
        <v>7</v>
      </c>
      <c r="C532" s="8">
        <v>0.67523896222099999</v>
      </c>
      <c r="D532" s="1">
        <v>0.48110124468799997</v>
      </c>
      <c r="E532" s="1">
        <f t="shared" si="25"/>
        <v>-0.19413771753300002</v>
      </c>
      <c r="F532" s="1">
        <f t="shared" si="26"/>
        <v>3.7689453368922904E-2</v>
      </c>
    </row>
    <row r="533" spans="1:6" x14ac:dyDescent="0.55000000000000004">
      <c r="A533" s="2" t="s">
        <v>2</v>
      </c>
      <c r="B533">
        <f t="shared" si="24"/>
        <v>7</v>
      </c>
      <c r="C533" s="8">
        <v>0.63637074696899998</v>
      </c>
      <c r="D533" s="1">
        <v>0.38777676224699997</v>
      </c>
      <c r="E533" s="1">
        <f t="shared" si="25"/>
        <v>-0.24859398472200001</v>
      </c>
      <c r="F533" s="1">
        <f t="shared" si="26"/>
        <v>6.1798969239961969E-2</v>
      </c>
    </row>
    <row r="534" spans="1:6" x14ac:dyDescent="0.55000000000000004">
      <c r="A534" s="2" t="s">
        <v>2</v>
      </c>
      <c r="B534">
        <f t="shared" si="24"/>
        <v>7</v>
      </c>
      <c r="C534" s="8">
        <v>0.69791760977799999</v>
      </c>
      <c r="D534" s="1">
        <v>0.34801641106600001</v>
      </c>
      <c r="E534" s="1">
        <f t="shared" si="25"/>
        <v>-0.34990119871199998</v>
      </c>
      <c r="F534" s="1">
        <f t="shared" si="26"/>
        <v>0.1224308488600945</v>
      </c>
    </row>
    <row r="535" spans="1:6" x14ac:dyDescent="0.55000000000000004">
      <c r="A535" s="2" t="s">
        <v>2</v>
      </c>
      <c r="B535">
        <f t="shared" si="24"/>
        <v>7</v>
      </c>
      <c r="C535" s="8">
        <v>0.63888205884799998</v>
      </c>
      <c r="D535" s="1">
        <v>0.52229738235500001</v>
      </c>
      <c r="E535" s="1">
        <f t="shared" si="25"/>
        <v>-0.11658467649299997</v>
      </c>
      <c r="F535" s="1">
        <f t="shared" si="26"/>
        <v>1.359198679297746E-2</v>
      </c>
    </row>
    <row r="536" spans="1:6" x14ac:dyDescent="0.55000000000000004">
      <c r="A536" s="2" t="s">
        <v>2</v>
      </c>
      <c r="B536">
        <f t="shared" si="24"/>
        <v>7</v>
      </c>
      <c r="C536" s="8">
        <v>0.67184925127200001</v>
      </c>
      <c r="D536" s="1">
        <v>0.45262393355399999</v>
      </c>
      <c r="E536" s="1">
        <f t="shared" si="25"/>
        <v>-0.21922531771800002</v>
      </c>
      <c r="F536" s="1">
        <f t="shared" si="26"/>
        <v>4.8059739928558054E-2</v>
      </c>
    </row>
    <row r="537" spans="1:6" x14ac:dyDescent="0.55000000000000004">
      <c r="A537" s="2" t="s">
        <v>2</v>
      </c>
      <c r="B537">
        <f t="shared" si="24"/>
        <v>7</v>
      </c>
      <c r="C537" s="8">
        <v>0.62541929149999997</v>
      </c>
      <c r="D537" s="1">
        <v>0.58680427074399999</v>
      </c>
      <c r="E537" s="1">
        <f t="shared" si="25"/>
        <v>-3.8615020755999985E-2</v>
      </c>
      <c r="F537" s="1">
        <f t="shared" si="26"/>
        <v>1.4911198279863097E-3</v>
      </c>
    </row>
    <row r="538" spans="1:6" x14ac:dyDescent="0.55000000000000004">
      <c r="A538" s="2" t="s">
        <v>2</v>
      </c>
      <c r="B538">
        <f t="shared" si="24"/>
        <v>7</v>
      </c>
      <c r="C538" s="8">
        <v>0.62878619566000005</v>
      </c>
      <c r="D538" s="1">
        <v>0.394552469254</v>
      </c>
      <c r="E538" s="1">
        <f t="shared" si="25"/>
        <v>-0.23423372640600004</v>
      </c>
      <c r="F538" s="1">
        <f t="shared" si="26"/>
        <v>5.4865438586040885E-2</v>
      </c>
    </row>
    <row r="539" spans="1:6" x14ac:dyDescent="0.55000000000000004">
      <c r="A539" s="2" t="s">
        <v>2</v>
      </c>
      <c r="B539">
        <f t="shared" si="24"/>
        <v>7</v>
      </c>
      <c r="C539" s="8">
        <v>0.64665579119100003</v>
      </c>
      <c r="D539" s="1">
        <v>0.106084756553</v>
      </c>
      <c r="E539" s="1">
        <f t="shared" si="25"/>
        <v>-0.54057103463800005</v>
      </c>
      <c r="F539" s="1">
        <f t="shared" si="26"/>
        <v>0.29221704348959787</v>
      </c>
    </row>
    <row r="540" spans="1:6" x14ac:dyDescent="0.55000000000000004">
      <c r="A540" s="2" t="s">
        <v>2</v>
      </c>
      <c r="B540">
        <f t="shared" si="24"/>
        <v>7</v>
      </c>
      <c r="C540" s="8">
        <v>0.60918440564499998</v>
      </c>
      <c r="D540" s="1">
        <v>0.47127908468200003</v>
      </c>
      <c r="E540" s="1">
        <f t="shared" si="25"/>
        <v>-0.13790532096299996</v>
      </c>
      <c r="F540" s="1">
        <f t="shared" si="26"/>
        <v>1.9017877549908035E-2</v>
      </c>
    </row>
    <row r="541" spans="1:6" x14ac:dyDescent="0.55000000000000004">
      <c r="A541" s="2" t="s">
        <v>2</v>
      </c>
      <c r="B541">
        <f t="shared" si="24"/>
        <v>7</v>
      </c>
      <c r="C541" s="8">
        <v>0.68799999999999994</v>
      </c>
      <c r="D541" s="1">
        <v>0.43427473306699999</v>
      </c>
      <c r="E541" s="1">
        <f t="shared" si="25"/>
        <v>-0.25372526693299996</v>
      </c>
      <c r="F541" s="1">
        <f t="shared" si="26"/>
        <v>6.4376511080222076E-2</v>
      </c>
    </row>
    <row r="542" spans="1:6" x14ac:dyDescent="0.55000000000000004">
      <c r="A542" s="2" t="s">
        <v>2</v>
      </c>
      <c r="B542">
        <f t="shared" si="24"/>
        <v>7</v>
      </c>
      <c r="C542" s="8">
        <v>0.62747754928499999</v>
      </c>
      <c r="D542" s="1">
        <v>0.265217959881</v>
      </c>
      <c r="E542" s="1">
        <f t="shared" si="25"/>
        <v>-0.36225958940399999</v>
      </c>
      <c r="F542" s="1">
        <f t="shared" si="26"/>
        <v>0.13123201011515467</v>
      </c>
    </row>
    <row r="543" spans="1:6" x14ac:dyDescent="0.55000000000000004">
      <c r="A543" s="2" t="s">
        <v>2</v>
      </c>
      <c r="B543">
        <f t="shared" si="24"/>
        <v>7</v>
      </c>
      <c r="C543" s="8">
        <v>0.69732884742800005</v>
      </c>
      <c r="D543" s="1">
        <v>0.28917053341900001</v>
      </c>
      <c r="E543" s="1">
        <f t="shared" si="25"/>
        <v>-0.40815831400900004</v>
      </c>
      <c r="F543" s="1">
        <f t="shared" si="26"/>
        <v>0.16659320929466948</v>
      </c>
    </row>
    <row r="544" spans="1:6" x14ac:dyDescent="0.55000000000000004">
      <c r="A544" s="2" t="s">
        <v>2</v>
      </c>
      <c r="B544">
        <f t="shared" si="24"/>
        <v>7</v>
      </c>
      <c r="C544" s="8">
        <v>0.64279898344399999</v>
      </c>
      <c r="D544" s="1">
        <v>0.51575559377699998</v>
      </c>
      <c r="E544" s="1">
        <f t="shared" si="25"/>
        <v>-0.12704338966700002</v>
      </c>
      <c r="F544" s="1">
        <f t="shared" si="26"/>
        <v>1.6140022858081207E-2</v>
      </c>
    </row>
    <row r="545" spans="1:6" x14ac:dyDescent="0.55000000000000004">
      <c r="A545" s="2" t="s">
        <v>2</v>
      </c>
      <c r="B545">
        <f t="shared" si="24"/>
        <v>7</v>
      </c>
      <c r="C545" s="8">
        <v>0.66240530303</v>
      </c>
      <c r="D545" s="1">
        <v>0.57358622551000005</v>
      </c>
      <c r="E545" s="1">
        <f t="shared" si="25"/>
        <v>-8.8819077519999956E-2</v>
      </c>
      <c r="F545" s="1">
        <f t="shared" si="26"/>
        <v>7.8888285315037616E-3</v>
      </c>
    </row>
    <row r="546" spans="1:6" x14ac:dyDescent="0.55000000000000004">
      <c r="A546" s="2" t="s">
        <v>2</v>
      </c>
      <c r="B546">
        <f t="shared" si="24"/>
        <v>7</v>
      </c>
      <c r="C546" s="8">
        <v>0.69996651411999999</v>
      </c>
      <c r="D546" s="1">
        <v>0.53311502933499999</v>
      </c>
      <c r="E546" s="1">
        <f t="shared" si="25"/>
        <v>-0.166851484785</v>
      </c>
      <c r="F546" s="1">
        <f t="shared" si="26"/>
        <v>2.7839417974959087E-2</v>
      </c>
    </row>
    <row r="547" spans="1:6" x14ac:dyDescent="0.55000000000000004">
      <c r="A547" s="2" t="s">
        <v>2</v>
      </c>
      <c r="B547">
        <f t="shared" si="24"/>
        <v>7</v>
      </c>
      <c r="C547" s="8">
        <v>0.61702127659600003</v>
      </c>
      <c r="D547" s="1">
        <v>2.0295932889000001E-2</v>
      </c>
      <c r="E547" s="1">
        <f t="shared" si="25"/>
        <v>-0.59672534370700003</v>
      </c>
      <c r="F547" s="1">
        <f t="shared" si="26"/>
        <v>0.35608113582223733</v>
      </c>
    </row>
    <row r="548" spans="1:6" x14ac:dyDescent="0.55000000000000004">
      <c r="A548" s="2" t="s">
        <v>2</v>
      </c>
      <c r="B548">
        <f t="shared" si="24"/>
        <v>7</v>
      </c>
      <c r="C548" s="8">
        <v>0.63516438215000004</v>
      </c>
      <c r="D548" s="1">
        <v>0.452768474817</v>
      </c>
      <c r="E548" s="1">
        <f t="shared" si="25"/>
        <v>-0.18239590733300004</v>
      </c>
      <c r="F548" s="1">
        <f t="shared" si="26"/>
        <v>3.3268267011828341E-2</v>
      </c>
    </row>
    <row r="549" spans="1:6" x14ac:dyDescent="0.55000000000000004">
      <c r="A549" s="2" t="s">
        <v>2</v>
      </c>
      <c r="B549">
        <f t="shared" si="24"/>
        <v>7</v>
      </c>
      <c r="C549" s="8">
        <v>0.63667734098899997</v>
      </c>
      <c r="D549" s="1">
        <v>0.37928134203000002</v>
      </c>
      <c r="E549" s="1">
        <f t="shared" si="25"/>
        <v>-0.25739599895899995</v>
      </c>
      <c r="F549" s="1">
        <f t="shared" si="26"/>
        <v>6.6252700280101509E-2</v>
      </c>
    </row>
    <row r="550" spans="1:6" x14ac:dyDescent="0.55000000000000004">
      <c r="A550" s="2" t="s">
        <v>2</v>
      </c>
      <c r="B550">
        <f t="shared" si="24"/>
        <v>7</v>
      </c>
      <c r="C550" s="8">
        <v>0.66390893257000005</v>
      </c>
      <c r="D550" s="1">
        <v>0.58353233337400001</v>
      </c>
      <c r="E550" s="1">
        <f t="shared" si="25"/>
        <v>-8.0376599196000043E-2</v>
      </c>
      <c r="F550" s="1">
        <f t="shared" si="26"/>
        <v>6.4603976983144346E-3</v>
      </c>
    </row>
    <row r="551" spans="1:6" x14ac:dyDescent="0.55000000000000004">
      <c r="A551" s="2" t="s">
        <v>2</v>
      </c>
      <c r="B551">
        <f t="shared" si="24"/>
        <v>7</v>
      </c>
      <c r="C551" s="8">
        <v>0.64081139578199997</v>
      </c>
      <c r="D551" s="1">
        <v>0.60490906238599995</v>
      </c>
      <c r="E551" s="1">
        <f t="shared" si="25"/>
        <v>-3.5902333396000019E-2</v>
      </c>
      <c r="F551" s="1">
        <f t="shared" si="26"/>
        <v>1.2889775432775384E-3</v>
      </c>
    </row>
    <row r="552" spans="1:6" x14ac:dyDescent="0.55000000000000004">
      <c r="A552" s="2" t="s">
        <v>2</v>
      </c>
      <c r="B552">
        <f t="shared" si="24"/>
        <v>7</v>
      </c>
      <c r="C552" s="8">
        <v>0.63447847214399999</v>
      </c>
      <c r="D552" s="1">
        <v>0.58353906869899996</v>
      </c>
      <c r="E552" s="1">
        <f t="shared" si="25"/>
        <v>-5.0939403445000031E-2</v>
      </c>
      <c r="F552" s="1">
        <f t="shared" si="26"/>
        <v>2.5948228233324809E-3</v>
      </c>
    </row>
    <row r="553" spans="1:6" x14ac:dyDescent="0.55000000000000004">
      <c r="A553" s="2" t="s">
        <v>2</v>
      </c>
      <c r="B553">
        <f t="shared" si="24"/>
        <v>7</v>
      </c>
      <c r="C553" s="8">
        <v>0.66666666666700003</v>
      </c>
      <c r="D553" s="1">
        <v>0.54465037584300002</v>
      </c>
      <c r="E553" s="1">
        <f t="shared" si="25"/>
        <v>-0.12201629082400001</v>
      </c>
      <c r="F553" s="1">
        <f t="shared" si="26"/>
        <v>1.4887975226446947E-2</v>
      </c>
    </row>
    <row r="554" spans="1:6" x14ac:dyDescent="0.55000000000000004">
      <c r="A554" s="2" t="s">
        <v>2</v>
      </c>
      <c r="B554">
        <f t="shared" si="24"/>
        <v>7</v>
      </c>
      <c r="C554" s="8">
        <v>0.64825013323900005</v>
      </c>
      <c r="D554" s="1">
        <v>0.59895592927899999</v>
      </c>
      <c r="E554" s="1">
        <f t="shared" si="25"/>
        <v>-4.929420396000006E-2</v>
      </c>
      <c r="F554" s="1">
        <f t="shared" si="26"/>
        <v>2.4299185440500855E-3</v>
      </c>
    </row>
    <row r="555" spans="1:6" x14ac:dyDescent="0.55000000000000004">
      <c r="A555" s="2" t="s">
        <v>2</v>
      </c>
      <c r="B555">
        <f t="shared" si="24"/>
        <v>7</v>
      </c>
      <c r="C555" s="8">
        <v>0.67307692307699996</v>
      </c>
      <c r="D555" s="1">
        <v>0.515157938004</v>
      </c>
      <c r="E555" s="1">
        <f t="shared" si="25"/>
        <v>-0.15791898507299995</v>
      </c>
      <c r="F555" s="1">
        <f t="shared" si="26"/>
        <v>2.4938405846486381E-2</v>
      </c>
    </row>
    <row r="556" spans="1:6" x14ac:dyDescent="0.55000000000000004">
      <c r="A556" s="2" t="s">
        <v>2</v>
      </c>
      <c r="B556">
        <f t="shared" si="24"/>
        <v>7</v>
      </c>
      <c r="C556" s="8">
        <v>0.65906012295500005</v>
      </c>
      <c r="D556" s="1">
        <v>0.34969350695599999</v>
      </c>
      <c r="E556" s="1">
        <f t="shared" si="25"/>
        <v>-0.30936661599900006</v>
      </c>
      <c r="F556" s="1">
        <f t="shared" si="26"/>
        <v>9.5707703094672761E-2</v>
      </c>
    </row>
    <row r="557" spans="1:6" x14ac:dyDescent="0.55000000000000004">
      <c r="A557" s="2" t="s">
        <v>2</v>
      </c>
      <c r="B557">
        <f t="shared" si="24"/>
        <v>7</v>
      </c>
      <c r="C557" s="8">
        <v>0.65289710289699998</v>
      </c>
      <c r="D557" s="1">
        <v>0.51328760385500005</v>
      </c>
      <c r="E557" s="1">
        <f t="shared" si="25"/>
        <v>-0.13960949904199993</v>
      </c>
      <c r="F557" s="1">
        <f t="shared" si="26"/>
        <v>1.949081222275818E-2</v>
      </c>
    </row>
    <row r="558" spans="1:6" x14ac:dyDescent="0.55000000000000004">
      <c r="A558" s="2" t="s">
        <v>2</v>
      </c>
      <c r="B558">
        <f t="shared" si="24"/>
        <v>7</v>
      </c>
      <c r="C558" s="8">
        <v>0.67174023338400002</v>
      </c>
      <c r="D558" s="1">
        <v>0.45804446935699999</v>
      </c>
      <c r="E558" s="1">
        <f t="shared" si="25"/>
        <v>-0.21369576402700002</v>
      </c>
      <c r="F558" s="1">
        <f t="shared" si="26"/>
        <v>4.5665879563083274E-2</v>
      </c>
    </row>
    <row r="559" spans="1:6" x14ac:dyDescent="0.55000000000000004">
      <c r="A559" s="2" t="s">
        <v>2</v>
      </c>
      <c r="B559">
        <f t="shared" si="24"/>
        <v>7</v>
      </c>
      <c r="C559" s="8">
        <v>0.68862468557199996</v>
      </c>
      <c r="D559" s="1">
        <v>0.61278790235500002</v>
      </c>
      <c r="E559" s="1">
        <f t="shared" si="25"/>
        <v>-7.5836783216999937E-2</v>
      </c>
      <c r="F559" s="1">
        <f t="shared" si="26"/>
        <v>5.7512176887022431E-3</v>
      </c>
    </row>
    <row r="560" spans="1:6" x14ac:dyDescent="0.55000000000000004">
      <c r="A560" s="2" t="s">
        <v>2</v>
      </c>
      <c r="B560">
        <f t="shared" si="24"/>
        <v>7</v>
      </c>
      <c r="C560" s="8">
        <v>0.66786252421600001</v>
      </c>
      <c r="D560" s="1">
        <v>0.66165244579299998</v>
      </c>
      <c r="E560" s="1">
        <f t="shared" si="25"/>
        <v>-6.2100784230000317E-3</v>
      </c>
      <c r="F560" s="1">
        <f t="shared" si="26"/>
        <v>3.8565074019810559E-5</v>
      </c>
    </row>
    <row r="561" spans="1:6" x14ac:dyDescent="0.55000000000000004">
      <c r="A561" s="2" t="s">
        <v>2</v>
      </c>
      <c r="B561">
        <f t="shared" si="24"/>
        <v>7</v>
      </c>
      <c r="C561" s="8">
        <v>0.66472746331200006</v>
      </c>
      <c r="D561" s="1">
        <v>0.65235555172000004</v>
      </c>
      <c r="E561" s="1">
        <f t="shared" si="25"/>
        <v>-1.2371911592000018E-2</v>
      </c>
      <c r="F561" s="1">
        <f t="shared" si="26"/>
        <v>1.530641964402644E-4</v>
      </c>
    </row>
    <row r="562" spans="1:6" x14ac:dyDescent="0.55000000000000004">
      <c r="A562" s="2" t="s">
        <v>2</v>
      </c>
      <c r="B562">
        <f t="shared" si="24"/>
        <v>7</v>
      </c>
      <c r="C562" s="8">
        <v>0.62043822568399998</v>
      </c>
      <c r="D562" s="1">
        <v>0.58816331624999996</v>
      </c>
      <c r="E562" s="1">
        <f t="shared" si="25"/>
        <v>-3.2274909434000021E-2</v>
      </c>
      <c r="F562" s="1">
        <f t="shared" si="26"/>
        <v>1.0416697789729036E-3</v>
      </c>
    </row>
    <row r="563" spans="1:6" x14ac:dyDescent="0.55000000000000004">
      <c r="A563" s="2" t="s">
        <v>2</v>
      </c>
      <c r="B563">
        <f t="shared" si="24"/>
        <v>7</v>
      </c>
      <c r="C563" s="8">
        <v>0.60497109544600003</v>
      </c>
      <c r="D563" s="1">
        <v>0.60840028524400003</v>
      </c>
      <c r="E563" s="1">
        <f t="shared" si="25"/>
        <v>3.4291897979999986E-3</v>
      </c>
      <c r="F563" s="1">
        <f t="shared" si="26"/>
        <v>1.175934267070727E-5</v>
      </c>
    </row>
    <row r="564" spans="1:6" x14ac:dyDescent="0.55000000000000004">
      <c r="A564" s="2" t="s">
        <v>2</v>
      </c>
      <c r="B564">
        <f t="shared" si="24"/>
        <v>7</v>
      </c>
      <c r="C564" s="8">
        <v>0.66627249769499997</v>
      </c>
      <c r="D564" s="1">
        <v>0.48957559466400002</v>
      </c>
      <c r="E564" s="1">
        <f t="shared" si="25"/>
        <v>-0.17669690303099994</v>
      </c>
      <c r="F564" s="1">
        <f t="shared" si="26"/>
        <v>3.1221795540746597E-2</v>
      </c>
    </row>
    <row r="565" spans="1:6" x14ac:dyDescent="0.55000000000000004">
      <c r="A565" s="2" t="s">
        <v>2</v>
      </c>
      <c r="B565">
        <f t="shared" si="24"/>
        <v>7</v>
      </c>
      <c r="C565" s="8">
        <v>0.69296969193000002</v>
      </c>
      <c r="D565" s="1">
        <v>0.61524349451100002</v>
      </c>
      <c r="E565" s="1">
        <f t="shared" si="25"/>
        <v>-7.7726197418999998E-2</v>
      </c>
      <c r="F565" s="1">
        <f t="shared" si="26"/>
        <v>6.041361765217362E-3</v>
      </c>
    </row>
    <row r="566" spans="1:6" x14ac:dyDescent="0.55000000000000004">
      <c r="A566" s="2" t="s">
        <v>2</v>
      </c>
      <c r="B566">
        <f t="shared" si="24"/>
        <v>7</v>
      </c>
      <c r="C566" s="8">
        <v>0.65963696618199996</v>
      </c>
      <c r="D566" s="1">
        <v>0.54005903005599998</v>
      </c>
      <c r="E566" s="1">
        <f t="shared" si="25"/>
        <v>-0.11957793612599998</v>
      </c>
      <c r="F566" s="1">
        <f t="shared" si="26"/>
        <v>1.4298882808153732E-2</v>
      </c>
    </row>
    <row r="567" spans="1:6" x14ac:dyDescent="0.55000000000000004">
      <c r="A567" s="2" t="s">
        <v>2</v>
      </c>
      <c r="B567">
        <f t="shared" si="24"/>
        <v>7</v>
      </c>
      <c r="C567" s="8">
        <v>0.62243604087399995</v>
      </c>
      <c r="D567" s="1">
        <v>0.44557905197100001</v>
      </c>
      <c r="E567" s="1">
        <f t="shared" si="25"/>
        <v>-0.17685698890299995</v>
      </c>
      <c r="F567" s="1">
        <f t="shared" si="26"/>
        <v>3.1278394523835844E-2</v>
      </c>
    </row>
    <row r="568" spans="1:6" x14ac:dyDescent="0.55000000000000004">
      <c r="A568" s="2" t="s">
        <v>2</v>
      </c>
      <c r="B568">
        <f t="shared" si="24"/>
        <v>7</v>
      </c>
      <c r="C568" s="8">
        <v>0.69167520491800005</v>
      </c>
      <c r="D568" s="1">
        <v>0.460970282555</v>
      </c>
      <c r="E568" s="1">
        <f t="shared" si="25"/>
        <v>-0.23070492236300005</v>
      </c>
      <c r="F568" s="1">
        <f t="shared" si="26"/>
        <v>5.322476120251788E-2</v>
      </c>
    </row>
    <row r="569" spans="1:6" x14ac:dyDescent="0.55000000000000004">
      <c r="A569" s="2" t="s">
        <v>2</v>
      </c>
      <c r="B569">
        <f t="shared" si="24"/>
        <v>7</v>
      </c>
      <c r="C569" s="8">
        <v>0.64367505879599995</v>
      </c>
      <c r="D569" s="1">
        <v>0.44261562824200001</v>
      </c>
      <c r="E569" s="1">
        <f t="shared" si="25"/>
        <v>-0.20105943055399994</v>
      </c>
      <c r="F569" s="1">
        <f t="shared" si="26"/>
        <v>4.0424894614698725E-2</v>
      </c>
    </row>
    <row r="570" spans="1:6" x14ac:dyDescent="0.55000000000000004">
      <c r="A570" s="2" t="s">
        <v>2</v>
      </c>
      <c r="B570">
        <f t="shared" si="24"/>
        <v>7</v>
      </c>
      <c r="C570" s="8">
        <v>0.63953762679899995</v>
      </c>
      <c r="D570" s="1">
        <v>0.32572412490800001</v>
      </c>
      <c r="E570" s="1">
        <f t="shared" si="25"/>
        <v>-0.31381350189099994</v>
      </c>
      <c r="F570" s="1">
        <f t="shared" si="26"/>
        <v>9.8478913969092613E-2</v>
      </c>
    </row>
    <row r="571" spans="1:6" x14ac:dyDescent="0.55000000000000004">
      <c r="A571" s="2" t="s">
        <v>2</v>
      </c>
      <c r="B571">
        <f t="shared" si="24"/>
        <v>7</v>
      </c>
      <c r="C571" s="8">
        <v>0.63788453002800005</v>
      </c>
      <c r="D571" s="1">
        <v>0.15042549371700001</v>
      </c>
      <c r="E571" s="1">
        <f t="shared" si="25"/>
        <v>-0.48745903631100007</v>
      </c>
      <c r="F571" s="1">
        <f t="shared" si="26"/>
        <v>0.23761631208124889</v>
      </c>
    </row>
    <row r="572" spans="1:6" x14ac:dyDescent="0.55000000000000004">
      <c r="A572" s="2" t="s">
        <v>2</v>
      </c>
      <c r="B572">
        <f t="shared" si="24"/>
        <v>7</v>
      </c>
      <c r="C572" s="8">
        <v>0.66889761870099995</v>
      </c>
      <c r="D572" s="1">
        <v>0.357463985682</v>
      </c>
      <c r="E572" s="1">
        <f t="shared" si="25"/>
        <v>-0.31143363301899996</v>
      </c>
      <c r="F572" s="1">
        <f t="shared" si="26"/>
        <v>9.6990907775413138E-2</v>
      </c>
    </row>
    <row r="573" spans="1:6" x14ac:dyDescent="0.55000000000000004">
      <c r="A573" s="2" t="s">
        <v>2</v>
      </c>
      <c r="B573">
        <f t="shared" si="24"/>
        <v>7</v>
      </c>
      <c r="C573" s="8">
        <v>0.630141559829</v>
      </c>
      <c r="D573" s="1">
        <v>0.30932250618899998</v>
      </c>
      <c r="E573" s="1">
        <f t="shared" si="25"/>
        <v>-0.32081905364000002</v>
      </c>
      <c r="F573" s="1">
        <f t="shared" si="26"/>
        <v>0.10292486517846521</v>
      </c>
    </row>
    <row r="574" spans="1:6" x14ac:dyDescent="0.55000000000000004">
      <c r="A574" s="2" t="s">
        <v>2</v>
      </c>
      <c r="B574">
        <f t="shared" si="24"/>
        <v>7</v>
      </c>
      <c r="C574" s="8">
        <v>0.66570247933899995</v>
      </c>
      <c r="D574" s="1">
        <v>0.54541385173800006</v>
      </c>
      <c r="E574" s="1">
        <f t="shared" si="25"/>
        <v>-0.1202886276009999</v>
      </c>
      <c r="F574" s="1">
        <f t="shared" si="26"/>
        <v>1.4469353930132035E-2</v>
      </c>
    </row>
    <row r="575" spans="1:6" x14ac:dyDescent="0.55000000000000004">
      <c r="A575" s="2" t="s">
        <v>2</v>
      </c>
      <c r="B575">
        <f t="shared" si="24"/>
        <v>7</v>
      </c>
      <c r="C575" s="8">
        <v>0.64852572683900001</v>
      </c>
      <c r="D575" s="1">
        <v>0.56287401914599999</v>
      </c>
      <c r="E575" s="1">
        <f t="shared" si="25"/>
        <v>-8.5651707693000012E-2</v>
      </c>
      <c r="F575" s="1">
        <f t="shared" si="26"/>
        <v>7.3362150307271171E-3</v>
      </c>
    </row>
    <row r="576" spans="1:6" x14ac:dyDescent="0.55000000000000004">
      <c r="A576" s="2" t="s">
        <v>2</v>
      </c>
      <c r="B576">
        <f t="shared" si="24"/>
        <v>7</v>
      </c>
      <c r="C576" s="8">
        <v>0.67338435198699997</v>
      </c>
      <c r="D576" s="1">
        <v>0.58760100603099996</v>
      </c>
      <c r="E576" s="1">
        <f t="shared" si="25"/>
        <v>-8.5783345956000012E-2</v>
      </c>
      <c r="F576" s="1">
        <f t="shared" si="26"/>
        <v>7.3587824434067839E-3</v>
      </c>
    </row>
    <row r="577" spans="1:6" x14ac:dyDescent="0.55000000000000004">
      <c r="A577" s="2" t="s">
        <v>2</v>
      </c>
      <c r="B577">
        <f t="shared" si="24"/>
        <v>7</v>
      </c>
      <c r="C577" s="8">
        <v>0.64436508562899997</v>
      </c>
      <c r="D577" s="1">
        <v>0.62379479408299998</v>
      </c>
      <c r="E577" s="1">
        <f t="shared" si="25"/>
        <v>-2.0570291545999986E-2</v>
      </c>
      <c r="F577" s="1">
        <f t="shared" si="26"/>
        <v>4.2313689428743849E-4</v>
      </c>
    </row>
    <row r="578" spans="1:6" x14ac:dyDescent="0.55000000000000004">
      <c r="A578" s="2" t="s">
        <v>2</v>
      </c>
      <c r="B578">
        <f t="shared" ref="B578:B641" si="27">IF(C578&lt;=0.1,1,IF(C578&lt;=0.2,2,IF(C578&lt;=0.3,3,IF(C578&lt;=0.4,4,IF(C578&lt;=0.5,5,IF(C578&lt;=0.6,6,IF(C578&lt;=0.7,7,IF(C578&lt;=0.8,8,IF(C578&lt;=0.9,9,10)))))))))</f>
        <v>7</v>
      </c>
      <c r="C578" s="8">
        <v>0.64152914142499995</v>
      </c>
      <c r="D578" s="1">
        <v>0.61412233114199999</v>
      </c>
      <c r="E578" s="1">
        <f t="shared" si="25"/>
        <v>-2.740681028299996E-2</v>
      </c>
      <c r="F578" s="1">
        <f t="shared" si="26"/>
        <v>7.5113324988835238E-4</v>
      </c>
    </row>
    <row r="579" spans="1:6" x14ac:dyDescent="0.55000000000000004">
      <c r="A579" s="2" t="s">
        <v>2</v>
      </c>
      <c r="B579">
        <f t="shared" si="27"/>
        <v>7</v>
      </c>
      <c r="C579" s="8">
        <v>0.691516210445</v>
      </c>
      <c r="D579" s="1">
        <v>0.55150604248000001</v>
      </c>
      <c r="E579" s="1">
        <f t="shared" ref="E579:E642" si="28">D579-C579</f>
        <v>-0.14001016796499999</v>
      </c>
      <c r="F579" s="1">
        <f t="shared" ref="F579:F642" si="29">E579^2</f>
        <v>1.9602847133587509E-2</v>
      </c>
    </row>
    <row r="580" spans="1:6" x14ac:dyDescent="0.55000000000000004">
      <c r="A580" s="2" t="s">
        <v>2</v>
      </c>
      <c r="B580">
        <f t="shared" si="27"/>
        <v>7</v>
      </c>
      <c r="C580" s="8">
        <v>0.62054845514300006</v>
      </c>
      <c r="D580" s="1">
        <v>0.58775436878200005</v>
      </c>
      <c r="E580" s="1">
        <f t="shared" si="28"/>
        <v>-3.2794086361000008E-2</v>
      </c>
      <c r="F580" s="1">
        <f t="shared" si="29"/>
        <v>1.0754521002527267E-3</v>
      </c>
    </row>
    <row r="581" spans="1:6" x14ac:dyDescent="0.55000000000000004">
      <c r="A581" s="2" t="s">
        <v>2</v>
      </c>
      <c r="B581">
        <f t="shared" si="27"/>
        <v>7</v>
      </c>
      <c r="C581" s="8">
        <v>0.66510274936699998</v>
      </c>
      <c r="D581" s="1">
        <v>0.57349795103099999</v>
      </c>
      <c r="E581" s="1">
        <f t="shared" si="28"/>
        <v>-9.1604798335999993E-2</v>
      </c>
      <c r="F581" s="1">
        <f t="shared" si="29"/>
        <v>8.3914390781792275E-3</v>
      </c>
    </row>
    <row r="582" spans="1:6" x14ac:dyDescent="0.55000000000000004">
      <c r="A582" s="2" t="s">
        <v>2</v>
      </c>
      <c r="B582">
        <f t="shared" si="27"/>
        <v>7</v>
      </c>
      <c r="C582" s="8">
        <v>0.64337940070199995</v>
      </c>
      <c r="D582" s="1">
        <v>0.63668632507300005</v>
      </c>
      <c r="E582" s="1">
        <f t="shared" si="28"/>
        <v>-6.6930756289999005E-3</v>
      </c>
      <c r="F582" s="1">
        <f t="shared" si="29"/>
        <v>4.4797261375512412E-5</v>
      </c>
    </row>
    <row r="583" spans="1:6" x14ac:dyDescent="0.55000000000000004">
      <c r="A583" s="2" t="s">
        <v>2</v>
      </c>
      <c r="B583">
        <f t="shared" si="27"/>
        <v>7</v>
      </c>
      <c r="C583" s="8">
        <v>0.65053544801399998</v>
      </c>
      <c r="D583" s="1">
        <v>0.64891237020500003</v>
      </c>
      <c r="E583" s="1">
        <f t="shared" si="28"/>
        <v>-1.6230778089999509E-3</v>
      </c>
      <c r="F583" s="1">
        <f t="shared" si="29"/>
        <v>2.6343815740680811E-6</v>
      </c>
    </row>
    <row r="584" spans="1:6" x14ac:dyDescent="0.55000000000000004">
      <c r="A584" s="2" t="s">
        <v>2</v>
      </c>
      <c r="B584">
        <f t="shared" si="27"/>
        <v>7</v>
      </c>
      <c r="C584" s="8">
        <v>0.66161107614900005</v>
      </c>
      <c r="D584" s="1">
        <v>0.59257048368499998</v>
      </c>
      <c r="E584" s="1">
        <f t="shared" si="28"/>
        <v>-6.9040592464000072E-2</v>
      </c>
      <c r="F584" s="1">
        <f t="shared" si="29"/>
        <v>4.7666034077801433E-3</v>
      </c>
    </row>
    <row r="585" spans="1:6" x14ac:dyDescent="0.55000000000000004">
      <c r="A585" s="2" t="s">
        <v>2</v>
      </c>
      <c r="B585">
        <f t="shared" si="27"/>
        <v>7</v>
      </c>
      <c r="C585" s="8">
        <v>0.680279625183</v>
      </c>
      <c r="D585" s="1">
        <v>0.60179436206799997</v>
      </c>
      <c r="E585" s="1">
        <f t="shared" si="28"/>
        <v>-7.8485263115000037E-2</v>
      </c>
      <c r="F585" s="1">
        <f t="shared" si="29"/>
        <v>6.159936526230785E-3</v>
      </c>
    </row>
    <row r="586" spans="1:6" x14ac:dyDescent="0.55000000000000004">
      <c r="A586" s="2" t="s">
        <v>2</v>
      </c>
      <c r="B586">
        <f t="shared" si="27"/>
        <v>7</v>
      </c>
      <c r="C586" s="8">
        <v>0.64900588382900004</v>
      </c>
      <c r="D586" s="1">
        <v>0.58871912956200001</v>
      </c>
      <c r="E586" s="1">
        <f t="shared" si="28"/>
        <v>-6.0286754267000031E-2</v>
      </c>
      <c r="F586" s="1">
        <f t="shared" si="29"/>
        <v>3.6344927400496466E-3</v>
      </c>
    </row>
    <row r="587" spans="1:6" x14ac:dyDescent="0.55000000000000004">
      <c r="A587" s="2" t="s">
        <v>2</v>
      </c>
      <c r="B587">
        <f t="shared" si="27"/>
        <v>7</v>
      </c>
      <c r="C587" s="8">
        <v>0.69818890741100004</v>
      </c>
      <c r="D587" s="1">
        <v>0.54748398065600001</v>
      </c>
      <c r="E587" s="1">
        <f t="shared" si="28"/>
        <v>-0.15070492675500002</v>
      </c>
      <c r="F587" s="1">
        <f t="shared" si="29"/>
        <v>2.2711974948229921E-2</v>
      </c>
    </row>
    <row r="588" spans="1:6" x14ac:dyDescent="0.55000000000000004">
      <c r="A588" s="2" t="s">
        <v>2</v>
      </c>
      <c r="B588">
        <f t="shared" si="27"/>
        <v>7</v>
      </c>
      <c r="C588" s="8">
        <v>0.68190725016300002</v>
      </c>
      <c r="D588" s="1">
        <v>0.63475042581600005</v>
      </c>
      <c r="E588" s="1">
        <f t="shared" si="28"/>
        <v>-4.715682434699997E-2</v>
      </c>
      <c r="F588" s="1">
        <f t="shared" si="29"/>
        <v>2.2237660824938094E-3</v>
      </c>
    </row>
    <row r="589" spans="1:6" x14ac:dyDescent="0.55000000000000004">
      <c r="A589" s="2" t="s">
        <v>2</v>
      </c>
      <c r="B589">
        <f t="shared" si="27"/>
        <v>7</v>
      </c>
      <c r="C589" s="8">
        <v>0.65556925606200001</v>
      </c>
      <c r="D589" s="1">
        <v>0.57937264442400005</v>
      </c>
      <c r="E589" s="1">
        <f t="shared" si="28"/>
        <v>-7.6196611637999956E-2</v>
      </c>
      <c r="F589" s="1">
        <f t="shared" si="29"/>
        <v>5.8059236251121905E-3</v>
      </c>
    </row>
    <row r="590" spans="1:6" x14ac:dyDescent="0.55000000000000004">
      <c r="A590" s="2" t="s">
        <v>2</v>
      </c>
      <c r="B590">
        <f t="shared" si="27"/>
        <v>7</v>
      </c>
      <c r="C590" s="8">
        <v>0.67076471915199998</v>
      </c>
      <c r="D590" s="1">
        <v>0.60123932361599997</v>
      </c>
      <c r="E590" s="1">
        <f t="shared" si="28"/>
        <v>-6.9525395536000012E-2</v>
      </c>
      <c r="F590" s="1">
        <f t="shared" si="29"/>
        <v>4.8337806244372504E-3</v>
      </c>
    </row>
    <row r="591" spans="1:6" x14ac:dyDescent="0.55000000000000004">
      <c r="A591" s="2" t="s">
        <v>2</v>
      </c>
      <c r="B591">
        <f t="shared" si="27"/>
        <v>7</v>
      </c>
      <c r="C591" s="8">
        <v>0.62503503559600004</v>
      </c>
      <c r="D591" s="1">
        <v>0.65116161108000004</v>
      </c>
      <c r="E591" s="1">
        <f t="shared" si="28"/>
        <v>2.6126575483999992E-2</v>
      </c>
      <c r="F591" s="1">
        <f t="shared" si="29"/>
        <v>6.8259794652114939E-4</v>
      </c>
    </row>
    <row r="592" spans="1:6" x14ac:dyDescent="0.55000000000000004">
      <c r="A592" s="2" t="s">
        <v>2</v>
      </c>
      <c r="B592">
        <f t="shared" si="27"/>
        <v>7</v>
      </c>
      <c r="C592" s="8">
        <v>0.664483915855</v>
      </c>
      <c r="D592" s="1">
        <v>0.65299427509300001</v>
      </c>
      <c r="E592" s="1">
        <f t="shared" si="28"/>
        <v>-1.1489640761999986E-2</v>
      </c>
      <c r="F592" s="1">
        <f t="shared" si="29"/>
        <v>1.3201184483981163E-4</v>
      </c>
    </row>
    <row r="593" spans="1:6" x14ac:dyDescent="0.55000000000000004">
      <c r="A593" s="2" t="s">
        <v>2</v>
      </c>
      <c r="B593">
        <f t="shared" si="27"/>
        <v>7</v>
      </c>
      <c r="C593" s="8">
        <v>0.65832757782700002</v>
      </c>
      <c r="D593" s="1">
        <v>0.62663453817400006</v>
      </c>
      <c r="E593" s="1">
        <f t="shared" si="28"/>
        <v>-3.1693039652999966E-2</v>
      </c>
      <c r="F593" s="1">
        <f t="shared" si="29"/>
        <v>1.0044487624466282E-3</v>
      </c>
    </row>
    <row r="594" spans="1:6" x14ac:dyDescent="0.55000000000000004">
      <c r="A594" s="2" t="s">
        <v>2</v>
      </c>
      <c r="B594">
        <f t="shared" si="27"/>
        <v>7</v>
      </c>
      <c r="C594" s="8">
        <v>0.64499171101999997</v>
      </c>
      <c r="D594" s="1">
        <v>0.64813452959100004</v>
      </c>
      <c r="E594" s="1">
        <f t="shared" si="28"/>
        <v>3.1428185710000722E-3</v>
      </c>
      <c r="F594" s="1">
        <f t="shared" si="29"/>
        <v>9.8773085702229355E-6</v>
      </c>
    </row>
    <row r="595" spans="1:6" x14ac:dyDescent="0.55000000000000004">
      <c r="A595" s="2" t="s">
        <v>2</v>
      </c>
      <c r="B595">
        <f t="shared" si="27"/>
        <v>7</v>
      </c>
      <c r="C595" s="8">
        <v>0.63832881790999996</v>
      </c>
      <c r="D595" s="1">
        <v>0.59455221891400001</v>
      </c>
      <c r="E595" s="1">
        <f t="shared" si="28"/>
        <v>-4.3776598995999949E-2</v>
      </c>
      <c r="F595" s="1">
        <f t="shared" si="29"/>
        <v>1.9163906196565837E-3</v>
      </c>
    </row>
    <row r="596" spans="1:6" x14ac:dyDescent="0.55000000000000004">
      <c r="A596" s="2" t="s">
        <v>2</v>
      </c>
      <c r="B596">
        <f t="shared" si="27"/>
        <v>7</v>
      </c>
      <c r="C596" s="8">
        <v>0.69249836627100003</v>
      </c>
      <c r="D596" s="1">
        <v>0.58779740333599995</v>
      </c>
      <c r="E596" s="1">
        <f t="shared" si="28"/>
        <v>-0.10470096293500009</v>
      </c>
      <c r="F596" s="1">
        <f t="shared" si="29"/>
        <v>1.0962291639516262E-2</v>
      </c>
    </row>
    <row r="597" spans="1:6" x14ac:dyDescent="0.55000000000000004">
      <c r="A597" s="2" t="s">
        <v>2</v>
      </c>
      <c r="B597">
        <f t="shared" si="27"/>
        <v>7</v>
      </c>
      <c r="C597" s="8">
        <v>0.69154228855699995</v>
      </c>
      <c r="D597" s="1">
        <v>0.61608725786200003</v>
      </c>
      <c r="E597" s="1">
        <f t="shared" si="28"/>
        <v>-7.5455030694999925E-2</v>
      </c>
      <c r="F597" s="1">
        <f t="shared" si="29"/>
        <v>5.693461657183381E-3</v>
      </c>
    </row>
    <row r="598" spans="1:6" x14ac:dyDescent="0.55000000000000004">
      <c r="A598" s="2" t="s">
        <v>2</v>
      </c>
      <c r="B598">
        <f t="shared" si="27"/>
        <v>7</v>
      </c>
      <c r="C598" s="8">
        <v>0.66075927183500005</v>
      </c>
      <c r="D598" s="1">
        <v>0.59209400415400004</v>
      </c>
      <c r="E598" s="1">
        <f t="shared" si="28"/>
        <v>-6.8665267681000008E-2</v>
      </c>
      <c r="F598" s="1">
        <f t="shared" si="29"/>
        <v>4.7149189857033846E-3</v>
      </c>
    </row>
    <row r="599" spans="1:6" x14ac:dyDescent="0.55000000000000004">
      <c r="A599" s="2" t="s">
        <v>2</v>
      </c>
      <c r="B599">
        <f t="shared" si="27"/>
        <v>7</v>
      </c>
      <c r="C599" s="8">
        <v>0.66729742650000001</v>
      </c>
      <c r="D599" s="1">
        <v>0.56859385967300002</v>
      </c>
      <c r="E599" s="1">
        <f t="shared" si="28"/>
        <v>-9.8703566826999989E-2</v>
      </c>
      <c r="F599" s="1">
        <f t="shared" si="29"/>
        <v>9.7423941043720524E-3</v>
      </c>
    </row>
    <row r="600" spans="1:6" x14ac:dyDescent="0.55000000000000004">
      <c r="A600" s="2" t="s">
        <v>2</v>
      </c>
      <c r="B600">
        <f t="shared" si="27"/>
        <v>7</v>
      </c>
      <c r="C600" s="8">
        <v>0.67855014638400002</v>
      </c>
      <c r="D600" s="1">
        <v>0.62016767263399997</v>
      </c>
      <c r="E600" s="1">
        <f t="shared" si="28"/>
        <v>-5.8382473750000052E-2</v>
      </c>
      <c r="F600" s="1">
        <f t="shared" si="29"/>
        <v>3.4085132411694453E-3</v>
      </c>
    </row>
    <row r="601" spans="1:6" x14ac:dyDescent="0.55000000000000004">
      <c r="A601" s="2" t="s">
        <v>2</v>
      </c>
      <c r="B601">
        <f t="shared" si="27"/>
        <v>7</v>
      </c>
      <c r="C601" s="8">
        <v>0.63133777808299996</v>
      </c>
      <c r="D601" s="1">
        <v>0.61793375015300001</v>
      </c>
      <c r="E601" s="1">
        <f t="shared" si="28"/>
        <v>-1.3404027929999951E-2</v>
      </c>
      <c r="F601" s="1">
        <f t="shared" si="29"/>
        <v>1.7966796474821876E-4</v>
      </c>
    </row>
    <row r="602" spans="1:6" x14ac:dyDescent="0.55000000000000004">
      <c r="A602" s="2" t="s">
        <v>2</v>
      </c>
      <c r="B602">
        <f t="shared" si="27"/>
        <v>7</v>
      </c>
      <c r="C602" s="8">
        <v>0.62349200818799999</v>
      </c>
      <c r="D602" s="1">
        <v>0.52199077606199995</v>
      </c>
      <c r="E602" s="1">
        <f t="shared" si="28"/>
        <v>-0.10150123212600004</v>
      </c>
      <c r="F602" s="1">
        <f t="shared" si="29"/>
        <v>1.0302500123096144E-2</v>
      </c>
    </row>
    <row r="603" spans="1:6" x14ac:dyDescent="0.55000000000000004">
      <c r="A603" s="2" t="s">
        <v>2</v>
      </c>
      <c r="B603">
        <f t="shared" si="27"/>
        <v>7</v>
      </c>
      <c r="C603" s="8">
        <v>0.66152828863099999</v>
      </c>
      <c r="D603" s="1">
        <v>0.51527470350299998</v>
      </c>
      <c r="E603" s="1">
        <f t="shared" si="28"/>
        <v>-0.14625358512800002</v>
      </c>
      <c r="F603" s="1">
        <f t="shared" si="29"/>
        <v>2.1390111162793147E-2</v>
      </c>
    </row>
    <row r="604" spans="1:6" x14ac:dyDescent="0.55000000000000004">
      <c r="A604" s="2" t="s">
        <v>2</v>
      </c>
      <c r="B604">
        <f t="shared" si="27"/>
        <v>7</v>
      </c>
      <c r="C604" s="8">
        <v>0.607767417664</v>
      </c>
      <c r="D604" s="1">
        <v>0.57385343313199999</v>
      </c>
      <c r="E604" s="1">
        <f t="shared" si="28"/>
        <v>-3.3913984532000008E-2</v>
      </c>
      <c r="F604" s="1">
        <f t="shared" si="29"/>
        <v>1.1501583468367358E-3</v>
      </c>
    </row>
    <row r="605" spans="1:6" x14ac:dyDescent="0.55000000000000004">
      <c r="A605" s="2" t="s">
        <v>2</v>
      </c>
      <c r="B605">
        <f t="shared" si="27"/>
        <v>7</v>
      </c>
      <c r="C605" s="8">
        <v>0.66691744407700004</v>
      </c>
      <c r="D605" s="1">
        <v>0.60019934177400003</v>
      </c>
      <c r="E605" s="1">
        <f t="shared" si="28"/>
        <v>-6.6718102303000015E-2</v>
      </c>
      <c r="F605" s="1">
        <f t="shared" si="29"/>
        <v>4.4513051749135758E-3</v>
      </c>
    </row>
    <row r="606" spans="1:6" x14ac:dyDescent="0.55000000000000004">
      <c r="A606" s="2" t="s">
        <v>2</v>
      </c>
      <c r="B606">
        <f t="shared" si="27"/>
        <v>7</v>
      </c>
      <c r="C606" s="8">
        <v>0.63205480034899997</v>
      </c>
      <c r="D606" s="1">
        <v>0.53857779502900005</v>
      </c>
      <c r="E606" s="1">
        <f t="shared" si="28"/>
        <v>-9.3477005319999917E-2</v>
      </c>
      <c r="F606" s="1">
        <f t="shared" si="29"/>
        <v>8.7379505235952934E-3</v>
      </c>
    </row>
    <row r="607" spans="1:6" x14ac:dyDescent="0.55000000000000004">
      <c r="A607" s="2" t="s">
        <v>2</v>
      </c>
      <c r="B607">
        <f t="shared" si="27"/>
        <v>7</v>
      </c>
      <c r="C607" s="8">
        <v>0.64246790852500002</v>
      </c>
      <c r="D607" s="1">
        <v>0.51459288597099995</v>
      </c>
      <c r="E607" s="1">
        <f t="shared" si="28"/>
        <v>-0.12787502255400007</v>
      </c>
      <c r="F607" s="1">
        <f t="shared" si="29"/>
        <v>1.6352021393186027E-2</v>
      </c>
    </row>
    <row r="608" spans="1:6" x14ac:dyDescent="0.55000000000000004">
      <c r="A608" s="2" t="s">
        <v>2</v>
      </c>
      <c r="B608">
        <f t="shared" si="27"/>
        <v>7</v>
      </c>
      <c r="C608" s="8">
        <v>0.62425275230599997</v>
      </c>
      <c r="D608" s="1">
        <v>0.52625107765199997</v>
      </c>
      <c r="E608" s="1">
        <f t="shared" si="28"/>
        <v>-9.8001674654000004E-2</v>
      </c>
      <c r="F608" s="1">
        <f t="shared" si="29"/>
        <v>9.6043282349884667E-3</v>
      </c>
    </row>
    <row r="609" spans="1:6" x14ac:dyDescent="0.55000000000000004">
      <c r="A609" s="2" t="s">
        <v>2</v>
      </c>
      <c r="B609">
        <f t="shared" si="27"/>
        <v>7</v>
      </c>
      <c r="C609" s="8">
        <v>0.65387313358099997</v>
      </c>
      <c r="D609" s="1">
        <v>0.59237730503099995</v>
      </c>
      <c r="E609" s="1">
        <f t="shared" si="28"/>
        <v>-6.149582855000002E-2</v>
      </c>
      <c r="F609" s="1">
        <f t="shared" si="29"/>
        <v>3.7817369290509975E-3</v>
      </c>
    </row>
    <row r="610" spans="1:6" x14ac:dyDescent="0.55000000000000004">
      <c r="A610" s="2" t="s">
        <v>2</v>
      </c>
      <c r="B610">
        <f t="shared" si="27"/>
        <v>7</v>
      </c>
      <c r="C610" s="8">
        <v>0.69758539458199997</v>
      </c>
      <c r="D610" s="1">
        <v>0.54856491088899995</v>
      </c>
      <c r="E610" s="1">
        <f t="shared" si="28"/>
        <v>-0.14902048369300003</v>
      </c>
      <c r="F610" s="1">
        <f t="shared" si="29"/>
        <v>2.2207104560095687E-2</v>
      </c>
    </row>
    <row r="611" spans="1:6" x14ac:dyDescent="0.55000000000000004">
      <c r="A611" s="2" t="s">
        <v>2</v>
      </c>
      <c r="B611">
        <f t="shared" si="27"/>
        <v>7</v>
      </c>
      <c r="C611" s="8">
        <v>0.60514701972700002</v>
      </c>
      <c r="D611" s="1">
        <v>0.44918867945699997</v>
      </c>
      <c r="E611" s="1">
        <f t="shared" si="28"/>
        <v>-0.15595834027000005</v>
      </c>
      <c r="F611" s="1">
        <f t="shared" si="29"/>
        <v>2.432300389977312E-2</v>
      </c>
    </row>
    <row r="612" spans="1:6" x14ac:dyDescent="0.55000000000000004">
      <c r="A612" s="2" t="s">
        <v>2</v>
      </c>
      <c r="B612">
        <f t="shared" si="27"/>
        <v>7</v>
      </c>
      <c r="C612" s="8">
        <v>0.66003012640000003</v>
      </c>
      <c r="D612" s="1">
        <v>0.458007931709</v>
      </c>
      <c r="E612" s="1">
        <f t="shared" si="28"/>
        <v>-0.20202219469100002</v>
      </c>
      <c r="F612" s="1">
        <f t="shared" si="29"/>
        <v>4.0812967147768317E-2</v>
      </c>
    </row>
    <row r="613" spans="1:6" x14ac:dyDescent="0.55000000000000004">
      <c r="A613" s="2" t="s">
        <v>2</v>
      </c>
      <c r="B613">
        <f t="shared" si="27"/>
        <v>7</v>
      </c>
      <c r="C613" s="8">
        <v>0.62111801242200004</v>
      </c>
      <c r="D613" s="1">
        <v>0.51660037040700002</v>
      </c>
      <c r="E613" s="1">
        <f t="shared" si="28"/>
        <v>-0.10451764201500002</v>
      </c>
      <c r="F613" s="1">
        <f t="shared" si="29"/>
        <v>1.0923937492375697E-2</v>
      </c>
    </row>
    <row r="614" spans="1:6" x14ac:dyDescent="0.55000000000000004">
      <c r="A614" s="2" t="s">
        <v>2</v>
      </c>
      <c r="B614">
        <f t="shared" si="27"/>
        <v>7</v>
      </c>
      <c r="C614" s="8">
        <v>0.64946025515200001</v>
      </c>
      <c r="D614" s="1">
        <v>0.47657307982399999</v>
      </c>
      <c r="E614" s="1">
        <f t="shared" si="28"/>
        <v>-0.17288717532800002</v>
      </c>
      <c r="F614" s="1">
        <f t="shared" si="29"/>
        <v>2.9889975392894619E-2</v>
      </c>
    </row>
    <row r="615" spans="1:6" x14ac:dyDescent="0.55000000000000004">
      <c r="A615" s="2" t="s">
        <v>2</v>
      </c>
      <c r="B615">
        <f t="shared" si="27"/>
        <v>7</v>
      </c>
      <c r="C615" s="8">
        <v>0.69787822878200001</v>
      </c>
      <c r="D615" s="1">
        <v>0.55589222908000002</v>
      </c>
      <c r="E615" s="1">
        <f t="shared" si="28"/>
        <v>-0.14198599970199999</v>
      </c>
      <c r="F615" s="1">
        <f t="shared" si="29"/>
        <v>2.0160024111376341E-2</v>
      </c>
    </row>
    <row r="616" spans="1:6" x14ac:dyDescent="0.55000000000000004">
      <c r="A616" s="2" t="s">
        <v>2</v>
      </c>
      <c r="B616">
        <f t="shared" si="27"/>
        <v>8</v>
      </c>
      <c r="C616" s="8">
        <v>0.71460881606299997</v>
      </c>
      <c r="D616" s="1">
        <v>0.542702317238</v>
      </c>
      <c r="E616" s="1">
        <f t="shared" si="28"/>
        <v>-0.17190649882499998</v>
      </c>
      <c r="F616" s="1">
        <f t="shared" si="29"/>
        <v>2.9551844338269719E-2</v>
      </c>
    </row>
    <row r="617" spans="1:6" x14ac:dyDescent="0.55000000000000004">
      <c r="A617" s="2" t="s">
        <v>2</v>
      </c>
      <c r="B617">
        <f t="shared" si="27"/>
        <v>8</v>
      </c>
      <c r="C617" s="8">
        <v>0.78204183250600001</v>
      </c>
      <c r="D617" s="1">
        <v>0.56416076421700001</v>
      </c>
      <c r="E617" s="1">
        <f t="shared" si="28"/>
        <v>-0.217881068289</v>
      </c>
      <c r="F617" s="1">
        <f t="shared" si="29"/>
        <v>4.7472159918755884E-2</v>
      </c>
    </row>
    <row r="618" spans="1:6" x14ac:dyDescent="0.55000000000000004">
      <c r="A618" s="2" t="s">
        <v>2</v>
      </c>
      <c r="B618">
        <f t="shared" si="27"/>
        <v>8</v>
      </c>
      <c r="C618" s="8">
        <v>0.70336873358499996</v>
      </c>
      <c r="D618" s="1">
        <v>0.44388800859499999</v>
      </c>
      <c r="E618" s="1">
        <f t="shared" si="28"/>
        <v>-0.25948072498999997</v>
      </c>
      <c r="F618" s="1">
        <f t="shared" si="29"/>
        <v>6.7330246641335995E-2</v>
      </c>
    </row>
    <row r="619" spans="1:6" x14ac:dyDescent="0.55000000000000004">
      <c r="A619" s="2" t="s">
        <v>2</v>
      </c>
      <c r="B619">
        <f t="shared" si="27"/>
        <v>8</v>
      </c>
      <c r="C619" s="8">
        <v>0.76102658035500004</v>
      </c>
      <c r="D619" s="1">
        <v>0.59394979476900001</v>
      </c>
      <c r="E619" s="1">
        <f t="shared" si="28"/>
        <v>-0.16707678558600003</v>
      </c>
      <c r="F619" s="1">
        <f t="shared" si="29"/>
        <v>2.7914652281750229E-2</v>
      </c>
    </row>
    <row r="620" spans="1:6" x14ac:dyDescent="0.55000000000000004">
      <c r="A620" s="2" t="s">
        <v>2</v>
      </c>
      <c r="B620">
        <f t="shared" si="27"/>
        <v>8</v>
      </c>
      <c r="C620" s="8">
        <v>0.77899157357299997</v>
      </c>
      <c r="D620" s="1">
        <v>0.59137910604499999</v>
      </c>
      <c r="E620" s="1">
        <f t="shared" si="28"/>
        <v>-0.18761246752799998</v>
      </c>
      <c r="F620" s="1">
        <f t="shared" si="29"/>
        <v>3.519843797194485E-2</v>
      </c>
    </row>
    <row r="621" spans="1:6" x14ac:dyDescent="0.55000000000000004">
      <c r="A621" s="2" t="s">
        <v>2</v>
      </c>
      <c r="B621">
        <f t="shared" si="27"/>
        <v>8</v>
      </c>
      <c r="C621" s="8">
        <v>0.73263385564100003</v>
      </c>
      <c r="D621" s="1">
        <v>0.51020717620800005</v>
      </c>
      <c r="E621" s="1">
        <f t="shared" si="28"/>
        <v>-0.22242667943299999</v>
      </c>
      <c r="F621" s="1">
        <f t="shared" si="29"/>
        <v>4.9473627723590541E-2</v>
      </c>
    </row>
    <row r="622" spans="1:6" x14ac:dyDescent="0.55000000000000004">
      <c r="A622" s="2" t="s">
        <v>2</v>
      </c>
      <c r="B622">
        <f t="shared" si="27"/>
        <v>8</v>
      </c>
      <c r="C622" s="8">
        <v>0.70308719836199995</v>
      </c>
      <c r="D622" s="1">
        <v>0.52864313125600004</v>
      </c>
      <c r="E622" s="1">
        <f t="shared" si="28"/>
        <v>-0.17444406710599991</v>
      </c>
      <c r="F622" s="1">
        <f t="shared" si="29"/>
        <v>3.0430732548482602E-2</v>
      </c>
    </row>
    <row r="623" spans="1:6" x14ac:dyDescent="0.55000000000000004">
      <c r="A623" s="2" t="s">
        <v>2</v>
      </c>
      <c r="B623">
        <f t="shared" si="27"/>
        <v>8</v>
      </c>
      <c r="C623" s="8">
        <v>0.78864249522899998</v>
      </c>
      <c r="D623" s="1">
        <v>0.52647995948799997</v>
      </c>
      <c r="E623" s="1">
        <f t="shared" si="28"/>
        <v>-0.26216253574100001</v>
      </c>
      <c r="F623" s="1">
        <f t="shared" si="29"/>
        <v>6.8729195146151112E-2</v>
      </c>
    </row>
    <row r="624" spans="1:6" x14ac:dyDescent="0.55000000000000004">
      <c r="A624" s="2" t="s">
        <v>2</v>
      </c>
      <c r="B624">
        <f t="shared" si="27"/>
        <v>8</v>
      </c>
      <c r="C624" s="8">
        <v>0.75430711610500001</v>
      </c>
      <c r="D624" s="1">
        <v>0.51130318641700001</v>
      </c>
      <c r="E624" s="1">
        <f t="shared" si="28"/>
        <v>-0.243003929688</v>
      </c>
      <c r="F624" s="1">
        <f t="shared" si="29"/>
        <v>5.9050909843810444E-2</v>
      </c>
    </row>
    <row r="625" spans="1:6" x14ac:dyDescent="0.55000000000000004">
      <c r="A625" s="2" t="s">
        <v>2</v>
      </c>
      <c r="B625">
        <f t="shared" si="27"/>
        <v>8</v>
      </c>
      <c r="C625" s="8">
        <v>0.71611372636899995</v>
      </c>
      <c r="D625" s="1">
        <v>0.60744225978900002</v>
      </c>
      <c r="E625" s="1">
        <f t="shared" si="28"/>
        <v>-0.10867146657999993</v>
      </c>
      <c r="F625" s="1">
        <f t="shared" si="29"/>
        <v>1.1809487648648042E-2</v>
      </c>
    </row>
    <row r="626" spans="1:6" x14ac:dyDescent="0.55000000000000004">
      <c r="A626" s="2" t="s">
        <v>2</v>
      </c>
      <c r="B626">
        <f t="shared" si="27"/>
        <v>8</v>
      </c>
      <c r="C626" s="8">
        <v>0.73167408705000003</v>
      </c>
      <c r="D626" s="1">
        <v>0.46383288502699999</v>
      </c>
      <c r="E626" s="1">
        <f t="shared" si="28"/>
        <v>-0.26784120202300005</v>
      </c>
      <c r="F626" s="1">
        <f t="shared" si="29"/>
        <v>7.173890950112552E-2</v>
      </c>
    </row>
    <row r="627" spans="1:6" x14ac:dyDescent="0.55000000000000004">
      <c r="A627" s="2" t="s">
        <v>2</v>
      </c>
      <c r="B627">
        <f t="shared" si="27"/>
        <v>8</v>
      </c>
      <c r="C627" s="8">
        <v>0.77869455297599999</v>
      </c>
      <c r="D627" s="1">
        <v>0.58783900737799999</v>
      </c>
      <c r="E627" s="1">
        <f t="shared" si="28"/>
        <v>-0.190855545598</v>
      </c>
      <c r="F627" s="1">
        <f t="shared" si="29"/>
        <v>3.6425839285510256E-2</v>
      </c>
    </row>
    <row r="628" spans="1:6" x14ac:dyDescent="0.55000000000000004">
      <c r="A628" s="2" t="s">
        <v>2</v>
      </c>
      <c r="B628">
        <f t="shared" si="27"/>
        <v>8</v>
      </c>
      <c r="C628" s="8">
        <v>0.75380037765399999</v>
      </c>
      <c r="D628" s="1">
        <v>0.55646300315899999</v>
      </c>
      <c r="E628" s="1">
        <f t="shared" si="28"/>
        <v>-0.197337374495</v>
      </c>
      <c r="F628" s="1">
        <f t="shared" si="29"/>
        <v>3.8942039372579874E-2</v>
      </c>
    </row>
    <row r="629" spans="1:6" x14ac:dyDescent="0.55000000000000004">
      <c r="A629" s="2" t="s">
        <v>2</v>
      </c>
      <c r="B629">
        <f t="shared" si="27"/>
        <v>8</v>
      </c>
      <c r="C629" s="8">
        <v>0.73752071460299995</v>
      </c>
      <c r="D629" s="1">
        <v>0.60895729064899995</v>
      </c>
      <c r="E629" s="1">
        <f t="shared" si="28"/>
        <v>-0.128563423954</v>
      </c>
      <c r="F629" s="1">
        <f t="shared" si="29"/>
        <v>1.652855397877594E-2</v>
      </c>
    </row>
    <row r="630" spans="1:6" x14ac:dyDescent="0.55000000000000004">
      <c r="A630" s="2" t="s">
        <v>2</v>
      </c>
      <c r="B630">
        <f t="shared" si="27"/>
        <v>8</v>
      </c>
      <c r="C630" s="8">
        <v>0.78477368907199996</v>
      </c>
      <c r="D630" s="1">
        <v>0.50499939918500003</v>
      </c>
      <c r="E630" s="1">
        <f t="shared" si="28"/>
        <v>-0.27977428988699993</v>
      </c>
      <c r="F630" s="1">
        <f t="shared" si="29"/>
        <v>7.8273653281775074E-2</v>
      </c>
    </row>
    <row r="631" spans="1:6" x14ac:dyDescent="0.55000000000000004">
      <c r="A631" s="2" t="s">
        <v>2</v>
      </c>
      <c r="B631">
        <f t="shared" si="27"/>
        <v>8</v>
      </c>
      <c r="C631" s="8">
        <v>0.71993959277200004</v>
      </c>
      <c r="D631" s="1">
        <v>0.49718311429000001</v>
      </c>
      <c r="E631" s="1">
        <f t="shared" si="28"/>
        <v>-0.22275647848200003</v>
      </c>
      <c r="F631" s="1">
        <f t="shared" si="29"/>
        <v>4.9620448705701745E-2</v>
      </c>
    </row>
    <row r="632" spans="1:6" x14ac:dyDescent="0.55000000000000004">
      <c r="A632" s="2" t="s">
        <v>2</v>
      </c>
      <c r="B632">
        <f t="shared" si="27"/>
        <v>8</v>
      </c>
      <c r="C632" s="8">
        <v>0.71688060063000003</v>
      </c>
      <c r="D632" s="1">
        <v>0.59126162529000004</v>
      </c>
      <c r="E632" s="1">
        <f t="shared" si="28"/>
        <v>-0.12561897533999999</v>
      </c>
      <c r="F632" s="1">
        <f t="shared" si="29"/>
        <v>1.5780126965471528E-2</v>
      </c>
    </row>
    <row r="633" spans="1:6" x14ac:dyDescent="0.55000000000000004">
      <c r="A633" s="2" t="s">
        <v>2</v>
      </c>
      <c r="B633">
        <f t="shared" si="27"/>
        <v>8</v>
      </c>
      <c r="C633" s="8">
        <v>0.79742864808000002</v>
      </c>
      <c r="D633" s="1">
        <v>0.59192031621899999</v>
      </c>
      <c r="E633" s="1">
        <f t="shared" si="28"/>
        <v>-0.20550833186100004</v>
      </c>
      <c r="F633" s="1">
        <f t="shared" si="29"/>
        <v>4.2233674464290924E-2</v>
      </c>
    </row>
    <row r="634" spans="1:6" x14ac:dyDescent="0.55000000000000004">
      <c r="A634" s="2" t="s">
        <v>2</v>
      </c>
      <c r="B634">
        <f t="shared" si="27"/>
        <v>8</v>
      </c>
      <c r="C634" s="8">
        <v>0.79288104866800002</v>
      </c>
      <c r="D634" s="1">
        <v>0.58949321508399999</v>
      </c>
      <c r="E634" s="1">
        <f t="shared" si="28"/>
        <v>-0.20338783358400003</v>
      </c>
      <c r="F634" s="1">
        <f t="shared" si="29"/>
        <v>4.1366610849992894E-2</v>
      </c>
    </row>
    <row r="635" spans="1:6" x14ac:dyDescent="0.55000000000000004">
      <c r="A635" s="2" t="s">
        <v>2</v>
      </c>
      <c r="B635">
        <f t="shared" si="27"/>
        <v>8</v>
      </c>
      <c r="C635" s="8">
        <v>0.77456350878500002</v>
      </c>
      <c r="D635" s="1">
        <v>0.546397030354</v>
      </c>
      <c r="E635" s="1">
        <f t="shared" si="28"/>
        <v>-0.22816647843100002</v>
      </c>
      <c r="F635" s="1">
        <f t="shared" si="29"/>
        <v>5.2059941879603999E-2</v>
      </c>
    </row>
    <row r="636" spans="1:6" x14ac:dyDescent="0.55000000000000004">
      <c r="A636" s="2" t="s">
        <v>2</v>
      </c>
      <c r="B636">
        <f t="shared" si="27"/>
        <v>8</v>
      </c>
      <c r="C636" s="8">
        <v>0.70127743203399995</v>
      </c>
      <c r="D636" s="1">
        <v>0.528823971748</v>
      </c>
      <c r="E636" s="1">
        <f t="shared" si="28"/>
        <v>-0.17245346028599995</v>
      </c>
      <c r="F636" s="1">
        <f t="shared" si="29"/>
        <v>2.9740195964614961E-2</v>
      </c>
    </row>
    <row r="637" spans="1:6" x14ac:dyDescent="0.55000000000000004">
      <c r="A637" s="2" t="s">
        <v>2</v>
      </c>
      <c r="B637">
        <f t="shared" si="27"/>
        <v>8</v>
      </c>
      <c r="C637" s="8">
        <v>0.72626449336200005</v>
      </c>
      <c r="D637" s="1">
        <v>0.60267567634600006</v>
      </c>
      <c r="E637" s="1">
        <f t="shared" si="28"/>
        <v>-0.123588817016</v>
      </c>
      <c r="F637" s="1">
        <f t="shared" si="29"/>
        <v>1.5274195691414331E-2</v>
      </c>
    </row>
    <row r="638" spans="1:6" x14ac:dyDescent="0.55000000000000004">
      <c r="A638" s="2" t="s">
        <v>2</v>
      </c>
      <c r="B638">
        <f t="shared" si="27"/>
        <v>8</v>
      </c>
      <c r="C638" s="8">
        <v>0.78201634877399995</v>
      </c>
      <c r="D638" s="1">
        <v>0.58983403444299998</v>
      </c>
      <c r="E638" s="1">
        <f t="shared" si="28"/>
        <v>-0.19218231433099997</v>
      </c>
      <c r="F638" s="1">
        <f t="shared" si="29"/>
        <v>3.6934041941619276E-2</v>
      </c>
    </row>
    <row r="639" spans="1:6" x14ac:dyDescent="0.55000000000000004">
      <c r="A639" s="2" t="s">
        <v>2</v>
      </c>
      <c r="B639">
        <f t="shared" si="27"/>
        <v>8</v>
      </c>
      <c r="C639" s="8">
        <v>0.74782567141400003</v>
      </c>
      <c r="D639" s="1">
        <v>0.56752049922900005</v>
      </c>
      <c r="E639" s="1">
        <f t="shared" si="28"/>
        <v>-0.18030517218499997</v>
      </c>
      <c r="F639" s="1">
        <f t="shared" si="29"/>
        <v>3.2509955116662485E-2</v>
      </c>
    </row>
    <row r="640" spans="1:6" x14ac:dyDescent="0.55000000000000004">
      <c r="A640" s="2" t="s">
        <v>2</v>
      </c>
      <c r="B640">
        <f t="shared" si="27"/>
        <v>8</v>
      </c>
      <c r="C640" s="8">
        <v>0.79820934590600001</v>
      </c>
      <c r="D640" s="1">
        <v>0.588367402554</v>
      </c>
      <c r="E640" s="1">
        <f t="shared" si="28"/>
        <v>-0.20984194335200002</v>
      </c>
      <c r="F640" s="1">
        <f t="shared" si="29"/>
        <v>4.4033641189743983E-2</v>
      </c>
    </row>
    <row r="641" spans="1:6" x14ac:dyDescent="0.55000000000000004">
      <c r="A641" s="2" t="s">
        <v>2</v>
      </c>
      <c r="B641">
        <f t="shared" si="27"/>
        <v>8</v>
      </c>
      <c r="C641" s="8">
        <v>0.71133764296400004</v>
      </c>
      <c r="D641" s="1">
        <v>0.53758811950700003</v>
      </c>
      <c r="E641" s="1">
        <f t="shared" si="28"/>
        <v>-0.17374952345700001</v>
      </c>
      <c r="F641" s="1">
        <f t="shared" si="29"/>
        <v>3.0188896901534597E-2</v>
      </c>
    </row>
    <row r="642" spans="1:6" x14ac:dyDescent="0.55000000000000004">
      <c r="A642" s="2" t="s">
        <v>2</v>
      </c>
      <c r="B642">
        <f t="shared" ref="B642:B705" si="30">IF(C642&lt;=0.1,1,IF(C642&lt;=0.2,2,IF(C642&lt;=0.3,3,IF(C642&lt;=0.4,4,IF(C642&lt;=0.5,5,IF(C642&lt;=0.6,6,IF(C642&lt;=0.7,7,IF(C642&lt;=0.8,8,IF(C642&lt;=0.9,9,10)))))))))</f>
        <v>8</v>
      </c>
      <c r="C642" s="8">
        <v>0.74956726145999997</v>
      </c>
      <c r="D642" s="1">
        <v>0.56719267368299997</v>
      </c>
      <c r="E642" s="1">
        <f t="shared" si="28"/>
        <v>-0.182374587777</v>
      </c>
      <c r="F642" s="1">
        <f t="shared" si="29"/>
        <v>3.3260490266830679E-2</v>
      </c>
    </row>
    <row r="643" spans="1:6" x14ac:dyDescent="0.55000000000000004">
      <c r="A643" s="2" t="s">
        <v>2</v>
      </c>
      <c r="B643">
        <f t="shared" si="30"/>
        <v>8</v>
      </c>
      <c r="C643" s="8">
        <v>0.73540892778400002</v>
      </c>
      <c r="D643" s="1">
        <v>0.50098294019699996</v>
      </c>
      <c r="E643" s="1">
        <f t="shared" ref="E643:E706" si="31">D643-C643</f>
        <v>-0.23442598758700006</v>
      </c>
      <c r="F643" s="1">
        <f t="shared" ref="F643:F706" si="32">E643^2</f>
        <v>5.4955543656140304E-2</v>
      </c>
    </row>
    <row r="644" spans="1:6" x14ac:dyDescent="0.55000000000000004">
      <c r="A644" s="2" t="s">
        <v>2</v>
      </c>
      <c r="B644">
        <f t="shared" si="30"/>
        <v>8</v>
      </c>
      <c r="C644" s="8">
        <v>0.747540612868</v>
      </c>
      <c r="D644" s="1">
        <v>0.58650374412499995</v>
      </c>
      <c r="E644" s="1">
        <f t="shared" si="31"/>
        <v>-0.16103686874300005</v>
      </c>
      <c r="F644" s="1">
        <f t="shared" si="32"/>
        <v>2.5932873094550227E-2</v>
      </c>
    </row>
    <row r="645" spans="1:6" x14ac:dyDescent="0.55000000000000004">
      <c r="A645" s="2" t="s">
        <v>2</v>
      </c>
      <c r="B645">
        <f t="shared" si="30"/>
        <v>8</v>
      </c>
      <c r="C645" s="8">
        <v>0.78792952449599996</v>
      </c>
      <c r="D645" s="1">
        <v>0.60297626256900005</v>
      </c>
      <c r="E645" s="1">
        <f t="shared" si="31"/>
        <v>-0.1849532619269999</v>
      </c>
      <c r="F645" s="1">
        <f t="shared" si="32"/>
        <v>3.4207709097437429E-2</v>
      </c>
    </row>
    <row r="646" spans="1:6" x14ac:dyDescent="0.55000000000000004">
      <c r="A646" s="2" t="s">
        <v>2</v>
      </c>
      <c r="B646">
        <f t="shared" si="30"/>
        <v>8</v>
      </c>
      <c r="C646" s="8">
        <v>0.79274909191200005</v>
      </c>
      <c r="D646" s="1">
        <v>0.60531592369099996</v>
      </c>
      <c r="E646" s="1">
        <f t="shared" si="31"/>
        <v>-0.18743316822100009</v>
      </c>
      <c r="F646" s="1">
        <f t="shared" si="32"/>
        <v>3.5131192549361721E-2</v>
      </c>
    </row>
    <row r="647" spans="1:6" x14ac:dyDescent="0.55000000000000004">
      <c r="A647" s="2" t="s">
        <v>2</v>
      </c>
      <c r="B647">
        <f t="shared" si="30"/>
        <v>8</v>
      </c>
      <c r="C647" s="8">
        <v>0.75799039425000003</v>
      </c>
      <c r="D647" s="1">
        <v>0.53585445880899996</v>
      </c>
      <c r="E647" s="1">
        <f t="shared" si="31"/>
        <v>-0.22213593544100008</v>
      </c>
      <c r="F647" s="1">
        <f t="shared" si="32"/>
        <v>4.9344373814248152E-2</v>
      </c>
    </row>
    <row r="648" spans="1:6" x14ac:dyDescent="0.55000000000000004">
      <c r="A648" s="2" t="s">
        <v>2</v>
      </c>
      <c r="B648">
        <f t="shared" si="30"/>
        <v>8</v>
      </c>
      <c r="C648" s="8">
        <v>0.75190373225499996</v>
      </c>
      <c r="D648" s="1">
        <v>0.53394156694399997</v>
      </c>
      <c r="E648" s="1">
        <f t="shared" si="31"/>
        <v>-0.21796216531099999</v>
      </c>
      <c r="F648" s="1">
        <f t="shared" si="32"/>
        <v>4.7507505507059684E-2</v>
      </c>
    </row>
    <row r="649" spans="1:6" x14ac:dyDescent="0.55000000000000004">
      <c r="A649" s="2" t="s">
        <v>2</v>
      </c>
      <c r="B649">
        <f t="shared" si="30"/>
        <v>8</v>
      </c>
      <c r="C649" s="8">
        <v>0.79405952822000003</v>
      </c>
      <c r="D649" s="1">
        <v>0.54036402702300002</v>
      </c>
      <c r="E649" s="1">
        <f t="shared" si="31"/>
        <v>-0.25369550119700002</v>
      </c>
      <c r="F649" s="1">
        <f t="shared" si="32"/>
        <v>6.4361407327597042E-2</v>
      </c>
    </row>
    <row r="650" spans="1:6" x14ac:dyDescent="0.55000000000000004">
      <c r="A650" s="2" t="s">
        <v>2</v>
      </c>
      <c r="B650">
        <f t="shared" si="30"/>
        <v>8</v>
      </c>
      <c r="C650" s="8">
        <v>0.71656189030999995</v>
      </c>
      <c r="D650" s="1">
        <v>0.45891356468200001</v>
      </c>
      <c r="E650" s="1">
        <f t="shared" si="31"/>
        <v>-0.25764832562799994</v>
      </c>
      <c r="F650" s="1">
        <f t="shared" si="32"/>
        <v>6.6382659698911897E-2</v>
      </c>
    </row>
    <row r="651" spans="1:6" x14ac:dyDescent="0.55000000000000004">
      <c r="A651" s="2" t="s">
        <v>2</v>
      </c>
      <c r="B651">
        <f t="shared" si="30"/>
        <v>8</v>
      </c>
      <c r="C651" s="8">
        <v>0.72852077243799995</v>
      </c>
      <c r="D651" s="1">
        <v>0.61884897947299999</v>
      </c>
      <c r="E651" s="1">
        <f t="shared" si="31"/>
        <v>-0.10967179296499996</v>
      </c>
      <c r="F651" s="1">
        <f t="shared" si="32"/>
        <v>1.2027902172157814E-2</v>
      </c>
    </row>
    <row r="652" spans="1:6" x14ac:dyDescent="0.55000000000000004">
      <c r="A652" s="2" t="s">
        <v>2</v>
      </c>
      <c r="B652">
        <f t="shared" si="30"/>
        <v>8</v>
      </c>
      <c r="C652" s="8">
        <v>0.76344634208499995</v>
      </c>
      <c r="D652" s="1">
        <v>0.55623930692699997</v>
      </c>
      <c r="E652" s="1">
        <f t="shared" si="31"/>
        <v>-0.20720703515799999</v>
      </c>
      <c r="F652" s="1">
        <f t="shared" si="32"/>
        <v>4.2934755418968643E-2</v>
      </c>
    </row>
    <row r="653" spans="1:6" x14ac:dyDescent="0.55000000000000004">
      <c r="A653" s="2" t="s">
        <v>2</v>
      </c>
      <c r="B653">
        <f t="shared" si="30"/>
        <v>8</v>
      </c>
      <c r="C653" s="8">
        <v>0.74881129964600002</v>
      </c>
      <c r="D653" s="1">
        <v>0.59845817089099995</v>
      </c>
      <c r="E653" s="1">
        <f t="shared" si="31"/>
        <v>-0.15035312875500007</v>
      </c>
      <c r="F653" s="1">
        <f t="shared" si="32"/>
        <v>2.2606063326417628E-2</v>
      </c>
    </row>
    <row r="654" spans="1:6" x14ac:dyDescent="0.55000000000000004">
      <c r="A654" s="2" t="s">
        <v>2</v>
      </c>
      <c r="B654">
        <f t="shared" si="30"/>
        <v>8</v>
      </c>
      <c r="C654" s="8">
        <v>0.773619511343</v>
      </c>
      <c r="D654" s="1">
        <v>0.58090215921400001</v>
      </c>
      <c r="E654" s="1">
        <f t="shared" si="31"/>
        <v>-0.19271735212899999</v>
      </c>
      <c r="F654" s="1">
        <f t="shared" si="32"/>
        <v>3.7139977811612976E-2</v>
      </c>
    </row>
    <row r="655" spans="1:6" x14ac:dyDescent="0.55000000000000004">
      <c r="A655" s="2" t="s">
        <v>2</v>
      </c>
      <c r="B655">
        <f t="shared" si="30"/>
        <v>8</v>
      </c>
      <c r="C655" s="8">
        <v>0.75523244851399995</v>
      </c>
      <c r="D655" s="1">
        <v>0.56314730644199995</v>
      </c>
      <c r="E655" s="1">
        <f t="shared" si="31"/>
        <v>-0.192085142072</v>
      </c>
      <c r="F655" s="1">
        <f t="shared" si="32"/>
        <v>3.6896701804820423E-2</v>
      </c>
    </row>
    <row r="656" spans="1:6" x14ac:dyDescent="0.55000000000000004">
      <c r="A656" s="2" t="s">
        <v>2</v>
      </c>
      <c r="B656">
        <f t="shared" si="30"/>
        <v>8</v>
      </c>
      <c r="C656" s="8">
        <v>0.75130729634799998</v>
      </c>
      <c r="D656" s="1">
        <v>0.58138626813899996</v>
      </c>
      <c r="E656" s="1">
        <f t="shared" si="31"/>
        <v>-0.16992102820900001</v>
      </c>
      <c r="F656" s="1">
        <f t="shared" si="32"/>
        <v>2.8873155827603778E-2</v>
      </c>
    </row>
    <row r="657" spans="1:6" x14ac:dyDescent="0.55000000000000004">
      <c r="A657" s="2" t="s">
        <v>2</v>
      </c>
      <c r="B657">
        <f t="shared" si="30"/>
        <v>8</v>
      </c>
      <c r="C657" s="8">
        <v>0.75188162006000003</v>
      </c>
      <c r="D657" s="1">
        <v>0.59992623329200001</v>
      </c>
      <c r="E657" s="1">
        <f t="shared" si="31"/>
        <v>-0.15195538676800002</v>
      </c>
      <c r="F657" s="1">
        <f t="shared" si="32"/>
        <v>2.3090439567812475E-2</v>
      </c>
    </row>
    <row r="658" spans="1:6" x14ac:dyDescent="0.55000000000000004">
      <c r="A658" s="2" t="s">
        <v>2</v>
      </c>
      <c r="B658">
        <f t="shared" si="30"/>
        <v>8</v>
      </c>
      <c r="C658" s="8">
        <v>0.75130428111100001</v>
      </c>
      <c r="D658" s="1">
        <v>0.56830585002900003</v>
      </c>
      <c r="E658" s="1">
        <f t="shared" si="31"/>
        <v>-0.18299843108199998</v>
      </c>
      <c r="F658" s="1">
        <f t="shared" si="32"/>
        <v>3.3488425778473496E-2</v>
      </c>
    </row>
    <row r="659" spans="1:6" x14ac:dyDescent="0.55000000000000004">
      <c r="A659" s="2" t="s">
        <v>2</v>
      </c>
      <c r="B659">
        <f t="shared" si="30"/>
        <v>8</v>
      </c>
      <c r="C659" s="8">
        <v>0.71214072105000004</v>
      </c>
      <c r="D659" s="1">
        <v>0.56723654270199997</v>
      </c>
      <c r="E659" s="1">
        <f t="shared" si="31"/>
        <v>-0.14490417834800007</v>
      </c>
      <c r="F659" s="1">
        <f t="shared" si="32"/>
        <v>2.0997220902709012E-2</v>
      </c>
    </row>
    <row r="660" spans="1:6" x14ac:dyDescent="0.55000000000000004">
      <c r="A660" s="2" t="s">
        <v>2</v>
      </c>
      <c r="B660">
        <f t="shared" si="30"/>
        <v>8</v>
      </c>
      <c r="C660" s="8">
        <v>0.71021466348600004</v>
      </c>
      <c r="D660" s="1">
        <v>0.57063043117500001</v>
      </c>
      <c r="E660" s="1">
        <f t="shared" si="31"/>
        <v>-0.13958423231100003</v>
      </c>
      <c r="F660" s="1">
        <f t="shared" si="32"/>
        <v>1.9483757909851226E-2</v>
      </c>
    </row>
    <row r="661" spans="1:6" x14ac:dyDescent="0.55000000000000004">
      <c r="A661" s="2" t="s">
        <v>2</v>
      </c>
      <c r="B661">
        <f t="shared" si="30"/>
        <v>8</v>
      </c>
      <c r="C661" s="8">
        <v>0.76671285070999995</v>
      </c>
      <c r="D661" s="1">
        <v>0.56153547763800005</v>
      </c>
      <c r="E661" s="1">
        <f t="shared" si="31"/>
        <v>-0.2051773730719999</v>
      </c>
      <c r="F661" s="1">
        <f t="shared" si="32"/>
        <v>4.2097754420726628E-2</v>
      </c>
    </row>
    <row r="662" spans="1:6" x14ac:dyDescent="0.55000000000000004">
      <c r="A662" s="2" t="s">
        <v>2</v>
      </c>
      <c r="B662">
        <f t="shared" si="30"/>
        <v>8</v>
      </c>
      <c r="C662" s="8">
        <v>0.73635449079399995</v>
      </c>
      <c r="D662" s="1">
        <v>0.44450813531900002</v>
      </c>
      <c r="E662" s="1">
        <f t="shared" si="31"/>
        <v>-0.29184635547499993</v>
      </c>
      <c r="F662" s="1">
        <f t="shared" si="32"/>
        <v>8.5174295204040018E-2</v>
      </c>
    </row>
    <row r="663" spans="1:6" x14ac:dyDescent="0.55000000000000004">
      <c r="A663" s="2" t="s">
        <v>2</v>
      </c>
      <c r="B663">
        <f t="shared" si="30"/>
        <v>8</v>
      </c>
      <c r="C663" s="8">
        <v>0.76254801180099996</v>
      </c>
      <c r="D663" s="1">
        <v>0.39607772231100002</v>
      </c>
      <c r="E663" s="1">
        <f t="shared" si="31"/>
        <v>-0.36647028948999993</v>
      </c>
      <c r="F663" s="1">
        <f t="shared" si="32"/>
        <v>0.13430047307888435</v>
      </c>
    </row>
    <row r="664" spans="1:6" x14ac:dyDescent="0.55000000000000004">
      <c r="A664" s="2" t="s">
        <v>2</v>
      </c>
      <c r="B664">
        <f t="shared" si="30"/>
        <v>8</v>
      </c>
      <c r="C664" s="8">
        <v>0.76419304083200001</v>
      </c>
      <c r="D664" s="1">
        <v>0.56858855485899995</v>
      </c>
      <c r="E664" s="1">
        <f t="shared" si="31"/>
        <v>-0.19560448597300006</v>
      </c>
      <c r="F664" s="1">
        <f t="shared" si="32"/>
        <v>3.8261114932761582E-2</v>
      </c>
    </row>
    <row r="665" spans="1:6" x14ac:dyDescent="0.55000000000000004">
      <c r="A665" s="2" t="s">
        <v>2</v>
      </c>
      <c r="B665">
        <f t="shared" si="30"/>
        <v>8</v>
      </c>
      <c r="C665" s="8">
        <v>0.70753551574999995</v>
      </c>
      <c r="D665" s="1">
        <v>0.554824411869</v>
      </c>
      <c r="E665" s="1">
        <f t="shared" si="31"/>
        <v>-0.15271110388099995</v>
      </c>
      <c r="F665" s="1">
        <f t="shared" si="32"/>
        <v>2.3320681248553559E-2</v>
      </c>
    </row>
    <row r="666" spans="1:6" x14ac:dyDescent="0.55000000000000004">
      <c r="A666" s="2" t="s">
        <v>2</v>
      </c>
      <c r="B666">
        <f t="shared" si="30"/>
        <v>8</v>
      </c>
      <c r="C666" s="8">
        <v>0.77838129012000001</v>
      </c>
      <c r="D666" s="1">
        <v>0.55365043878599995</v>
      </c>
      <c r="E666" s="1">
        <f t="shared" si="31"/>
        <v>-0.22473085133400006</v>
      </c>
      <c r="F666" s="1">
        <f t="shared" si="32"/>
        <v>5.0503955541304435E-2</v>
      </c>
    </row>
    <row r="667" spans="1:6" x14ac:dyDescent="0.55000000000000004">
      <c r="A667" s="2" t="s">
        <v>2</v>
      </c>
      <c r="B667">
        <f t="shared" si="30"/>
        <v>8</v>
      </c>
      <c r="C667" s="8">
        <v>0.77833820608399995</v>
      </c>
      <c r="D667" s="1">
        <v>0.59896963834799999</v>
      </c>
      <c r="E667" s="1">
        <f t="shared" si="31"/>
        <v>-0.17936856773599996</v>
      </c>
      <c r="F667" s="1">
        <f t="shared" si="32"/>
        <v>3.2173083091664008E-2</v>
      </c>
    </row>
    <row r="668" spans="1:6" x14ac:dyDescent="0.55000000000000004">
      <c r="A668" s="2" t="s">
        <v>2</v>
      </c>
      <c r="B668">
        <f t="shared" si="30"/>
        <v>8</v>
      </c>
      <c r="C668" s="8">
        <v>0.70084801319599999</v>
      </c>
      <c r="D668" s="1">
        <v>0.59437310695599999</v>
      </c>
      <c r="E668" s="1">
        <f t="shared" si="31"/>
        <v>-0.10647490624</v>
      </c>
      <c r="F668" s="1">
        <f t="shared" si="32"/>
        <v>1.1336905658816791E-2</v>
      </c>
    </row>
    <row r="669" spans="1:6" x14ac:dyDescent="0.55000000000000004">
      <c r="A669" s="2" t="s">
        <v>2</v>
      </c>
      <c r="B669">
        <f t="shared" si="30"/>
        <v>8</v>
      </c>
      <c r="C669" s="8">
        <v>0.77934240819</v>
      </c>
      <c r="D669" s="1">
        <v>0.55634212493900004</v>
      </c>
      <c r="E669" s="1">
        <f t="shared" si="31"/>
        <v>-0.22300028325099996</v>
      </c>
      <c r="F669" s="1">
        <f t="shared" si="32"/>
        <v>4.9729126330026213E-2</v>
      </c>
    </row>
    <row r="670" spans="1:6" x14ac:dyDescent="0.55000000000000004">
      <c r="A670" s="2" t="s">
        <v>2</v>
      </c>
      <c r="B670">
        <f t="shared" si="30"/>
        <v>8</v>
      </c>
      <c r="C670" s="8">
        <v>0.73489551878199999</v>
      </c>
      <c r="D670" s="1">
        <v>0.59009796381000001</v>
      </c>
      <c r="E670" s="1">
        <f t="shared" si="31"/>
        <v>-0.14479755497199998</v>
      </c>
      <c r="F670" s="1">
        <f t="shared" si="32"/>
        <v>2.0966331925869355E-2</v>
      </c>
    </row>
    <row r="671" spans="1:6" x14ac:dyDescent="0.55000000000000004">
      <c r="A671" s="2" t="s">
        <v>2</v>
      </c>
      <c r="B671">
        <f t="shared" si="30"/>
        <v>8</v>
      </c>
      <c r="C671" s="8">
        <v>0.70224400426599998</v>
      </c>
      <c r="D671" s="1">
        <v>0.55251765251200002</v>
      </c>
      <c r="E671" s="1">
        <f t="shared" si="31"/>
        <v>-0.14972635175399995</v>
      </c>
      <c r="F671" s="1">
        <f t="shared" si="32"/>
        <v>2.2417980409562523E-2</v>
      </c>
    </row>
    <row r="672" spans="1:6" x14ac:dyDescent="0.55000000000000004">
      <c r="A672" s="2" t="s">
        <v>2</v>
      </c>
      <c r="B672">
        <f t="shared" si="30"/>
        <v>8</v>
      </c>
      <c r="C672" s="8">
        <v>0.79232687793400003</v>
      </c>
      <c r="D672" s="1">
        <v>0.52446579933199999</v>
      </c>
      <c r="E672" s="1">
        <f t="shared" si="31"/>
        <v>-0.26786107860200004</v>
      </c>
      <c r="F672" s="1">
        <f t="shared" si="32"/>
        <v>7.1749557429826846E-2</v>
      </c>
    </row>
    <row r="673" spans="1:6" x14ac:dyDescent="0.55000000000000004">
      <c r="A673" s="2" t="s">
        <v>2</v>
      </c>
      <c r="B673">
        <f t="shared" si="30"/>
        <v>8</v>
      </c>
      <c r="C673" s="8">
        <v>0.73641304347799996</v>
      </c>
      <c r="D673" s="1">
        <v>0.40097483992600003</v>
      </c>
      <c r="E673" s="1">
        <f t="shared" si="31"/>
        <v>-0.33543820355199994</v>
      </c>
      <c r="F673" s="1">
        <f t="shared" si="32"/>
        <v>0.11251878840219294</v>
      </c>
    </row>
    <row r="674" spans="1:6" x14ac:dyDescent="0.55000000000000004">
      <c r="A674" s="2" t="s">
        <v>2</v>
      </c>
      <c r="B674">
        <f t="shared" si="30"/>
        <v>8</v>
      </c>
      <c r="C674" s="8">
        <v>0.72325226416999999</v>
      </c>
      <c r="D674" s="1">
        <v>0.55023097991900005</v>
      </c>
      <c r="E674" s="1">
        <f t="shared" si="31"/>
        <v>-0.17302128425099994</v>
      </c>
      <c r="F674" s="1">
        <f t="shared" si="32"/>
        <v>2.9936364803865322E-2</v>
      </c>
    </row>
    <row r="675" spans="1:6" x14ac:dyDescent="0.55000000000000004">
      <c r="A675" s="2" t="s">
        <v>2</v>
      </c>
      <c r="B675">
        <f t="shared" si="30"/>
        <v>8</v>
      </c>
      <c r="C675" s="8">
        <v>0.700676959042</v>
      </c>
      <c r="D675" s="1">
        <v>0.57546156644799995</v>
      </c>
      <c r="E675" s="1">
        <f t="shared" si="31"/>
        <v>-0.12521539259400005</v>
      </c>
      <c r="F675" s="1">
        <f t="shared" si="32"/>
        <v>1.5678894542469565E-2</v>
      </c>
    </row>
    <row r="676" spans="1:6" x14ac:dyDescent="0.55000000000000004">
      <c r="A676" s="2" t="s">
        <v>2</v>
      </c>
      <c r="B676">
        <f t="shared" si="30"/>
        <v>8</v>
      </c>
      <c r="C676" s="8">
        <v>0.78556651814099998</v>
      </c>
      <c r="D676" s="1">
        <v>0.44217744469600001</v>
      </c>
      <c r="E676" s="1">
        <f t="shared" si="31"/>
        <v>-0.34338907344499997</v>
      </c>
      <c r="F676" s="1">
        <f t="shared" si="32"/>
        <v>0.11791605576141559</v>
      </c>
    </row>
    <row r="677" spans="1:6" x14ac:dyDescent="0.55000000000000004">
      <c r="A677" s="2" t="s">
        <v>2</v>
      </c>
      <c r="B677">
        <f t="shared" si="30"/>
        <v>8</v>
      </c>
      <c r="C677" s="8">
        <v>0.78588825743599999</v>
      </c>
      <c r="D677" s="1">
        <v>0.419326364994</v>
      </c>
      <c r="E677" s="1">
        <f t="shared" si="31"/>
        <v>-0.36656189244199999</v>
      </c>
      <c r="F677" s="1">
        <f t="shared" si="32"/>
        <v>0.13436762099066038</v>
      </c>
    </row>
    <row r="678" spans="1:6" x14ac:dyDescent="0.55000000000000004">
      <c r="A678" s="2" t="s">
        <v>2</v>
      </c>
      <c r="B678">
        <f t="shared" si="30"/>
        <v>8</v>
      </c>
      <c r="C678" s="8">
        <v>0.79934803122599996</v>
      </c>
      <c r="D678" s="1">
        <v>0.38553538918500002</v>
      </c>
      <c r="E678" s="1">
        <f t="shared" si="31"/>
        <v>-0.41381264204099993</v>
      </c>
      <c r="F678" s="1">
        <f t="shared" si="32"/>
        <v>0.17124090271295275</v>
      </c>
    </row>
    <row r="679" spans="1:6" x14ac:dyDescent="0.55000000000000004">
      <c r="A679" s="2" t="s">
        <v>2</v>
      </c>
      <c r="B679">
        <f t="shared" si="30"/>
        <v>8</v>
      </c>
      <c r="C679" s="8">
        <v>0.76754385964899996</v>
      </c>
      <c r="D679" s="1">
        <v>0.44462001323700001</v>
      </c>
      <c r="E679" s="1">
        <f t="shared" si="31"/>
        <v>-0.32292384641199995</v>
      </c>
      <c r="F679" s="1">
        <f t="shared" si="32"/>
        <v>0.10427981058152093</v>
      </c>
    </row>
    <row r="680" spans="1:6" x14ac:dyDescent="0.55000000000000004">
      <c r="A680" s="2" t="s">
        <v>2</v>
      </c>
      <c r="B680">
        <f t="shared" si="30"/>
        <v>8</v>
      </c>
      <c r="C680" s="8">
        <v>0.79077619766399998</v>
      </c>
      <c r="D680" s="1">
        <v>0.36934998631499999</v>
      </c>
      <c r="E680" s="1">
        <f t="shared" si="31"/>
        <v>-0.42142621134899999</v>
      </c>
      <c r="F680" s="1">
        <f t="shared" si="32"/>
        <v>0.17760005161197201</v>
      </c>
    </row>
    <row r="681" spans="1:6" x14ac:dyDescent="0.55000000000000004">
      <c r="A681" s="2" t="s">
        <v>2</v>
      </c>
      <c r="B681">
        <f t="shared" si="30"/>
        <v>8</v>
      </c>
      <c r="C681" s="8">
        <v>0.70394891483199995</v>
      </c>
      <c r="D681" s="1">
        <v>0.52342945337299995</v>
      </c>
      <c r="E681" s="1">
        <f t="shared" si="31"/>
        <v>-0.180519461459</v>
      </c>
      <c r="F681" s="1">
        <f t="shared" si="32"/>
        <v>3.2587275965447388E-2</v>
      </c>
    </row>
    <row r="682" spans="1:6" x14ac:dyDescent="0.55000000000000004">
      <c r="A682" s="2" t="s">
        <v>2</v>
      </c>
      <c r="B682">
        <f t="shared" si="30"/>
        <v>8</v>
      </c>
      <c r="C682" s="8">
        <v>0.77610175710399998</v>
      </c>
      <c r="D682" s="1">
        <v>0.560779154301</v>
      </c>
      <c r="E682" s="1">
        <f t="shared" si="31"/>
        <v>-0.21532260280299997</v>
      </c>
      <c r="F682" s="1">
        <f t="shared" si="32"/>
        <v>4.6363823277858492E-2</v>
      </c>
    </row>
    <row r="683" spans="1:6" x14ac:dyDescent="0.55000000000000004">
      <c r="A683" s="2" t="s">
        <v>2</v>
      </c>
      <c r="B683">
        <f t="shared" si="30"/>
        <v>8</v>
      </c>
      <c r="C683" s="8">
        <v>0.70724245159999999</v>
      </c>
      <c r="D683" s="1">
        <v>0.54068601131399996</v>
      </c>
      <c r="E683" s="1">
        <f t="shared" si="31"/>
        <v>-0.16655644028600003</v>
      </c>
      <c r="F683" s="1">
        <f t="shared" si="32"/>
        <v>2.7741047800743893E-2</v>
      </c>
    </row>
    <row r="684" spans="1:6" x14ac:dyDescent="0.55000000000000004">
      <c r="A684" s="2" t="s">
        <v>2</v>
      </c>
      <c r="B684">
        <f t="shared" si="30"/>
        <v>8</v>
      </c>
      <c r="C684" s="8">
        <v>0.74204147819400001</v>
      </c>
      <c r="D684" s="1">
        <v>0.52972680330300004</v>
      </c>
      <c r="E684" s="1">
        <f t="shared" si="31"/>
        <v>-0.21231467489099998</v>
      </c>
      <c r="F684" s="1">
        <f t="shared" si="32"/>
        <v>4.5077521174071017E-2</v>
      </c>
    </row>
    <row r="685" spans="1:6" x14ac:dyDescent="0.55000000000000004">
      <c r="A685" s="2" t="s">
        <v>2</v>
      </c>
      <c r="B685">
        <f t="shared" si="30"/>
        <v>8</v>
      </c>
      <c r="C685" s="8">
        <v>0.733696687884</v>
      </c>
      <c r="D685" s="1">
        <v>0.55112725496299997</v>
      </c>
      <c r="E685" s="1">
        <f t="shared" si="31"/>
        <v>-0.18256943292100003</v>
      </c>
      <c r="F685" s="1">
        <f t="shared" si="32"/>
        <v>3.3331597837095529E-2</v>
      </c>
    </row>
    <row r="686" spans="1:6" x14ac:dyDescent="0.55000000000000004">
      <c r="A686" s="2" t="s">
        <v>2</v>
      </c>
      <c r="B686">
        <f t="shared" si="30"/>
        <v>8</v>
      </c>
      <c r="C686" s="8">
        <v>0.706086453665</v>
      </c>
      <c r="D686" s="1">
        <v>0.51300722360600004</v>
      </c>
      <c r="E686" s="1">
        <f t="shared" si="31"/>
        <v>-0.19307923005899996</v>
      </c>
      <c r="F686" s="1">
        <f t="shared" si="32"/>
        <v>3.7279589080176236E-2</v>
      </c>
    </row>
    <row r="687" spans="1:6" x14ac:dyDescent="0.55000000000000004">
      <c r="A687" s="2" t="s">
        <v>2</v>
      </c>
      <c r="B687">
        <f t="shared" si="30"/>
        <v>8</v>
      </c>
      <c r="C687" s="8">
        <v>0.70602110490400005</v>
      </c>
      <c r="D687" s="1">
        <v>0.51017910242099995</v>
      </c>
      <c r="E687" s="1">
        <f t="shared" si="31"/>
        <v>-0.1958420024830001</v>
      </c>
      <c r="F687" s="1">
        <f t="shared" si="32"/>
        <v>3.8354089936551414E-2</v>
      </c>
    </row>
    <row r="688" spans="1:6" x14ac:dyDescent="0.55000000000000004">
      <c r="A688" s="2" t="s">
        <v>2</v>
      </c>
      <c r="B688">
        <f t="shared" si="30"/>
        <v>8</v>
      </c>
      <c r="C688" s="8">
        <v>0.76508711067099999</v>
      </c>
      <c r="D688" s="1">
        <v>0.54621720314</v>
      </c>
      <c r="E688" s="1">
        <f t="shared" si="31"/>
        <v>-0.218869907531</v>
      </c>
      <c r="F688" s="1">
        <f t="shared" si="32"/>
        <v>4.7904036422628492E-2</v>
      </c>
    </row>
    <row r="689" spans="1:6" x14ac:dyDescent="0.55000000000000004">
      <c r="A689" s="2" t="s">
        <v>2</v>
      </c>
      <c r="B689">
        <f t="shared" si="30"/>
        <v>8</v>
      </c>
      <c r="C689" s="8">
        <v>0.78377644222599996</v>
      </c>
      <c r="D689" s="1">
        <v>0.499660998583</v>
      </c>
      <c r="E689" s="1">
        <f t="shared" si="31"/>
        <v>-0.28411544364299995</v>
      </c>
      <c r="F689" s="1">
        <f t="shared" si="32"/>
        <v>8.0721585316458677E-2</v>
      </c>
    </row>
    <row r="690" spans="1:6" x14ac:dyDescent="0.55000000000000004">
      <c r="A690" s="2" t="s">
        <v>2</v>
      </c>
      <c r="B690">
        <f t="shared" si="30"/>
        <v>8</v>
      </c>
      <c r="C690" s="8">
        <v>0.78612967087399999</v>
      </c>
      <c r="D690" s="1">
        <v>0.46355471014999999</v>
      </c>
      <c r="E690" s="1">
        <f t="shared" si="31"/>
        <v>-0.32257496072399999</v>
      </c>
      <c r="F690" s="1">
        <f t="shared" si="32"/>
        <v>0.10405460528609013</v>
      </c>
    </row>
    <row r="691" spans="1:6" x14ac:dyDescent="0.55000000000000004">
      <c r="A691" s="2" t="s">
        <v>2</v>
      </c>
      <c r="B691">
        <f t="shared" si="30"/>
        <v>8</v>
      </c>
      <c r="C691" s="8">
        <v>0.782027901887</v>
      </c>
      <c r="D691" s="1">
        <v>0.439166456461</v>
      </c>
      <c r="E691" s="1">
        <f t="shared" si="31"/>
        <v>-0.342861445426</v>
      </c>
      <c r="F691" s="1">
        <f t="shared" si="32"/>
        <v>0.11755397075960598</v>
      </c>
    </row>
    <row r="692" spans="1:6" x14ac:dyDescent="0.55000000000000004">
      <c r="A692" s="2" t="s">
        <v>2</v>
      </c>
      <c r="B692">
        <f t="shared" si="30"/>
        <v>8</v>
      </c>
      <c r="C692" s="8">
        <v>0.75892757400900002</v>
      </c>
      <c r="D692" s="1">
        <v>0.50797921419100001</v>
      </c>
      <c r="E692" s="1">
        <f t="shared" si="31"/>
        <v>-0.25094835981800001</v>
      </c>
      <c r="F692" s="1">
        <f t="shared" si="32"/>
        <v>6.2975079295344405E-2</v>
      </c>
    </row>
    <row r="693" spans="1:6" x14ac:dyDescent="0.55000000000000004">
      <c r="A693" s="2" t="s">
        <v>2</v>
      </c>
      <c r="B693">
        <f t="shared" si="30"/>
        <v>8</v>
      </c>
      <c r="C693" s="8">
        <v>0.76889611863499996</v>
      </c>
      <c r="D693" s="1">
        <v>0.54958415031399999</v>
      </c>
      <c r="E693" s="1">
        <f t="shared" si="31"/>
        <v>-0.21931196832099997</v>
      </c>
      <c r="F693" s="1">
        <f t="shared" si="32"/>
        <v>4.8097739448831299E-2</v>
      </c>
    </row>
    <row r="694" spans="1:6" x14ac:dyDescent="0.55000000000000004">
      <c r="A694" s="2" t="s">
        <v>2</v>
      </c>
      <c r="B694">
        <f t="shared" si="30"/>
        <v>8</v>
      </c>
      <c r="C694" s="8">
        <v>0.796969844122</v>
      </c>
      <c r="D694" s="1">
        <v>0.552430391312</v>
      </c>
      <c r="E694" s="1">
        <f t="shared" si="31"/>
        <v>-0.24453945281</v>
      </c>
      <c r="F694" s="1">
        <f t="shared" si="32"/>
        <v>5.9799543980614218E-2</v>
      </c>
    </row>
    <row r="695" spans="1:6" x14ac:dyDescent="0.55000000000000004">
      <c r="A695" s="2" t="s">
        <v>2</v>
      </c>
      <c r="B695">
        <f t="shared" si="30"/>
        <v>8</v>
      </c>
      <c r="C695" s="8">
        <v>0.73720949674000003</v>
      </c>
      <c r="D695" s="1">
        <v>0.538881003857</v>
      </c>
      <c r="E695" s="1">
        <f t="shared" si="31"/>
        <v>-0.19832849288300003</v>
      </c>
      <c r="F695" s="1">
        <f t="shared" si="32"/>
        <v>3.9334191089242194E-2</v>
      </c>
    </row>
    <row r="696" spans="1:6" x14ac:dyDescent="0.55000000000000004">
      <c r="A696" s="2" t="s">
        <v>2</v>
      </c>
      <c r="B696">
        <f t="shared" si="30"/>
        <v>8</v>
      </c>
      <c r="C696" s="8">
        <v>0.72706543426000003</v>
      </c>
      <c r="D696" s="1">
        <v>0.34732621908200001</v>
      </c>
      <c r="E696" s="1">
        <f t="shared" si="31"/>
        <v>-0.37973921517800002</v>
      </c>
      <c r="F696" s="1">
        <f t="shared" si="32"/>
        <v>0.14420187154400341</v>
      </c>
    </row>
    <row r="697" spans="1:6" x14ac:dyDescent="0.55000000000000004">
      <c r="A697" s="2" t="s">
        <v>2</v>
      </c>
      <c r="B697">
        <f t="shared" si="30"/>
        <v>8</v>
      </c>
      <c r="C697" s="8">
        <v>0.76146701139499995</v>
      </c>
      <c r="D697" s="1">
        <v>0.41321378946300003</v>
      </c>
      <c r="E697" s="1">
        <f t="shared" si="31"/>
        <v>-0.34825322193199992</v>
      </c>
      <c r="F697" s="1">
        <f t="shared" si="32"/>
        <v>0.12128030658601879</v>
      </c>
    </row>
    <row r="698" spans="1:6" x14ac:dyDescent="0.55000000000000004">
      <c r="A698" s="2" t="s">
        <v>2</v>
      </c>
      <c r="B698">
        <f t="shared" si="30"/>
        <v>8</v>
      </c>
      <c r="C698" s="8">
        <v>0.712795490872</v>
      </c>
      <c r="D698" s="1">
        <v>0.434516102076</v>
      </c>
      <c r="E698" s="1">
        <f t="shared" si="31"/>
        <v>-0.278279388796</v>
      </c>
      <c r="F698" s="1">
        <f t="shared" si="32"/>
        <v>7.7439418228675339E-2</v>
      </c>
    </row>
    <row r="699" spans="1:6" x14ac:dyDescent="0.55000000000000004">
      <c r="A699" s="2" t="s">
        <v>2</v>
      </c>
      <c r="B699">
        <f t="shared" si="30"/>
        <v>8</v>
      </c>
      <c r="C699" s="8">
        <v>0.72664846529299998</v>
      </c>
      <c r="D699" s="1">
        <v>0.420258045197</v>
      </c>
      <c r="E699" s="1">
        <f t="shared" si="31"/>
        <v>-0.30639042009599998</v>
      </c>
      <c r="F699" s="1">
        <f t="shared" si="32"/>
        <v>9.3875089526603353E-2</v>
      </c>
    </row>
    <row r="700" spans="1:6" x14ac:dyDescent="0.55000000000000004">
      <c r="A700" s="2" t="s">
        <v>2</v>
      </c>
      <c r="B700">
        <f t="shared" si="30"/>
        <v>8</v>
      </c>
      <c r="C700" s="8">
        <v>0.71424401634599999</v>
      </c>
      <c r="D700" s="1">
        <v>0.41175287962000001</v>
      </c>
      <c r="E700" s="1">
        <f t="shared" si="31"/>
        <v>-0.30249113672599998</v>
      </c>
      <c r="F700" s="1">
        <f t="shared" si="32"/>
        <v>9.1500887797787617E-2</v>
      </c>
    </row>
    <row r="701" spans="1:6" x14ac:dyDescent="0.55000000000000004">
      <c r="A701" s="2" t="s">
        <v>2</v>
      </c>
      <c r="B701">
        <f t="shared" si="30"/>
        <v>8</v>
      </c>
      <c r="C701" s="8">
        <v>0.78922417036600001</v>
      </c>
      <c r="D701" s="1">
        <v>0.55629378557200004</v>
      </c>
      <c r="E701" s="1">
        <f t="shared" si="31"/>
        <v>-0.23293038479399997</v>
      </c>
      <c r="F701" s="1">
        <f t="shared" si="32"/>
        <v>5.4256564160280893E-2</v>
      </c>
    </row>
    <row r="702" spans="1:6" x14ac:dyDescent="0.55000000000000004">
      <c r="A702" s="2" t="s">
        <v>2</v>
      </c>
      <c r="B702">
        <f t="shared" si="30"/>
        <v>8</v>
      </c>
      <c r="C702" s="8">
        <v>0.78076708719700005</v>
      </c>
      <c r="D702" s="1">
        <v>0.485331326723</v>
      </c>
      <c r="E702" s="1">
        <f t="shared" si="31"/>
        <v>-0.29543576047400005</v>
      </c>
      <c r="F702" s="1">
        <f t="shared" si="32"/>
        <v>8.7282288566850733E-2</v>
      </c>
    </row>
    <row r="703" spans="1:6" x14ac:dyDescent="0.55000000000000004">
      <c r="A703" s="2" t="s">
        <v>2</v>
      </c>
      <c r="B703">
        <f t="shared" si="30"/>
        <v>8</v>
      </c>
      <c r="C703" s="8">
        <v>0.792861255037</v>
      </c>
      <c r="D703" s="1">
        <v>0.60601770877799999</v>
      </c>
      <c r="E703" s="1">
        <f t="shared" si="31"/>
        <v>-0.18684354625900002</v>
      </c>
      <c r="F703" s="1">
        <f t="shared" si="32"/>
        <v>3.4910510778639076E-2</v>
      </c>
    </row>
    <row r="704" spans="1:6" x14ac:dyDescent="0.55000000000000004">
      <c r="A704" s="2" t="s">
        <v>2</v>
      </c>
      <c r="B704">
        <f t="shared" si="30"/>
        <v>8</v>
      </c>
      <c r="C704" s="8">
        <v>0.73770705621499999</v>
      </c>
      <c r="D704" s="1">
        <v>0.563443958759</v>
      </c>
      <c r="E704" s="1">
        <f t="shared" si="31"/>
        <v>-0.17426309745599999</v>
      </c>
      <c r="F704" s="1">
        <f t="shared" si="32"/>
        <v>3.036762713495935E-2</v>
      </c>
    </row>
    <row r="705" spans="1:6" x14ac:dyDescent="0.55000000000000004">
      <c r="A705" s="2" t="s">
        <v>2</v>
      </c>
      <c r="B705">
        <f t="shared" si="30"/>
        <v>8</v>
      </c>
      <c r="C705" s="8">
        <v>0.78126846033999997</v>
      </c>
      <c r="D705" s="1">
        <v>0.405656725168</v>
      </c>
      <c r="E705" s="1">
        <f t="shared" si="31"/>
        <v>-0.37561173517199997</v>
      </c>
      <c r="F705" s="1">
        <f t="shared" si="32"/>
        <v>0.14108417559892064</v>
      </c>
    </row>
    <row r="706" spans="1:6" x14ac:dyDescent="0.55000000000000004">
      <c r="A706" s="2" t="s">
        <v>2</v>
      </c>
      <c r="B706">
        <f t="shared" ref="B706:B769" si="33">IF(C706&lt;=0.1,1,IF(C706&lt;=0.2,2,IF(C706&lt;=0.3,3,IF(C706&lt;=0.4,4,IF(C706&lt;=0.5,5,IF(C706&lt;=0.6,6,IF(C706&lt;=0.7,7,IF(C706&lt;=0.8,8,IF(C706&lt;=0.9,9,10)))))))))</f>
        <v>8</v>
      </c>
      <c r="C706" s="8">
        <v>0.75367577756799997</v>
      </c>
      <c r="D706" s="1">
        <v>0.568869829178</v>
      </c>
      <c r="E706" s="1">
        <f t="shared" si="31"/>
        <v>-0.18480594838999997</v>
      </c>
      <c r="F706" s="1">
        <f t="shared" si="32"/>
        <v>3.4153238560327336E-2</v>
      </c>
    </row>
    <row r="707" spans="1:6" x14ac:dyDescent="0.55000000000000004">
      <c r="A707" s="2" t="s">
        <v>2</v>
      </c>
      <c r="B707">
        <f t="shared" si="33"/>
        <v>8</v>
      </c>
      <c r="C707" s="8">
        <v>0.79850146316399995</v>
      </c>
      <c r="D707" s="1">
        <v>0.56270670890800001</v>
      </c>
      <c r="E707" s="1">
        <f t="shared" ref="E707:E770" si="34">D707-C707</f>
        <v>-0.23579475425599994</v>
      </c>
      <c r="F707" s="1">
        <f t="shared" ref="F707:F770" si="35">E707^2</f>
        <v>5.5599166134647403E-2</v>
      </c>
    </row>
    <row r="708" spans="1:6" x14ac:dyDescent="0.55000000000000004">
      <c r="A708" s="2" t="s">
        <v>2</v>
      </c>
      <c r="B708">
        <f t="shared" si="33"/>
        <v>8</v>
      </c>
      <c r="C708" s="8">
        <v>0.79859131859099997</v>
      </c>
      <c r="D708" s="1">
        <v>0.58663290739100005</v>
      </c>
      <c r="E708" s="1">
        <f t="shared" si="34"/>
        <v>-0.21195841119999992</v>
      </c>
      <c r="F708" s="1">
        <f t="shared" si="35"/>
        <v>4.4926368078428251E-2</v>
      </c>
    </row>
    <row r="709" spans="1:6" x14ac:dyDescent="0.55000000000000004">
      <c r="A709" s="2" t="s">
        <v>2</v>
      </c>
      <c r="B709">
        <f t="shared" si="33"/>
        <v>8</v>
      </c>
      <c r="C709" s="8">
        <v>0.77715637771599999</v>
      </c>
      <c r="D709" s="1">
        <v>0.57772397995000002</v>
      </c>
      <c r="E709" s="1">
        <f t="shared" si="34"/>
        <v>-0.19943239776599997</v>
      </c>
      <c r="F709" s="1">
        <f t="shared" si="35"/>
        <v>3.9773281278696032E-2</v>
      </c>
    </row>
    <row r="710" spans="1:6" x14ac:dyDescent="0.55000000000000004">
      <c r="A710" s="2" t="s">
        <v>2</v>
      </c>
      <c r="B710">
        <f t="shared" si="33"/>
        <v>8</v>
      </c>
      <c r="C710" s="8">
        <v>0.75769244111400003</v>
      </c>
      <c r="D710" s="1">
        <v>0.50286930799499996</v>
      </c>
      <c r="E710" s="1">
        <f t="shared" si="34"/>
        <v>-0.25482313311900007</v>
      </c>
      <c r="F710" s="1">
        <f t="shared" si="35"/>
        <v>6.4934829172583627E-2</v>
      </c>
    </row>
    <row r="711" spans="1:6" x14ac:dyDescent="0.55000000000000004">
      <c r="A711" s="2" t="s">
        <v>2</v>
      </c>
      <c r="B711">
        <f t="shared" si="33"/>
        <v>8</v>
      </c>
      <c r="C711" s="8">
        <v>0.72372155425999996</v>
      </c>
      <c r="D711" s="1">
        <v>0.43296080827700001</v>
      </c>
      <c r="E711" s="1">
        <f t="shared" si="34"/>
        <v>-0.29076074598299995</v>
      </c>
      <c r="F711" s="1">
        <f t="shared" si="35"/>
        <v>8.4541811404590619E-2</v>
      </c>
    </row>
    <row r="712" spans="1:6" x14ac:dyDescent="0.55000000000000004">
      <c r="A712" s="2" t="s">
        <v>2</v>
      </c>
      <c r="B712">
        <f t="shared" si="33"/>
        <v>8</v>
      </c>
      <c r="C712" s="8">
        <v>0.72473073736500004</v>
      </c>
      <c r="D712" s="1">
        <v>0.54064404964400004</v>
      </c>
      <c r="E712" s="1">
        <f t="shared" si="34"/>
        <v>-0.18408668772100001</v>
      </c>
      <c r="F712" s="1">
        <f t="shared" si="35"/>
        <v>3.3887908596088978E-2</v>
      </c>
    </row>
    <row r="713" spans="1:6" x14ac:dyDescent="0.55000000000000004">
      <c r="A713" s="2" t="s">
        <v>2</v>
      </c>
      <c r="B713">
        <f t="shared" si="33"/>
        <v>8</v>
      </c>
      <c r="C713" s="8">
        <v>0.77306645597400003</v>
      </c>
      <c r="D713" s="1">
        <v>0.46323120594</v>
      </c>
      <c r="E713" s="1">
        <f t="shared" si="34"/>
        <v>-0.30983525003400003</v>
      </c>
      <c r="F713" s="1">
        <f t="shared" si="35"/>
        <v>9.5997882163631323E-2</v>
      </c>
    </row>
    <row r="714" spans="1:6" x14ac:dyDescent="0.55000000000000004">
      <c r="A714" s="2" t="s">
        <v>2</v>
      </c>
      <c r="B714">
        <f t="shared" si="33"/>
        <v>8</v>
      </c>
      <c r="C714" s="8">
        <v>0.70031496876099997</v>
      </c>
      <c r="D714" s="1">
        <v>0.45203092694300001</v>
      </c>
      <c r="E714" s="1">
        <f t="shared" si="34"/>
        <v>-0.24828404181799996</v>
      </c>
      <c r="F714" s="1">
        <f t="shared" si="35"/>
        <v>6.1644965421482352E-2</v>
      </c>
    </row>
    <row r="715" spans="1:6" x14ac:dyDescent="0.55000000000000004">
      <c r="A715" s="2" t="s">
        <v>2</v>
      </c>
      <c r="B715">
        <f t="shared" si="33"/>
        <v>8</v>
      </c>
      <c r="C715" s="8">
        <v>0.73672595520399997</v>
      </c>
      <c r="D715" s="1">
        <v>0.49997189641000001</v>
      </c>
      <c r="E715" s="1">
        <f t="shared" si="34"/>
        <v>-0.23675405879399997</v>
      </c>
      <c r="F715" s="1">
        <f t="shared" si="35"/>
        <v>5.6052484355432794E-2</v>
      </c>
    </row>
    <row r="716" spans="1:6" x14ac:dyDescent="0.55000000000000004">
      <c r="A716" s="2" t="s">
        <v>2</v>
      </c>
      <c r="B716">
        <f t="shared" si="33"/>
        <v>8</v>
      </c>
      <c r="C716" s="8">
        <v>0.74796693774199996</v>
      </c>
      <c r="D716" s="1">
        <v>0.56209099292800002</v>
      </c>
      <c r="E716" s="1">
        <f t="shared" si="34"/>
        <v>-0.18587594481399994</v>
      </c>
      <c r="F716" s="1">
        <f t="shared" si="35"/>
        <v>3.4549866860497151E-2</v>
      </c>
    </row>
    <row r="717" spans="1:6" x14ac:dyDescent="0.55000000000000004">
      <c r="A717" s="2" t="s">
        <v>2</v>
      </c>
      <c r="B717">
        <f t="shared" si="33"/>
        <v>8</v>
      </c>
      <c r="C717" s="8">
        <v>0.78130409694199998</v>
      </c>
      <c r="D717" s="1">
        <v>0.53544735908499996</v>
      </c>
      <c r="E717" s="1">
        <f t="shared" si="34"/>
        <v>-0.24585673785700002</v>
      </c>
      <c r="F717" s="1">
        <f t="shared" si="35"/>
        <v>6.0445535549685625E-2</v>
      </c>
    </row>
    <row r="718" spans="1:6" x14ac:dyDescent="0.55000000000000004">
      <c r="A718" s="2" t="s">
        <v>2</v>
      </c>
      <c r="B718">
        <f t="shared" si="33"/>
        <v>8</v>
      </c>
      <c r="C718" s="8">
        <v>0.76006271293799998</v>
      </c>
      <c r="D718" s="1">
        <v>0.57200247049300001</v>
      </c>
      <c r="E718" s="1">
        <f t="shared" si="34"/>
        <v>-0.18806024244499997</v>
      </c>
      <c r="F718" s="1">
        <f t="shared" si="35"/>
        <v>3.5366654788472167E-2</v>
      </c>
    </row>
    <row r="719" spans="1:6" x14ac:dyDescent="0.55000000000000004">
      <c r="A719" s="2" t="s">
        <v>2</v>
      </c>
      <c r="B719">
        <f t="shared" si="33"/>
        <v>8</v>
      </c>
      <c r="C719" s="8">
        <v>0.75830278795999995</v>
      </c>
      <c r="D719" s="1">
        <v>0.40675157308600002</v>
      </c>
      <c r="E719" s="1">
        <f t="shared" si="34"/>
        <v>-0.35155121487399993</v>
      </c>
      <c r="F719" s="1">
        <f t="shared" si="35"/>
        <v>0.12358825667938526</v>
      </c>
    </row>
    <row r="720" spans="1:6" x14ac:dyDescent="0.55000000000000004">
      <c r="A720" s="2" t="s">
        <v>2</v>
      </c>
      <c r="B720">
        <f t="shared" si="33"/>
        <v>8</v>
      </c>
      <c r="C720" s="8">
        <v>0.73647878023900004</v>
      </c>
      <c r="D720" s="1">
        <v>0.48745846748400001</v>
      </c>
      <c r="E720" s="1">
        <f t="shared" si="34"/>
        <v>-0.24902031275500003</v>
      </c>
      <c r="F720" s="1">
        <f t="shared" si="35"/>
        <v>6.2011116164598028E-2</v>
      </c>
    </row>
    <row r="721" spans="1:6" x14ac:dyDescent="0.55000000000000004">
      <c r="A721" s="2" t="s">
        <v>2</v>
      </c>
      <c r="B721">
        <f t="shared" si="33"/>
        <v>8</v>
      </c>
      <c r="C721" s="8">
        <v>0.73021553142499995</v>
      </c>
      <c r="D721" s="1">
        <v>0.53423309326199997</v>
      </c>
      <c r="E721" s="1">
        <f t="shared" si="34"/>
        <v>-0.19598243816299998</v>
      </c>
      <c r="F721" s="1">
        <f t="shared" si="35"/>
        <v>3.8409116068314111E-2</v>
      </c>
    </row>
    <row r="722" spans="1:6" x14ac:dyDescent="0.55000000000000004">
      <c r="A722" s="2" t="s">
        <v>2</v>
      </c>
      <c r="B722">
        <f t="shared" si="33"/>
        <v>8</v>
      </c>
      <c r="C722" s="8">
        <v>0.77093490106100004</v>
      </c>
      <c r="D722" s="1">
        <v>0.62550848722499997</v>
      </c>
      <c r="E722" s="1">
        <f t="shared" si="34"/>
        <v>-0.14542641383600008</v>
      </c>
      <c r="F722" s="1">
        <f t="shared" si="35"/>
        <v>2.1148841841199556E-2</v>
      </c>
    </row>
    <row r="723" spans="1:6" x14ac:dyDescent="0.55000000000000004">
      <c r="A723" s="2" t="s">
        <v>2</v>
      </c>
      <c r="B723">
        <f t="shared" si="33"/>
        <v>8</v>
      </c>
      <c r="C723" s="8">
        <v>0.74861297111199998</v>
      </c>
      <c r="D723" s="1">
        <v>0.23117765784300001</v>
      </c>
      <c r="E723" s="1">
        <f t="shared" si="34"/>
        <v>-0.51743531326899994</v>
      </c>
      <c r="F723" s="1">
        <f t="shared" si="35"/>
        <v>0.26773930341778812</v>
      </c>
    </row>
    <row r="724" spans="1:6" x14ac:dyDescent="0.55000000000000004">
      <c r="A724" s="2" t="s">
        <v>2</v>
      </c>
      <c r="B724">
        <f t="shared" si="33"/>
        <v>8</v>
      </c>
      <c r="C724" s="8">
        <v>0.74295465931899995</v>
      </c>
      <c r="D724" s="1">
        <v>0.53590488433799999</v>
      </c>
      <c r="E724" s="1">
        <f t="shared" si="34"/>
        <v>-0.20704977498099997</v>
      </c>
      <c r="F724" s="1">
        <f t="shared" si="35"/>
        <v>4.2869609319682721E-2</v>
      </c>
    </row>
    <row r="725" spans="1:6" x14ac:dyDescent="0.55000000000000004">
      <c r="A725" s="2" t="s">
        <v>2</v>
      </c>
      <c r="B725">
        <f t="shared" si="33"/>
        <v>8</v>
      </c>
      <c r="C725" s="8">
        <v>0.77055772342200002</v>
      </c>
      <c r="D725" s="1">
        <v>0.55628991127000005</v>
      </c>
      <c r="E725" s="1">
        <f t="shared" si="34"/>
        <v>-0.21426781215199997</v>
      </c>
      <c r="F725" s="1">
        <f t="shared" si="35"/>
        <v>4.5910695324404747E-2</v>
      </c>
    </row>
    <row r="726" spans="1:6" x14ac:dyDescent="0.55000000000000004">
      <c r="A726" s="2" t="s">
        <v>2</v>
      </c>
      <c r="B726">
        <f t="shared" si="33"/>
        <v>8</v>
      </c>
      <c r="C726" s="8">
        <v>0.76869708657799996</v>
      </c>
      <c r="D726" s="1">
        <v>0.463658064604</v>
      </c>
      <c r="E726" s="1">
        <f t="shared" si="34"/>
        <v>-0.30503902197399996</v>
      </c>
      <c r="F726" s="1">
        <f t="shared" si="35"/>
        <v>9.3048804926854425E-2</v>
      </c>
    </row>
    <row r="727" spans="1:6" x14ac:dyDescent="0.55000000000000004">
      <c r="A727" s="2" t="s">
        <v>2</v>
      </c>
      <c r="B727">
        <f t="shared" si="33"/>
        <v>8</v>
      </c>
      <c r="C727" s="8">
        <v>0.74404761904799999</v>
      </c>
      <c r="D727" s="1">
        <v>0.420373558998</v>
      </c>
      <c r="E727" s="1">
        <f t="shared" si="34"/>
        <v>-0.32367406004999999</v>
      </c>
      <c r="F727" s="1">
        <f t="shared" si="35"/>
        <v>0.104764897149251</v>
      </c>
    </row>
    <row r="728" spans="1:6" x14ac:dyDescent="0.55000000000000004">
      <c r="A728" s="2" t="s">
        <v>2</v>
      </c>
      <c r="B728">
        <f t="shared" si="33"/>
        <v>8</v>
      </c>
      <c r="C728" s="8">
        <v>0.77378014582200005</v>
      </c>
      <c r="D728" s="1">
        <v>0.22168181836600001</v>
      </c>
      <c r="E728" s="1">
        <f t="shared" si="34"/>
        <v>-0.55209832745600007</v>
      </c>
      <c r="F728" s="1">
        <f t="shared" si="35"/>
        <v>0.30481256317971267</v>
      </c>
    </row>
    <row r="729" spans="1:6" x14ac:dyDescent="0.55000000000000004">
      <c r="A729" s="2" t="s">
        <v>2</v>
      </c>
      <c r="B729">
        <f t="shared" si="33"/>
        <v>8</v>
      </c>
      <c r="C729" s="8">
        <v>0.72524346736099998</v>
      </c>
      <c r="D729" s="1">
        <v>0.39622434973699999</v>
      </c>
      <c r="E729" s="1">
        <f t="shared" si="34"/>
        <v>-0.32901911762399999</v>
      </c>
      <c r="F729" s="1">
        <f t="shared" si="35"/>
        <v>0.10825357976207554</v>
      </c>
    </row>
    <row r="730" spans="1:6" x14ac:dyDescent="0.55000000000000004">
      <c r="A730" s="2" t="s">
        <v>2</v>
      </c>
      <c r="B730">
        <f t="shared" si="33"/>
        <v>8</v>
      </c>
      <c r="C730" s="8">
        <v>0.76875204716699996</v>
      </c>
      <c r="D730" s="1">
        <v>0.162298649549</v>
      </c>
      <c r="E730" s="1">
        <f t="shared" si="34"/>
        <v>-0.60645339761799999</v>
      </c>
      <c r="F730" s="1">
        <f t="shared" si="35"/>
        <v>0.367785723482416</v>
      </c>
    </row>
    <row r="731" spans="1:6" x14ac:dyDescent="0.55000000000000004">
      <c r="A731" s="2" t="s">
        <v>2</v>
      </c>
      <c r="B731">
        <f t="shared" si="33"/>
        <v>8</v>
      </c>
      <c r="C731" s="8">
        <v>0.72164619556499998</v>
      </c>
      <c r="D731" s="1">
        <v>0.18109859526200001</v>
      </c>
      <c r="E731" s="1">
        <f t="shared" si="34"/>
        <v>-0.54054760030299998</v>
      </c>
      <c r="F731" s="1">
        <f t="shared" si="35"/>
        <v>0.29219170819333184</v>
      </c>
    </row>
    <row r="732" spans="1:6" x14ac:dyDescent="0.55000000000000004">
      <c r="A732" s="2" t="s">
        <v>2</v>
      </c>
      <c r="B732">
        <f t="shared" si="33"/>
        <v>8</v>
      </c>
      <c r="C732" s="8">
        <v>0.77361593276100005</v>
      </c>
      <c r="D732" s="1">
        <v>0.59981650114100005</v>
      </c>
      <c r="E732" s="1">
        <f t="shared" si="34"/>
        <v>-0.17379943162</v>
      </c>
      <c r="F732" s="1">
        <f t="shared" si="35"/>
        <v>3.0206242431435056E-2</v>
      </c>
    </row>
    <row r="733" spans="1:6" x14ac:dyDescent="0.55000000000000004">
      <c r="A733" s="2" t="s">
        <v>2</v>
      </c>
      <c r="B733">
        <f t="shared" si="33"/>
        <v>8</v>
      </c>
      <c r="C733" s="8">
        <v>0.77439662147499999</v>
      </c>
      <c r="D733" s="1">
        <v>0.420257687569</v>
      </c>
      <c r="E733" s="1">
        <f t="shared" si="34"/>
        <v>-0.35413893390599999</v>
      </c>
      <c r="F733" s="1">
        <f t="shared" si="35"/>
        <v>0.12541438450807824</v>
      </c>
    </row>
    <row r="734" spans="1:6" x14ac:dyDescent="0.55000000000000004">
      <c r="A734" s="2" t="s">
        <v>2</v>
      </c>
      <c r="B734">
        <f t="shared" si="33"/>
        <v>8</v>
      </c>
      <c r="C734" s="8">
        <v>0.71788422920200001</v>
      </c>
      <c r="D734" s="1">
        <v>0.51097440719599996</v>
      </c>
      <c r="E734" s="1">
        <f t="shared" si="34"/>
        <v>-0.20690982200600005</v>
      </c>
      <c r="F734" s="1">
        <f t="shared" si="35"/>
        <v>4.2811674442554626E-2</v>
      </c>
    </row>
    <row r="735" spans="1:6" x14ac:dyDescent="0.55000000000000004">
      <c r="A735" s="2" t="s">
        <v>2</v>
      </c>
      <c r="B735">
        <f t="shared" si="33"/>
        <v>8</v>
      </c>
      <c r="C735" s="8">
        <v>0.76309714082799995</v>
      </c>
      <c r="D735" s="1">
        <v>0.60994583368300004</v>
      </c>
      <c r="E735" s="1">
        <f t="shared" si="34"/>
        <v>-0.15315130714499992</v>
      </c>
      <c r="F735" s="1">
        <f t="shared" si="35"/>
        <v>2.3455322880222101E-2</v>
      </c>
    </row>
    <row r="736" spans="1:6" x14ac:dyDescent="0.55000000000000004">
      <c r="A736" s="2" t="s">
        <v>2</v>
      </c>
      <c r="B736">
        <f t="shared" si="33"/>
        <v>8</v>
      </c>
      <c r="C736" s="8">
        <v>0.708919202518</v>
      </c>
      <c r="D736" s="1">
        <v>0.538145184517</v>
      </c>
      <c r="E736" s="1">
        <f t="shared" si="34"/>
        <v>-0.17077401800100001</v>
      </c>
      <c r="F736" s="1">
        <f t="shared" si="35"/>
        <v>2.9163765224205874E-2</v>
      </c>
    </row>
    <row r="737" spans="1:6" x14ac:dyDescent="0.55000000000000004">
      <c r="A737" s="2" t="s">
        <v>2</v>
      </c>
      <c r="B737">
        <f t="shared" si="33"/>
        <v>8</v>
      </c>
      <c r="C737" s="8">
        <v>0.79694341181299999</v>
      </c>
      <c r="D737" s="1">
        <v>0.54257941245999997</v>
      </c>
      <c r="E737" s="1">
        <f t="shared" si="34"/>
        <v>-0.25436399935300003</v>
      </c>
      <c r="F737" s="1">
        <f t="shared" si="35"/>
        <v>6.4701044166853003E-2</v>
      </c>
    </row>
    <row r="738" spans="1:6" x14ac:dyDescent="0.55000000000000004">
      <c r="A738" s="2" t="s">
        <v>2</v>
      </c>
      <c r="B738">
        <f t="shared" si="33"/>
        <v>8</v>
      </c>
      <c r="C738" s="8">
        <v>0.70465467527100001</v>
      </c>
      <c r="D738" s="1">
        <v>0.53337097168000003</v>
      </c>
      <c r="E738" s="1">
        <f t="shared" si="34"/>
        <v>-0.17128370359099998</v>
      </c>
      <c r="F738" s="1">
        <f t="shared" si="35"/>
        <v>2.933810711584954E-2</v>
      </c>
    </row>
    <row r="739" spans="1:6" x14ac:dyDescent="0.55000000000000004">
      <c r="A739" s="2" t="s">
        <v>2</v>
      </c>
      <c r="B739">
        <f t="shared" si="33"/>
        <v>8</v>
      </c>
      <c r="C739" s="8">
        <v>0.70984965575400005</v>
      </c>
      <c r="D739" s="1">
        <v>0.620654046535</v>
      </c>
      <c r="E739" s="1">
        <f t="shared" si="34"/>
        <v>-8.9195609219000049E-2</v>
      </c>
      <c r="F739" s="1">
        <f t="shared" si="35"/>
        <v>7.9558567039485668E-3</v>
      </c>
    </row>
    <row r="740" spans="1:6" x14ac:dyDescent="0.55000000000000004">
      <c r="A740" s="2" t="s">
        <v>2</v>
      </c>
      <c r="B740">
        <f t="shared" si="33"/>
        <v>8</v>
      </c>
      <c r="C740" s="8">
        <v>0.71949465093800002</v>
      </c>
      <c r="D740" s="1">
        <v>0.56746476888700004</v>
      </c>
      <c r="E740" s="1">
        <f t="shared" si="34"/>
        <v>-0.15202988205099999</v>
      </c>
      <c r="F740" s="1">
        <f t="shared" si="35"/>
        <v>2.3113085036440967E-2</v>
      </c>
    </row>
    <row r="741" spans="1:6" x14ac:dyDescent="0.55000000000000004">
      <c r="A741" s="2" t="s">
        <v>2</v>
      </c>
      <c r="B741">
        <f t="shared" si="33"/>
        <v>8</v>
      </c>
      <c r="C741" s="8">
        <v>0.70785560912400003</v>
      </c>
      <c r="D741" s="1">
        <v>0.59092831611600005</v>
      </c>
      <c r="E741" s="1">
        <f t="shared" si="34"/>
        <v>-0.11692729300799998</v>
      </c>
      <c r="F741" s="1">
        <f t="shared" si="35"/>
        <v>1.3671991850178681E-2</v>
      </c>
    </row>
    <row r="742" spans="1:6" x14ac:dyDescent="0.55000000000000004">
      <c r="A742" s="2" t="s">
        <v>2</v>
      </c>
      <c r="B742">
        <f t="shared" si="33"/>
        <v>8</v>
      </c>
      <c r="C742" s="8">
        <v>0.77105900344099998</v>
      </c>
      <c r="D742" s="1">
        <v>0.64566504955299997</v>
      </c>
      <c r="E742" s="1">
        <f t="shared" si="34"/>
        <v>-0.12539395388800001</v>
      </c>
      <c r="F742" s="1">
        <f t="shared" si="35"/>
        <v>1.5723643671665871E-2</v>
      </c>
    </row>
    <row r="743" spans="1:6" x14ac:dyDescent="0.55000000000000004">
      <c r="A743" s="2" t="s">
        <v>2</v>
      </c>
      <c r="B743">
        <f t="shared" si="33"/>
        <v>8</v>
      </c>
      <c r="C743" s="8">
        <v>0.74803026022499997</v>
      </c>
      <c r="D743" s="1">
        <v>0.67131417989700004</v>
      </c>
      <c r="E743" s="1">
        <f t="shared" si="34"/>
        <v>-7.6716080327999925E-2</v>
      </c>
      <c r="F743" s="1">
        <f t="shared" si="35"/>
        <v>5.8853569808921371E-3</v>
      </c>
    </row>
    <row r="744" spans="1:6" x14ac:dyDescent="0.55000000000000004">
      <c r="A744" s="2" t="s">
        <v>2</v>
      </c>
      <c r="B744">
        <f t="shared" si="33"/>
        <v>8</v>
      </c>
      <c r="C744" s="8">
        <v>0.75821287779199997</v>
      </c>
      <c r="D744" s="1">
        <v>0.64868485927599995</v>
      </c>
      <c r="E744" s="1">
        <f t="shared" si="34"/>
        <v>-0.10952801851600003</v>
      </c>
      <c r="F744" s="1">
        <f t="shared" si="35"/>
        <v>1.1996386840041244E-2</v>
      </c>
    </row>
    <row r="745" spans="1:6" x14ac:dyDescent="0.55000000000000004">
      <c r="A745" s="2" t="s">
        <v>2</v>
      </c>
      <c r="B745">
        <f t="shared" si="33"/>
        <v>8</v>
      </c>
      <c r="C745" s="8">
        <v>0.78707971141300004</v>
      </c>
      <c r="D745" s="1">
        <v>0.66392052173600002</v>
      </c>
      <c r="E745" s="1">
        <f t="shared" si="34"/>
        <v>-0.12315918967700001</v>
      </c>
      <c r="F745" s="1">
        <f t="shared" si="35"/>
        <v>1.5168186001895267E-2</v>
      </c>
    </row>
    <row r="746" spans="1:6" x14ac:dyDescent="0.55000000000000004">
      <c r="A746" s="2" t="s">
        <v>2</v>
      </c>
      <c r="B746">
        <f t="shared" si="33"/>
        <v>8</v>
      </c>
      <c r="C746" s="8">
        <v>0.72113861708399996</v>
      </c>
      <c r="D746" s="1">
        <v>0.56181591749199999</v>
      </c>
      <c r="E746" s="1">
        <f t="shared" si="34"/>
        <v>-0.15932269959199996</v>
      </c>
      <c r="F746" s="1">
        <f t="shared" si="35"/>
        <v>2.5383722605282665E-2</v>
      </c>
    </row>
    <row r="747" spans="1:6" x14ac:dyDescent="0.55000000000000004">
      <c r="A747" s="2" t="s">
        <v>2</v>
      </c>
      <c r="B747">
        <f t="shared" si="33"/>
        <v>8</v>
      </c>
      <c r="C747" s="8">
        <v>0.75281576830200003</v>
      </c>
      <c r="D747" s="1">
        <v>0.52166688442200004</v>
      </c>
      <c r="E747" s="1">
        <f t="shared" si="34"/>
        <v>-0.23114888387999999</v>
      </c>
      <c r="F747" s="1">
        <f t="shared" si="35"/>
        <v>5.3429806518969718E-2</v>
      </c>
    </row>
    <row r="748" spans="1:6" x14ac:dyDescent="0.55000000000000004">
      <c r="A748" s="2" t="s">
        <v>2</v>
      </c>
      <c r="B748">
        <f t="shared" si="33"/>
        <v>8</v>
      </c>
      <c r="C748" s="8">
        <v>0.70467816170899999</v>
      </c>
      <c r="D748" s="1">
        <v>0.62703669071199997</v>
      </c>
      <c r="E748" s="1">
        <f t="shared" si="34"/>
        <v>-7.7641470997000028E-2</v>
      </c>
      <c r="F748" s="1">
        <f t="shared" si="35"/>
        <v>6.0281980185779961E-3</v>
      </c>
    </row>
    <row r="749" spans="1:6" x14ac:dyDescent="0.55000000000000004">
      <c r="A749" s="2" t="s">
        <v>2</v>
      </c>
      <c r="B749">
        <f t="shared" si="33"/>
        <v>8</v>
      </c>
      <c r="C749" s="8">
        <v>0.733223675756</v>
      </c>
      <c r="D749" s="1">
        <v>0.63023877143899998</v>
      </c>
      <c r="E749" s="1">
        <f t="shared" si="34"/>
        <v>-0.10298490431700003</v>
      </c>
      <c r="F749" s="1">
        <f t="shared" si="35"/>
        <v>1.060589051718165E-2</v>
      </c>
    </row>
    <row r="750" spans="1:6" x14ac:dyDescent="0.55000000000000004">
      <c r="A750" s="2" t="s">
        <v>2</v>
      </c>
      <c r="B750">
        <f t="shared" si="33"/>
        <v>8</v>
      </c>
      <c r="C750" s="8">
        <v>0.76236800846300001</v>
      </c>
      <c r="D750" s="1">
        <v>0.62443184852599998</v>
      </c>
      <c r="E750" s="1">
        <f t="shared" si="34"/>
        <v>-0.13793615993700004</v>
      </c>
      <c r="F750" s="1">
        <f t="shared" si="35"/>
        <v>1.9026384218165653E-2</v>
      </c>
    </row>
    <row r="751" spans="1:6" x14ac:dyDescent="0.55000000000000004">
      <c r="A751" s="2" t="s">
        <v>2</v>
      </c>
      <c r="B751">
        <f t="shared" si="33"/>
        <v>8</v>
      </c>
      <c r="C751" s="8">
        <v>0.76479240489400002</v>
      </c>
      <c r="D751" s="1">
        <v>0.63192576170000003</v>
      </c>
      <c r="E751" s="1">
        <f t="shared" si="34"/>
        <v>-0.13286664319399999</v>
      </c>
      <c r="F751" s="1">
        <f t="shared" si="35"/>
        <v>1.7653544873641704E-2</v>
      </c>
    </row>
    <row r="752" spans="1:6" x14ac:dyDescent="0.55000000000000004">
      <c r="A752" s="2" t="s">
        <v>2</v>
      </c>
      <c r="B752">
        <f t="shared" si="33"/>
        <v>8</v>
      </c>
      <c r="C752" s="8">
        <v>0.75474209650599999</v>
      </c>
      <c r="D752" s="1">
        <v>0.61014372110399995</v>
      </c>
      <c r="E752" s="1">
        <f t="shared" si="34"/>
        <v>-0.14459837540200005</v>
      </c>
      <c r="F752" s="1">
        <f t="shared" si="35"/>
        <v>2.0908690168897733E-2</v>
      </c>
    </row>
    <row r="753" spans="1:6" x14ac:dyDescent="0.55000000000000004">
      <c r="A753" s="2" t="s">
        <v>2</v>
      </c>
      <c r="B753">
        <f t="shared" si="33"/>
        <v>8</v>
      </c>
      <c r="C753" s="8">
        <v>0.72991071428599996</v>
      </c>
      <c r="D753" s="1">
        <v>0.60502922534900005</v>
      </c>
      <c r="E753" s="1">
        <f t="shared" si="34"/>
        <v>-0.12488148893699991</v>
      </c>
      <c r="F753" s="1">
        <f t="shared" si="35"/>
        <v>1.559538627912203E-2</v>
      </c>
    </row>
    <row r="754" spans="1:6" x14ac:dyDescent="0.55000000000000004">
      <c r="A754" s="2" t="s">
        <v>2</v>
      </c>
      <c r="B754">
        <f t="shared" si="33"/>
        <v>8</v>
      </c>
      <c r="C754" s="8">
        <v>0.70517707138399999</v>
      </c>
      <c r="D754" s="1">
        <v>0.55750143527999996</v>
      </c>
      <c r="E754" s="1">
        <f t="shared" si="34"/>
        <v>-0.14767563610400003</v>
      </c>
      <c r="F754" s="1">
        <f t="shared" si="35"/>
        <v>2.1808093498721037E-2</v>
      </c>
    </row>
    <row r="755" spans="1:6" x14ac:dyDescent="0.55000000000000004">
      <c r="A755" s="2" t="s">
        <v>2</v>
      </c>
      <c r="B755">
        <f t="shared" si="33"/>
        <v>8</v>
      </c>
      <c r="C755" s="8">
        <v>0.72663782311699998</v>
      </c>
      <c r="D755" s="1">
        <v>0.58715677261400001</v>
      </c>
      <c r="E755" s="1">
        <f t="shared" si="34"/>
        <v>-0.13948105050299997</v>
      </c>
      <c r="F755" s="1">
        <f t="shared" si="35"/>
        <v>1.9454963449420427E-2</v>
      </c>
    </row>
    <row r="756" spans="1:6" x14ac:dyDescent="0.55000000000000004">
      <c r="A756" s="2" t="s">
        <v>2</v>
      </c>
      <c r="B756">
        <f t="shared" si="33"/>
        <v>8</v>
      </c>
      <c r="C756" s="8">
        <v>0.717985417229</v>
      </c>
      <c r="D756" s="1">
        <v>0.59212315082599998</v>
      </c>
      <c r="E756" s="1">
        <f t="shared" si="34"/>
        <v>-0.12586226640300002</v>
      </c>
      <c r="F756" s="1">
        <f t="shared" si="35"/>
        <v>1.5841310104099747E-2</v>
      </c>
    </row>
    <row r="757" spans="1:6" x14ac:dyDescent="0.55000000000000004">
      <c r="A757" s="2" t="s">
        <v>2</v>
      </c>
      <c r="B757">
        <f t="shared" si="33"/>
        <v>8</v>
      </c>
      <c r="C757" s="8">
        <v>0.74239265002900001</v>
      </c>
      <c r="D757" s="1">
        <v>0.57906883954999999</v>
      </c>
      <c r="E757" s="1">
        <f t="shared" si="34"/>
        <v>-0.16332381047900002</v>
      </c>
      <c r="F757" s="1">
        <f t="shared" si="35"/>
        <v>2.6674667069380317E-2</v>
      </c>
    </row>
    <row r="758" spans="1:6" x14ac:dyDescent="0.55000000000000004">
      <c r="A758" s="2" t="s">
        <v>2</v>
      </c>
      <c r="B758">
        <f t="shared" si="33"/>
        <v>8</v>
      </c>
      <c r="C758" s="8">
        <v>0.74298354105200004</v>
      </c>
      <c r="D758" s="1">
        <v>0.624856173992</v>
      </c>
      <c r="E758" s="1">
        <f t="shared" si="34"/>
        <v>-0.11812736706000004</v>
      </c>
      <c r="F758" s="1">
        <f t="shared" si="35"/>
        <v>1.3954074848527983E-2</v>
      </c>
    </row>
    <row r="759" spans="1:6" x14ac:dyDescent="0.55000000000000004">
      <c r="A759" s="2" t="s">
        <v>2</v>
      </c>
      <c r="B759">
        <f t="shared" si="33"/>
        <v>8</v>
      </c>
      <c r="C759" s="8">
        <v>0.77844102000500004</v>
      </c>
      <c r="D759" s="1">
        <v>0.60157072544099999</v>
      </c>
      <c r="E759" s="1">
        <f t="shared" si="34"/>
        <v>-0.17687029456400005</v>
      </c>
      <c r="F759" s="1">
        <f t="shared" si="35"/>
        <v>3.1283101099156149E-2</v>
      </c>
    </row>
    <row r="760" spans="1:6" x14ac:dyDescent="0.55000000000000004">
      <c r="A760" s="2" t="s">
        <v>2</v>
      </c>
      <c r="B760">
        <f t="shared" si="33"/>
        <v>8</v>
      </c>
      <c r="C760" s="8">
        <v>0.73162141131199998</v>
      </c>
      <c r="D760" s="1">
        <v>0.60101675987199998</v>
      </c>
      <c r="E760" s="1">
        <f t="shared" si="34"/>
        <v>-0.13060465144</v>
      </c>
      <c r="F760" s="1">
        <f t="shared" si="35"/>
        <v>1.7057574977763893E-2</v>
      </c>
    </row>
    <row r="761" spans="1:6" x14ac:dyDescent="0.55000000000000004">
      <c r="A761" s="2" t="s">
        <v>2</v>
      </c>
      <c r="B761">
        <f t="shared" si="33"/>
        <v>8</v>
      </c>
      <c r="C761" s="8">
        <v>0.78496726912299997</v>
      </c>
      <c r="D761" s="1">
        <v>0.57841593027100002</v>
      </c>
      <c r="E761" s="1">
        <f t="shared" si="34"/>
        <v>-0.20655133885199994</v>
      </c>
      <c r="F761" s="1">
        <f t="shared" si="35"/>
        <v>4.2663455581553704E-2</v>
      </c>
    </row>
    <row r="762" spans="1:6" x14ac:dyDescent="0.55000000000000004">
      <c r="A762" s="2" t="s">
        <v>2</v>
      </c>
      <c r="B762">
        <f t="shared" si="33"/>
        <v>8</v>
      </c>
      <c r="C762" s="8">
        <v>0.75978346409700004</v>
      </c>
      <c r="D762" s="1">
        <v>0.58193701505700002</v>
      </c>
      <c r="E762" s="1">
        <f t="shared" si="34"/>
        <v>-0.17784644904000002</v>
      </c>
      <c r="F762" s="1">
        <f t="shared" si="35"/>
        <v>3.1629359436137323E-2</v>
      </c>
    </row>
    <row r="763" spans="1:6" x14ac:dyDescent="0.55000000000000004">
      <c r="A763" s="2" t="s">
        <v>2</v>
      </c>
      <c r="B763">
        <f t="shared" si="33"/>
        <v>8</v>
      </c>
      <c r="C763" s="8">
        <v>0.73944181925600005</v>
      </c>
      <c r="D763" s="1">
        <v>0.59555661678299998</v>
      </c>
      <c r="E763" s="1">
        <f t="shared" si="34"/>
        <v>-0.14388520247300007</v>
      </c>
      <c r="F763" s="1">
        <f t="shared" si="35"/>
        <v>2.0702951490696227E-2</v>
      </c>
    </row>
    <row r="764" spans="1:6" x14ac:dyDescent="0.55000000000000004">
      <c r="A764" s="2" t="s">
        <v>2</v>
      </c>
      <c r="B764">
        <f t="shared" si="33"/>
        <v>8</v>
      </c>
      <c r="C764" s="8">
        <v>0.71263881544200003</v>
      </c>
      <c r="D764" s="1">
        <v>0.58723306655899998</v>
      </c>
      <c r="E764" s="1">
        <f t="shared" si="34"/>
        <v>-0.12540574888300005</v>
      </c>
      <c r="F764" s="1">
        <f t="shared" si="35"/>
        <v>1.5726601852906068E-2</v>
      </c>
    </row>
    <row r="765" spans="1:6" x14ac:dyDescent="0.55000000000000004">
      <c r="A765" s="2" t="s">
        <v>2</v>
      </c>
      <c r="B765">
        <f t="shared" si="33"/>
        <v>8</v>
      </c>
      <c r="C765" s="8">
        <v>0.79418672930099998</v>
      </c>
      <c r="D765" s="1">
        <v>0.61021953821200003</v>
      </c>
      <c r="E765" s="1">
        <f t="shared" si="34"/>
        <v>-0.18396719108899995</v>
      </c>
      <c r="F765" s="1">
        <f t="shared" si="35"/>
        <v>3.3843927397176621E-2</v>
      </c>
    </row>
    <row r="766" spans="1:6" x14ac:dyDescent="0.55000000000000004">
      <c r="A766" s="2" t="s">
        <v>2</v>
      </c>
      <c r="B766">
        <f t="shared" si="33"/>
        <v>8</v>
      </c>
      <c r="C766" s="8">
        <v>0.766942771084</v>
      </c>
      <c r="D766" s="1">
        <v>0.60436558723400002</v>
      </c>
      <c r="E766" s="1">
        <f t="shared" si="34"/>
        <v>-0.16257718384999997</v>
      </c>
      <c r="F766" s="1">
        <f t="shared" si="35"/>
        <v>2.6431340708596693E-2</v>
      </c>
    </row>
    <row r="767" spans="1:6" x14ac:dyDescent="0.55000000000000004">
      <c r="A767" s="2" t="s">
        <v>2</v>
      </c>
      <c r="B767">
        <f t="shared" si="33"/>
        <v>8</v>
      </c>
      <c r="C767" s="8">
        <v>0.73360441794700004</v>
      </c>
      <c r="D767" s="1">
        <v>0.485637456179</v>
      </c>
      <c r="E767" s="1">
        <f t="shared" si="34"/>
        <v>-0.24796696176800004</v>
      </c>
      <c r="F767" s="1">
        <f t="shared" si="35"/>
        <v>6.1487614128452793E-2</v>
      </c>
    </row>
    <row r="768" spans="1:6" x14ac:dyDescent="0.55000000000000004">
      <c r="A768" s="2" t="s">
        <v>5</v>
      </c>
      <c r="B768">
        <f t="shared" si="33"/>
        <v>9</v>
      </c>
      <c r="C768" s="8">
        <v>0.82537540070899995</v>
      </c>
      <c r="D768" s="1">
        <v>0.57954847812700006</v>
      </c>
      <c r="E768" s="1">
        <f t="shared" si="34"/>
        <v>-0.2458269225819999</v>
      </c>
      <c r="F768" s="1">
        <f t="shared" si="35"/>
        <v>6.0430875866136567E-2</v>
      </c>
    </row>
    <row r="769" spans="1:6" x14ac:dyDescent="0.55000000000000004">
      <c r="A769" s="2" t="s">
        <v>5</v>
      </c>
      <c r="B769">
        <f t="shared" si="33"/>
        <v>9</v>
      </c>
      <c r="C769" s="8">
        <v>0.88511326860799999</v>
      </c>
      <c r="D769" s="1">
        <v>0.59790605306599998</v>
      </c>
      <c r="E769" s="1">
        <f t="shared" si="34"/>
        <v>-0.28720721554200002</v>
      </c>
      <c r="F769" s="1">
        <f t="shared" si="35"/>
        <v>8.2487984659388849E-2</v>
      </c>
    </row>
    <row r="770" spans="1:6" x14ac:dyDescent="0.55000000000000004">
      <c r="A770" s="2" t="s">
        <v>5</v>
      </c>
      <c r="B770">
        <f t="shared" ref="B770:B833" si="36">IF(C770&lt;=0.1,1,IF(C770&lt;=0.2,2,IF(C770&lt;=0.3,3,IF(C770&lt;=0.4,4,IF(C770&lt;=0.5,5,IF(C770&lt;=0.6,6,IF(C770&lt;=0.7,7,IF(C770&lt;=0.8,8,IF(C770&lt;=0.9,9,10)))))))))</f>
        <v>9</v>
      </c>
      <c r="C770" s="8">
        <v>0.85649467744800001</v>
      </c>
      <c r="D770" s="1">
        <v>0.57366436719900005</v>
      </c>
      <c r="E770" s="1">
        <f t="shared" si="34"/>
        <v>-0.28283031024899996</v>
      </c>
      <c r="F770" s="1">
        <f t="shared" si="35"/>
        <v>7.9992984395545572E-2</v>
      </c>
    </row>
    <row r="771" spans="1:6" x14ac:dyDescent="0.55000000000000004">
      <c r="A771" s="2" t="s">
        <v>5</v>
      </c>
      <c r="B771">
        <f t="shared" si="36"/>
        <v>9</v>
      </c>
      <c r="C771" s="8">
        <v>0.84014651231199999</v>
      </c>
      <c r="D771" s="1">
        <v>0.58187484741200002</v>
      </c>
      <c r="E771" s="1">
        <f t="shared" ref="E771:E834" si="37">D771-C771</f>
        <v>-0.25827166489999998</v>
      </c>
      <c r="F771" s="1">
        <f t="shared" ref="F771:F834" si="38">E771^2</f>
        <v>6.6704252890217877E-2</v>
      </c>
    </row>
    <row r="772" spans="1:6" x14ac:dyDescent="0.55000000000000004">
      <c r="A772" s="2" t="s">
        <v>5</v>
      </c>
      <c r="B772">
        <f t="shared" si="36"/>
        <v>9</v>
      </c>
      <c r="C772" s="8">
        <v>0.85633120774799998</v>
      </c>
      <c r="D772" s="1">
        <v>0.56590622663500001</v>
      </c>
      <c r="E772" s="1">
        <f t="shared" si="37"/>
        <v>-0.29042498111299997</v>
      </c>
      <c r="F772" s="1">
        <f t="shared" si="38"/>
        <v>8.4346669654486395E-2</v>
      </c>
    </row>
    <row r="773" spans="1:6" x14ac:dyDescent="0.55000000000000004">
      <c r="A773" s="2" t="s">
        <v>5</v>
      </c>
      <c r="B773">
        <f t="shared" si="36"/>
        <v>9</v>
      </c>
      <c r="C773" s="8">
        <v>0.81875701144299995</v>
      </c>
      <c r="D773" s="1">
        <v>0.59918844699899998</v>
      </c>
      <c r="E773" s="1">
        <f t="shared" si="37"/>
        <v>-0.21956856444399997</v>
      </c>
      <c r="F773" s="1">
        <f t="shared" si="38"/>
        <v>4.8210354491998966E-2</v>
      </c>
    </row>
    <row r="774" spans="1:6" x14ac:dyDescent="0.55000000000000004">
      <c r="A774" s="2" t="s">
        <v>5</v>
      </c>
      <c r="B774">
        <f t="shared" si="36"/>
        <v>9</v>
      </c>
      <c r="C774" s="8">
        <v>0.87603831475000005</v>
      </c>
      <c r="D774" s="1">
        <v>0.55424141883900002</v>
      </c>
      <c r="E774" s="1">
        <f t="shared" si="37"/>
        <v>-0.32179689591100002</v>
      </c>
      <c r="F774" s="1">
        <f t="shared" si="38"/>
        <v>0.10355324221795499</v>
      </c>
    </row>
    <row r="775" spans="1:6" x14ac:dyDescent="0.55000000000000004">
      <c r="A775" s="2" t="s">
        <v>5</v>
      </c>
      <c r="B775">
        <f t="shared" si="36"/>
        <v>9</v>
      </c>
      <c r="C775" s="8">
        <v>0.88001542218200002</v>
      </c>
      <c r="D775" s="1">
        <v>0.52343910932500004</v>
      </c>
      <c r="E775" s="1">
        <f t="shared" si="37"/>
        <v>-0.35657631285699998</v>
      </c>
      <c r="F775" s="1">
        <f t="shared" si="38"/>
        <v>0.12714666689069312</v>
      </c>
    </row>
    <row r="776" spans="1:6" x14ac:dyDescent="0.55000000000000004">
      <c r="A776" s="2" t="s">
        <v>5</v>
      </c>
      <c r="B776">
        <f t="shared" si="36"/>
        <v>9</v>
      </c>
      <c r="C776" s="8">
        <v>0.83439517680800002</v>
      </c>
      <c r="D776" s="1">
        <v>0.56906574964500001</v>
      </c>
      <c r="E776" s="1">
        <f t="shared" si="37"/>
        <v>-0.26532942716300001</v>
      </c>
      <c r="F776" s="1">
        <f t="shared" si="38"/>
        <v>7.0399704918645722E-2</v>
      </c>
    </row>
    <row r="777" spans="1:6" x14ac:dyDescent="0.55000000000000004">
      <c r="A777" s="2" t="s">
        <v>5</v>
      </c>
      <c r="B777">
        <f t="shared" si="36"/>
        <v>9</v>
      </c>
      <c r="C777" s="8">
        <v>0.88177505509700005</v>
      </c>
      <c r="D777" s="1">
        <v>0.50535953044899995</v>
      </c>
      <c r="E777" s="1">
        <f t="shared" si="37"/>
        <v>-0.3764155246480001</v>
      </c>
      <c r="F777" s="1">
        <f t="shared" si="38"/>
        <v>0.14168864719602917</v>
      </c>
    </row>
    <row r="778" spans="1:6" x14ac:dyDescent="0.55000000000000004">
      <c r="A778" s="2" t="s">
        <v>5</v>
      </c>
      <c r="B778">
        <f t="shared" si="36"/>
        <v>9</v>
      </c>
      <c r="C778" s="8">
        <v>0.85943626696200004</v>
      </c>
      <c r="D778" s="1">
        <v>0.50885361432999998</v>
      </c>
      <c r="E778" s="1">
        <f t="shared" si="37"/>
        <v>-0.35058265263200006</v>
      </c>
      <c r="F778" s="1">
        <f t="shared" si="38"/>
        <v>0.12290819632648961</v>
      </c>
    </row>
    <row r="779" spans="1:6" x14ac:dyDescent="0.55000000000000004">
      <c r="A779" s="2" t="s">
        <v>5</v>
      </c>
      <c r="B779">
        <f t="shared" si="36"/>
        <v>9</v>
      </c>
      <c r="C779" s="8">
        <v>0.85903929644900001</v>
      </c>
      <c r="D779" s="1">
        <v>0.50226938724500003</v>
      </c>
      <c r="E779" s="1">
        <f t="shared" si="37"/>
        <v>-0.35676990920399998</v>
      </c>
      <c r="F779" s="1">
        <f t="shared" si="38"/>
        <v>0.1272847681134304</v>
      </c>
    </row>
    <row r="780" spans="1:6" x14ac:dyDescent="0.55000000000000004">
      <c r="A780" s="2" t="s">
        <v>5</v>
      </c>
      <c r="B780">
        <f t="shared" si="36"/>
        <v>9</v>
      </c>
      <c r="C780" s="8">
        <v>0.80238846327199997</v>
      </c>
      <c r="D780" s="1">
        <v>0.49211701750800002</v>
      </c>
      <c r="E780" s="1">
        <f t="shared" si="37"/>
        <v>-0.31027144576399995</v>
      </c>
      <c r="F780" s="1">
        <f t="shared" si="38"/>
        <v>9.6268370056482769E-2</v>
      </c>
    </row>
    <row r="781" spans="1:6" x14ac:dyDescent="0.55000000000000004">
      <c r="A781" s="2" t="s">
        <v>5</v>
      </c>
      <c r="B781">
        <f t="shared" si="36"/>
        <v>9</v>
      </c>
      <c r="C781" s="8">
        <v>0.81266385247700001</v>
      </c>
      <c r="D781" s="1">
        <v>0.54246735572799998</v>
      </c>
      <c r="E781" s="1">
        <f t="shared" si="37"/>
        <v>-0.27019649674900004</v>
      </c>
      <c r="F781" s="1">
        <f t="shared" si="38"/>
        <v>7.3006146855432386E-2</v>
      </c>
    </row>
    <row r="782" spans="1:6" x14ac:dyDescent="0.55000000000000004">
      <c r="A782" s="2" t="s">
        <v>5</v>
      </c>
      <c r="B782">
        <f t="shared" si="36"/>
        <v>9</v>
      </c>
      <c r="C782" s="8">
        <v>0.87685841540700005</v>
      </c>
      <c r="D782" s="1">
        <v>0.55474394559899998</v>
      </c>
      <c r="E782" s="1">
        <f t="shared" si="37"/>
        <v>-0.32211446980800007</v>
      </c>
      <c r="F782" s="1">
        <f t="shared" si="38"/>
        <v>0.10375773165968899</v>
      </c>
    </row>
    <row r="783" spans="1:6" x14ac:dyDescent="0.55000000000000004">
      <c r="A783" s="2" t="s">
        <v>5</v>
      </c>
      <c r="B783">
        <f t="shared" si="36"/>
        <v>9</v>
      </c>
      <c r="C783" s="8">
        <v>0.89843943522400005</v>
      </c>
      <c r="D783" s="1">
        <v>0.58735752105700001</v>
      </c>
      <c r="E783" s="1">
        <f t="shared" si="37"/>
        <v>-0.31108191416700004</v>
      </c>
      <c r="F783" s="1">
        <f t="shared" si="38"/>
        <v>9.6771957321804783E-2</v>
      </c>
    </row>
    <row r="784" spans="1:6" x14ac:dyDescent="0.55000000000000004">
      <c r="A784" s="2" t="s">
        <v>5</v>
      </c>
      <c r="B784">
        <f t="shared" si="36"/>
        <v>9</v>
      </c>
      <c r="C784" s="8">
        <v>0.86916376702800002</v>
      </c>
      <c r="D784" s="1">
        <v>0.59429383277900005</v>
      </c>
      <c r="E784" s="1">
        <f t="shared" si="37"/>
        <v>-0.27486993424899997</v>
      </c>
      <c r="F784" s="1">
        <f t="shared" si="38"/>
        <v>7.5553480754049565E-2</v>
      </c>
    </row>
    <row r="785" spans="1:6" x14ac:dyDescent="0.55000000000000004">
      <c r="A785" s="2" t="s">
        <v>5</v>
      </c>
      <c r="B785">
        <f t="shared" si="36"/>
        <v>9</v>
      </c>
      <c r="C785" s="8">
        <v>0.82381857041100004</v>
      </c>
      <c r="D785" s="1">
        <v>0.61518919467900002</v>
      </c>
      <c r="E785" s="1">
        <f t="shared" si="37"/>
        <v>-0.20862937573200002</v>
      </c>
      <c r="F785" s="1">
        <f t="shared" si="38"/>
        <v>4.3526216418324042E-2</v>
      </c>
    </row>
    <row r="786" spans="1:6" x14ac:dyDescent="0.55000000000000004">
      <c r="A786" s="2" t="s">
        <v>5</v>
      </c>
      <c r="B786">
        <f t="shared" si="36"/>
        <v>9</v>
      </c>
      <c r="C786" s="8">
        <v>0.81290254461</v>
      </c>
      <c r="D786" s="1">
        <v>0.61203318834300002</v>
      </c>
      <c r="E786" s="1">
        <f t="shared" si="37"/>
        <v>-0.20086935626699998</v>
      </c>
      <c r="F786" s="1">
        <f t="shared" si="38"/>
        <v>4.0348498287118964E-2</v>
      </c>
    </row>
    <row r="787" spans="1:6" x14ac:dyDescent="0.55000000000000004">
      <c r="A787" s="2" t="s">
        <v>5</v>
      </c>
      <c r="B787">
        <f t="shared" si="36"/>
        <v>9</v>
      </c>
      <c r="C787" s="8">
        <v>0.81533849057999996</v>
      </c>
      <c r="D787" s="1">
        <v>0.57246387004900001</v>
      </c>
      <c r="E787" s="1">
        <f t="shared" si="37"/>
        <v>-0.24287462053099995</v>
      </c>
      <c r="F787" s="1">
        <f t="shared" si="38"/>
        <v>5.898808129807722E-2</v>
      </c>
    </row>
    <row r="788" spans="1:6" x14ac:dyDescent="0.55000000000000004">
      <c r="A788" s="2" t="s">
        <v>5</v>
      </c>
      <c r="B788">
        <f t="shared" si="36"/>
        <v>9</v>
      </c>
      <c r="C788" s="8">
        <v>0.89569644379799995</v>
      </c>
      <c r="D788" s="1">
        <v>0.59228354692499996</v>
      </c>
      <c r="E788" s="1">
        <f t="shared" si="37"/>
        <v>-0.30341289687299999</v>
      </c>
      <c r="F788" s="1">
        <f t="shared" si="38"/>
        <v>9.2059385988865733E-2</v>
      </c>
    </row>
    <row r="789" spans="1:6" x14ac:dyDescent="0.55000000000000004">
      <c r="A789" s="2" t="s">
        <v>5</v>
      </c>
      <c r="B789">
        <f t="shared" si="36"/>
        <v>9</v>
      </c>
      <c r="C789" s="8">
        <v>0.89041475932900005</v>
      </c>
      <c r="D789" s="1">
        <v>0.53826552629500002</v>
      </c>
      <c r="E789" s="1">
        <f t="shared" si="37"/>
        <v>-0.35214923303400003</v>
      </c>
      <c r="F789" s="1">
        <f t="shared" si="38"/>
        <v>0.12400908232643446</v>
      </c>
    </row>
    <row r="790" spans="1:6" x14ac:dyDescent="0.55000000000000004">
      <c r="A790" s="2" t="s">
        <v>5</v>
      </c>
      <c r="B790">
        <f t="shared" si="36"/>
        <v>9</v>
      </c>
      <c r="C790" s="8">
        <v>0.87711274193900002</v>
      </c>
      <c r="D790" s="1">
        <v>0.57705712318400004</v>
      </c>
      <c r="E790" s="1">
        <f t="shared" si="37"/>
        <v>-0.30005561875499998</v>
      </c>
      <c r="F790" s="1">
        <f t="shared" si="38"/>
        <v>9.0033374346445899E-2</v>
      </c>
    </row>
    <row r="791" spans="1:6" x14ac:dyDescent="0.55000000000000004">
      <c r="A791" s="2" t="s">
        <v>5</v>
      </c>
      <c r="B791">
        <f t="shared" si="36"/>
        <v>9</v>
      </c>
      <c r="C791" s="8">
        <v>0.82078213766700003</v>
      </c>
      <c r="D791" s="1">
        <v>0.58486634492900003</v>
      </c>
      <c r="E791" s="1">
        <f t="shared" si="37"/>
        <v>-0.23591579273800001</v>
      </c>
      <c r="F791" s="1">
        <f t="shared" si="38"/>
        <v>5.5656261263198975E-2</v>
      </c>
    </row>
    <row r="792" spans="1:6" x14ac:dyDescent="0.55000000000000004">
      <c r="A792" s="2" t="s">
        <v>5</v>
      </c>
      <c r="B792">
        <f t="shared" si="36"/>
        <v>9</v>
      </c>
      <c r="C792" s="8">
        <v>0.82518227945300004</v>
      </c>
      <c r="D792" s="1">
        <v>0.58694040775300005</v>
      </c>
      <c r="E792" s="1">
        <f t="shared" si="37"/>
        <v>-0.2382418717</v>
      </c>
      <c r="F792" s="1">
        <f t="shared" si="38"/>
        <v>5.675918943111926E-2</v>
      </c>
    </row>
    <row r="793" spans="1:6" x14ac:dyDescent="0.55000000000000004">
      <c r="A793" s="2" t="s">
        <v>5</v>
      </c>
      <c r="B793">
        <f t="shared" si="36"/>
        <v>9</v>
      </c>
      <c r="C793" s="8">
        <v>0.85583796664</v>
      </c>
      <c r="D793" s="1">
        <v>0.58858913183200001</v>
      </c>
      <c r="E793" s="1">
        <f t="shared" si="37"/>
        <v>-0.26724883480799999</v>
      </c>
      <c r="F793" s="1">
        <f t="shared" si="38"/>
        <v>7.1421939706233672E-2</v>
      </c>
    </row>
    <row r="794" spans="1:6" x14ac:dyDescent="0.55000000000000004">
      <c r="A794" s="2" t="s">
        <v>5</v>
      </c>
      <c r="B794">
        <f t="shared" si="36"/>
        <v>9</v>
      </c>
      <c r="C794" s="8">
        <v>0.85835735935500002</v>
      </c>
      <c r="D794" s="1">
        <v>0.62006729841200003</v>
      </c>
      <c r="E794" s="1">
        <f t="shared" si="37"/>
        <v>-0.23829006094299998</v>
      </c>
      <c r="F794" s="1">
        <f t="shared" si="38"/>
        <v>5.6782153144218646E-2</v>
      </c>
    </row>
    <row r="795" spans="1:6" x14ac:dyDescent="0.55000000000000004">
      <c r="A795" s="2" t="s">
        <v>5</v>
      </c>
      <c r="B795">
        <f t="shared" si="36"/>
        <v>9</v>
      </c>
      <c r="C795" s="8">
        <v>0.879286694102</v>
      </c>
      <c r="D795" s="1">
        <v>0.54859173297899999</v>
      </c>
      <c r="E795" s="1">
        <f t="shared" si="37"/>
        <v>-0.33069496112300001</v>
      </c>
      <c r="F795" s="1">
        <f t="shared" si="38"/>
        <v>0.10935915731214249</v>
      </c>
    </row>
    <row r="796" spans="1:6" x14ac:dyDescent="0.55000000000000004">
      <c r="A796" s="2" t="s">
        <v>5</v>
      </c>
      <c r="B796">
        <f t="shared" si="36"/>
        <v>9</v>
      </c>
      <c r="C796" s="8">
        <v>0.80224630095899996</v>
      </c>
      <c r="D796" s="1">
        <v>0.48127213120500001</v>
      </c>
      <c r="E796" s="1">
        <f t="shared" si="37"/>
        <v>-0.32097416975399995</v>
      </c>
      <c r="F796" s="1">
        <f t="shared" si="38"/>
        <v>0.10302441764926958</v>
      </c>
    </row>
    <row r="797" spans="1:6" x14ac:dyDescent="0.55000000000000004">
      <c r="A797" s="2" t="s">
        <v>5</v>
      </c>
      <c r="B797">
        <f t="shared" si="36"/>
        <v>9</v>
      </c>
      <c r="C797" s="8">
        <v>0.80224154680899995</v>
      </c>
      <c r="D797" s="1">
        <v>0.53287303447699996</v>
      </c>
      <c r="E797" s="1">
        <f t="shared" si="37"/>
        <v>-0.26936851233199999</v>
      </c>
      <c r="F797" s="1">
        <f t="shared" si="38"/>
        <v>7.2559395435954827E-2</v>
      </c>
    </row>
    <row r="798" spans="1:6" x14ac:dyDescent="0.55000000000000004">
      <c r="A798" s="2" t="s">
        <v>5</v>
      </c>
      <c r="B798">
        <f t="shared" si="36"/>
        <v>9</v>
      </c>
      <c r="C798" s="8">
        <v>0.89532259319800001</v>
      </c>
      <c r="D798" s="1">
        <v>0.56522119045300001</v>
      </c>
      <c r="E798" s="1">
        <f t="shared" si="37"/>
        <v>-0.33010140274499999</v>
      </c>
      <c r="F798" s="1">
        <f t="shared" si="38"/>
        <v>0.10896693609421669</v>
      </c>
    </row>
    <row r="799" spans="1:6" x14ac:dyDescent="0.55000000000000004">
      <c r="A799" s="2" t="s">
        <v>5</v>
      </c>
      <c r="B799">
        <f t="shared" si="36"/>
        <v>9</v>
      </c>
      <c r="C799" s="8">
        <v>0.83580316108099995</v>
      </c>
      <c r="D799" s="1">
        <v>0.54488945007300005</v>
      </c>
      <c r="E799" s="1">
        <f t="shared" si="37"/>
        <v>-0.2909137110079999</v>
      </c>
      <c r="F799" s="1">
        <f t="shared" si="38"/>
        <v>8.4630787252446077E-2</v>
      </c>
    </row>
    <row r="800" spans="1:6" x14ac:dyDescent="0.55000000000000004">
      <c r="A800" s="2" t="s">
        <v>5</v>
      </c>
      <c r="B800">
        <f t="shared" si="36"/>
        <v>9</v>
      </c>
      <c r="C800" s="8">
        <v>0.86094553768299997</v>
      </c>
      <c r="D800" s="1">
        <v>0.57596009969700002</v>
      </c>
      <c r="E800" s="1">
        <f t="shared" si="37"/>
        <v>-0.28498543798599996</v>
      </c>
      <c r="F800" s="1">
        <f t="shared" si="38"/>
        <v>8.1216699864072234E-2</v>
      </c>
    </row>
    <row r="801" spans="1:6" x14ac:dyDescent="0.55000000000000004">
      <c r="A801" s="2" t="s">
        <v>5</v>
      </c>
      <c r="B801">
        <f t="shared" si="36"/>
        <v>9</v>
      </c>
      <c r="C801" s="8">
        <v>0.85277209861699999</v>
      </c>
      <c r="D801" s="1">
        <v>0.54211658239399996</v>
      </c>
      <c r="E801" s="1">
        <f t="shared" si="37"/>
        <v>-0.31065551622300003</v>
      </c>
      <c r="F801" s="1">
        <f t="shared" si="38"/>
        <v>9.6506849759778635E-2</v>
      </c>
    </row>
    <row r="802" spans="1:6" x14ac:dyDescent="0.55000000000000004">
      <c r="A802" s="2" t="s">
        <v>5</v>
      </c>
      <c r="B802">
        <f t="shared" si="36"/>
        <v>9</v>
      </c>
      <c r="C802" s="8">
        <v>0.84204957338099995</v>
      </c>
      <c r="D802" s="1">
        <v>0.57360398769400001</v>
      </c>
      <c r="E802" s="1">
        <f t="shared" si="37"/>
        <v>-0.26844558568699994</v>
      </c>
      <c r="F802" s="1">
        <f t="shared" si="38"/>
        <v>7.2063032474836433E-2</v>
      </c>
    </row>
    <row r="803" spans="1:6" x14ac:dyDescent="0.55000000000000004">
      <c r="A803" s="2" t="s">
        <v>5</v>
      </c>
      <c r="B803">
        <f t="shared" si="36"/>
        <v>9</v>
      </c>
      <c r="C803" s="8">
        <v>0.84474748988500004</v>
      </c>
      <c r="D803" s="1">
        <v>0.63396388292299999</v>
      </c>
      <c r="E803" s="1">
        <f t="shared" si="37"/>
        <v>-0.21078360696200005</v>
      </c>
      <c r="F803" s="1">
        <f t="shared" si="38"/>
        <v>4.4429728963910918E-2</v>
      </c>
    </row>
    <row r="804" spans="1:6" x14ac:dyDescent="0.55000000000000004">
      <c r="A804" s="2" t="s">
        <v>5</v>
      </c>
      <c r="B804">
        <f t="shared" si="36"/>
        <v>9</v>
      </c>
      <c r="C804" s="8">
        <v>0.83119531050899997</v>
      </c>
      <c r="D804" s="1">
        <v>0.59802311658899998</v>
      </c>
      <c r="E804" s="1">
        <f t="shared" si="37"/>
        <v>-0.23317219391999999</v>
      </c>
      <c r="F804" s="1">
        <f t="shared" si="38"/>
        <v>5.436927201746608E-2</v>
      </c>
    </row>
    <row r="805" spans="1:6" x14ac:dyDescent="0.55000000000000004">
      <c r="A805" s="2" t="s">
        <v>5</v>
      </c>
      <c r="B805">
        <f t="shared" si="36"/>
        <v>9</v>
      </c>
      <c r="C805" s="8">
        <v>0.80938723481700003</v>
      </c>
      <c r="D805" s="1">
        <v>0.52036136388800003</v>
      </c>
      <c r="E805" s="1">
        <f t="shared" si="37"/>
        <v>-0.28902587092900001</v>
      </c>
      <c r="F805" s="1">
        <f t="shared" si="38"/>
        <v>8.3535954066266974E-2</v>
      </c>
    </row>
    <row r="806" spans="1:6" x14ac:dyDescent="0.55000000000000004">
      <c r="A806" s="2" t="s">
        <v>5</v>
      </c>
      <c r="B806">
        <f t="shared" si="36"/>
        <v>9</v>
      </c>
      <c r="C806" s="8">
        <v>0.85538461538499999</v>
      </c>
      <c r="D806" s="1">
        <v>0.49601870775200002</v>
      </c>
      <c r="E806" s="1">
        <f t="shared" si="37"/>
        <v>-0.35936590763299997</v>
      </c>
      <c r="F806" s="1">
        <f t="shared" si="38"/>
        <v>0.12914385556888985</v>
      </c>
    </row>
    <row r="807" spans="1:6" x14ac:dyDescent="0.55000000000000004">
      <c r="A807" s="2" t="s">
        <v>5</v>
      </c>
      <c r="B807">
        <f t="shared" si="36"/>
        <v>9</v>
      </c>
      <c r="C807" s="8">
        <v>0.89111922141099997</v>
      </c>
      <c r="D807" s="1">
        <v>0.55414575338399996</v>
      </c>
      <c r="E807" s="1">
        <f t="shared" si="37"/>
        <v>-0.33697346802700001</v>
      </c>
      <c r="F807" s="1">
        <f t="shared" si="38"/>
        <v>0.11355111815414359</v>
      </c>
    </row>
    <row r="808" spans="1:6" x14ac:dyDescent="0.55000000000000004">
      <c r="A808" s="2" t="s">
        <v>5</v>
      </c>
      <c r="B808">
        <f t="shared" si="36"/>
        <v>9</v>
      </c>
      <c r="C808" s="8">
        <v>0.86059119148399998</v>
      </c>
      <c r="D808" s="1">
        <v>0.46605503559099998</v>
      </c>
      <c r="E808" s="1">
        <f t="shared" si="37"/>
        <v>-0.39453615589300001</v>
      </c>
      <c r="F808" s="1">
        <f t="shared" si="38"/>
        <v>0.15565877830682559</v>
      </c>
    </row>
    <row r="809" spans="1:6" x14ac:dyDescent="0.55000000000000004">
      <c r="A809" s="2" t="s">
        <v>5</v>
      </c>
      <c r="B809">
        <f t="shared" si="36"/>
        <v>9</v>
      </c>
      <c r="C809" s="8">
        <v>0.88937320679800003</v>
      </c>
      <c r="D809" s="1">
        <v>0.47584459185599998</v>
      </c>
      <c r="E809" s="1">
        <f t="shared" si="37"/>
        <v>-0.41352861494200005</v>
      </c>
      <c r="F809" s="1">
        <f t="shared" si="38"/>
        <v>0.17100591537584894</v>
      </c>
    </row>
    <row r="810" spans="1:6" x14ac:dyDescent="0.55000000000000004">
      <c r="A810" s="2" t="s">
        <v>5</v>
      </c>
      <c r="B810">
        <f t="shared" si="36"/>
        <v>9</v>
      </c>
      <c r="C810" s="8">
        <v>0.89695906432700001</v>
      </c>
      <c r="D810" s="1">
        <v>0.47292616963400003</v>
      </c>
      <c r="E810" s="1">
        <f t="shared" si="37"/>
        <v>-0.42403289469299998</v>
      </c>
      <c r="F810" s="1">
        <f t="shared" si="38"/>
        <v>0.17980389578172482</v>
      </c>
    </row>
    <row r="811" spans="1:6" x14ac:dyDescent="0.55000000000000004">
      <c r="A811" s="2" t="s">
        <v>5</v>
      </c>
      <c r="B811">
        <f t="shared" si="36"/>
        <v>9</v>
      </c>
      <c r="C811" s="8">
        <v>0.82006765152600003</v>
      </c>
      <c r="D811" s="1">
        <v>0.59741991758299995</v>
      </c>
      <c r="E811" s="1">
        <f t="shared" si="37"/>
        <v>-0.22264773394300008</v>
      </c>
      <c r="F811" s="1">
        <f t="shared" si="38"/>
        <v>4.9572013429952953E-2</v>
      </c>
    </row>
    <row r="812" spans="1:6" x14ac:dyDescent="0.55000000000000004">
      <c r="A812" s="2" t="s">
        <v>5</v>
      </c>
      <c r="B812">
        <f t="shared" si="36"/>
        <v>9</v>
      </c>
      <c r="C812" s="8">
        <v>0.89626530231799995</v>
      </c>
      <c r="D812" s="1">
        <v>0.59561437368400005</v>
      </c>
      <c r="E812" s="1">
        <f t="shared" si="37"/>
        <v>-0.30065092863399989</v>
      </c>
      <c r="F812" s="1">
        <f t="shared" si="38"/>
        <v>9.0390980888486502E-2</v>
      </c>
    </row>
    <row r="813" spans="1:6" x14ac:dyDescent="0.55000000000000004">
      <c r="A813" s="2" t="s">
        <v>5</v>
      </c>
      <c r="B813">
        <f t="shared" si="36"/>
        <v>9</v>
      </c>
      <c r="C813" s="8">
        <v>0.81043262631199997</v>
      </c>
      <c r="D813" s="1">
        <v>0.59740912914300004</v>
      </c>
      <c r="E813" s="1">
        <f t="shared" si="37"/>
        <v>-0.21302349716899993</v>
      </c>
      <c r="F813" s="1">
        <f t="shared" si="38"/>
        <v>4.5379010346110922E-2</v>
      </c>
    </row>
    <row r="814" spans="1:6" x14ac:dyDescent="0.55000000000000004">
      <c r="A814" s="2" t="s">
        <v>5</v>
      </c>
      <c r="B814">
        <f t="shared" si="36"/>
        <v>9</v>
      </c>
      <c r="C814" s="8">
        <v>0.82045012726199995</v>
      </c>
      <c r="D814" s="1">
        <v>0.56912338733699996</v>
      </c>
      <c r="E814" s="1">
        <f t="shared" si="37"/>
        <v>-0.25132673992499999</v>
      </c>
      <c r="F814" s="1">
        <f t="shared" si="38"/>
        <v>6.3165130201328579E-2</v>
      </c>
    </row>
    <row r="815" spans="1:6" x14ac:dyDescent="0.55000000000000004">
      <c r="A815" s="2" t="s">
        <v>5</v>
      </c>
      <c r="B815">
        <f t="shared" si="36"/>
        <v>9</v>
      </c>
      <c r="C815" s="8">
        <v>0.84377177902699996</v>
      </c>
      <c r="D815" s="1">
        <v>0.59298503398900004</v>
      </c>
      <c r="E815" s="1">
        <f t="shared" si="37"/>
        <v>-0.25078674503799991</v>
      </c>
      <c r="F815" s="1">
        <f t="shared" si="38"/>
        <v>6.2893991486754772E-2</v>
      </c>
    </row>
    <row r="816" spans="1:6" x14ac:dyDescent="0.55000000000000004">
      <c r="A816" s="2" t="s">
        <v>5</v>
      </c>
      <c r="B816">
        <f t="shared" si="36"/>
        <v>9</v>
      </c>
      <c r="C816" s="8">
        <v>0.85776255707799998</v>
      </c>
      <c r="D816" s="1">
        <v>0.59996622800800004</v>
      </c>
      <c r="E816" s="1">
        <f t="shared" si="37"/>
        <v>-0.25779632906999994</v>
      </c>
      <c r="F816" s="1">
        <f t="shared" si="38"/>
        <v>6.6458947281967704E-2</v>
      </c>
    </row>
    <row r="817" spans="1:6" x14ac:dyDescent="0.55000000000000004">
      <c r="A817" s="2" t="s">
        <v>5</v>
      </c>
      <c r="B817">
        <f t="shared" si="36"/>
        <v>9</v>
      </c>
      <c r="C817" s="8">
        <v>0.82467378410400005</v>
      </c>
      <c r="D817" s="1">
        <v>0.55692243576</v>
      </c>
      <c r="E817" s="1">
        <f t="shared" si="37"/>
        <v>-0.26775134834400005</v>
      </c>
      <c r="F817" s="1">
        <f t="shared" si="38"/>
        <v>7.1690784540030056E-2</v>
      </c>
    </row>
    <row r="818" spans="1:6" x14ac:dyDescent="0.55000000000000004">
      <c r="A818" s="2" t="s">
        <v>5</v>
      </c>
      <c r="B818">
        <f t="shared" si="36"/>
        <v>9</v>
      </c>
      <c r="C818" s="8">
        <v>0.86542188236499995</v>
      </c>
      <c r="D818" s="1">
        <v>0.57711070775999995</v>
      </c>
      <c r="E818" s="1">
        <f t="shared" si="37"/>
        <v>-0.288311174605</v>
      </c>
      <c r="F818" s="1">
        <f t="shared" si="38"/>
        <v>8.3123333402114793E-2</v>
      </c>
    </row>
    <row r="819" spans="1:6" x14ac:dyDescent="0.55000000000000004">
      <c r="A819" s="2" t="s">
        <v>5</v>
      </c>
      <c r="B819">
        <f t="shared" si="36"/>
        <v>9</v>
      </c>
      <c r="C819" s="8">
        <v>0.85897975282700001</v>
      </c>
      <c r="D819" s="1">
        <v>0.60900765657400002</v>
      </c>
      <c r="E819" s="1">
        <f t="shared" si="37"/>
        <v>-0.24997209625299999</v>
      </c>
      <c r="F819" s="1">
        <f t="shared" si="38"/>
        <v>6.2486048905119093E-2</v>
      </c>
    </row>
    <row r="820" spans="1:6" x14ac:dyDescent="0.55000000000000004">
      <c r="A820" s="2" t="s">
        <v>5</v>
      </c>
      <c r="B820">
        <f t="shared" si="36"/>
        <v>9</v>
      </c>
      <c r="C820" s="8">
        <v>0.81952293411400001</v>
      </c>
      <c r="D820" s="1">
        <v>0.59101110696799997</v>
      </c>
      <c r="E820" s="1">
        <f t="shared" si="37"/>
        <v>-0.22851182714600005</v>
      </c>
      <c r="F820" s="1">
        <f t="shared" si="38"/>
        <v>5.2217655145603406E-2</v>
      </c>
    </row>
    <row r="821" spans="1:6" x14ac:dyDescent="0.55000000000000004">
      <c r="A821" s="2" t="s">
        <v>5</v>
      </c>
      <c r="B821">
        <f t="shared" si="36"/>
        <v>9</v>
      </c>
      <c r="C821" s="8">
        <v>0.89466765610099996</v>
      </c>
      <c r="D821" s="1">
        <v>0.53925341367699997</v>
      </c>
      <c r="E821" s="1">
        <f t="shared" si="37"/>
        <v>-0.35541424242399999</v>
      </c>
      <c r="F821" s="1">
        <f t="shared" si="38"/>
        <v>0.12631928371782583</v>
      </c>
    </row>
    <row r="822" spans="1:6" x14ac:dyDescent="0.55000000000000004">
      <c r="A822" s="2" t="s">
        <v>5</v>
      </c>
      <c r="B822">
        <f t="shared" si="36"/>
        <v>9</v>
      </c>
      <c r="C822" s="8">
        <v>0.866378346134</v>
      </c>
      <c r="D822" s="1">
        <v>0.49284282326700002</v>
      </c>
      <c r="E822" s="1">
        <f t="shared" si="37"/>
        <v>-0.37353552286699998</v>
      </c>
      <c r="F822" s="1">
        <f t="shared" si="38"/>
        <v>0.13952878684352307</v>
      </c>
    </row>
    <row r="823" spans="1:6" x14ac:dyDescent="0.55000000000000004">
      <c r="A823" s="2" t="s">
        <v>5</v>
      </c>
      <c r="B823">
        <f t="shared" si="36"/>
        <v>9</v>
      </c>
      <c r="C823" s="8">
        <v>0.810619138711</v>
      </c>
      <c r="D823" s="1">
        <v>0.61443942785299999</v>
      </c>
      <c r="E823" s="1">
        <f t="shared" si="37"/>
        <v>-0.19617971085800001</v>
      </c>
      <c r="F823" s="1">
        <f t="shared" si="38"/>
        <v>3.8486478952328484E-2</v>
      </c>
    </row>
    <row r="824" spans="1:6" x14ac:dyDescent="0.55000000000000004">
      <c r="A824" s="2" t="s">
        <v>5</v>
      </c>
      <c r="B824">
        <f t="shared" si="36"/>
        <v>9</v>
      </c>
      <c r="C824" s="8">
        <v>0.86932911446500005</v>
      </c>
      <c r="D824" s="1">
        <v>0.58148986101199995</v>
      </c>
      <c r="E824" s="1">
        <f t="shared" si="37"/>
        <v>-0.2878392534530001</v>
      </c>
      <c r="F824" s="1">
        <f t="shared" si="38"/>
        <v>8.2851435828380435E-2</v>
      </c>
    </row>
    <row r="825" spans="1:6" x14ac:dyDescent="0.55000000000000004">
      <c r="A825" s="2" t="s">
        <v>5</v>
      </c>
      <c r="B825">
        <f t="shared" si="36"/>
        <v>9</v>
      </c>
      <c r="C825" s="8">
        <v>0.82195707755500003</v>
      </c>
      <c r="D825" s="1">
        <v>0.55093842744800003</v>
      </c>
      <c r="E825" s="1">
        <f t="shared" si="37"/>
        <v>-0.27101865010699999</v>
      </c>
      <c r="F825" s="1">
        <f t="shared" si="38"/>
        <v>7.3451108705820486E-2</v>
      </c>
    </row>
    <row r="826" spans="1:6" x14ac:dyDescent="0.55000000000000004">
      <c r="A826" s="2" t="s">
        <v>5</v>
      </c>
      <c r="B826">
        <f t="shared" si="36"/>
        <v>9</v>
      </c>
      <c r="C826" s="8">
        <v>0.83053677440600004</v>
      </c>
      <c r="D826" s="1">
        <v>0.48864454030999999</v>
      </c>
      <c r="E826" s="1">
        <f t="shared" si="37"/>
        <v>-0.34189223409600006</v>
      </c>
      <c r="F826" s="1">
        <f t="shared" si="38"/>
        <v>0.11689029973515411</v>
      </c>
    </row>
    <row r="827" spans="1:6" x14ac:dyDescent="0.55000000000000004">
      <c r="A827" s="2" t="s">
        <v>5</v>
      </c>
      <c r="B827">
        <f t="shared" si="36"/>
        <v>9</v>
      </c>
      <c r="C827" s="8">
        <v>0.85846397745299996</v>
      </c>
      <c r="D827" s="1">
        <v>0.62709182500799998</v>
      </c>
      <c r="E827" s="1">
        <f t="shared" si="37"/>
        <v>-0.23137215244499998</v>
      </c>
      <c r="F827" s="1">
        <f t="shared" si="38"/>
        <v>5.3533072927032313E-2</v>
      </c>
    </row>
    <row r="828" spans="1:6" x14ac:dyDescent="0.55000000000000004">
      <c r="A828" s="2" t="s">
        <v>5</v>
      </c>
      <c r="B828">
        <f t="shared" si="36"/>
        <v>9</v>
      </c>
      <c r="C828" s="8">
        <v>0.81883573846400004</v>
      </c>
      <c r="D828" s="1">
        <v>0.60919505357699999</v>
      </c>
      <c r="E828" s="1">
        <f t="shared" si="37"/>
        <v>-0.20964068488700005</v>
      </c>
      <c r="F828" s="1">
        <f t="shared" si="38"/>
        <v>4.3949216759890448E-2</v>
      </c>
    </row>
    <row r="829" spans="1:6" x14ac:dyDescent="0.55000000000000004">
      <c r="A829" s="2" t="s">
        <v>5</v>
      </c>
      <c r="B829">
        <f t="shared" si="36"/>
        <v>9</v>
      </c>
      <c r="C829" s="8">
        <v>0.825395306557</v>
      </c>
      <c r="D829" s="1">
        <v>0.59359544515600005</v>
      </c>
      <c r="E829" s="1">
        <f t="shared" si="37"/>
        <v>-0.23179986140099995</v>
      </c>
      <c r="F829" s="1">
        <f t="shared" si="38"/>
        <v>5.3731175745522788E-2</v>
      </c>
    </row>
    <row r="830" spans="1:6" x14ac:dyDescent="0.55000000000000004">
      <c r="A830" s="2" t="s">
        <v>5</v>
      </c>
      <c r="B830">
        <f t="shared" si="36"/>
        <v>9</v>
      </c>
      <c r="C830" s="8">
        <v>0.89168650894199997</v>
      </c>
      <c r="D830" s="1">
        <v>0.46307516098000001</v>
      </c>
      <c r="E830" s="1">
        <f t="shared" si="37"/>
        <v>-0.42861134796199996</v>
      </c>
      <c r="F830" s="1">
        <f t="shared" si="38"/>
        <v>0.18370768760180262</v>
      </c>
    </row>
    <row r="831" spans="1:6" x14ac:dyDescent="0.55000000000000004">
      <c r="A831" s="2" t="s">
        <v>5</v>
      </c>
      <c r="B831">
        <f t="shared" si="36"/>
        <v>9</v>
      </c>
      <c r="C831" s="8">
        <v>0.85681204168299996</v>
      </c>
      <c r="D831" s="1">
        <v>0.62179166078600001</v>
      </c>
      <c r="E831" s="1">
        <f t="shared" si="37"/>
        <v>-0.23502038089699995</v>
      </c>
      <c r="F831" s="1">
        <f t="shared" si="38"/>
        <v>5.5234579436970938E-2</v>
      </c>
    </row>
    <row r="832" spans="1:6" x14ac:dyDescent="0.55000000000000004">
      <c r="A832" s="2" t="s">
        <v>5</v>
      </c>
      <c r="B832">
        <f t="shared" si="36"/>
        <v>9</v>
      </c>
      <c r="C832" s="8">
        <v>0.82071581404399996</v>
      </c>
      <c r="D832" s="1">
        <v>0.51826620101900001</v>
      </c>
      <c r="E832" s="1">
        <f t="shared" si="37"/>
        <v>-0.30244961302499995</v>
      </c>
      <c r="F832" s="1">
        <f t="shared" si="38"/>
        <v>9.1475768418972217E-2</v>
      </c>
    </row>
    <row r="833" spans="1:6" x14ac:dyDescent="0.55000000000000004">
      <c r="A833" s="2" t="s">
        <v>5</v>
      </c>
      <c r="B833">
        <f t="shared" si="36"/>
        <v>9</v>
      </c>
      <c r="C833" s="8">
        <v>0.88083832335300005</v>
      </c>
      <c r="D833" s="1">
        <v>0.58059048652599998</v>
      </c>
      <c r="E833" s="1">
        <f t="shared" si="37"/>
        <v>-0.30024783682700007</v>
      </c>
      <c r="F833" s="1">
        <f t="shared" si="38"/>
        <v>9.0148763519292865E-2</v>
      </c>
    </row>
    <row r="834" spans="1:6" x14ac:dyDescent="0.55000000000000004">
      <c r="A834" s="2" t="s">
        <v>5</v>
      </c>
      <c r="B834">
        <f t="shared" ref="B834:B897" si="39">IF(C834&lt;=0.1,1,IF(C834&lt;=0.2,2,IF(C834&lt;=0.3,3,IF(C834&lt;=0.4,4,IF(C834&lt;=0.5,5,IF(C834&lt;=0.6,6,IF(C834&lt;=0.7,7,IF(C834&lt;=0.8,8,IF(C834&lt;=0.9,9,10)))))))))</f>
        <v>9</v>
      </c>
      <c r="C834" s="8">
        <v>0.88664031001700006</v>
      </c>
      <c r="D834" s="1">
        <v>0.53276252746599995</v>
      </c>
      <c r="E834" s="1">
        <f t="shared" si="37"/>
        <v>-0.35387778255100011</v>
      </c>
      <c r="F834" s="1">
        <f t="shared" si="38"/>
        <v>0.12522948498321293</v>
      </c>
    </row>
    <row r="835" spans="1:6" x14ac:dyDescent="0.55000000000000004">
      <c r="A835" s="2" t="s">
        <v>5</v>
      </c>
      <c r="B835">
        <f t="shared" si="39"/>
        <v>9</v>
      </c>
      <c r="C835" s="8">
        <v>0.86783904619999996</v>
      </c>
      <c r="D835" s="1">
        <v>0.60227549076099995</v>
      </c>
      <c r="E835" s="1">
        <f t="shared" ref="E835:E898" si="40">D835-C835</f>
        <v>-0.26556355543900001</v>
      </c>
      <c r="F835" s="1">
        <f t="shared" ref="F835:F898" si="41">E835^2</f>
        <v>7.0524001977402828E-2</v>
      </c>
    </row>
    <row r="836" spans="1:6" x14ac:dyDescent="0.55000000000000004">
      <c r="A836" s="2" t="s">
        <v>5</v>
      </c>
      <c r="B836">
        <f t="shared" si="39"/>
        <v>9</v>
      </c>
      <c r="C836" s="8">
        <v>0.86167072540800005</v>
      </c>
      <c r="D836" s="1">
        <v>0.517227232456</v>
      </c>
      <c r="E836" s="1">
        <f t="shared" si="40"/>
        <v>-0.34444349295200005</v>
      </c>
      <c r="F836" s="1">
        <f t="shared" si="41"/>
        <v>0.11864131983697451</v>
      </c>
    </row>
    <row r="837" spans="1:6" x14ac:dyDescent="0.55000000000000004">
      <c r="A837" s="2" t="s">
        <v>5</v>
      </c>
      <c r="B837">
        <f t="shared" si="39"/>
        <v>9</v>
      </c>
      <c r="C837" s="8">
        <v>0.85300138677899995</v>
      </c>
      <c r="D837" s="1">
        <v>0.42879906296699999</v>
      </c>
      <c r="E837" s="1">
        <f t="shared" si="40"/>
        <v>-0.42420232381199996</v>
      </c>
      <c r="F837" s="1">
        <f t="shared" si="41"/>
        <v>0.17994761152750086</v>
      </c>
    </row>
    <row r="838" spans="1:6" x14ac:dyDescent="0.55000000000000004">
      <c r="A838" s="2" t="s">
        <v>5</v>
      </c>
      <c r="B838">
        <f t="shared" si="39"/>
        <v>9</v>
      </c>
      <c r="C838" s="8">
        <v>0.88577643781199999</v>
      </c>
      <c r="D838" s="1">
        <v>0.53287887573199999</v>
      </c>
      <c r="E838" s="1">
        <f t="shared" si="40"/>
        <v>-0.35289756208</v>
      </c>
      <c r="F838" s="1">
        <f t="shared" si="41"/>
        <v>0.12453668932200745</v>
      </c>
    </row>
    <row r="839" spans="1:6" x14ac:dyDescent="0.55000000000000004">
      <c r="A839" s="2" t="s">
        <v>5</v>
      </c>
      <c r="B839">
        <f t="shared" si="39"/>
        <v>9</v>
      </c>
      <c r="C839" s="8">
        <v>0.80944235374600004</v>
      </c>
      <c r="D839" s="1">
        <v>0.47235122323000001</v>
      </c>
      <c r="E839" s="1">
        <f t="shared" si="40"/>
        <v>-0.33709113051600004</v>
      </c>
      <c r="F839" s="1">
        <f t="shared" si="41"/>
        <v>0.11363043027255497</v>
      </c>
    </row>
    <row r="840" spans="1:6" x14ac:dyDescent="0.55000000000000004">
      <c r="A840" s="2" t="s">
        <v>5</v>
      </c>
      <c r="B840">
        <f t="shared" si="39"/>
        <v>9</v>
      </c>
      <c r="C840" s="8">
        <v>0.86159441659299996</v>
      </c>
      <c r="D840" s="1">
        <v>0.39702436327899998</v>
      </c>
      <c r="E840" s="1">
        <f t="shared" si="40"/>
        <v>-0.46457005331399998</v>
      </c>
      <c r="F840" s="1">
        <f t="shared" si="41"/>
        <v>0.21582533443617277</v>
      </c>
    </row>
    <row r="841" spans="1:6" x14ac:dyDescent="0.55000000000000004">
      <c r="A841" s="2" t="s">
        <v>5</v>
      </c>
      <c r="B841">
        <f t="shared" si="39"/>
        <v>9</v>
      </c>
      <c r="C841" s="8">
        <v>0.88877459174499995</v>
      </c>
      <c r="D841" s="1">
        <v>0.376658886671</v>
      </c>
      <c r="E841" s="1">
        <f t="shared" si="40"/>
        <v>-0.51211570507399995</v>
      </c>
      <c r="F841" s="1">
        <f t="shared" si="41"/>
        <v>0.2622624953834401</v>
      </c>
    </row>
    <row r="842" spans="1:6" x14ac:dyDescent="0.55000000000000004">
      <c r="A842" s="2" t="s">
        <v>5</v>
      </c>
      <c r="B842">
        <f t="shared" si="39"/>
        <v>9</v>
      </c>
      <c r="C842" s="8">
        <v>0.80844224283300004</v>
      </c>
      <c r="D842" s="1">
        <v>0.448859572411</v>
      </c>
      <c r="E842" s="1">
        <f t="shared" si="40"/>
        <v>-0.35958267042200004</v>
      </c>
      <c r="F842" s="1">
        <f t="shared" si="41"/>
        <v>0.1292996968678167</v>
      </c>
    </row>
    <row r="843" spans="1:6" x14ac:dyDescent="0.55000000000000004">
      <c r="A843" s="2" t="s">
        <v>5</v>
      </c>
      <c r="B843">
        <f t="shared" si="39"/>
        <v>9</v>
      </c>
      <c r="C843" s="8">
        <v>0.825852498017</v>
      </c>
      <c r="D843" s="1">
        <v>0.427803069353</v>
      </c>
      <c r="E843" s="1">
        <f t="shared" si="40"/>
        <v>-0.398049428664</v>
      </c>
      <c r="F843" s="1">
        <f t="shared" si="41"/>
        <v>0.15844334765973683</v>
      </c>
    </row>
    <row r="844" spans="1:6" x14ac:dyDescent="0.55000000000000004">
      <c r="A844" s="2" t="s">
        <v>5</v>
      </c>
      <c r="B844">
        <f t="shared" si="39"/>
        <v>9</v>
      </c>
      <c r="C844" s="8">
        <v>0.88833860686900001</v>
      </c>
      <c r="D844" s="1">
        <v>0.55476236343399998</v>
      </c>
      <c r="E844" s="1">
        <f t="shared" si="40"/>
        <v>-0.33357624343500003</v>
      </c>
      <c r="F844" s="1">
        <f t="shared" si="41"/>
        <v>0.11127311018420639</v>
      </c>
    </row>
    <row r="845" spans="1:6" x14ac:dyDescent="0.55000000000000004">
      <c r="A845" s="2" t="s">
        <v>5</v>
      </c>
      <c r="B845">
        <f t="shared" si="39"/>
        <v>9</v>
      </c>
      <c r="C845" s="8">
        <v>0.81793144149899999</v>
      </c>
      <c r="D845" s="1">
        <v>0.56897604465499996</v>
      </c>
      <c r="E845" s="1">
        <f t="shared" si="40"/>
        <v>-0.24895539684400003</v>
      </c>
      <c r="F845" s="1">
        <f t="shared" si="41"/>
        <v>6.1978789617753542E-2</v>
      </c>
    </row>
    <row r="846" spans="1:6" x14ac:dyDescent="0.55000000000000004">
      <c r="A846" s="2" t="s">
        <v>5</v>
      </c>
      <c r="B846">
        <f t="shared" si="39"/>
        <v>9</v>
      </c>
      <c r="C846" s="8">
        <v>0.88981460631999998</v>
      </c>
      <c r="D846" s="1">
        <v>0.571935474873</v>
      </c>
      <c r="E846" s="1">
        <f t="shared" si="40"/>
        <v>-0.31787913144699997</v>
      </c>
      <c r="F846" s="1">
        <f t="shared" si="41"/>
        <v>0.10104714220949909</v>
      </c>
    </row>
    <row r="847" spans="1:6" x14ac:dyDescent="0.55000000000000004">
      <c r="A847" s="2" t="s">
        <v>5</v>
      </c>
      <c r="B847">
        <f t="shared" si="39"/>
        <v>9</v>
      </c>
      <c r="C847" s="8">
        <v>0.89413321570399995</v>
      </c>
      <c r="D847" s="1">
        <v>0.56009232997900005</v>
      </c>
      <c r="E847" s="1">
        <f t="shared" si="40"/>
        <v>-0.3340408857249999</v>
      </c>
      <c r="F847" s="1">
        <f t="shared" si="41"/>
        <v>0.11158331333594244</v>
      </c>
    </row>
    <row r="848" spans="1:6" x14ac:dyDescent="0.55000000000000004">
      <c r="A848" s="2" t="s">
        <v>5</v>
      </c>
      <c r="B848">
        <f t="shared" si="39"/>
        <v>9</v>
      </c>
      <c r="C848" s="8">
        <v>0.87430376589900005</v>
      </c>
      <c r="D848" s="1">
        <v>0.60609847307200004</v>
      </c>
      <c r="E848" s="1">
        <f t="shared" si="40"/>
        <v>-0.26820529282700001</v>
      </c>
      <c r="F848" s="1">
        <f t="shared" si="41"/>
        <v>7.1934079100416826E-2</v>
      </c>
    </row>
    <row r="849" spans="1:6" x14ac:dyDescent="0.55000000000000004">
      <c r="A849" s="2" t="s">
        <v>5</v>
      </c>
      <c r="B849">
        <f t="shared" si="39"/>
        <v>9</v>
      </c>
      <c r="C849" s="8">
        <v>0.80027789213699996</v>
      </c>
      <c r="D849" s="1">
        <v>0.39040511846499998</v>
      </c>
      <c r="E849" s="1">
        <f t="shared" si="40"/>
        <v>-0.40987277367199998</v>
      </c>
      <c r="F849" s="1">
        <f t="shared" si="41"/>
        <v>0.16799569059757852</v>
      </c>
    </row>
    <row r="850" spans="1:6" x14ac:dyDescent="0.55000000000000004">
      <c r="A850" s="2" t="s">
        <v>5</v>
      </c>
      <c r="B850">
        <f t="shared" si="39"/>
        <v>9</v>
      </c>
      <c r="C850" s="8">
        <v>0.88716707021800001</v>
      </c>
      <c r="D850" s="1">
        <v>0.57269656658199997</v>
      </c>
      <c r="E850" s="1">
        <f t="shared" si="40"/>
        <v>-0.31447050363600004</v>
      </c>
      <c r="F850" s="1">
        <f t="shared" si="41"/>
        <v>9.8891697657079516E-2</v>
      </c>
    </row>
    <row r="851" spans="1:6" x14ac:dyDescent="0.55000000000000004">
      <c r="A851" s="2" t="s">
        <v>5</v>
      </c>
      <c r="B851">
        <f t="shared" si="39"/>
        <v>9</v>
      </c>
      <c r="C851" s="8">
        <v>0.81384023921399995</v>
      </c>
      <c r="D851" s="1">
        <v>0.54289770126299997</v>
      </c>
      <c r="E851" s="1">
        <f t="shared" si="40"/>
        <v>-0.27094253795099998</v>
      </c>
      <c r="F851" s="1">
        <f t="shared" si="41"/>
        <v>7.3409858871329073E-2</v>
      </c>
    </row>
    <row r="852" spans="1:6" x14ac:dyDescent="0.55000000000000004">
      <c r="A852" s="2" t="s">
        <v>5</v>
      </c>
      <c r="B852">
        <f t="shared" si="39"/>
        <v>9</v>
      </c>
      <c r="C852" s="8">
        <v>0.87667795759599998</v>
      </c>
      <c r="D852" s="1">
        <v>0.50737130641899997</v>
      </c>
      <c r="E852" s="1">
        <f t="shared" si="40"/>
        <v>-0.36930665117700001</v>
      </c>
      <c r="F852" s="1">
        <f t="shared" si="41"/>
        <v>0.13638740260357035</v>
      </c>
    </row>
    <row r="853" spans="1:6" x14ac:dyDescent="0.55000000000000004">
      <c r="A853" s="2" t="s">
        <v>5</v>
      </c>
      <c r="B853">
        <f t="shared" si="39"/>
        <v>9</v>
      </c>
      <c r="C853" s="8">
        <v>0.81798636073499997</v>
      </c>
      <c r="D853" s="1">
        <v>0.48861908912699997</v>
      </c>
      <c r="E853" s="1">
        <f t="shared" si="40"/>
        <v>-0.329367271608</v>
      </c>
      <c r="F853" s="1">
        <f t="shared" si="41"/>
        <v>0.10848279960649804</v>
      </c>
    </row>
    <row r="854" spans="1:6" x14ac:dyDescent="0.55000000000000004">
      <c r="A854" s="2" t="s">
        <v>5</v>
      </c>
      <c r="B854">
        <f t="shared" si="39"/>
        <v>9</v>
      </c>
      <c r="C854" s="8">
        <v>0.832369942197</v>
      </c>
      <c r="D854" s="1">
        <v>0.422781705856</v>
      </c>
      <c r="E854" s="1">
        <f t="shared" si="40"/>
        <v>-0.409588236341</v>
      </c>
      <c r="F854" s="1">
        <f t="shared" si="41"/>
        <v>0.16776252334893088</v>
      </c>
    </row>
    <row r="855" spans="1:6" x14ac:dyDescent="0.55000000000000004">
      <c r="A855" s="2" t="s">
        <v>5</v>
      </c>
      <c r="B855">
        <f t="shared" si="39"/>
        <v>9</v>
      </c>
      <c r="C855" s="8">
        <v>0.82369036760900005</v>
      </c>
      <c r="D855" s="1">
        <v>0.52402490377400002</v>
      </c>
      <c r="E855" s="1">
        <f t="shared" si="40"/>
        <v>-0.29966546383500003</v>
      </c>
      <c r="F855" s="1">
        <f t="shared" si="41"/>
        <v>8.979939021544571E-2</v>
      </c>
    </row>
    <row r="856" spans="1:6" x14ac:dyDescent="0.55000000000000004">
      <c r="A856" s="2" t="s">
        <v>5</v>
      </c>
      <c r="B856">
        <f t="shared" si="39"/>
        <v>9</v>
      </c>
      <c r="C856" s="8">
        <v>0.83966923594999998</v>
      </c>
      <c r="D856" s="1">
        <v>0.57946532964700004</v>
      </c>
      <c r="E856" s="1">
        <f t="shared" si="40"/>
        <v>-0.26020390630299994</v>
      </c>
      <c r="F856" s="1">
        <f t="shared" si="41"/>
        <v>6.7706072855340374E-2</v>
      </c>
    </row>
    <row r="857" spans="1:6" x14ac:dyDescent="0.55000000000000004">
      <c r="A857" s="2" t="s">
        <v>5</v>
      </c>
      <c r="B857">
        <f t="shared" si="39"/>
        <v>9</v>
      </c>
      <c r="C857" s="8">
        <v>0.87910284463900001</v>
      </c>
      <c r="D857" s="1">
        <v>0.60359609127000002</v>
      </c>
      <c r="E857" s="1">
        <f t="shared" si="40"/>
        <v>-0.27550675336899999</v>
      </c>
      <c r="F857" s="1">
        <f t="shared" si="41"/>
        <v>7.5903971151926986E-2</v>
      </c>
    </row>
    <row r="858" spans="1:6" x14ac:dyDescent="0.55000000000000004">
      <c r="A858" s="2" t="s">
        <v>5</v>
      </c>
      <c r="B858">
        <f t="shared" si="39"/>
        <v>9</v>
      </c>
      <c r="C858" s="8">
        <v>0.86950051759799996</v>
      </c>
      <c r="D858" s="1">
        <v>0.60429847240400003</v>
      </c>
      <c r="E858" s="1">
        <f t="shared" si="40"/>
        <v>-0.26520204519399992</v>
      </c>
      <c r="F858" s="1">
        <f t="shared" si="41"/>
        <v>7.0332124775080385E-2</v>
      </c>
    </row>
    <row r="859" spans="1:6" x14ac:dyDescent="0.55000000000000004">
      <c r="A859" s="2" t="s">
        <v>5</v>
      </c>
      <c r="B859">
        <f t="shared" si="39"/>
        <v>9</v>
      </c>
      <c r="C859" s="8">
        <v>0.89438943894400003</v>
      </c>
      <c r="D859" s="1">
        <v>0.594075798988</v>
      </c>
      <c r="E859" s="1">
        <f t="shared" si="40"/>
        <v>-0.30031363995600002</v>
      </c>
      <c r="F859" s="1">
        <f t="shared" si="41"/>
        <v>9.0188282343622014E-2</v>
      </c>
    </row>
    <row r="860" spans="1:6" x14ac:dyDescent="0.55000000000000004">
      <c r="A860" s="2" t="s">
        <v>5</v>
      </c>
      <c r="B860">
        <f t="shared" si="39"/>
        <v>9</v>
      </c>
      <c r="C860" s="8">
        <v>0.87723656488799995</v>
      </c>
      <c r="D860" s="1">
        <v>0.57880151271799996</v>
      </c>
      <c r="E860" s="1">
        <f t="shared" si="40"/>
        <v>-0.29843505216999999</v>
      </c>
      <c r="F860" s="1">
        <f t="shared" si="41"/>
        <v>8.9063480363710618E-2</v>
      </c>
    </row>
    <row r="861" spans="1:6" x14ac:dyDescent="0.55000000000000004">
      <c r="A861" s="2" t="s">
        <v>5</v>
      </c>
      <c r="B861">
        <f t="shared" si="39"/>
        <v>9</v>
      </c>
      <c r="C861" s="8">
        <v>0.83938234584500004</v>
      </c>
      <c r="D861" s="1">
        <v>0.39871254563300002</v>
      </c>
      <c r="E861" s="1">
        <f t="shared" si="40"/>
        <v>-0.44066980021200003</v>
      </c>
      <c r="F861" s="1">
        <f t="shared" si="41"/>
        <v>0.19418987281888403</v>
      </c>
    </row>
    <row r="862" spans="1:6" x14ac:dyDescent="0.55000000000000004">
      <c r="A862" s="2" t="s">
        <v>5</v>
      </c>
      <c r="B862">
        <f t="shared" si="39"/>
        <v>9</v>
      </c>
      <c r="C862" s="8">
        <v>0.84212662337699995</v>
      </c>
      <c r="D862" s="1">
        <v>0.42588657140699998</v>
      </c>
      <c r="E862" s="1">
        <f t="shared" si="40"/>
        <v>-0.41624005196999997</v>
      </c>
      <c r="F862" s="1">
        <f t="shared" si="41"/>
        <v>0.17325578086398827</v>
      </c>
    </row>
    <row r="863" spans="1:6" x14ac:dyDescent="0.55000000000000004">
      <c r="A863" s="2" t="s">
        <v>5</v>
      </c>
      <c r="B863">
        <f t="shared" si="39"/>
        <v>9</v>
      </c>
      <c r="C863" s="8">
        <v>0.87543487100700002</v>
      </c>
      <c r="D863" s="1">
        <v>0.375752359629</v>
      </c>
      <c r="E863" s="1">
        <f t="shared" si="40"/>
        <v>-0.49968251137800002</v>
      </c>
      <c r="F863" s="1">
        <f t="shared" si="41"/>
        <v>0.24968261217702512</v>
      </c>
    </row>
    <row r="864" spans="1:6" x14ac:dyDescent="0.55000000000000004">
      <c r="A864" s="2" t="s">
        <v>5</v>
      </c>
      <c r="B864">
        <f t="shared" si="39"/>
        <v>9</v>
      </c>
      <c r="C864" s="8">
        <v>0.88027850619400005</v>
      </c>
      <c r="D864" s="1">
        <v>0.55143028497699997</v>
      </c>
      <c r="E864" s="1">
        <f t="shared" si="40"/>
        <v>-0.32884822121700008</v>
      </c>
      <c r="F864" s="1">
        <f t="shared" si="41"/>
        <v>0.10814115259758503</v>
      </c>
    </row>
    <row r="865" spans="1:6" x14ac:dyDescent="0.55000000000000004">
      <c r="A865" s="2" t="s">
        <v>5</v>
      </c>
      <c r="B865">
        <f t="shared" si="39"/>
        <v>9</v>
      </c>
      <c r="C865" s="8">
        <v>0.88280485417900001</v>
      </c>
      <c r="D865" s="1">
        <v>0.52261060476300003</v>
      </c>
      <c r="E865" s="1">
        <f t="shared" si="40"/>
        <v>-0.36019424941599998</v>
      </c>
      <c r="F865" s="1">
        <f t="shared" si="41"/>
        <v>0.12973989731235561</v>
      </c>
    </row>
    <row r="866" spans="1:6" x14ac:dyDescent="0.55000000000000004">
      <c r="A866" s="2" t="s">
        <v>5</v>
      </c>
      <c r="B866">
        <f t="shared" si="39"/>
        <v>9</v>
      </c>
      <c r="C866" s="8">
        <v>0.889805573184</v>
      </c>
      <c r="D866" s="1">
        <v>0.59900182485599995</v>
      </c>
      <c r="E866" s="1">
        <f t="shared" si="40"/>
        <v>-0.29080374832800004</v>
      </c>
      <c r="F866" s="1">
        <f t="shared" si="41"/>
        <v>8.4566820041614782E-2</v>
      </c>
    </row>
    <row r="867" spans="1:6" x14ac:dyDescent="0.55000000000000004">
      <c r="A867" s="2" t="s">
        <v>5</v>
      </c>
      <c r="B867">
        <f t="shared" si="39"/>
        <v>9</v>
      </c>
      <c r="C867" s="8">
        <v>0.87371027651699995</v>
      </c>
      <c r="D867" s="1">
        <v>0.58975732326499997</v>
      </c>
      <c r="E867" s="1">
        <f t="shared" si="40"/>
        <v>-0.28395295325199998</v>
      </c>
      <c r="F867" s="1">
        <f t="shared" si="41"/>
        <v>8.0629279660532488E-2</v>
      </c>
    </row>
    <row r="868" spans="1:6" x14ac:dyDescent="0.55000000000000004">
      <c r="A868" s="2" t="s">
        <v>5</v>
      </c>
      <c r="B868">
        <f t="shared" si="39"/>
        <v>9</v>
      </c>
      <c r="C868" s="8">
        <v>0.80790197308099998</v>
      </c>
      <c r="D868" s="1">
        <v>0.59735852479899998</v>
      </c>
      <c r="E868" s="1">
        <f t="shared" si="40"/>
        <v>-0.210543448282</v>
      </c>
      <c r="F868" s="1">
        <f t="shared" si="41"/>
        <v>4.4328543614475212E-2</v>
      </c>
    </row>
    <row r="869" spans="1:6" x14ac:dyDescent="0.55000000000000004">
      <c r="A869" s="2" t="s">
        <v>5</v>
      </c>
      <c r="B869">
        <f t="shared" si="39"/>
        <v>9</v>
      </c>
      <c r="C869" s="8">
        <v>0.87616870974399996</v>
      </c>
      <c r="D869" s="1">
        <v>0.61110657453499995</v>
      </c>
      <c r="E869" s="1">
        <f t="shared" si="40"/>
        <v>-0.26506213520900002</v>
      </c>
      <c r="F869" s="1">
        <f t="shared" si="41"/>
        <v>7.025793552155421E-2</v>
      </c>
    </row>
    <row r="870" spans="1:6" x14ac:dyDescent="0.55000000000000004">
      <c r="A870" s="2" t="s">
        <v>5</v>
      </c>
      <c r="B870">
        <f t="shared" si="39"/>
        <v>9</v>
      </c>
      <c r="C870" s="8">
        <v>0.82276778853499999</v>
      </c>
      <c r="D870" s="1">
        <v>0.60356903076199997</v>
      </c>
      <c r="E870" s="1">
        <f t="shared" si="40"/>
        <v>-0.21919875777300002</v>
      </c>
      <c r="F870" s="1">
        <f t="shared" si="41"/>
        <v>4.8048095409226339E-2</v>
      </c>
    </row>
    <row r="871" spans="1:6" x14ac:dyDescent="0.55000000000000004">
      <c r="A871" s="2" t="s">
        <v>5</v>
      </c>
      <c r="B871">
        <f t="shared" si="39"/>
        <v>9</v>
      </c>
      <c r="C871" s="8">
        <v>0.866656750827</v>
      </c>
      <c r="D871" s="1">
        <v>0.55756139755199996</v>
      </c>
      <c r="E871" s="1">
        <f t="shared" si="40"/>
        <v>-0.30909535327500004</v>
      </c>
      <c r="F871" s="1">
        <f t="shared" si="41"/>
        <v>9.5539937416197082E-2</v>
      </c>
    </row>
    <row r="872" spans="1:6" x14ac:dyDescent="0.55000000000000004">
      <c r="A872" s="2" t="s">
        <v>5</v>
      </c>
      <c r="B872">
        <f t="shared" si="39"/>
        <v>9</v>
      </c>
      <c r="C872" s="8">
        <v>0.86257390983000004</v>
      </c>
      <c r="D872" s="1">
        <v>0.55467367172199999</v>
      </c>
      <c r="E872" s="1">
        <f t="shared" si="40"/>
        <v>-0.30790023810800005</v>
      </c>
      <c r="F872" s="1">
        <f t="shared" si="41"/>
        <v>9.480255662696313E-2</v>
      </c>
    </row>
    <row r="873" spans="1:6" x14ac:dyDescent="0.55000000000000004">
      <c r="A873" s="2" t="s">
        <v>5</v>
      </c>
      <c r="B873">
        <f t="shared" si="39"/>
        <v>9</v>
      </c>
      <c r="C873" s="8">
        <v>0.86320503251900005</v>
      </c>
      <c r="D873" s="1">
        <v>0.58453911542899994</v>
      </c>
      <c r="E873" s="1">
        <f t="shared" si="40"/>
        <v>-0.2786659170900001</v>
      </c>
      <c r="F873" s="1">
        <f t="shared" si="41"/>
        <v>7.7654693347610812E-2</v>
      </c>
    </row>
    <row r="874" spans="1:6" x14ac:dyDescent="0.55000000000000004">
      <c r="A874" s="2" t="s">
        <v>5</v>
      </c>
      <c r="B874">
        <f t="shared" si="39"/>
        <v>9</v>
      </c>
      <c r="C874" s="8">
        <v>0.86060652124299997</v>
      </c>
      <c r="D874" s="1">
        <v>0.52435398101800001</v>
      </c>
      <c r="E874" s="1">
        <f t="shared" si="40"/>
        <v>-0.33625254022499995</v>
      </c>
      <c r="F874" s="1">
        <f t="shared" si="41"/>
        <v>0.11306577080776521</v>
      </c>
    </row>
    <row r="875" spans="1:6" x14ac:dyDescent="0.55000000000000004">
      <c r="A875" s="2" t="s">
        <v>5</v>
      </c>
      <c r="B875">
        <f t="shared" si="39"/>
        <v>9</v>
      </c>
      <c r="C875" s="8">
        <v>0.89632765580399998</v>
      </c>
      <c r="D875" s="1">
        <v>0.54383319616299997</v>
      </c>
      <c r="E875" s="1">
        <f t="shared" si="40"/>
        <v>-0.35249445964100001</v>
      </c>
      <c r="F875" s="1">
        <f t="shared" si="41"/>
        <v>0.12425234407760059</v>
      </c>
    </row>
    <row r="876" spans="1:6" x14ac:dyDescent="0.55000000000000004">
      <c r="A876" s="2" t="s">
        <v>5</v>
      </c>
      <c r="B876">
        <f t="shared" si="39"/>
        <v>9</v>
      </c>
      <c r="C876" s="8">
        <v>0.86067873477099999</v>
      </c>
      <c r="D876" s="1">
        <v>0.407518386841</v>
      </c>
      <c r="E876" s="1">
        <f t="shared" si="40"/>
        <v>-0.45316034792999998</v>
      </c>
      <c r="F876" s="1">
        <f t="shared" si="41"/>
        <v>0.20535430093603865</v>
      </c>
    </row>
    <row r="877" spans="1:6" x14ac:dyDescent="0.55000000000000004">
      <c r="A877" s="2" t="s">
        <v>5</v>
      </c>
      <c r="B877">
        <f t="shared" si="39"/>
        <v>9</v>
      </c>
      <c r="C877" s="8">
        <v>0.896785343934</v>
      </c>
      <c r="D877" s="1">
        <v>0.47827708721200002</v>
      </c>
      <c r="E877" s="1">
        <f t="shared" si="40"/>
        <v>-0.41850825672199998</v>
      </c>
      <c r="F877" s="1">
        <f t="shared" si="41"/>
        <v>0.17514916094448743</v>
      </c>
    </row>
    <row r="878" spans="1:6" x14ac:dyDescent="0.55000000000000004">
      <c r="A878" s="2" t="s">
        <v>5</v>
      </c>
      <c r="B878">
        <f t="shared" si="39"/>
        <v>9</v>
      </c>
      <c r="C878" s="8">
        <v>0.87807142415100004</v>
      </c>
      <c r="D878" s="1">
        <v>0.45947769284200002</v>
      </c>
      <c r="E878" s="1">
        <f t="shared" si="40"/>
        <v>-0.41859373130900002</v>
      </c>
      <c r="F878" s="1">
        <f t="shared" si="41"/>
        <v>0.17522071189119129</v>
      </c>
    </row>
    <row r="879" spans="1:6" x14ac:dyDescent="0.55000000000000004">
      <c r="A879" s="2" t="s">
        <v>5</v>
      </c>
      <c r="B879">
        <f t="shared" si="39"/>
        <v>9</v>
      </c>
      <c r="C879" s="8">
        <v>0.84972117171999995</v>
      </c>
      <c r="D879" s="1">
        <v>0.44946613907799998</v>
      </c>
      <c r="E879" s="1">
        <f t="shared" si="40"/>
        <v>-0.40025503264199996</v>
      </c>
      <c r="F879" s="1">
        <f t="shared" si="41"/>
        <v>0.16020409115524845</v>
      </c>
    </row>
    <row r="880" spans="1:6" x14ac:dyDescent="0.55000000000000004">
      <c r="A880" s="2" t="s">
        <v>5</v>
      </c>
      <c r="B880">
        <f t="shared" si="39"/>
        <v>9</v>
      </c>
      <c r="C880" s="8">
        <v>0.82801898400399998</v>
      </c>
      <c r="D880" s="1">
        <v>0.48383170366299999</v>
      </c>
      <c r="E880" s="1">
        <f t="shared" si="40"/>
        <v>-0.34418728034099999</v>
      </c>
      <c r="F880" s="1">
        <f t="shared" si="41"/>
        <v>0.11846488394853412</v>
      </c>
    </row>
    <row r="881" spans="1:6" x14ac:dyDescent="0.55000000000000004">
      <c r="A881" s="2" t="s">
        <v>5</v>
      </c>
      <c r="B881">
        <f t="shared" si="39"/>
        <v>9</v>
      </c>
      <c r="C881" s="8">
        <v>0.85833478792100004</v>
      </c>
      <c r="D881" s="1">
        <v>0.44407564401600003</v>
      </c>
      <c r="E881" s="1">
        <f t="shared" si="40"/>
        <v>-0.41425914390500002</v>
      </c>
      <c r="F881" s="1">
        <f t="shared" si="41"/>
        <v>0.17161063830890352</v>
      </c>
    </row>
    <row r="882" spans="1:6" x14ac:dyDescent="0.55000000000000004">
      <c r="A882" s="2" t="s">
        <v>5</v>
      </c>
      <c r="B882">
        <f t="shared" si="39"/>
        <v>9</v>
      </c>
      <c r="C882" s="8">
        <v>0.81362533989899999</v>
      </c>
      <c r="D882" s="1">
        <v>0.56351196765900002</v>
      </c>
      <c r="E882" s="1">
        <f t="shared" si="40"/>
        <v>-0.25011337223999996</v>
      </c>
      <c r="F882" s="1">
        <f t="shared" si="41"/>
        <v>6.2556698973264782E-2</v>
      </c>
    </row>
    <row r="883" spans="1:6" x14ac:dyDescent="0.55000000000000004">
      <c r="A883" s="2" t="s">
        <v>5</v>
      </c>
      <c r="B883">
        <f t="shared" si="39"/>
        <v>9</v>
      </c>
      <c r="C883" s="8">
        <v>0.89366104774400001</v>
      </c>
      <c r="D883" s="1">
        <v>0.50067591667199995</v>
      </c>
      <c r="E883" s="1">
        <f t="shared" si="40"/>
        <v>-0.39298513107200006</v>
      </c>
      <c r="F883" s="1">
        <f t="shared" si="41"/>
        <v>0.15443731324367707</v>
      </c>
    </row>
    <row r="884" spans="1:6" x14ac:dyDescent="0.55000000000000004">
      <c r="A884" s="2" t="s">
        <v>5</v>
      </c>
      <c r="B884">
        <f t="shared" si="39"/>
        <v>9</v>
      </c>
      <c r="C884" s="8">
        <v>0.83410839236800005</v>
      </c>
      <c r="D884" s="1">
        <v>0.52226608991599999</v>
      </c>
      <c r="E884" s="1">
        <f t="shared" si="40"/>
        <v>-0.31184230245200006</v>
      </c>
      <c r="F884" s="1">
        <f t="shared" si="41"/>
        <v>9.7245621598564688E-2</v>
      </c>
    </row>
    <row r="885" spans="1:6" x14ac:dyDescent="0.55000000000000004">
      <c r="A885" s="2" t="s">
        <v>5</v>
      </c>
      <c r="B885">
        <f t="shared" si="39"/>
        <v>9</v>
      </c>
      <c r="C885" s="8">
        <v>0.86487222241100004</v>
      </c>
      <c r="D885" s="1">
        <v>0.57993304729499995</v>
      </c>
      <c r="E885" s="1">
        <f t="shared" si="40"/>
        <v>-0.28493917511600009</v>
      </c>
      <c r="F885" s="1">
        <f t="shared" si="41"/>
        <v>8.119033351578657E-2</v>
      </c>
    </row>
    <row r="886" spans="1:6" x14ac:dyDescent="0.55000000000000004">
      <c r="A886" s="2" t="s">
        <v>5</v>
      </c>
      <c r="B886">
        <f t="shared" si="39"/>
        <v>9</v>
      </c>
      <c r="C886" s="8">
        <v>0.88028912799500003</v>
      </c>
      <c r="D886" s="1">
        <v>0.61584907770200004</v>
      </c>
      <c r="E886" s="1">
        <f t="shared" si="40"/>
        <v>-0.264440050293</v>
      </c>
      <c r="F886" s="1">
        <f t="shared" si="41"/>
        <v>6.992854019896437E-2</v>
      </c>
    </row>
    <row r="887" spans="1:6" x14ac:dyDescent="0.55000000000000004">
      <c r="A887" s="2" t="s">
        <v>5</v>
      </c>
      <c r="B887">
        <f t="shared" si="39"/>
        <v>9</v>
      </c>
      <c r="C887" s="8">
        <v>0.83005537521499995</v>
      </c>
      <c r="D887" s="1">
        <v>0.63853287696799998</v>
      </c>
      <c r="E887" s="1">
        <f t="shared" si="40"/>
        <v>-0.19152249824699996</v>
      </c>
      <c r="F887" s="1">
        <f t="shared" si="41"/>
        <v>3.6680867334772105E-2</v>
      </c>
    </row>
    <row r="888" spans="1:6" x14ac:dyDescent="0.55000000000000004">
      <c r="A888" s="2" t="s">
        <v>5</v>
      </c>
      <c r="B888">
        <f t="shared" si="39"/>
        <v>9</v>
      </c>
      <c r="C888" s="8">
        <v>0.82088525065200002</v>
      </c>
      <c r="D888" s="1">
        <v>0.402701735497</v>
      </c>
      <c r="E888" s="1">
        <f t="shared" si="40"/>
        <v>-0.41818351515500002</v>
      </c>
      <c r="F888" s="1">
        <f t="shared" si="41"/>
        <v>0.17487745234739213</v>
      </c>
    </row>
    <row r="889" spans="1:6" x14ac:dyDescent="0.55000000000000004">
      <c r="A889" s="2" t="s">
        <v>5</v>
      </c>
      <c r="B889">
        <f t="shared" si="39"/>
        <v>9</v>
      </c>
      <c r="C889" s="8">
        <v>0.86148746500200002</v>
      </c>
      <c r="D889" s="1">
        <v>0.59893321991000004</v>
      </c>
      <c r="E889" s="1">
        <f t="shared" si="40"/>
        <v>-0.26255424509199998</v>
      </c>
      <c r="F889" s="1">
        <f t="shared" si="41"/>
        <v>6.8934731615829997E-2</v>
      </c>
    </row>
    <row r="890" spans="1:6" x14ac:dyDescent="0.55000000000000004">
      <c r="A890" s="2" t="s">
        <v>5</v>
      </c>
      <c r="B890">
        <f t="shared" si="39"/>
        <v>9</v>
      </c>
      <c r="C890" s="8">
        <v>0.86096771973300001</v>
      </c>
      <c r="D890" s="1">
        <v>0.60752600431399995</v>
      </c>
      <c r="E890" s="1">
        <f t="shared" si="40"/>
        <v>-0.25344171541900007</v>
      </c>
      <c r="F890" s="1">
        <f t="shared" si="41"/>
        <v>6.4232703114525419E-2</v>
      </c>
    </row>
    <row r="891" spans="1:6" x14ac:dyDescent="0.55000000000000004">
      <c r="A891" s="2" t="s">
        <v>5</v>
      </c>
      <c r="B891">
        <f t="shared" si="39"/>
        <v>9</v>
      </c>
      <c r="C891" s="8">
        <v>0.80286721280200002</v>
      </c>
      <c r="D891" s="1">
        <v>0.51261401176499999</v>
      </c>
      <c r="E891" s="1">
        <f t="shared" si="40"/>
        <v>-0.29025320103700003</v>
      </c>
      <c r="F891" s="1">
        <f t="shared" si="41"/>
        <v>8.4246920712225157E-2</v>
      </c>
    </row>
    <row r="892" spans="1:6" x14ac:dyDescent="0.55000000000000004">
      <c r="A892" s="2" t="s">
        <v>5</v>
      </c>
      <c r="B892">
        <f t="shared" si="39"/>
        <v>9</v>
      </c>
      <c r="C892" s="8">
        <v>0.86359164075700001</v>
      </c>
      <c r="D892" s="1">
        <v>0.463843733072</v>
      </c>
      <c r="E892" s="1">
        <f t="shared" si="40"/>
        <v>-0.39974790768500001</v>
      </c>
      <c r="F892" s="1">
        <f t="shared" si="41"/>
        <v>0.1597983896985353</v>
      </c>
    </row>
    <row r="893" spans="1:6" x14ac:dyDescent="0.55000000000000004">
      <c r="A893" s="2" t="s">
        <v>5</v>
      </c>
      <c r="B893">
        <f t="shared" si="39"/>
        <v>9</v>
      </c>
      <c r="C893" s="8">
        <v>0.80165339126199997</v>
      </c>
      <c r="D893" s="1">
        <v>0.56091731786700005</v>
      </c>
      <c r="E893" s="1">
        <f t="shared" si="40"/>
        <v>-0.24073607339499992</v>
      </c>
      <c r="F893" s="1">
        <f t="shared" si="41"/>
        <v>5.7953857033642787E-2</v>
      </c>
    </row>
    <row r="894" spans="1:6" x14ac:dyDescent="0.55000000000000004">
      <c r="A894" s="2" t="s">
        <v>5</v>
      </c>
      <c r="B894">
        <f t="shared" si="39"/>
        <v>9</v>
      </c>
      <c r="C894" s="8">
        <v>0.87185488589799998</v>
      </c>
      <c r="D894" s="1">
        <v>0.57937705516799998</v>
      </c>
      <c r="E894" s="1">
        <f t="shared" si="40"/>
        <v>-0.29247783073</v>
      </c>
      <c r="F894" s="1">
        <f t="shared" si="41"/>
        <v>8.5543281468526536E-2</v>
      </c>
    </row>
    <row r="895" spans="1:6" x14ac:dyDescent="0.55000000000000004">
      <c r="A895" s="2" t="s">
        <v>5</v>
      </c>
      <c r="B895">
        <f t="shared" si="39"/>
        <v>9</v>
      </c>
      <c r="C895" s="8">
        <v>0.86492083946999998</v>
      </c>
      <c r="D895" s="1">
        <v>0.55882960557899997</v>
      </c>
      <c r="E895" s="1">
        <f t="shared" si="40"/>
        <v>-0.30609123389100001</v>
      </c>
      <c r="F895" s="1">
        <f t="shared" si="41"/>
        <v>9.3691843464914881E-2</v>
      </c>
    </row>
    <row r="896" spans="1:6" x14ac:dyDescent="0.55000000000000004">
      <c r="A896" s="2" t="s">
        <v>5</v>
      </c>
      <c r="B896">
        <f t="shared" si="39"/>
        <v>9</v>
      </c>
      <c r="C896" s="8">
        <v>0.89736183897099997</v>
      </c>
      <c r="D896" s="1">
        <v>0.53395313024500002</v>
      </c>
      <c r="E896" s="1">
        <f t="shared" si="40"/>
        <v>-0.36340870872599995</v>
      </c>
      <c r="F896" s="1">
        <f t="shared" si="41"/>
        <v>0.13206588957789867</v>
      </c>
    </row>
    <row r="897" spans="1:6" x14ac:dyDescent="0.55000000000000004">
      <c r="A897" s="2" t="s">
        <v>5</v>
      </c>
      <c r="B897">
        <f t="shared" si="39"/>
        <v>9</v>
      </c>
      <c r="C897" s="8">
        <v>0.87326031160799999</v>
      </c>
      <c r="D897" s="1">
        <v>0.537539362907</v>
      </c>
      <c r="E897" s="1">
        <f t="shared" si="40"/>
        <v>-0.335720948701</v>
      </c>
      <c r="F897" s="1">
        <f t="shared" si="41"/>
        <v>0.11270855539669947</v>
      </c>
    </row>
    <row r="898" spans="1:6" x14ac:dyDescent="0.55000000000000004">
      <c r="A898" s="2" t="s">
        <v>5</v>
      </c>
      <c r="B898">
        <f t="shared" ref="B898:B961" si="42">IF(C898&lt;=0.1,1,IF(C898&lt;=0.2,2,IF(C898&lt;=0.3,3,IF(C898&lt;=0.4,4,IF(C898&lt;=0.5,5,IF(C898&lt;=0.6,6,IF(C898&lt;=0.7,7,IF(C898&lt;=0.8,8,IF(C898&lt;=0.9,9,10)))))))))</f>
        <v>9</v>
      </c>
      <c r="C898" s="8">
        <v>0.89540871835799996</v>
      </c>
      <c r="D898" s="1">
        <v>0.50898790359500001</v>
      </c>
      <c r="E898" s="1">
        <f t="shared" si="40"/>
        <v>-0.38642081476299994</v>
      </c>
      <c r="F898" s="1">
        <f t="shared" si="41"/>
        <v>0.14932104608210073</v>
      </c>
    </row>
    <row r="899" spans="1:6" x14ac:dyDescent="0.55000000000000004">
      <c r="A899" s="2" t="s">
        <v>5</v>
      </c>
      <c r="B899">
        <f t="shared" si="42"/>
        <v>9</v>
      </c>
      <c r="C899" s="8">
        <v>0.88374982251900003</v>
      </c>
      <c r="D899" s="1">
        <v>0.60037463903400001</v>
      </c>
      <c r="E899" s="1">
        <f t="shared" ref="E899:E962" si="43">D899-C899</f>
        <v>-0.28337518348500002</v>
      </c>
      <c r="F899" s="1">
        <f t="shared" ref="F899:F962" si="44">E899^2</f>
        <v>8.0301494615157426E-2</v>
      </c>
    </row>
    <row r="900" spans="1:6" x14ac:dyDescent="0.55000000000000004">
      <c r="A900" s="2" t="s">
        <v>5</v>
      </c>
      <c r="B900">
        <f t="shared" si="42"/>
        <v>9</v>
      </c>
      <c r="C900" s="8">
        <v>0.85935387359399995</v>
      </c>
      <c r="D900" s="1">
        <v>0.51415002346000005</v>
      </c>
      <c r="E900" s="1">
        <f t="shared" si="43"/>
        <v>-0.3452038501339999</v>
      </c>
      <c r="F900" s="1">
        <f t="shared" si="44"/>
        <v>0.11916569814733706</v>
      </c>
    </row>
    <row r="901" spans="1:6" x14ac:dyDescent="0.55000000000000004">
      <c r="A901" s="2" t="s">
        <v>5</v>
      </c>
      <c r="B901">
        <f t="shared" si="42"/>
        <v>9</v>
      </c>
      <c r="C901" s="8">
        <v>0.878107088338</v>
      </c>
      <c r="D901" s="1">
        <v>0.63443845510499997</v>
      </c>
      <c r="E901" s="1">
        <f t="shared" si="43"/>
        <v>-0.24366863323300003</v>
      </c>
      <c r="F901" s="1">
        <f t="shared" si="44"/>
        <v>5.9374402821638285E-2</v>
      </c>
    </row>
    <row r="902" spans="1:6" x14ac:dyDescent="0.55000000000000004">
      <c r="A902" s="2" t="s">
        <v>5</v>
      </c>
      <c r="B902">
        <f t="shared" si="42"/>
        <v>9</v>
      </c>
      <c r="C902" s="8">
        <v>0.86548890255499999</v>
      </c>
      <c r="D902" s="1">
        <v>0.57440716028200001</v>
      </c>
      <c r="E902" s="1">
        <f t="shared" si="43"/>
        <v>-0.29108174227299999</v>
      </c>
      <c r="F902" s="1">
        <f t="shared" si="44"/>
        <v>8.4728580684685195E-2</v>
      </c>
    </row>
    <row r="903" spans="1:6" x14ac:dyDescent="0.55000000000000004">
      <c r="A903" s="2" t="s">
        <v>5</v>
      </c>
      <c r="B903">
        <f t="shared" si="42"/>
        <v>9</v>
      </c>
      <c r="C903" s="8">
        <v>0.86451162326599995</v>
      </c>
      <c r="D903" s="1">
        <v>0.40811496973</v>
      </c>
      <c r="E903" s="1">
        <f t="shared" si="43"/>
        <v>-0.45639665353599995</v>
      </c>
      <c r="F903" s="1">
        <f t="shared" si="44"/>
        <v>0.20829790535885959</v>
      </c>
    </row>
    <row r="904" spans="1:6" x14ac:dyDescent="0.55000000000000004">
      <c r="A904" s="2" t="s">
        <v>5</v>
      </c>
      <c r="B904">
        <f t="shared" si="42"/>
        <v>9</v>
      </c>
      <c r="C904" s="8">
        <v>0.88088883894699999</v>
      </c>
      <c r="D904" s="1">
        <v>0.44584333896599998</v>
      </c>
      <c r="E904" s="1">
        <f t="shared" si="43"/>
        <v>-0.43504549998100001</v>
      </c>
      <c r="F904" s="1">
        <f t="shared" si="44"/>
        <v>0.18926458705371826</v>
      </c>
    </row>
    <row r="905" spans="1:6" x14ac:dyDescent="0.55000000000000004">
      <c r="A905" s="2" t="s">
        <v>5</v>
      </c>
      <c r="B905">
        <f t="shared" si="42"/>
        <v>9</v>
      </c>
      <c r="C905" s="8">
        <v>0.83450227051199999</v>
      </c>
      <c r="D905" s="1">
        <v>0.59552454948400002</v>
      </c>
      <c r="E905" s="1">
        <f t="shared" si="43"/>
        <v>-0.23897772102799997</v>
      </c>
      <c r="F905" s="1">
        <f t="shared" si="44"/>
        <v>5.7110351147736577E-2</v>
      </c>
    </row>
    <row r="906" spans="1:6" x14ac:dyDescent="0.55000000000000004">
      <c r="A906" s="2" t="s">
        <v>5</v>
      </c>
      <c r="B906">
        <f t="shared" si="42"/>
        <v>9</v>
      </c>
      <c r="C906" s="8">
        <v>0.87489251934699996</v>
      </c>
      <c r="D906" s="1">
        <v>0.46052992343900001</v>
      </c>
      <c r="E906" s="1">
        <f t="shared" si="43"/>
        <v>-0.41436259590799995</v>
      </c>
      <c r="F906" s="1">
        <f t="shared" si="44"/>
        <v>0.17169636088761647</v>
      </c>
    </row>
    <row r="907" spans="1:6" x14ac:dyDescent="0.55000000000000004">
      <c r="A907" s="2" t="s">
        <v>5</v>
      </c>
      <c r="B907">
        <f t="shared" si="42"/>
        <v>9</v>
      </c>
      <c r="C907" s="8">
        <v>0.82656826568300001</v>
      </c>
      <c r="D907" s="1">
        <v>0.46581473946599999</v>
      </c>
      <c r="E907" s="1">
        <f t="shared" si="43"/>
        <v>-0.36075352621700002</v>
      </c>
      <c r="F907" s="1">
        <f t="shared" si="44"/>
        <v>0.13014310667799972</v>
      </c>
    </row>
    <row r="908" spans="1:6" x14ac:dyDescent="0.55000000000000004">
      <c r="A908" s="2" t="s">
        <v>5</v>
      </c>
      <c r="B908">
        <f t="shared" si="42"/>
        <v>9</v>
      </c>
      <c r="C908" s="8">
        <v>0.84142083082499997</v>
      </c>
      <c r="D908" s="1">
        <v>0.38270124793100002</v>
      </c>
      <c r="E908" s="1">
        <f t="shared" si="43"/>
        <v>-0.45871958289399994</v>
      </c>
      <c r="F908" s="1">
        <f t="shared" si="44"/>
        <v>0.21042365573044527</v>
      </c>
    </row>
    <row r="909" spans="1:6" x14ac:dyDescent="0.55000000000000004">
      <c r="A909" s="2" t="s">
        <v>5</v>
      </c>
      <c r="B909">
        <f t="shared" si="42"/>
        <v>9</v>
      </c>
      <c r="C909" s="8">
        <v>0.85957043764100005</v>
      </c>
      <c r="D909" s="1">
        <v>0.33126953244200003</v>
      </c>
      <c r="E909" s="1">
        <f t="shared" si="43"/>
        <v>-0.52830090519899997</v>
      </c>
      <c r="F909" s="1">
        <f t="shared" si="44"/>
        <v>0.27910184643408276</v>
      </c>
    </row>
    <row r="910" spans="1:6" x14ac:dyDescent="0.55000000000000004">
      <c r="A910" s="2" t="s">
        <v>5</v>
      </c>
      <c r="B910">
        <f t="shared" si="42"/>
        <v>9</v>
      </c>
      <c r="C910" s="8">
        <v>0.88898796255000001</v>
      </c>
      <c r="D910" s="1">
        <v>0.59737682342499998</v>
      </c>
      <c r="E910" s="1">
        <f t="shared" si="43"/>
        <v>-0.29161113912500003</v>
      </c>
      <c r="F910" s="1">
        <f t="shared" si="44"/>
        <v>8.5037056461780128E-2</v>
      </c>
    </row>
    <row r="911" spans="1:6" x14ac:dyDescent="0.55000000000000004">
      <c r="A911" s="2" t="s">
        <v>5</v>
      </c>
      <c r="B911">
        <f t="shared" si="42"/>
        <v>9</v>
      </c>
      <c r="C911" s="8">
        <v>0.82674415704299997</v>
      </c>
      <c r="D911" s="1">
        <v>0.59885054826700002</v>
      </c>
      <c r="E911" s="1">
        <f t="shared" si="43"/>
        <v>-0.22789360877599996</v>
      </c>
      <c r="F911" s="1">
        <f t="shared" si="44"/>
        <v>5.1935496920948523E-2</v>
      </c>
    </row>
    <row r="912" spans="1:6" x14ac:dyDescent="0.55000000000000004">
      <c r="A912" s="2" t="s">
        <v>5</v>
      </c>
      <c r="B912">
        <f t="shared" si="42"/>
        <v>9</v>
      </c>
      <c r="C912" s="8">
        <v>0.85028063703599999</v>
      </c>
      <c r="D912" s="1">
        <v>0.67063021659900002</v>
      </c>
      <c r="E912" s="1">
        <f t="shared" si="43"/>
        <v>-0.17965042043699997</v>
      </c>
      <c r="F912" s="1">
        <f t="shared" si="44"/>
        <v>3.2274273563190854E-2</v>
      </c>
    </row>
    <row r="913" spans="1:6" x14ac:dyDescent="0.55000000000000004">
      <c r="A913" s="2" t="s">
        <v>5</v>
      </c>
      <c r="B913">
        <f t="shared" si="42"/>
        <v>9</v>
      </c>
      <c r="C913" s="8">
        <v>0.84433257295700004</v>
      </c>
      <c r="D913" s="1">
        <v>0.65413236618000004</v>
      </c>
      <c r="E913" s="1">
        <f t="shared" si="43"/>
        <v>-0.190200206777</v>
      </c>
      <c r="F913" s="1">
        <f t="shared" si="44"/>
        <v>3.617611865801356E-2</v>
      </c>
    </row>
    <row r="914" spans="1:6" x14ac:dyDescent="0.55000000000000004">
      <c r="A914" s="2" t="s">
        <v>5</v>
      </c>
      <c r="B914">
        <f t="shared" si="42"/>
        <v>9</v>
      </c>
      <c r="C914" s="8">
        <v>0.84550350574099997</v>
      </c>
      <c r="D914" s="1">
        <v>0.65297311544400005</v>
      </c>
      <c r="E914" s="1">
        <f t="shared" si="43"/>
        <v>-0.19253039029699992</v>
      </c>
      <c r="F914" s="1">
        <f t="shared" si="44"/>
        <v>3.7067951187915123E-2</v>
      </c>
    </row>
    <row r="915" spans="1:6" x14ac:dyDescent="0.55000000000000004">
      <c r="A915" s="2" t="s">
        <v>5</v>
      </c>
      <c r="B915">
        <f t="shared" si="42"/>
        <v>9</v>
      </c>
      <c r="C915" s="8">
        <v>0.87037037036999998</v>
      </c>
      <c r="D915" s="1">
        <v>0.65015542507199997</v>
      </c>
      <c r="E915" s="1">
        <f t="shared" si="43"/>
        <v>-0.22021494529800001</v>
      </c>
      <c r="F915" s="1">
        <f t="shared" si="44"/>
        <v>4.849462213260114E-2</v>
      </c>
    </row>
    <row r="916" spans="1:6" x14ac:dyDescent="0.55000000000000004">
      <c r="A916" s="2" t="s">
        <v>5</v>
      </c>
      <c r="B916">
        <f t="shared" si="42"/>
        <v>9</v>
      </c>
      <c r="C916" s="8">
        <v>0.815013893318</v>
      </c>
      <c r="D916" s="1">
        <v>0.65663862228400005</v>
      </c>
      <c r="E916" s="1">
        <f t="shared" si="43"/>
        <v>-0.15837527103399995</v>
      </c>
      <c r="F916" s="1">
        <f t="shared" si="44"/>
        <v>2.5082726475092944E-2</v>
      </c>
    </row>
    <row r="917" spans="1:6" x14ac:dyDescent="0.55000000000000004">
      <c r="A917" s="2" t="s">
        <v>5</v>
      </c>
      <c r="B917">
        <f t="shared" si="42"/>
        <v>9</v>
      </c>
      <c r="C917" s="8">
        <v>0.86001917545499995</v>
      </c>
      <c r="D917" s="1">
        <v>0.673336446285</v>
      </c>
      <c r="E917" s="1">
        <f t="shared" si="43"/>
        <v>-0.18668272916999995</v>
      </c>
      <c r="F917" s="1">
        <f t="shared" si="44"/>
        <v>3.4850441370359551E-2</v>
      </c>
    </row>
    <row r="918" spans="1:6" x14ac:dyDescent="0.55000000000000004">
      <c r="A918" s="2" t="s">
        <v>5</v>
      </c>
      <c r="B918">
        <f t="shared" si="42"/>
        <v>9</v>
      </c>
      <c r="C918" s="8">
        <v>0.82015839808699997</v>
      </c>
      <c r="D918" s="1">
        <v>0.673898279667</v>
      </c>
      <c r="E918" s="1">
        <f t="shared" si="43"/>
        <v>-0.14626011841999997</v>
      </c>
      <c r="F918" s="1">
        <f t="shared" si="44"/>
        <v>2.1392022240232414E-2</v>
      </c>
    </row>
    <row r="919" spans="1:6" x14ac:dyDescent="0.55000000000000004">
      <c r="A919" s="2" t="s">
        <v>5</v>
      </c>
      <c r="B919">
        <f t="shared" si="42"/>
        <v>9</v>
      </c>
      <c r="C919" s="8">
        <v>0.852584705439</v>
      </c>
      <c r="D919" s="1">
        <v>0.60051470994900003</v>
      </c>
      <c r="E919" s="1">
        <f t="shared" si="43"/>
        <v>-0.25206999548999998</v>
      </c>
      <c r="F919" s="1">
        <f t="shared" si="44"/>
        <v>6.3539282626328603E-2</v>
      </c>
    </row>
    <row r="920" spans="1:6" x14ac:dyDescent="0.55000000000000004">
      <c r="A920" s="2" t="s">
        <v>5</v>
      </c>
      <c r="B920">
        <f t="shared" si="42"/>
        <v>9</v>
      </c>
      <c r="C920" s="8">
        <v>0.85467581387699998</v>
      </c>
      <c r="D920" s="1">
        <v>0.63650584220899997</v>
      </c>
      <c r="E920" s="1">
        <f t="shared" si="43"/>
        <v>-0.21816997166800001</v>
      </c>
      <c r="F920" s="1">
        <f t="shared" si="44"/>
        <v>4.7598136537615923E-2</v>
      </c>
    </row>
    <row r="921" spans="1:6" x14ac:dyDescent="0.55000000000000004">
      <c r="A921" s="2" t="s">
        <v>5</v>
      </c>
      <c r="B921">
        <f t="shared" si="42"/>
        <v>9</v>
      </c>
      <c r="C921" s="8">
        <v>0.81151553111999997</v>
      </c>
      <c r="D921" s="1">
        <v>0.59537434577899995</v>
      </c>
      <c r="E921" s="1">
        <f t="shared" si="43"/>
        <v>-0.21614118534100002</v>
      </c>
      <c r="F921" s="1">
        <f t="shared" si="44"/>
        <v>4.6717012000612519E-2</v>
      </c>
    </row>
    <row r="922" spans="1:6" x14ac:dyDescent="0.55000000000000004">
      <c r="A922" s="2" t="s">
        <v>5</v>
      </c>
      <c r="B922">
        <f t="shared" si="42"/>
        <v>9</v>
      </c>
      <c r="C922" s="8">
        <v>0.83051325437099999</v>
      </c>
      <c r="D922" s="1">
        <v>0.61800384521499996</v>
      </c>
      <c r="E922" s="1">
        <f t="shared" si="43"/>
        <v>-0.21250940915600003</v>
      </c>
      <c r="F922" s="1">
        <f t="shared" si="44"/>
        <v>4.5160248979832229E-2</v>
      </c>
    </row>
    <row r="923" spans="1:6" x14ac:dyDescent="0.55000000000000004">
      <c r="A923" s="2" t="s">
        <v>5</v>
      </c>
      <c r="B923">
        <f t="shared" si="42"/>
        <v>9</v>
      </c>
      <c r="C923" s="8">
        <v>0.81317791294099995</v>
      </c>
      <c r="D923" s="1">
        <v>0.63565987348599995</v>
      </c>
      <c r="E923" s="1">
        <f t="shared" si="43"/>
        <v>-0.177518039455</v>
      </c>
      <c r="F923" s="1">
        <f t="shared" si="44"/>
        <v>3.1512654331946936E-2</v>
      </c>
    </row>
    <row r="924" spans="1:6" x14ac:dyDescent="0.55000000000000004">
      <c r="A924" s="2" t="s">
        <v>5</v>
      </c>
      <c r="B924">
        <f t="shared" si="42"/>
        <v>9</v>
      </c>
      <c r="C924" s="8">
        <v>0.85478977026400005</v>
      </c>
      <c r="D924" s="1">
        <v>0.62615996599199997</v>
      </c>
      <c r="E924" s="1">
        <f t="shared" si="43"/>
        <v>-0.22862980427200008</v>
      </c>
      <c r="F924" s="1">
        <f t="shared" si="44"/>
        <v>5.2271587401453067E-2</v>
      </c>
    </row>
    <row r="925" spans="1:6" x14ac:dyDescent="0.55000000000000004">
      <c r="A925" s="2" t="s">
        <v>5</v>
      </c>
      <c r="B925">
        <f t="shared" si="42"/>
        <v>9</v>
      </c>
      <c r="C925" s="8">
        <v>0.83725231175699999</v>
      </c>
      <c r="D925" s="1">
        <v>0.62412589788399997</v>
      </c>
      <c r="E925" s="1">
        <f t="shared" si="43"/>
        <v>-0.21312641387300002</v>
      </c>
      <c r="F925" s="1">
        <f t="shared" si="44"/>
        <v>4.5422868290365292E-2</v>
      </c>
    </row>
    <row r="926" spans="1:6" x14ac:dyDescent="0.55000000000000004">
      <c r="A926" s="2" t="s">
        <v>5</v>
      </c>
      <c r="B926">
        <f t="shared" si="42"/>
        <v>9</v>
      </c>
      <c r="C926" s="8">
        <v>0.86500279287100001</v>
      </c>
      <c r="D926" s="1">
        <v>0.61555105447799996</v>
      </c>
      <c r="E926" s="1">
        <f t="shared" si="43"/>
        <v>-0.24945173839300006</v>
      </c>
      <c r="F926" s="1">
        <f t="shared" si="44"/>
        <v>6.2226169787289738E-2</v>
      </c>
    </row>
    <row r="927" spans="1:6" x14ac:dyDescent="0.55000000000000004">
      <c r="A927" s="2" t="s">
        <v>5</v>
      </c>
      <c r="B927">
        <f t="shared" si="42"/>
        <v>9</v>
      </c>
      <c r="C927" s="8">
        <v>0.89523809523800002</v>
      </c>
      <c r="D927" s="1">
        <v>0.624027907848</v>
      </c>
      <c r="E927" s="1">
        <f t="shared" si="43"/>
        <v>-0.27121018739000002</v>
      </c>
      <c r="F927" s="1">
        <f t="shared" si="44"/>
        <v>7.3554965744118933E-2</v>
      </c>
    </row>
    <row r="928" spans="1:6" x14ac:dyDescent="0.55000000000000004">
      <c r="A928" s="2" t="s">
        <v>5</v>
      </c>
      <c r="B928">
        <f t="shared" si="42"/>
        <v>10</v>
      </c>
      <c r="C928" s="8">
        <v>0.97213518573299995</v>
      </c>
      <c r="D928" s="1">
        <v>0.45961865782700001</v>
      </c>
      <c r="E928" s="1">
        <f t="shared" si="43"/>
        <v>-0.512516527906</v>
      </c>
      <c r="F928" s="1">
        <f t="shared" si="44"/>
        <v>0.26267319137682166</v>
      </c>
    </row>
    <row r="929" spans="1:6" x14ac:dyDescent="0.55000000000000004">
      <c r="A929" s="2" t="s">
        <v>5</v>
      </c>
      <c r="B929">
        <f t="shared" si="42"/>
        <v>10</v>
      </c>
      <c r="C929" s="8">
        <v>0.92599257308299998</v>
      </c>
      <c r="D929" s="1">
        <v>0.52924853563300001</v>
      </c>
      <c r="E929" s="1">
        <f t="shared" si="43"/>
        <v>-0.39674403744999998</v>
      </c>
      <c r="F929" s="1">
        <f t="shared" si="44"/>
        <v>0.15740583125212698</v>
      </c>
    </row>
    <row r="930" spans="1:6" x14ac:dyDescent="0.55000000000000004">
      <c r="A930" s="2" t="s">
        <v>5</v>
      </c>
      <c r="B930">
        <f t="shared" si="42"/>
        <v>10</v>
      </c>
      <c r="C930" s="8">
        <v>0.95442943873099995</v>
      </c>
      <c r="D930" s="1">
        <v>0.41850361227999999</v>
      </c>
      <c r="E930" s="1">
        <f t="shared" si="43"/>
        <v>-0.53592582645099995</v>
      </c>
      <c r="F930" s="1">
        <f t="shared" si="44"/>
        <v>0.28721649145718731</v>
      </c>
    </row>
    <row r="931" spans="1:6" x14ac:dyDescent="0.55000000000000004">
      <c r="A931" s="2" t="s">
        <v>5</v>
      </c>
      <c r="B931">
        <f t="shared" si="42"/>
        <v>10</v>
      </c>
      <c r="C931" s="8">
        <v>0.94813186813200001</v>
      </c>
      <c r="D931" s="1">
        <v>0.50249040126800004</v>
      </c>
      <c r="E931" s="1">
        <f t="shared" si="43"/>
        <v>-0.44564146686399997</v>
      </c>
      <c r="F931" s="1">
        <f t="shared" si="44"/>
        <v>0.19859631698869759</v>
      </c>
    </row>
    <row r="932" spans="1:6" x14ac:dyDescent="0.55000000000000004">
      <c r="A932" s="2" t="s">
        <v>5</v>
      </c>
      <c r="B932">
        <f t="shared" si="42"/>
        <v>10</v>
      </c>
      <c r="C932" s="8">
        <v>0.95724449309100001</v>
      </c>
      <c r="D932" s="1">
        <v>0.50440526008599995</v>
      </c>
      <c r="E932" s="1">
        <f t="shared" si="43"/>
        <v>-0.45283923300500006</v>
      </c>
      <c r="F932" s="1">
        <f t="shared" si="44"/>
        <v>0.20506337094855673</v>
      </c>
    </row>
    <row r="933" spans="1:6" x14ac:dyDescent="0.55000000000000004">
      <c r="A933" s="2" t="s">
        <v>5</v>
      </c>
      <c r="B933">
        <f t="shared" si="42"/>
        <v>10</v>
      </c>
      <c r="C933" s="8">
        <v>0.96771899579800003</v>
      </c>
      <c r="D933" s="1">
        <v>0.53599452972399997</v>
      </c>
      <c r="E933" s="1">
        <f t="shared" si="43"/>
        <v>-0.43172446607400006</v>
      </c>
      <c r="F933" s="1">
        <f t="shared" si="44"/>
        <v>0.18638601460688042</v>
      </c>
    </row>
    <row r="934" spans="1:6" x14ac:dyDescent="0.55000000000000004">
      <c r="A934" s="2" t="s">
        <v>5</v>
      </c>
      <c r="B934">
        <f t="shared" si="42"/>
        <v>10</v>
      </c>
      <c r="C934" s="8">
        <v>0.95867951428200004</v>
      </c>
      <c r="D934" s="1">
        <v>0.53809165954600002</v>
      </c>
      <c r="E934" s="1">
        <f t="shared" si="43"/>
        <v>-0.42058785473600002</v>
      </c>
      <c r="F934" s="1">
        <f t="shared" si="44"/>
        <v>0.17689414355143065</v>
      </c>
    </row>
    <row r="935" spans="1:6" x14ac:dyDescent="0.55000000000000004">
      <c r="A935" s="2" t="s">
        <v>5</v>
      </c>
      <c r="B935">
        <f t="shared" si="42"/>
        <v>10</v>
      </c>
      <c r="C935" s="8">
        <v>0.98675640469000003</v>
      </c>
      <c r="D935" s="1">
        <v>0.54565757513000002</v>
      </c>
      <c r="E935" s="1">
        <f t="shared" si="43"/>
        <v>-0.44109882956000002</v>
      </c>
      <c r="F935" s="1">
        <f t="shared" si="44"/>
        <v>0.19456817743920193</v>
      </c>
    </row>
    <row r="936" spans="1:6" x14ac:dyDescent="0.55000000000000004">
      <c r="A936" s="2" t="s">
        <v>5</v>
      </c>
      <c r="B936">
        <f t="shared" si="42"/>
        <v>10</v>
      </c>
      <c r="C936" s="8">
        <v>0.97073328308399998</v>
      </c>
      <c r="D936" s="1">
        <v>0.49497234821300001</v>
      </c>
      <c r="E936" s="1">
        <f t="shared" si="43"/>
        <v>-0.47576093487099996</v>
      </c>
      <c r="F936" s="1">
        <f t="shared" si="44"/>
        <v>0.22634846714932788</v>
      </c>
    </row>
    <row r="937" spans="1:6" x14ac:dyDescent="0.55000000000000004">
      <c r="A937" s="2" t="s">
        <v>5</v>
      </c>
      <c r="B937">
        <f t="shared" si="42"/>
        <v>10</v>
      </c>
      <c r="C937" s="8">
        <v>0.99576792859300001</v>
      </c>
      <c r="D937" s="1">
        <v>0.46709233522400001</v>
      </c>
      <c r="E937" s="1">
        <f t="shared" si="43"/>
        <v>-0.52867559336899994</v>
      </c>
      <c r="F937" s="1">
        <f t="shared" si="44"/>
        <v>0.2794978830240642</v>
      </c>
    </row>
    <row r="938" spans="1:6" x14ac:dyDescent="0.55000000000000004">
      <c r="A938" s="2" t="s">
        <v>5</v>
      </c>
      <c r="B938">
        <f t="shared" si="42"/>
        <v>10</v>
      </c>
      <c r="C938" s="8">
        <v>0.99314298775300003</v>
      </c>
      <c r="D938" s="1">
        <v>0.48354682326300003</v>
      </c>
      <c r="E938" s="1">
        <f t="shared" si="43"/>
        <v>-0.50959616449</v>
      </c>
      <c r="F938" s="1">
        <f t="shared" si="44"/>
        <v>0.25968825086291913</v>
      </c>
    </row>
    <row r="939" spans="1:6" x14ac:dyDescent="0.55000000000000004">
      <c r="A939" s="2" t="s">
        <v>5</v>
      </c>
      <c r="B939">
        <f t="shared" si="42"/>
        <v>10</v>
      </c>
      <c r="C939" s="8">
        <v>0.92817053569100005</v>
      </c>
      <c r="D939" s="1">
        <v>0.57830220460899995</v>
      </c>
      <c r="E939" s="1">
        <f t="shared" si="43"/>
        <v>-0.34986833108200011</v>
      </c>
      <c r="F939" s="1">
        <f t="shared" si="44"/>
        <v>0.12240784909410404</v>
      </c>
    </row>
    <row r="940" spans="1:6" x14ac:dyDescent="0.55000000000000004">
      <c r="A940" s="2" t="s">
        <v>5</v>
      </c>
      <c r="B940">
        <f t="shared" si="42"/>
        <v>10</v>
      </c>
      <c r="C940" s="8">
        <v>0.90105904540799997</v>
      </c>
      <c r="D940" s="1">
        <v>0.61262559890699997</v>
      </c>
      <c r="E940" s="1">
        <f t="shared" si="43"/>
        <v>-0.288433446501</v>
      </c>
      <c r="F940" s="1">
        <f t="shared" si="44"/>
        <v>8.319385306044523E-2</v>
      </c>
    </row>
    <row r="941" spans="1:6" x14ac:dyDescent="0.55000000000000004">
      <c r="A941" s="2" t="s">
        <v>5</v>
      </c>
      <c r="B941">
        <f t="shared" si="42"/>
        <v>10</v>
      </c>
      <c r="C941" s="8">
        <v>0.95683906643899996</v>
      </c>
      <c r="D941" s="1">
        <v>0.58447116613399996</v>
      </c>
      <c r="E941" s="1">
        <f t="shared" si="43"/>
        <v>-0.372367900305</v>
      </c>
      <c r="F941" s="1">
        <f t="shared" si="44"/>
        <v>0.13865785317755441</v>
      </c>
    </row>
    <row r="942" spans="1:6" x14ac:dyDescent="0.55000000000000004">
      <c r="A942" s="2" t="s">
        <v>5</v>
      </c>
      <c r="B942">
        <f t="shared" si="42"/>
        <v>10</v>
      </c>
      <c r="C942" s="8">
        <v>0.96924843690200002</v>
      </c>
      <c r="D942" s="1">
        <v>0.58246612548800003</v>
      </c>
      <c r="E942" s="1">
        <f t="shared" si="43"/>
        <v>-0.38678231141399999</v>
      </c>
      <c r="F942" s="1">
        <f t="shared" si="44"/>
        <v>0.14960055642275646</v>
      </c>
    </row>
    <row r="943" spans="1:6" x14ac:dyDescent="0.55000000000000004">
      <c r="A943" s="2" t="s">
        <v>5</v>
      </c>
      <c r="B943">
        <f t="shared" si="42"/>
        <v>10</v>
      </c>
      <c r="C943" s="8">
        <v>0.98019162147700001</v>
      </c>
      <c r="D943" s="1">
        <v>0.49339133501100002</v>
      </c>
      <c r="E943" s="1">
        <f t="shared" si="43"/>
        <v>-0.48680028646599999</v>
      </c>
      <c r="F943" s="1">
        <f t="shared" si="44"/>
        <v>0.23697451890337964</v>
      </c>
    </row>
    <row r="944" spans="1:6" x14ac:dyDescent="0.55000000000000004">
      <c r="A944" s="2" t="s">
        <v>5</v>
      </c>
      <c r="B944">
        <f t="shared" si="42"/>
        <v>10</v>
      </c>
      <c r="C944" s="8">
        <v>1</v>
      </c>
      <c r="D944" s="1">
        <v>0.603988528252</v>
      </c>
      <c r="E944" s="1">
        <f t="shared" si="43"/>
        <v>-0.396011471748</v>
      </c>
      <c r="F944" s="1">
        <f t="shared" si="44"/>
        <v>0.156825085756017</v>
      </c>
    </row>
    <row r="945" spans="1:6" x14ac:dyDescent="0.55000000000000004">
      <c r="A945" s="2" t="s">
        <v>5</v>
      </c>
      <c r="B945">
        <f t="shared" si="42"/>
        <v>10</v>
      </c>
      <c r="C945" s="8">
        <v>0.96491228070199997</v>
      </c>
      <c r="D945" s="1">
        <v>0.55811721086499999</v>
      </c>
      <c r="E945" s="1">
        <f t="shared" si="43"/>
        <v>-0.40679506983699998</v>
      </c>
      <c r="F945" s="1">
        <f t="shared" si="44"/>
        <v>0.16548222884368968</v>
      </c>
    </row>
    <row r="946" spans="1:6" x14ac:dyDescent="0.55000000000000004">
      <c r="A946" s="2" t="s">
        <v>5</v>
      </c>
      <c r="B946">
        <f t="shared" si="42"/>
        <v>10</v>
      </c>
      <c r="C946" s="8">
        <v>0.90598517588500005</v>
      </c>
      <c r="D946" s="1">
        <v>0.46337428688999999</v>
      </c>
      <c r="E946" s="1">
        <f t="shared" si="43"/>
        <v>-0.44261088899500006</v>
      </c>
      <c r="F946" s="1">
        <f t="shared" si="44"/>
        <v>0.19590439905694426</v>
      </c>
    </row>
    <row r="947" spans="1:6" x14ac:dyDescent="0.55000000000000004">
      <c r="A947" s="2" t="s">
        <v>5</v>
      </c>
      <c r="B947">
        <f t="shared" si="42"/>
        <v>10</v>
      </c>
      <c r="C947" s="8">
        <v>0.94630872483200001</v>
      </c>
      <c r="D947" s="1">
        <v>0.52267456054700001</v>
      </c>
      <c r="E947" s="1">
        <f t="shared" si="43"/>
        <v>-0.423634164285</v>
      </c>
      <c r="F947" s="1">
        <f t="shared" si="44"/>
        <v>0.17946590514945038</v>
      </c>
    </row>
    <row r="948" spans="1:6" x14ac:dyDescent="0.55000000000000004">
      <c r="A948" s="2" t="s">
        <v>5</v>
      </c>
      <c r="B948">
        <f t="shared" si="42"/>
        <v>10</v>
      </c>
      <c r="C948" s="8">
        <v>0.96514869888499999</v>
      </c>
      <c r="D948" s="1">
        <v>0.53145289421099995</v>
      </c>
      <c r="E948" s="1">
        <f t="shared" si="43"/>
        <v>-0.43369580467400004</v>
      </c>
      <c r="F948" s="1">
        <f t="shared" si="44"/>
        <v>0.18809205099182841</v>
      </c>
    </row>
    <row r="949" spans="1:6" x14ac:dyDescent="0.55000000000000004">
      <c r="A949" s="2" t="s">
        <v>5</v>
      </c>
      <c r="B949">
        <f t="shared" si="42"/>
        <v>10</v>
      </c>
      <c r="C949" s="8">
        <v>0.91784047795599999</v>
      </c>
      <c r="D949" s="1">
        <v>0.54248064756400005</v>
      </c>
      <c r="E949" s="1">
        <f t="shared" si="43"/>
        <v>-0.37535983039199994</v>
      </c>
      <c r="F949" s="1">
        <f t="shared" si="44"/>
        <v>0.14089500227191096</v>
      </c>
    </row>
    <row r="950" spans="1:6" x14ac:dyDescent="0.55000000000000004">
      <c r="A950" s="2" t="s">
        <v>5</v>
      </c>
      <c r="B950">
        <f t="shared" si="42"/>
        <v>10</v>
      </c>
      <c r="C950" s="8">
        <v>0.92563765334899994</v>
      </c>
      <c r="D950" s="1">
        <v>0.52226263284700003</v>
      </c>
      <c r="E950" s="1">
        <f t="shared" si="43"/>
        <v>-0.40337502050199991</v>
      </c>
      <c r="F950" s="1">
        <f t="shared" si="44"/>
        <v>0.16271140716498886</v>
      </c>
    </row>
    <row r="951" spans="1:6" x14ac:dyDescent="0.55000000000000004">
      <c r="A951" s="2" t="s">
        <v>5</v>
      </c>
      <c r="B951">
        <f t="shared" si="42"/>
        <v>10</v>
      </c>
      <c r="C951" s="8">
        <v>0.93669116761100002</v>
      </c>
      <c r="D951" s="1">
        <v>0.47740909457199998</v>
      </c>
      <c r="E951" s="1">
        <f t="shared" si="43"/>
        <v>-0.45928207303900004</v>
      </c>
      <c r="F951" s="1">
        <f t="shared" si="44"/>
        <v>0.21094002261500136</v>
      </c>
    </row>
    <row r="952" spans="1:6" x14ac:dyDescent="0.55000000000000004">
      <c r="A952" s="2" t="s">
        <v>5</v>
      </c>
      <c r="B952">
        <f t="shared" si="42"/>
        <v>10</v>
      </c>
      <c r="C952" s="8">
        <v>0.90907136253200005</v>
      </c>
      <c r="D952" s="1">
        <v>0.469084531069</v>
      </c>
      <c r="E952" s="1">
        <f t="shared" si="43"/>
        <v>-0.43998683146300005</v>
      </c>
      <c r="F952" s="1">
        <f t="shared" si="44"/>
        <v>0.19358841186085041</v>
      </c>
    </row>
    <row r="953" spans="1:6" x14ac:dyDescent="0.55000000000000004">
      <c r="A953" s="2" t="s">
        <v>5</v>
      </c>
      <c r="B953">
        <f t="shared" si="42"/>
        <v>10</v>
      </c>
      <c r="C953" s="8">
        <v>0.99964007198600002</v>
      </c>
      <c r="D953" s="1">
        <v>0.42623382806799998</v>
      </c>
      <c r="E953" s="1">
        <f t="shared" si="43"/>
        <v>-0.5734062439180001</v>
      </c>
      <c r="F953" s="1">
        <f t="shared" si="44"/>
        <v>0.32879472056414905</v>
      </c>
    </row>
    <row r="954" spans="1:6" x14ac:dyDescent="0.55000000000000004">
      <c r="A954" s="2" t="s">
        <v>5</v>
      </c>
      <c r="B954">
        <f t="shared" si="42"/>
        <v>10</v>
      </c>
      <c r="C954" s="8">
        <v>0.97878574777299998</v>
      </c>
      <c r="D954" s="1">
        <v>0.49436220526699998</v>
      </c>
      <c r="E954" s="1">
        <f t="shared" si="43"/>
        <v>-0.484423542506</v>
      </c>
      <c r="F954" s="1">
        <f t="shared" si="44"/>
        <v>0.23466616853406239</v>
      </c>
    </row>
    <row r="955" spans="1:6" x14ac:dyDescent="0.55000000000000004">
      <c r="A955" s="2" t="s">
        <v>5</v>
      </c>
      <c r="B955">
        <f t="shared" si="42"/>
        <v>10</v>
      </c>
      <c r="C955" s="8">
        <v>0.95174838497400005</v>
      </c>
      <c r="D955" s="1">
        <v>0.45061999559400001</v>
      </c>
      <c r="E955" s="1">
        <f t="shared" si="43"/>
        <v>-0.50112838938000004</v>
      </c>
      <c r="F955" s="1">
        <f t="shared" si="44"/>
        <v>0.25112966264259295</v>
      </c>
    </row>
    <row r="956" spans="1:6" x14ac:dyDescent="0.55000000000000004">
      <c r="A956" s="2" t="s">
        <v>5</v>
      </c>
      <c r="B956">
        <f t="shared" si="42"/>
        <v>10</v>
      </c>
      <c r="C956" s="8">
        <v>0.992284835531</v>
      </c>
      <c r="D956" s="1">
        <v>0.48533341288600002</v>
      </c>
      <c r="E956" s="1">
        <f t="shared" si="43"/>
        <v>-0.50695142264500004</v>
      </c>
      <c r="F956" s="1">
        <f t="shared" si="44"/>
        <v>0.25699974492178945</v>
      </c>
    </row>
    <row r="957" spans="1:6" x14ac:dyDescent="0.55000000000000004">
      <c r="A957" s="2" t="s">
        <v>5</v>
      </c>
      <c r="B957">
        <f t="shared" si="42"/>
        <v>10</v>
      </c>
      <c r="C957" s="8">
        <v>0.94609268514300005</v>
      </c>
      <c r="D957" s="1">
        <v>0.56881076097500005</v>
      </c>
      <c r="E957" s="1">
        <f t="shared" si="43"/>
        <v>-0.37728192416799999</v>
      </c>
      <c r="F957" s="1">
        <f t="shared" si="44"/>
        <v>0.1423416503039085</v>
      </c>
    </row>
    <row r="958" spans="1:6" x14ac:dyDescent="0.55000000000000004">
      <c r="A958" s="2" t="s">
        <v>5</v>
      </c>
      <c r="B958">
        <f t="shared" si="42"/>
        <v>10</v>
      </c>
      <c r="C958" s="8">
        <v>0.91786993371900005</v>
      </c>
      <c r="D958" s="1">
        <v>0.58280634880100002</v>
      </c>
      <c r="E958" s="1">
        <f t="shared" si="43"/>
        <v>-0.33506358491800003</v>
      </c>
      <c r="F958" s="1">
        <f t="shared" si="44"/>
        <v>0.11226760593810182</v>
      </c>
    </row>
    <row r="959" spans="1:6" x14ac:dyDescent="0.55000000000000004">
      <c r="A959" s="2" t="s">
        <v>5</v>
      </c>
      <c r="B959">
        <f t="shared" si="42"/>
        <v>10</v>
      </c>
      <c r="C959" s="8">
        <v>0.95765162961399997</v>
      </c>
      <c r="D959" s="1">
        <v>0.546257317066</v>
      </c>
      <c r="E959" s="1">
        <f t="shared" si="43"/>
        <v>-0.41139431254799996</v>
      </c>
      <c r="F959" s="1">
        <f t="shared" si="44"/>
        <v>0.16924528039684147</v>
      </c>
    </row>
    <row r="960" spans="1:6" x14ac:dyDescent="0.55000000000000004">
      <c r="A960" s="2" t="s">
        <v>5</v>
      </c>
      <c r="B960">
        <f t="shared" si="42"/>
        <v>10</v>
      </c>
      <c r="C960" s="8">
        <v>0.93354938784599995</v>
      </c>
      <c r="D960" s="1">
        <v>0.56912177801099995</v>
      </c>
      <c r="E960" s="1">
        <f t="shared" si="43"/>
        <v>-0.364427609835</v>
      </c>
      <c r="F960" s="1">
        <f t="shared" si="44"/>
        <v>0.13280748281005098</v>
      </c>
    </row>
    <row r="961" spans="1:6" x14ac:dyDescent="0.55000000000000004">
      <c r="A961" s="2" t="s">
        <v>5</v>
      </c>
      <c r="B961">
        <f t="shared" si="42"/>
        <v>10</v>
      </c>
      <c r="C961" s="8">
        <v>0.91772087845399997</v>
      </c>
      <c r="D961" s="1">
        <v>0.61154508590699996</v>
      </c>
      <c r="E961" s="1">
        <f t="shared" si="43"/>
        <v>-0.306175792547</v>
      </c>
      <c r="F961" s="1">
        <f t="shared" si="44"/>
        <v>9.3743615941783584E-2</v>
      </c>
    </row>
    <row r="962" spans="1:6" x14ac:dyDescent="0.55000000000000004">
      <c r="A962" s="2" t="s">
        <v>5</v>
      </c>
      <c r="B962">
        <f t="shared" ref="B962:B1025" si="45">IF(C962&lt;=0.1,1,IF(C962&lt;=0.2,2,IF(C962&lt;=0.3,3,IF(C962&lt;=0.4,4,IF(C962&lt;=0.5,5,IF(C962&lt;=0.6,6,IF(C962&lt;=0.7,7,IF(C962&lt;=0.8,8,IF(C962&lt;=0.9,9,10)))))))))</f>
        <v>10</v>
      </c>
      <c r="C962" s="8">
        <v>0.90058280845700001</v>
      </c>
      <c r="D962" s="1">
        <v>0.57945376634599999</v>
      </c>
      <c r="E962" s="1">
        <f t="shared" si="43"/>
        <v>-0.32112904211100002</v>
      </c>
      <c r="F962" s="1">
        <f t="shared" si="44"/>
        <v>0.10312386168712842</v>
      </c>
    </row>
    <row r="963" spans="1:6" x14ac:dyDescent="0.55000000000000004">
      <c r="A963" s="2" t="s">
        <v>5</v>
      </c>
      <c r="B963">
        <f t="shared" si="45"/>
        <v>10</v>
      </c>
      <c r="C963" s="8">
        <v>0.98781476278000002</v>
      </c>
      <c r="D963" s="1">
        <v>0.40782234072700002</v>
      </c>
      <c r="E963" s="1">
        <f t="shared" ref="E963:E1026" si="46">D963-C963</f>
        <v>-0.57999242205299995</v>
      </c>
      <c r="F963" s="1">
        <f t="shared" ref="F963:F1026" si="47">E963^2</f>
        <v>0.33639120963890523</v>
      </c>
    </row>
    <row r="964" spans="1:6" x14ac:dyDescent="0.55000000000000004">
      <c r="A964" s="2" t="s">
        <v>5</v>
      </c>
      <c r="B964">
        <f t="shared" si="45"/>
        <v>10</v>
      </c>
      <c r="C964" s="8">
        <v>0.99785784339000005</v>
      </c>
      <c r="D964" s="1">
        <v>0.41141840815500003</v>
      </c>
      <c r="E964" s="1">
        <f t="shared" si="46"/>
        <v>-0.58643943523499997</v>
      </c>
      <c r="F964" s="1">
        <f t="shared" si="47"/>
        <v>0.34391121119874574</v>
      </c>
    </row>
    <row r="965" spans="1:6" x14ac:dyDescent="0.55000000000000004">
      <c r="A965" s="2" t="s">
        <v>5</v>
      </c>
      <c r="B965">
        <f t="shared" si="45"/>
        <v>10</v>
      </c>
      <c r="C965" s="8">
        <v>0.93064590235300004</v>
      </c>
      <c r="D965" s="1">
        <v>0.438292264938</v>
      </c>
      <c r="E965" s="1">
        <f t="shared" si="46"/>
        <v>-0.49235363741500004</v>
      </c>
      <c r="F965" s="1">
        <f t="shared" si="47"/>
        <v>0.24241210427578133</v>
      </c>
    </row>
    <row r="966" spans="1:6" x14ac:dyDescent="0.55000000000000004">
      <c r="A966" s="2" t="s">
        <v>5</v>
      </c>
      <c r="B966">
        <f t="shared" si="45"/>
        <v>10</v>
      </c>
      <c r="C966" s="8">
        <v>0.98063401029200004</v>
      </c>
      <c r="D966" s="1">
        <v>0.455956310034</v>
      </c>
      <c r="E966" s="1">
        <f t="shared" si="46"/>
        <v>-0.52467770025800009</v>
      </c>
      <c r="F966" s="1">
        <f t="shared" si="47"/>
        <v>0.27528668914802379</v>
      </c>
    </row>
    <row r="967" spans="1:6" x14ac:dyDescent="0.55000000000000004">
      <c r="A967" s="2" t="s">
        <v>5</v>
      </c>
      <c r="B967">
        <f t="shared" si="45"/>
        <v>10</v>
      </c>
      <c r="C967" s="8">
        <v>0.95907090560999997</v>
      </c>
      <c r="D967" s="1">
        <v>0.50228768587100003</v>
      </c>
      <c r="E967" s="1">
        <f t="shared" si="46"/>
        <v>-0.45678321973899993</v>
      </c>
      <c r="F967" s="1">
        <f t="shared" si="47"/>
        <v>0.20865090983512749</v>
      </c>
    </row>
    <row r="968" spans="1:6" x14ac:dyDescent="0.55000000000000004">
      <c r="A968" s="2" t="s">
        <v>5</v>
      </c>
      <c r="B968">
        <f t="shared" si="45"/>
        <v>10</v>
      </c>
      <c r="C968" s="8">
        <v>0.97799628275100003</v>
      </c>
      <c r="D968" s="1">
        <v>0.40105772018399999</v>
      </c>
      <c r="E968" s="1">
        <f t="shared" si="46"/>
        <v>-0.57693856256700005</v>
      </c>
      <c r="F968" s="1">
        <f t="shared" si="47"/>
        <v>0.33285810497687623</v>
      </c>
    </row>
    <row r="969" spans="1:6" x14ac:dyDescent="0.55000000000000004">
      <c r="A969" s="2" t="s">
        <v>5</v>
      </c>
      <c r="B969">
        <f t="shared" si="45"/>
        <v>10</v>
      </c>
      <c r="C969" s="8">
        <v>0.971502268078</v>
      </c>
      <c r="D969" s="1">
        <v>0.47645652294200003</v>
      </c>
      <c r="E969" s="1">
        <f t="shared" si="46"/>
        <v>-0.49504574513599997</v>
      </c>
      <c r="F969" s="1">
        <f t="shared" si="47"/>
        <v>0.24507028977725745</v>
      </c>
    </row>
    <row r="970" spans="1:6" x14ac:dyDescent="0.55000000000000004">
      <c r="A970" s="2" t="s">
        <v>5</v>
      </c>
      <c r="B970">
        <f t="shared" si="45"/>
        <v>10</v>
      </c>
      <c r="C970" s="8">
        <v>0.90027406778399999</v>
      </c>
      <c r="D970" s="1">
        <v>0.52002215385399997</v>
      </c>
      <c r="E970" s="1">
        <f t="shared" si="46"/>
        <v>-0.38025191393000002</v>
      </c>
      <c r="F970" s="1">
        <f t="shared" si="47"/>
        <v>0.14459151804742815</v>
      </c>
    </row>
    <row r="971" spans="1:6" x14ac:dyDescent="0.55000000000000004">
      <c r="A971" s="2" t="s">
        <v>5</v>
      </c>
      <c r="B971">
        <f t="shared" si="45"/>
        <v>10</v>
      </c>
      <c r="C971" s="8">
        <v>0.94465473145800005</v>
      </c>
      <c r="D971" s="1">
        <v>0.547933101654</v>
      </c>
      <c r="E971" s="1">
        <f t="shared" si="46"/>
        <v>-0.39672162980400005</v>
      </c>
      <c r="F971" s="1">
        <f t="shared" si="47"/>
        <v>0.15738805155434207</v>
      </c>
    </row>
    <row r="972" spans="1:6" x14ac:dyDescent="0.55000000000000004">
      <c r="A972" s="2" t="s">
        <v>5</v>
      </c>
      <c r="B972">
        <f t="shared" si="45"/>
        <v>10</v>
      </c>
      <c r="C972" s="8">
        <v>0.92588928362599998</v>
      </c>
      <c r="D972" s="1">
        <v>0.62135130166999997</v>
      </c>
      <c r="E972" s="1">
        <f t="shared" si="46"/>
        <v>-0.30453798195600001</v>
      </c>
      <c r="F972" s="1">
        <f t="shared" si="47"/>
        <v>9.2743382453832984E-2</v>
      </c>
    </row>
    <row r="973" spans="1:6" x14ac:dyDescent="0.55000000000000004">
      <c r="A973" s="2" t="s">
        <v>5</v>
      </c>
      <c r="B973">
        <f t="shared" si="45"/>
        <v>10</v>
      </c>
      <c r="C973" s="8">
        <v>0.91722590596800002</v>
      </c>
      <c r="D973" s="1">
        <v>0.60994374752000002</v>
      </c>
      <c r="E973" s="1">
        <f t="shared" si="46"/>
        <v>-0.307282158448</v>
      </c>
      <c r="F973" s="1">
        <f t="shared" si="47"/>
        <v>9.4422324900461777E-2</v>
      </c>
    </row>
    <row r="974" spans="1:6" x14ac:dyDescent="0.55000000000000004">
      <c r="A974" s="2" t="s">
        <v>5</v>
      </c>
      <c r="B974">
        <f t="shared" si="45"/>
        <v>10</v>
      </c>
      <c r="C974" s="8">
        <v>0.95673998357199996</v>
      </c>
      <c r="D974" s="1">
        <v>0.54429757595100003</v>
      </c>
      <c r="E974" s="1">
        <f t="shared" si="46"/>
        <v>-0.41244240762099993</v>
      </c>
      <c r="F974" s="1">
        <f t="shared" si="47"/>
        <v>0.17010873960420705</v>
      </c>
    </row>
    <row r="975" spans="1:6" x14ac:dyDescent="0.55000000000000004">
      <c r="A975" s="2" t="s">
        <v>5</v>
      </c>
      <c r="B975">
        <f t="shared" si="45"/>
        <v>10</v>
      </c>
      <c r="C975" s="8">
        <v>0.98979296505699998</v>
      </c>
      <c r="D975" s="1">
        <v>0.58321130275699995</v>
      </c>
      <c r="E975" s="1">
        <f t="shared" si="46"/>
        <v>-0.40658166230000004</v>
      </c>
      <c r="F975" s="1">
        <f t="shared" si="47"/>
        <v>0.16530864811863127</v>
      </c>
    </row>
    <row r="976" spans="1:6" x14ac:dyDescent="0.55000000000000004">
      <c r="A976" s="2" t="s">
        <v>5</v>
      </c>
      <c r="B976">
        <f t="shared" si="45"/>
        <v>10</v>
      </c>
      <c r="C976" s="8">
        <v>0.97774728331399996</v>
      </c>
      <c r="D976" s="1">
        <v>0.58741492032999998</v>
      </c>
      <c r="E976" s="1">
        <f t="shared" si="46"/>
        <v>-0.39033236298399998</v>
      </c>
      <c r="F976" s="1">
        <f t="shared" si="47"/>
        <v>0.15235935359267311</v>
      </c>
    </row>
    <row r="977" spans="1:6" x14ac:dyDescent="0.55000000000000004">
      <c r="A977" s="2" t="s">
        <v>5</v>
      </c>
      <c r="B977">
        <f t="shared" si="45"/>
        <v>10</v>
      </c>
      <c r="C977" s="8">
        <v>0.93190741142199995</v>
      </c>
      <c r="D977" s="1">
        <v>0.560021519661</v>
      </c>
      <c r="E977" s="1">
        <f t="shared" si="46"/>
        <v>-0.37188589176099995</v>
      </c>
      <c r="F977" s="1">
        <f t="shared" si="47"/>
        <v>0.13829911649087417</v>
      </c>
    </row>
    <row r="978" spans="1:6" x14ac:dyDescent="0.55000000000000004">
      <c r="A978" s="2" t="s">
        <v>5</v>
      </c>
      <c r="B978">
        <f t="shared" si="45"/>
        <v>10</v>
      </c>
      <c r="C978" s="8">
        <v>0.96259511986000001</v>
      </c>
      <c r="D978" s="1">
        <v>0.56609255075499998</v>
      </c>
      <c r="E978" s="1">
        <f t="shared" si="46"/>
        <v>-0.39650256910500004</v>
      </c>
      <c r="F978" s="1">
        <f t="shared" si="47"/>
        <v>0.15721428730686532</v>
      </c>
    </row>
    <row r="979" spans="1:6" x14ac:dyDescent="0.55000000000000004">
      <c r="A979" s="2" t="s">
        <v>5</v>
      </c>
      <c r="B979">
        <f t="shared" si="45"/>
        <v>10</v>
      </c>
      <c r="C979" s="8">
        <v>0.92134831460699995</v>
      </c>
      <c r="D979" s="1">
        <v>0.58514559268999999</v>
      </c>
      <c r="E979" s="1">
        <f t="shared" si="46"/>
        <v>-0.33620272191699996</v>
      </c>
      <c r="F979" s="1">
        <f t="shared" si="47"/>
        <v>0.1130322702243996</v>
      </c>
    </row>
    <row r="980" spans="1:6" x14ac:dyDescent="0.55000000000000004">
      <c r="A980" s="2" t="s">
        <v>5</v>
      </c>
      <c r="B980">
        <f t="shared" si="45"/>
        <v>10</v>
      </c>
      <c r="C980" s="8">
        <v>0.98685390666999995</v>
      </c>
      <c r="D980" s="1">
        <v>0.48096260428400001</v>
      </c>
      <c r="E980" s="1">
        <f t="shared" si="46"/>
        <v>-0.50589130238599989</v>
      </c>
      <c r="F980" s="1">
        <f t="shared" si="47"/>
        <v>0.25592600982980318</v>
      </c>
    </row>
    <row r="981" spans="1:6" x14ac:dyDescent="0.55000000000000004">
      <c r="A981" s="2" t="s">
        <v>5</v>
      </c>
      <c r="B981">
        <f t="shared" si="45"/>
        <v>10</v>
      </c>
      <c r="C981" s="8">
        <v>0.97465552542699996</v>
      </c>
      <c r="D981" s="1">
        <v>0.49660256505</v>
      </c>
      <c r="E981" s="1">
        <f t="shared" si="46"/>
        <v>-0.47805296037699996</v>
      </c>
      <c r="F981" s="1">
        <f t="shared" si="47"/>
        <v>0.2285346329252135</v>
      </c>
    </row>
    <row r="982" spans="1:6" x14ac:dyDescent="0.55000000000000004">
      <c r="A982" s="2" t="s">
        <v>5</v>
      </c>
      <c r="B982">
        <f t="shared" si="45"/>
        <v>10</v>
      </c>
      <c r="C982" s="8">
        <v>0.97281269066499998</v>
      </c>
      <c r="D982" s="1">
        <v>0.56745070219000004</v>
      </c>
      <c r="E982" s="1">
        <f t="shared" si="46"/>
        <v>-0.40536198847499993</v>
      </c>
      <c r="F982" s="1">
        <f t="shared" si="47"/>
        <v>0.16431834170040599</v>
      </c>
    </row>
    <row r="983" spans="1:6" x14ac:dyDescent="0.55000000000000004">
      <c r="A983" s="2" t="s">
        <v>5</v>
      </c>
      <c r="B983">
        <f t="shared" si="45"/>
        <v>10</v>
      </c>
      <c r="C983" s="8">
        <v>0.907060653188</v>
      </c>
      <c r="D983" s="1">
        <v>0.47664746642099998</v>
      </c>
      <c r="E983" s="1">
        <f t="shared" si="46"/>
        <v>-0.43041318676700002</v>
      </c>
      <c r="F983" s="1">
        <f t="shared" si="47"/>
        <v>0.18525551134292445</v>
      </c>
    </row>
    <row r="984" spans="1:6" x14ac:dyDescent="0.55000000000000004">
      <c r="A984" s="2" t="s">
        <v>5</v>
      </c>
      <c r="B984">
        <f t="shared" si="45"/>
        <v>10</v>
      </c>
      <c r="C984" s="8">
        <v>0.90218113374700004</v>
      </c>
      <c r="D984" s="1">
        <v>0.52802526950799999</v>
      </c>
      <c r="E984" s="1">
        <f t="shared" si="46"/>
        <v>-0.37415586423900005</v>
      </c>
      <c r="F984" s="1">
        <f t="shared" si="47"/>
        <v>0.13999261074443303</v>
      </c>
    </row>
    <row r="985" spans="1:6" x14ac:dyDescent="0.55000000000000004">
      <c r="A985" s="2" t="s">
        <v>5</v>
      </c>
      <c r="B985">
        <f t="shared" si="45"/>
        <v>10</v>
      </c>
      <c r="C985" s="8">
        <v>0.935331230284</v>
      </c>
      <c r="D985" s="1">
        <v>0.497537761927</v>
      </c>
      <c r="E985" s="1">
        <f t="shared" si="46"/>
        <v>-0.437793468357</v>
      </c>
      <c r="F985" s="1">
        <f t="shared" si="47"/>
        <v>0.19166312093605156</v>
      </c>
    </row>
    <row r="986" spans="1:6" x14ac:dyDescent="0.55000000000000004">
      <c r="A986" s="2" t="s">
        <v>5</v>
      </c>
      <c r="B986">
        <f t="shared" si="45"/>
        <v>10</v>
      </c>
      <c r="C986" s="8">
        <v>0.94878144875299997</v>
      </c>
      <c r="D986" s="1">
        <v>0.51418805122400002</v>
      </c>
      <c r="E986" s="1">
        <f t="shared" si="46"/>
        <v>-0.43459339752899995</v>
      </c>
      <c r="F986" s="1">
        <f t="shared" si="47"/>
        <v>0.18887142117579939</v>
      </c>
    </row>
    <row r="987" spans="1:6" x14ac:dyDescent="0.55000000000000004">
      <c r="A987" s="2" t="s">
        <v>5</v>
      </c>
      <c r="B987">
        <f t="shared" si="45"/>
        <v>10</v>
      </c>
      <c r="C987" s="8">
        <v>0.94376775311700001</v>
      </c>
      <c r="D987" s="1">
        <v>0.53777992725400003</v>
      </c>
      <c r="E987" s="1">
        <f t="shared" si="46"/>
        <v>-0.40598782586299997</v>
      </c>
      <c r="F987" s="1">
        <f t="shared" si="47"/>
        <v>0.16482611474896558</v>
      </c>
    </row>
    <row r="988" spans="1:6" x14ac:dyDescent="0.55000000000000004">
      <c r="A988" s="2" t="s">
        <v>5</v>
      </c>
      <c r="B988">
        <f t="shared" si="45"/>
        <v>10</v>
      </c>
      <c r="C988" s="8">
        <v>0.96496445669499997</v>
      </c>
      <c r="D988" s="1">
        <v>0.542765200138</v>
      </c>
      <c r="E988" s="1">
        <f t="shared" si="46"/>
        <v>-0.42219925655699997</v>
      </c>
      <c r="F988" s="1">
        <f t="shared" si="47"/>
        <v>0.17825221223728349</v>
      </c>
    </row>
    <row r="989" spans="1:6" x14ac:dyDescent="0.55000000000000004">
      <c r="A989" s="2" t="s">
        <v>5</v>
      </c>
      <c r="B989">
        <f t="shared" si="45"/>
        <v>10</v>
      </c>
      <c r="C989" s="8">
        <v>0.96384921219300002</v>
      </c>
      <c r="D989" s="1">
        <v>0.521559000015</v>
      </c>
      <c r="E989" s="1">
        <f t="shared" si="46"/>
        <v>-0.44229021217800002</v>
      </c>
      <c r="F989" s="1">
        <f t="shared" si="47"/>
        <v>0.19562063178846029</v>
      </c>
    </row>
    <row r="990" spans="1:6" x14ac:dyDescent="0.55000000000000004">
      <c r="A990" s="2" t="s">
        <v>5</v>
      </c>
      <c r="B990">
        <f t="shared" si="45"/>
        <v>10</v>
      </c>
      <c r="C990" s="8">
        <v>0.903595763341</v>
      </c>
      <c r="D990" s="1">
        <v>0.46663910150499999</v>
      </c>
      <c r="E990" s="1">
        <f t="shared" si="46"/>
        <v>-0.43695666183600002</v>
      </c>
      <c r="F990" s="1">
        <f t="shared" si="47"/>
        <v>0.19093112432286047</v>
      </c>
    </row>
    <row r="991" spans="1:6" x14ac:dyDescent="0.55000000000000004">
      <c r="A991" s="2" t="s">
        <v>5</v>
      </c>
      <c r="B991">
        <f t="shared" si="45"/>
        <v>10</v>
      </c>
      <c r="C991" s="8">
        <v>0.90869348876900002</v>
      </c>
      <c r="D991" s="1">
        <v>0.52924823760999995</v>
      </c>
      <c r="E991" s="1">
        <f t="shared" si="46"/>
        <v>-0.37944525115900007</v>
      </c>
      <c r="F991" s="1">
        <f t="shared" si="47"/>
        <v>0.14397869862711665</v>
      </c>
    </row>
    <row r="992" spans="1:6" x14ac:dyDescent="0.55000000000000004">
      <c r="A992" s="2" t="s">
        <v>5</v>
      </c>
      <c r="B992">
        <f t="shared" si="45"/>
        <v>10</v>
      </c>
      <c r="C992" s="8">
        <v>0.90535788558200003</v>
      </c>
      <c r="D992" s="1">
        <v>0.58665376901599997</v>
      </c>
      <c r="E992" s="1">
        <f t="shared" si="46"/>
        <v>-0.31870411656600006</v>
      </c>
      <c r="F992" s="1">
        <f t="shared" si="47"/>
        <v>0.10157231391611456</v>
      </c>
    </row>
    <row r="993" spans="1:6" x14ac:dyDescent="0.55000000000000004">
      <c r="A993" s="2" t="s">
        <v>5</v>
      </c>
      <c r="B993">
        <f t="shared" si="45"/>
        <v>10</v>
      </c>
      <c r="C993" s="8">
        <v>0.95154956484800002</v>
      </c>
      <c r="D993" s="1">
        <v>0.58138930797599997</v>
      </c>
      <c r="E993" s="1">
        <f t="shared" si="46"/>
        <v>-0.37016025687200005</v>
      </c>
      <c r="F993" s="1">
        <f t="shared" si="47"/>
        <v>0.13701861576754507</v>
      </c>
    </row>
    <row r="994" spans="1:6" x14ac:dyDescent="0.55000000000000004">
      <c r="A994" s="2" t="s">
        <v>5</v>
      </c>
      <c r="B994">
        <f t="shared" si="45"/>
        <v>10</v>
      </c>
      <c r="C994" s="8">
        <v>0.96649604467200001</v>
      </c>
      <c r="D994" s="1">
        <v>0.57166117429700003</v>
      </c>
      <c r="E994" s="1">
        <f t="shared" si="46"/>
        <v>-0.39483487037499998</v>
      </c>
      <c r="F994" s="1">
        <f t="shared" si="47"/>
        <v>0.15589457486404304</v>
      </c>
    </row>
    <row r="995" spans="1:6" x14ac:dyDescent="0.55000000000000004">
      <c r="A995" s="2" t="s">
        <v>5</v>
      </c>
      <c r="B995">
        <f t="shared" si="45"/>
        <v>10</v>
      </c>
      <c r="C995" s="8">
        <v>0.93280218052200004</v>
      </c>
      <c r="D995" s="1">
        <v>0.59574085474000005</v>
      </c>
      <c r="E995" s="1">
        <f t="shared" si="46"/>
        <v>-0.33706132578199999</v>
      </c>
      <c r="F995" s="1">
        <f t="shared" si="47"/>
        <v>0.11361033733791953</v>
      </c>
    </row>
    <row r="996" spans="1:6" x14ac:dyDescent="0.55000000000000004">
      <c r="A996" s="2" t="s">
        <v>5</v>
      </c>
      <c r="B996">
        <f t="shared" si="45"/>
        <v>10</v>
      </c>
      <c r="C996" s="8">
        <v>0.97536712458599995</v>
      </c>
      <c r="D996" s="1">
        <v>0.57764202356299998</v>
      </c>
      <c r="E996" s="1">
        <f t="shared" si="46"/>
        <v>-0.39772510102299996</v>
      </c>
      <c r="F996" s="1">
        <f t="shared" si="47"/>
        <v>0.15818525598375552</v>
      </c>
    </row>
    <row r="997" spans="1:6" x14ac:dyDescent="0.55000000000000004">
      <c r="A997" s="2" t="s">
        <v>5</v>
      </c>
      <c r="B997">
        <f t="shared" si="45"/>
        <v>10</v>
      </c>
      <c r="C997" s="8">
        <v>0.91947608200499997</v>
      </c>
      <c r="D997" s="1">
        <v>0.57768523693100005</v>
      </c>
      <c r="E997" s="1">
        <f t="shared" si="46"/>
        <v>-0.34179084507399993</v>
      </c>
      <c r="F997" s="1">
        <f t="shared" si="47"/>
        <v>0.11682098177639902</v>
      </c>
    </row>
    <row r="998" spans="1:6" x14ac:dyDescent="0.55000000000000004">
      <c r="A998" s="2" t="s">
        <v>5</v>
      </c>
      <c r="B998">
        <f t="shared" si="45"/>
        <v>10</v>
      </c>
      <c r="C998" s="8">
        <v>0.93444730077100002</v>
      </c>
      <c r="D998" s="1">
        <v>0.50048673152900003</v>
      </c>
      <c r="E998" s="1">
        <f t="shared" si="46"/>
        <v>-0.43396056924199999</v>
      </c>
      <c r="F998" s="1">
        <f t="shared" si="47"/>
        <v>0.18832177565684066</v>
      </c>
    </row>
    <row r="999" spans="1:6" x14ac:dyDescent="0.55000000000000004">
      <c r="A999" s="2" t="s">
        <v>5</v>
      </c>
      <c r="B999">
        <f t="shared" si="45"/>
        <v>10</v>
      </c>
      <c r="C999" s="8">
        <v>0.95384848179199999</v>
      </c>
      <c r="D999" s="1">
        <v>0.57031446695300003</v>
      </c>
      <c r="E999" s="1">
        <f t="shared" si="46"/>
        <v>-0.38353401483899996</v>
      </c>
      <c r="F999" s="1">
        <f t="shared" si="47"/>
        <v>0.14709834053852225</v>
      </c>
    </row>
    <row r="1000" spans="1:6" x14ac:dyDescent="0.55000000000000004">
      <c r="A1000" s="2" t="s">
        <v>5</v>
      </c>
      <c r="B1000">
        <f t="shared" si="45"/>
        <v>10</v>
      </c>
      <c r="C1000" s="8">
        <v>0.94820897778199997</v>
      </c>
      <c r="D1000" s="1">
        <v>0.54490715265300005</v>
      </c>
      <c r="E1000" s="1">
        <f t="shared" si="46"/>
        <v>-0.40330182512899992</v>
      </c>
      <c r="F1000" s="1">
        <f t="shared" si="47"/>
        <v>0.16265236215238243</v>
      </c>
    </row>
    <row r="1001" spans="1:6" x14ac:dyDescent="0.55000000000000004">
      <c r="A1001" s="2" t="s">
        <v>5</v>
      </c>
      <c r="B1001">
        <f t="shared" si="45"/>
        <v>10</v>
      </c>
      <c r="C1001" s="8">
        <v>0.90679824561400002</v>
      </c>
      <c r="D1001" s="1">
        <v>0.51899313926699997</v>
      </c>
      <c r="E1001" s="1">
        <f t="shared" si="46"/>
        <v>-0.38780510634700005</v>
      </c>
      <c r="F1001" s="1">
        <f t="shared" si="47"/>
        <v>0.15039280050880802</v>
      </c>
    </row>
    <row r="1002" spans="1:6" x14ac:dyDescent="0.55000000000000004">
      <c r="A1002" s="2" t="s">
        <v>5</v>
      </c>
      <c r="B1002">
        <f t="shared" si="45"/>
        <v>10</v>
      </c>
      <c r="C1002" s="8">
        <v>0.91826443242099998</v>
      </c>
      <c r="D1002" s="1">
        <v>0.60959583520899996</v>
      </c>
      <c r="E1002" s="1">
        <f t="shared" si="46"/>
        <v>-0.30866859721200002</v>
      </c>
      <c r="F1002" s="1">
        <f t="shared" si="47"/>
        <v>9.5276302904823904E-2</v>
      </c>
    </row>
    <row r="1003" spans="1:6" x14ac:dyDescent="0.55000000000000004">
      <c r="A1003" s="2" t="s">
        <v>5</v>
      </c>
      <c r="B1003">
        <f t="shared" si="45"/>
        <v>10</v>
      </c>
      <c r="C1003" s="8">
        <v>0.96178649076900002</v>
      </c>
      <c r="D1003" s="1">
        <v>0.59852874279000001</v>
      </c>
      <c r="E1003" s="1">
        <f t="shared" si="46"/>
        <v>-0.36325774797900001</v>
      </c>
      <c r="F1003" s="1">
        <f t="shared" si="47"/>
        <v>0.13195619146677467</v>
      </c>
    </row>
    <row r="1004" spans="1:6" x14ac:dyDescent="0.55000000000000004">
      <c r="A1004" s="2" t="s">
        <v>5</v>
      </c>
      <c r="B1004">
        <f t="shared" si="45"/>
        <v>10</v>
      </c>
      <c r="C1004" s="8">
        <v>0.94959977661999995</v>
      </c>
      <c r="D1004" s="1">
        <v>0.57490980625200006</v>
      </c>
      <c r="E1004" s="1">
        <f t="shared" si="46"/>
        <v>-0.37468997036799989</v>
      </c>
      <c r="F1004" s="1">
        <f t="shared" si="47"/>
        <v>0.14039257389437262</v>
      </c>
    </row>
    <row r="1005" spans="1:6" x14ac:dyDescent="0.55000000000000004">
      <c r="A1005" s="2" t="s">
        <v>5</v>
      </c>
      <c r="B1005">
        <f t="shared" si="45"/>
        <v>10</v>
      </c>
      <c r="C1005" s="8">
        <v>0.91971043106299999</v>
      </c>
      <c r="D1005" s="1">
        <v>0.58777469396600002</v>
      </c>
      <c r="E1005" s="1">
        <f t="shared" si="46"/>
        <v>-0.33193573709699997</v>
      </c>
      <c r="F1005" s="1">
        <f t="shared" si="47"/>
        <v>0.11018133356212868</v>
      </c>
    </row>
    <row r="1006" spans="1:6" x14ac:dyDescent="0.55000000000000004">
      <c r="A1006" s="2" t="s">
        <v>5</v>
      </c>
      <c r="B1006">
        <f t="shared" si="45"/>
        <v>10</v>
      </c>
      <c r="C1006" s="8">
        <v>0.94631921824099996</v>
      </c>
      <c r="D1006" s="1">
        <v>0.49165856838200001</v>
      </c>
      <c r="E1006" s="1">
        <f t="shared" si="46"/>
        <v>-0.45466064985899995</v>
      </c>
      <c r="F1006" s="1">
        <f t="shared" si="47"/>
        <v>0.20671630653020814</v>
      </c>
    </row>
    <row r="1007" spans="1:6" x14ac:dyDescent="0.55000000000000004">
      <c r="A1007" s="2" t="s">
        <v>5</v>
      </c>
      <c r="B1007">
        <f t="shared" si="45"/>
        <v>10</v>
      </c>
      <c r="C1007" s="8">
        <v>0.91302615193000003</v>
      </c>
      <c r="D1007" s="1">
        <v>0.62129187583900003</v>
      </c>
      <c r="E1007" s="1">
        <f t="shared" si="46"/>
        <v>-0.291734276091</v>
      </c>
      <c r="F1007" s="1">
        <f t="shared" si="47"/>
        <v>8.5108887846339812E-2</v>
      </c>
    </row>
    <row r="1008" spans="1:6" x14ac:dyDescent="0.55000000000000004">
      <c r="A1008" s="2" t="s">
        <v>5</v>
      </c>
      <c r="B1008">
        <f t="shared" si="45"/>
        <v>10</v>
      </c>
      <c r="C1008" s="8">
        <v>0.92974372249500004</v>
      </c>
      <c r="D1008" s="1">
        <v>0.62252384424200002</v>
      </c>
      <c r="E1008" s="1">
        <f t="shared" si="46"/>
        <v>-0.30721987825300001</v>
      </c>
      <c r="F1008" s="1">
        <f t="shared" si="47"/>
        <v>9.4384053593788153E-2</v>
      </c>
    </row>
    <row r="1009" spans="1:6" x14ac:dyDescent="0.55000000000000004">
      <c r="A1009" s="2" t="s">
        <v>5</v>
      </c>
      <c r="B1009">
        <f t="shared" si="45"/>
        <v>10</v>
      </c>
      <c r="C1009" s="8">
        <v>0.94570633908900004</v>
      </c>
      <c r="D1009" s="1">
        <v>0.59430205822000004</v>
      </c>
      <c r="E1009" s="1">
        <f t="shared" si="46"/>
        <v>-0.351404280869</v>
      </c>
      <c r="F1009" s="1">
        <f t="shared" si="47"/>
        <v>0.12348496861305903</v>
      </c>
    </row>
    <row r="1010" spans="1:6" x14ac:dyDescent="0.55000000000000004">
      <c r="A1010" s="2" t="s">
        <v>5</v>
      </c>
      <c r="B1010">
        <f t="shared" si="45"/>
        <v>10</v>
      </c>
      <c r="C1010" s="8">
        <v>0.91020064543300006</v>
      </c>
      <c r="D1010" s="1">
        <v>0.62848448753399999</v>
      </c>
      <c r="E1010" s="1">
        <f t="shared" si="46"/>
        <v>-0.28171615789900006</v>
      </c>
      <c r="F1010" s="1">
        <f t="shared" si="47"/>
        <v>7.9363993621374335E-2</v>
      </c>
    </row>
    <row r="1011" spans="1:6" x14ac:dyDescent="0.55000000000000004">
      <c r="A1011" s="2" t="s">
        <v>5</v>
      </c>
      <c r="B1011">
        <f t="shared" si="45"/>
        <v>10</v>
      </c>
      <c r="C1011" s="8">
        <v>0.98352899947399997</v>
      </c>
      <c r="D1011" s="1">
        <v>0.63308501243600002</v>
      </c>
      <c r="E1011" s="1">
        <f t="shared" si="46"/>
        <v>-0.35044398703799995</v>
      </c>
      <c r="F1011" s="1">
        <f t="shared" si="47"/>
        <v>0.12281098805108988</v>
      </c>
    </row>
    <row r="1012" spans="1:6" x14ac:dyDescent="0.55000000000000004">
      <c r="A1012" s="2" t="s">
        <v>5</v>
      </c>
      <c r="B1012">
        <f t="shared" si="45"/>
        <v>10</v>
      </c>
      <c r="C1012" s="8">
        <v>0.95759741135200005</v>
      </c>
      <c r="D1012" s="1">
        <v>0.64602535963100005</v>
      </c>
      <c r="E1012" s="1">
        <f t="shared" si="46"/>
        <v>-0.311572051721</v>
      </c>
      <c r="F1012" s="1">
        <f t="shared" si="47"/>
        <v>9.7077143413633493E-2</v>
      </c>
    </row>
    <row r="1013" spans="1:6" x14ac:dyDescent="0.55000000000000004">
      <c r="A1013" s="2" t="s">
        <v>5</v>
      </c>
      <c r="B1013">
        <f t="shared" si="45"/>
        <v>10</v>
      </c>
      <c r="C1013" s="8">
        <v>0.93997106096799998</v>
      </c>
      <c r="D1013" s="1">
        <v>0.62642359733599995</v>
      </c>
      <c r="E1013" s="1">
        <f t="shared" si="46"/>
        <v>-0.31354746363200003</v>
      </c>
      <c r="F1013" s="1">
        <f t="shared" si="47"/>
        <v>9.8312011950060382E-2</v>
      </c>
    </row>
    <row r="1014" spans="1:6" x14ac:dyDescent="0.55000000000000004">
      <c r="A1014" s="2" t="s">
        <v>5</v>
      </c>
      <c r="B1014">
        <f t="shared" si="45"/>
        <v>10</v>
      </c>
      <c r="C1014" s="8">
        <v>0.94408898147499998</v>
      </c>
      <c r="D1014" s="1">
        <v>0.59461623430300004</v>
      </c>
      <c r="E1014" s="1">
        <f t="shared" si="46"/>
        <v>-0.34947274717199994</v>
      </c>
      <c r="F1014" s="1">
        <f t="shared" si="47"/>
        <v>0.12213120101594459</v>
      </c>
    </row>
    <row r="1015" spans="1:6" x14ac:dyDescent="0.55000000000000004">
      <c r="A1015" s="2" t="s">
        <v>5</v>
      </c>
      <c r="B1015">
        <f t="shared" si="45"/>
        <v>10</v>
      </c>
      <c r="C1015" s="8">
        <v>0.95866405065500004</v>
      </c>
      <c r="D1015" s="1">
        <v>0.61000794172299999</v>
      </c>
      <c r="E1015" s="1">
        <f t="shared" si="46"/>
        <v>-0.34865610893200005</v>
      </c>
      <c r="F1015" s="1">
        <f t="shared" si="47"/>
        <v>0.12156108229560268</v>
      </c>
    </row>
    <row r="1016" spans="1:6" x14ac:dyDescent="0.55000000000000004">
      <c r="A1016" s="2" t="s">
        <v>5</v>
      </c>
      <c r="B1016">
        <f t="shared" si="45"/>
        <v>10</v>
      </c>
      <c r="C1016" s="8">
        <v>0.90472607571100006</v>
      </c>
      <c r="D1016" s="1">
        <v>0.56237530708299999</v>
      </c>
      <c r="E1016" s="1">
        <f t="shared" si="46"/>
        <v>-0.34235076862800007</v>
      </c>
      <c r="F1016" s="1">
        <f t="shared" si="47"/>
        <v>0.11720404878018244</v>
      </c>
    </row>
    <row r="1017" spans="1:6" x14ac:dyDescent="0.55000000000000004">
      <c r="A1017" s="2" t="s">
        <v>5</v>
      </c>
      <c r="B1017">
        <f t="shared" si="45"/>
        <v>10</v>
      </c>
      <c r="C1017" s="8">
        <v>0.93986825066199997</v>
      </c>
      <c r="D1017" s="1">
        <v>0.50952064991000001</v>
      </c>
      <c r="E1017" s="1">
        <f t="shared" si="46"/>
        <v>-0.43034760075199996</v>
      </c>
      <c r="F1017" s="1">
        <f t="shared" si="47"/>
        <v>0.18519905747300275</v>
      </c>
    </row>
    <row r="1018" spans="1:6" x14ac:dyDescent="0.55000000000000004">
      <c r="A1018" s="2" t="s">
        <v>5</v>
      </c>
      <c r="B1018">
        <f t="shared" si="45"/>
        <v>10</v>
      </c>
      <c r="C1018" s="8">
        <v>0.96423731036600002</v>
      </c>
      <c r="D1018" s="1">
        <v>0.46856874227500001</v>
      </c>
      <c r="E1018" s="1">
        <f t="shared" si="46"/>
        <v>-0.49566856809100002</v>
      </c>
      <c r="F1018" s="1">
        <f t="shared" si="47"/>
        <v>0.24568732939338231</v>
      </c>
    </row>
    <row r="1019" spans="1:6" x14ac:dyDescent="0.55000000000000004">
      <c r="A1019" s="2" t="s">
        <v>5</v>
      </c>
      <c r="B1019">
        <f t="shared" si="45"/>
        <v>10</v>
      </c>
      <c r="C1019" s="8">
        <v>0.93459805959800002</v>
      </c>
      <c r="D1019" s="1">
        <v>0.41449812054599999</v>
      </c>
      <c r="E1019" s="1">
        <f t="shared" si="46"/>
        <v>-0.52009993905200003</v>
      </c>
      <c r="F1019" s="1">
        <f t="shared" si="47"/>
        <v>0.27050394660189414</v>
      </c>
    </row>
    <row r="1020" spans="1:6" x14ac:dyDescent="0.55000000000000004">
      <c r="A1020" s="2" t="s">
        <v>5</v>
      </c>
      <c r="B1020">
        <f t="shared" si="45"/>
        <v>10</v>
      </c>
      <c r="C1020" s="8">
        <v>0.92099792099800004</v>
      </c>
      <c r="D1020" s="1">
        <v>0.46334382891699999</v>
      </c>
      <c r="E1020" s="1">
        <f t="shared" si="46"/>
        <v>-0.45765409208100005</v>
      </c>
      <c r="F1020" s="1">
        <f t="shared" si="47"/>
        <v>0.20944726799848448</v>
      </c>
    </row>
    <row r="1021" spans="1:6" x14ac:dyDescent="0.55000000000000004">
      <c r="A1021" s="2" t="s">
        <v>5</v>
      </c>
      <c r="B1021">
        <f t="shared" si="45"/>
        <v>10</v>
      </c>
      <c r="C1021" s="8">
        <v>0.96261933247099996</v>
      </c>
      <c r="D1021" s="1">
        <v>0.51639068126700005</v>
      </c>
      <c r="E1021" s="1">
        <f t="shared" si="46"/>
        <v>-0.4462286512039999</v>
      </c>
      <c r="F1021" s="1">
        <f t="shared" si="47"/>
        <v>0.199120009155341</v>
      </c>
    </row>
    <row r="1022" spans="1:6" x14ac:dyDescent="0.55000000000000004">
      <c r="A1022" s="2" t="s">
        <v>5</v>
      </c>
      <c r="B1022">
        <f t="shared" si="45"/>
        <v>10</v>
      </c>
      <c r="C1022" s="8">
        <v>0.94194016080099996</v>
      </c>
      <c r="D1022" s="1">
        <v>0.48786738514900002</v>
      </c>
      <c r="E1022" s="1">
        <f t="shared" si="46"/>
        <v>-0.45407277565199994</v>
      </c>
      <c r="F1022" s="1">
        <f t="shared" si="47"/>
        <v>0.20618208558831147</v>
      </c>
    </row>
    <row r="1023" spans="1:6" x14ac:dyDescent="0.55000000000000004">
      <c r="A1023" s="2" t="s">
        <v>5</v>
      </c>
      <c r="B1023">
        <f t="shared" si="45"/>
        <v>10</v>
      </c>
      <c r="C1023" s="8">
        <v>0.926445529933</v>
      </c>
      <c r="D1023" s="1">
        <v>0.52829521894499998</v>
      </c>
      <c r="E1023" s="1">
        <f t="shared" si="46"/>
        <v>-0.39815031098800002</v>
      </c>
      <c r="F1023" s="1">
        <f t="shared" si="47"/>
        <v>0.15852367013984114</v>
      </c>
    </row>
    <row r="1024" spans="1:6" x14ac:dyDescent="0.55000000000000004">
      <c r="A1024" s="2" t="s">
        <v>5</v>
      </c>
      <c r="B1024">
        <f t="shared" si="45"/>
        <v>10</v>
      </c>
      <c r="C1024" s="8">
        <v>0.933555303502</v>
      </c>
      <c r="D1024" s="1">
        <v>0.59494304656999997</v>
      </c>
      <c r="E1024" s="1">
        <f t="shared" si="46"/>
        <v>-0.33861225693200003</v>
      </c>
      <c r="F1024" s="1">
        <f t="shared" si="47"/>
        <v>0.11465826054458281</v>
      </c>
    </row>
    <row r="1025" spans="1:6" x14ac:dyDescent="0.55000000000000004">
      <c r="A1025" s="2" t="s">
        <v>5</v>
      </c>
      <c r="B1025">
        <f t="shared" si="45"/>
        <v>10</v>
      </c>
      <c r="C1025" s="8">
        <v>0.91130604288499995</v>
      </c>
      <c r="D1025" s="1">
        <v>0.50720971822700001</v>
      </c>
      <c r="E1025" s="1">
        <f t="shared" si="46"/>
        <v>-0.40409632465799994</v>
      </c>
      <c r="F1025" s="1">
        <f t="shared" si="47"/>
        <v>0.1632938396021037</v>
      </c>
    </row>
    <row r="1026" spans="1:6" x14ac:dyDescent="0.55000000000000004">
      <c r="A1026" s="2" t="s">
        <v>5</v>
      </c>
      <c r="B1026">
        <f t="shared" ref="B1026:B1043" si="48">IF(C1026&lt;=0.1,1,IF(C1026&lt;=0.2,2,IF(C1026&lt;=0.3,3,IF(C1026&lt;=0.4,4,IF(C1026&lt;=0.5,5,IF(C1026&lt;=0.6,6,IF(C1026&lt;=0.7,7,IF(C1026&lt;=0.8,8,IF(C1026&lt;=0.9,9,10)))))))))</f>
        <v>10</v>
      </c>
      <c r="C1026" s="8">
        <v>0.90664892774600003</v>
      </c>
      <c r="D1026" s="1">
        <v>0.60095876455300001</v>
      </c>
      <c r="E1026" s="1">
        <f t="shared" si="46"/>
        <v>-0.30569016319300002</v>
      </c>
      <c r="F1026" s="1">
        <f t="shared" si="47"/>
        <v>9.3446475872962981E-2</v>
      </c>
    </row>
    <row r="1027" spans="1:6" x14ac:dyDescent="0.55000000000000004">
      <c r="A1027" s="2" t="s">
        <v>5</v>
      </c>
      <c r="B1027">
        <f t="shared" si="48"/>
        <v>10</v>
      </c>
      <c r="C1027" s="8">
        <v>0.94024464245799999</v>
      </c>
      <c r="D1027" s="1">
        <v>0.61654686927799995</v>
      </c>
      <c r="E1027" s="1">
        <f t="shared" ref="E1027:E1043" si="49">D1027-C1027</f>
        <v>-0.32369777318000004</v>
      </c>
      <c r="F1027" s="1">
        <f t="shared" ref="F1027:F1043" si="50">E1027^2</f>
        <v>0.10478024836169075</v>
      </c>
    </row>
    <row r="1028" spans="1:6" x14ac:dyDescent="0.55000000000000004">
      <c r="A1028" s="2" t="s">
        <v>5</v>
      </c>
      <c r="B1028">
        <f t="shared" si="48"/>
        <v>10</v>
      </c>
      <c r="C1028" s="8">
        <v>0.91275249949000004</v>
      </c>
      <c r="D1028" s="1">
        <v>0.49073484540000001</v>
      </c>
      <c r="E1028" s="1">
        <f t="shared" si="49"/>
        <v>-0.42201765409000003</v>
      </c>
      <c r="F1028" s="1">
        <f t="shared" si="50"/>
        <v>0.17809890036362691</v>
      </c>
    </row>
    <row r="1029" spans="1:6" x14ac:dyDescent="0.55000000000000004">
      <c r="A1029" s="2" t="s">
        <v>5</v>
      </c>
      <c r="B1029">
        <f t="shared" si="48"/>
        <v>10</v>
      </c>
      <c r="C1029" s="8">
        <v>0.92433668314999995</v>
      </c>
      <c r="D1029" s="1">
        <v>0.55790835619000001</v>
      </c>
      <c r="E1029" s="1">
        <f t="shared" si="49"/>
        <v>-0.36642832695999994</v>
      </c>
      <c r="F1029" s="1">
        <f t="shared" si="50"/>
        <v>0.13426971879870461</v>
      </c>
    </row>
    <row r="1030" spans="1:6" x14ac:dyDescent="0.55000000000000004">
      <c r="A1030" s="2" t="s">
        <v>5</v>
      </c>
      <c r="B1030">
        <f t="shared" si="48"/>
        <v>10</v>
      </c>
      <c r="C1030" s="8">
        <v>0.95316224933399996</v>
      </c>
      <c r="D1030" s="1">
        <v>0.51494413614300005</v>
      </c>
      <c r="E1030" s="1">
        <f t="shared" si="49"/>
        <v>-0.4382181131909999</v>
      </c>
      <c r="F1030" s="1">
        <f t="shared" si="50"/>
        <v>0.19203511472868001</v>
      </c>
    </row>
    <row r="1031" spans="1:6" x14ac:dyDescent="0.55000000000000004">
      <c r="A1031" s="2" t="s">
        <v>5</v>
      </c>
      <c r="B1031">
        <f t="shared" si="48"/>
        <v>10</v>
      </c>
      <c r="C1031" s="8">
        <v>0.97044588610899996</v>
      </c>
      <c r="D1031" s="1">
        <v>0.52496767044100001</v>
      </c>
      <c r="E1031" s="1">
        <f t="shared" si="49"/>
        <v>-0.44547821566799994</v>
      </c>
      <c r="F1031" s="1">
        <f t="shared" si="50"/>
        <v>0.19845084063474508</v>
      </c>
    </row>
    <row r="1032" spans="1:6" x14ac:dyDescent="0.55000000000000004">
      <c r="A1032" s="2" t="s">
        <v>5</v>
      </c>
      <c r="B1032">
        <f t="shared" si="48"/>
        <v>10</v>
      </c>
      <c r="C1032" s="8">
        <v>0.95271739130400002</v>
      </c>
      <c r="D1032" s="1">
        <v>0.55295050144199998</v>
      </c>
      <c r="E1032" s="1">
        <f t="shared" si="49"/>
        <v>-0.39976688986200004</v>
      </c>
      <c r="F1032" s="1">
        <f t="shared" si="50"/>
        <v>0.15981356622993648</v>
      </c>
    </row>
    <row r="1033" spans="1:6" x14ac:dyDescent="0.55000000000000004">
      <c r="A1033" s="2" t="s">
        <v>5</v>
      </c>
      <c r="B1033">
        <f t="shared" si="48"/>
        <v>10</v>
      </c>
      <c r="C1033" s="8">
        <v>0.93904394299299998</v>
      </c>
      <c r="D1033" s="1">
        <v>0.52126622199999995</v>
      </c>
      <c r="E1033" s="1">
        <f t="shared" si="49"/>
        <v>-0.41777772099300003</v>
      </c>
      <c r="F1033" s="1">
        <f t="shared" si="50"/>
        <v>0.17453822415810499</v>
      </c>
    </row>
    <row r="1034" spans="1:6" x14ac:dyDescent="0.55000000000000004">
      <c r="A1034" s="2" t="s">
        <v>5</v>
      </c>
      <c r="B1034">
        <f t="shared" si="48"/>
        <v>10</v>
      </c>
      <c r="C1034" s="8">
        <v>0.92457476228400004</v>
      </c>
      <c r="D1034" s="1">
        <v>0.59129393100700001</v>
      </c>
      <c r="E1034" s="1">
        <f t="shared" si="49"/>
        <v>-0.33328083127700003</v>
      </c>
      <c r="F1034" s="1">
        <f t="shared" si="50"/>
        <v>0.11107611249668817</v>
      </c>
    </row>
    <row r="1035" spans="1:6" x14ac:dyDescent="0.55000000000000004">
      <c r="A1035" s="2" t="s">
        <v>5</v>
      </c>
      <c r="B1035">
        <f t="shared" si="48"/>
        <v>10</v>
      </c>
      <c r="C1035" s="8">
        <v>0.97883597883600004</v>
      </c>
      <c r="D1035" s="1">
        <v>0.57823473215099996</v>
      </c>
      <c r="E1035" s="1">
        <f t="shared" si="49"/>
        <v>-0.40060124668500008</v>
      </c>
      <c r="F1035" s="1">
        <f t="shared" si="50"/>
        <v>0.16048135884557629</v>
      </c>
    </row>
    <row r="1036" spans="1:6" x14ac:dyDescent="0.55000000000000004">
      <c r="A1036" s="2" t="s">
        <v>5</v>
      </c>
      <c r="B1036">
        <f t="shared" si="48"/>
        <v>10</v>
      </c>
      <c r="C1036" s="8">
        <v>0.94893617021300003</v>
      </c>
      <c r="D1036" s="1">
        <v>0.636323392391</v>
      </c>
      <c r="E1036" s="1">
        <f t="shared" si="49"/>
        <v>-0.31261277782200003</v>
      </c>
      <c r="F1036" s="1">
        <f t="shared" si="50"/>
        <v>9.7726748857587156E-2</v>
      </c>
    </row>
    <row r="1037" spans="1:6" x14ac:dyDescent="0.55000000000000004">
      <c r="A1037" s="2" t="s">
        <v>5</v>
      </c>
      <c r="B1037">
        <f t="shared" si="48"/>
        <v>10</v>
      </c>
      <c r="C1037" s="8">
        <v>0.953274103323</v>
      </c>
      <c r="D1037" s="1">
        <v>0.64125764370000005</v>
      </c>
      <c r="E1037" s="1">
        <f t="shared" si="49"/>
        <v>-0.31201645962299995</v>
      </c>
      <c r="F1037" s="1">
        <f t="shared" si="50"/>
        <v>9.7354271075671156E-2</v>
      </c>
    </row>
    <row r="1038" spans="1:6" x14ac:dyDescent="0.55000000000000004">
      <c r="A1038" s="2" t="s">
        <v>5</v>
      </c>
      <c r="B1038">
        <f t="shared" si="48"/>
        <v>10</v>
      </c>
      <c r="C1038" s="8">
        <v>0.98635724331899999</v>
      </c>
      <c r="D1038" s="1">
        <v>0.51376152038599998</v>
      </c>
      <c r="E1038" s="1">
        <f t="shared" si="49"/>
        <v>-0.47259572293300001</v>
      </c>
      <c r="F1038" s="1">
        <f t="shared" si="50"/>
        <v>0.2233467173345649</v>
      </c>
    </row>
    <row r="1039" spans="1:6" x14ac:dyDescent="0.55000000000000004">
      <c r="A1039" s="2" t="s">
        <v>5</v>
      </c>
      <c r="B1039">
        <f t="shared" si="48"/>
        <v>10</v>
      </c>
      <c r="C1039" s="8">
        <v>0.94331018758399998</v>
      </c>
      <c r="D1039" s="1">
        <v>0.44340249896</v>
      </c>
      <c r="E1039" s="1">
        <f t="shared" si="49"/>
        <v>-0.49990768862399998</v>
      </c>
      <c r="F1039" s="1">
        <f t="shared" si="50"/>
        <v>0.24990769714539013</v>
      </c>
    </row>
    <row r="1040" spans="1:6" x14ac:dyDescent="0.55000000000000004">
      <c r="A1040" s="2" t="s">
        <v>5</v>
      </c>
      <c r="B1040">
        <f t="shared" si="48"/>
        <v>10</v>
      </c>
      <c r="C1040" s="8">
        <v>0.94244311106099998</v>
      </c>
      <c r="D1040" s="1">
        <v>0.64929407834999997</v>
      </c>
      <c r="E1040" s="1">
        <f t="shared" si="49"/>
        <v>-0.29314903271100001</v>
      </c>
      <c r="F1040" s="1">
        <f t="shared" si="50"/>
        <v>8.5936355379394952E-2</v>
      </c>
    </row>
    <row r="1041" spans="1:6" x14ac:dyDescent="0.55000000000000004">
      <c r="A1041" s="2" t="s">
        <v>5</v>
      </c>
      <c r="B1041">
        <f t="shared" si="48"/>
        <v>10</v>
      </c>
      <c r="C1041" s="8">
        <v>0.90856144437999997</v>
      </c>
      <c r="D1041" s="1">
        <v>0.36389821767800001</v>
      </c>
      <c r="E1041" s="1">
        <f t="shared" si="49"/>
        <v>-0.54466322670199996</v>
      </c>
      <c r="F1041" s="1">
        <f t="shared" si="50"/>
        <v>0.29665803052143419</v>
      </c>
    </row>
    <row r="1042" spans="1:6" x14ac:dyDescent="0.55000000000000004">
      <c r="A1042" s="2" t="s">
        <v>5</v>
      </c>
      <c r="B1042">
        <f t="shared" si="48"/>
        <v>10</v>
      </c>
      <c r="C1042" s="8">
        <v>0.94346978557500005</v>
      </c>
      <c r="D1042" s="1">
        <v>0.66468662023500003</v>
      </c>
      <c r="E1042" s="1">
        <f t="shared" si="49"/>
        <v>-0.27878316534000003</v>
      </c>
      <c r="F1042" s="1">
        <f t="shared" si="50"/>
        <v>7.7720053276989789E-2</v>
      </c>
    </row>
    <row r="1043" spans="1:6" x14ac:dyDescent="0.55000000000000004">
      <c r="A1043" s="2" t="s">
        <v>5</v>
      </c>
      <c r="B1043">
        <f t="shared" si="48"/>
        <v>10</v>
      </c>
      <c r="C1043" s="8">
        <v>0.93542260208899997</v>
      </c>
      <c r="D1043" s="1">
        <v>0.62491548061400004</v>
      </c>
      <c r="E1043" s="1">
        <f t="shared" si="49"/>
        <v>-0.31050712147499993</v>
      </c>
      <c r="F1043" s="1">
        <f t="shared" si="50"/>
        <v>9.6414672486690361E-2</v>
      </c>
    </row>
  </sheetData>
  <sortState ref="B2:E1043">
    <sortCondition ref="B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predict_data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2019-03-21T05:10:30Z</dcterms:created>
  <dcterms:modified xsi:type="dcterms:W3CDTF">2019-03-27T14:25:34Z</dcterms:modified>
</cp:coreProperties>
</file>