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115" windowHeight="7680"/>
  </bookViews>
  <sheets>
    <sheet name="dashboard" sheetId="6" r:id="rId1"/>
    <sheet name="data" sheetId="1" r:id="rId2"/>
  </sheets>
  <calcPr calcId="125725"/>
</workbook>
</file>

<file path=xl/calcChain.xml><?xml version="1.0" encoding="utf-8"?>
<calcChain xmlns="http://schemas.openxmlformats.org/spreadsheetml/2006/main">
  <c r="A10" i="1"/>
  <c r="E2" s="1"/>
  <c r="A3"/>
  <c r="D2" s="1"/>
  <c r="A16"/>
  <c r="F2" s="1"/>
  <c r="A22"/>
  <c r="G2" s="1"/>
  <c r="E3" l="1"/>
  <c r="G3"/>
  <c r="D3"/>
  <c r="F3"/>
  <c r="Q12" i="6"/>
  <c r="Q11"/>
  <c r="Q10"/>
  <c r="Q9"/>
  <c r="G11" i="1"/>
  <c r="G9"/>
  <c r="G10"/>
  <c r="G13"/>
  <c r="G15"/>
  <c r="G18"/>
  <c r="G20"/>
  <c r="G14"/>
  <c r="G17"/>
  <c r="G19"/>
  <c r="E18"/>
  <c r="E20"/>
  <c r="E17"/>
  <c r="E19"/>
  <c r="F13"/>
  <c r="F15"/>
  <c r="F18"/>
  <c r="F20"/>
  <c r="F14"/>
  <c r="F17"/>
  <c r="F19"/>
  <c r="D13"/>
  <c r="D15"/>
  <c r="D14"/>
  <c r="E9"/>
  <c r="E10"/>
  <c r="E11"/>
  <c r="D9"/>
  <c r="D10"/>
  <c r="D11"/>
  <c r="E4"/>
  <c r="D5"/>
  <c r="F5"/>
  <c r="E6"/>
  <c r="D7"/>
  <c r="F7"/>
  <c r="D4"/>
  <c r="F4"/>
  <c r="E5"/>
  <c r="D6"/>
  <c r="F6"/>
  <c r="E7"/>
  <c r="H2"/>
  <c r="H3" s="1"/>
  <c r="I2"/>
  <c r="I3" s="1"/>
  <c r="K2"/>
  <c r="K3" s="1"/>
  <c r="M2"/>
  <c r="M3" s="1"/>
  <c r="O2"/>
  <c r="O3" s="1"/>
  <c r="Q2"/>
  <c r="Q3" s="1"/>
  <c r="S2"/>
  <c r="S3" s="1"/>
  <c r="U2"/>
  <c r="U3" s="1"/>
  <c r="W2"/>
  <c r="W3" s="1"/>
  <c r="Y2"/>
  <c r="Y3" s="1"/>
  <c r="AA2"/>
  <c r="AA3" s="1"/>
  <c r="AC2"/>
  <c r="AC3" s="1"/>
  <c r="AE2"/>
  <c r="AE3" s="1"/>
  <c r="J2"/>
  <c r="J3" s="1"/>
  <c r="L2"/>
  <c r="L3" s="1"/>
  <c r="N2"/>
  <c r="N3" s="1"/>
  <c r="P2"/>
  <c r="P3" s="1"/>
  <c r="R2"/>
  <c r="R3" s="1"/>
  <c r="T2"/>
  <c r="T3" s="1"/>
  <c r="V2"/>
  <c r="V3" s="1"/>
  <c r="X2"/>
  <c r="X3" s="1"/>
  <c r="Z2"/>
  <c r="Z3" s="1"/>
  <c r="AB2"/>
  <c r="AB3" s="1"/>
  <c r="AD2"/>
  <c r="AD3" s="1"/>
  <c r="AE5" l="1"/>
  <c r="M5"/>
  <c r="W5"/>
  <c r="Q5"/>
  <c r="AC5"/>
  <c r="K5"/>
  <c r="O5"/>
  <c r="S5"/>
  <c r="AA5"/>
  <c r="H19"/>
  <c r="J19"/>
  <c r="L19"/>
  <c r="N19"/>
  <c r="P19"/>
  <c r="R19"/>
  <c r="T19"/>
  <c r="V19"/>
  <c r="X19"/>
  <c r="Z19"/>
  <c r="AB19"/>
  <c r="AD19"/>
  <c r="I19"/>
  <c r="K19"/>
  <c r="M19"/>
  <c r="O19"/>
  <c r="Q19"/>
  <c r="S19"/>
  <c r="U19"/>
  <c r="W19"/>
  <c r="Y19"/>
  <c r="AA19"/>
  <c r="AC19"/>
  <c r="AE19"/>
  <c r="H18"/>
  <c r="J18"/>
  <c r="L18"/>
  <c r="N18"/>
  <c r="P18"/>
  <c r="R18"/>
  <c r="T18"/>
  <c r="V18"/>
  <c r="X18"/>
  <c r="Z18"/>
  <c r="AB18"/>
  <c r="AD18"/>
  <c r="I18"/>
  <c r="K18"/>
  <c r="M18"/>
  <c r="O18"/>
  <c r="Q18"/>
  <c r="S18"/>
  <c r="U18"/>
  <c r="W18"/>
  <c r="Y18"/>
  <c r="AA18"/>
  <c r="AC18"/>
  <c r="AE18"/>
  <c r="H17"/>
  <c r="J17"/>
  <c r="L17"/>
  <c r="N17"/>
  <c r="P17"/>
  <c r="R17"/>
  <c r="T17"/>
  <c r="V17"/>
  <c r="X17"/>
  <c r="Z17"/>
  <c r="AB17"/>
  <c r="AD17"/>
  <c r="I17"/>
  <c r="K17"/>
  <c r="M17"/>
  <c r="O17"/>
  <c r="Q17"/>
  <c r="S17"/>
  <c r="U17"/>
  <c r="W17"/>
  <c r="Y17"/>
  <c r="AA17"/>
  <c r="AC17"/>
  <c r="AE17"/>
  <c r="H20"/>
  <c r="J20"/>
  <c r="L20"/>
  <c r="N20"/>
  <c r="P20"/>
  <c r="R20"/>
  <c r="T20"/>
  <c r="V20"/>
  <c r="X20"/>
  <c r="Z20"/>
  <c r="AB20"/>
  <c r="AD20"/>
  <c r="I20"/>
  <c r="K20"/>
  <c r="M20"/>
  <c r="O20"/>
  <c r="Q20"/>
  <c r="S20"/>
  <c r="U20"/>
  <c r="W20"/>
  <c r="Y20"/>
  <c r="AA20"/>
  <c r="AC20"/>
  <c r="AE20"/>
  <c r="H14"/>
  <c r="J14"/>
  <c r="L14"/>
  <c r="N14"/>
  <c r="P14"/>
  <c r="R14"/>
  <c r="T14"/>
  <c r="V14"/>
  <c r="X14"/>
  <c r="Z14"/>
  <c r="AB14"/>
  <c r="AD14"/>
  <c r="I14"/>
  <c r="K14"/>
  <c r="M14"/>
  <c r="O14"/>
  <c r="Q14"/>
  <c r="S14"/>
  <c r="U14"/>
  <c r="W14"/>
  <c r="Y14"/>
  <c r="AA14"/>
  <c r="AC14"/>
  <c r="AE14"/>
  <c r="H13"/>
  <c r="J13"/>
  <c r="L13"/>
  <c r="N13"/>
  <c r="P13"/>
  <c r="R13"/>
  <c r="T13"/>
  <c r="V13"/>
  <c r="X13"/>
  <c r="Z13"/>
  <c r="AB13"/>
  <c r="AD13"/>
  <c r="I13"/>
  <c r="K13"/>
  <c r="M13"/>
  <c r="O13"/>
  <c r="Q13"/>
  <c r="S13"/>
  <c r="U13"/>
  <c r="W13"/>
  <c r="Y13"/>
  <c r="AA13"/>
  <c r="AC13"/>
  <c r="AE13"/>
  <c r="U5"/>
  <c r="Y5"/>
  <c r="H15"/>
  <c r="J15"/>
  <c r="L15"/>
  <c r="N15"/>
  <c r="P15"/>
  <c r="R15"/>
  <c r="T15"/>
  <c r="V15"/>
  <c r="X15"/>
  <c r="Z15"/>
  <c r="AB15"/>
  <c r="AD15"/>
  <c r="I15"/>
  <c r="K15"/>
  <c r="M15"/>
  <c r="O15"/>
  <c r="Q15"/>
  <c r="S15"/>
  <c r="U15"/>
  <c r="W15"/>
  <c r="Y15"/>
  <c r="AA15"/>
  <c r="AC15"/>
  <c r="AE15"/>
  <c r="I10"/>
  <c r="K10"/>
  <c r="M10"/>
  <c r="O10"/>
  <c r="Q10"/>
  <c r="S10"/>
  <c r="U10"/>
  <c r="W10"/>
  <c r="Y10"/>
  <c r="AA10"/>
  <c r="AC10"/>
  <c r="AE10"/>
  <c r="H10"/>
  <c r="J10"/>
  <c r="L10"/>
  <c r="N10"/>
  <c r="P10"/>
  <c r="R10"/>
  <c r="T10"/>
  <c r="V10"/>
  <c r="X10"/>
  <c r="Z10"/>
  <c r="AB10"/>
  <c r="AD10"/>
  <c r="I11"/>
  <c r="K11"/>
  <c r="M11"/>
  <c r="O11"/>
  <c r="Q11"/>
  <c r="S11"/>
  <c r="U11"/>
  <c r="W11"/>
  <c r="Y11"/>
  <c r="AA11"/>
  <c r="AC11"/>
  <c r="AE11"/>
  <c r="H11"/>
  <c r="J11"/>
  <c r="L11"/>
  <c r="N11"/>
  <c r="P11"/>
  <c r="R11"/>
  <c r="T11"/>
  <c r="V11"/>
  <c r="X11"/>
  <c r="Z11"/>
  <c r="AB11"/>
  <c r="AD11"/>
  <c r="I9"/>
  <c r="K9"/>
  <c r="M9"/>
  <c r="O9"/>
  <c r="Q9"/>
  <c r="S9"/>
  <c r="U9"/>
  <c r="W9"/>
  <c r="Y9"/>
  <c r="AA9"/>
  <c r="AC9"/>
  <c r="AE9"/>
  <c r="H9"/>
  <c r="J9"/>
  <c r="L9"/>
  <c r="N9"/>
  <c r="P9"/>
  <c r="R9"/>
  <c r="T9"/>
  <c r="V9"/>
  <c r="X9"/>
  <c r="Z9"/>
  <c r="AB9"/>
  <c r="AD9"/>
  <c r="H4"/>
  <c r="J4"/>
  <c r="L4"/>
  <c r="N4"/>
  <c r="P4"/>
  <c r="R4"/>
  <c r="T4"/>
  <c r="V4"/>
  <c r="X4"/>
  <c r="Z4"/>
  <c r="AB4"/>
  <c r="AD4"/>
  <c r="I4"/>
  <c r="K4"/>
  <c r="M4"/>
  <c r="O4"/>
  <c r="Q4"/>
  <c r="S4"/>
  <c r="U4"/>
  <c r="W4"/>
  <c r="Y4"/>
  <c r="AA4"/>
  <c r="AC4"/>
  <c r="AE4"/>
  <c r="H7"/>
  <c r="J7"/>
  <c r="L7"/>
  <c r="N7"/>
  <c r="P7"/>
  <c r="R7"/>
  <c r="T7"/>
  <c r="V7"/>
  <c r="X7"/>
  <c r="Z7"/>
  <c r="AB7"/>
  <c r="AD7"/>
  <c r="I7"/>
  <c r="K7"/>
  <c r="M7"/>
  <c r="O7"/>
  <c r="Q7"/>
  <c r="S7"/>
  <c r="U7"/>
  <c r="W7"/>
  <c r="Y7"/>
  <c r="AA7"/>
  <c r="AC7"/>
  <c r="AE7"/>
  <c r="H6"/>
  <c r="J6"/>
  <c r="L6"/>
  <c r="N6"/>
  <c r="P6"/>
  <c r="R6"/>
  <c r="T6"/>
  <c r="V6"/>
  <c r="X6"/>
  <c r="Z6"/>
  <c r="AB6"/>
  <c r="AD6"/>
  <c r="I6"/>
  <c r="K6"/>
  <c r="M6"/>
  <c r="O6"/>
  <c r="Q6"/>
  <c r="S6"/>
  <c r="U6"/>
  <c r="W6"/>
  <c r="Y6"/>
  <c r="AA6"/>
  <c r="AC6"/>
  <c r="AE6"/>
  <c r="H5"/>
  <c r="L5"/>
  <c r="P5"/>
  <c r="T5"/>
  <c r="X5"/>
  <c r="AB5"/>
  <c r="I5"/>
  <c r="J5"/>
  <c r="N5"/>
  <c r="R5"/>
  <c r="V5"/>
  <c r="Z5"/>
  <c r="AD5"/>
</calcChain>
</file>

<file path=xl/sharedStrings.xml><?xml version="1.0" encoding="utf-8"?>
<sst xmlns="http://schemas.openxmlformats.org/spreadsheetml/2006/main" count="629" uniqueCount="25">
  <si>
    <t>Region</t>
  </si>
  <si>
    <t>Product</t>
  </si>
  <si>
    <t>Customer Type</t>
  </si>
  <si>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</si>
  <si>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</si>
  <si>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</si>
  <si>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</si>
  <si>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</si>
  <si>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</si>
  <si>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</si>
  <si>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</si>
  <si>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</si>
  <si>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</si>
  <si>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</si>
  <si>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West</t>
  </si>
  <si>
    <t>North</t>
  </si>
  <si>
    <t>South</t>
  </si>
  <si>
    <t xml:space="preserve"> </t>
  </si>
  <si>
    <t>Sales Person</t>
  </si>
  <si>
    <t>Select specifics for average units sold compared to all data</t>
  </si>
  <si>
    <t>Select specifics for total units sold</t>
  </si>
  <si>
    <t>Select specifics for total units sold by Customer Type</t>
  </si>
  <si>
    <t>Select specifics for total units sold by Sales Person</t>
  </si>
  <si>
    <t>Select specifics for total units sold by  Region</t>
  </si>
  <si>
    <t>Select specifics for total units sold by Product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</si>
</sst>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5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data!$D$2:$G$2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data!$H$2:$AE$2</c:f>
              <c:numCache>
                <c:formatCode>General</c:formatCode>
                <c:ptCount val="24"/>
                <c:pt idx="0">
                  <c:v>75002</c:v>
                </c:pt>
                <c:pt idx="1">
                  <c:v>78619</c:v>
                </c:pt>
                <c:pt idx="2">
                  <c:v>82225</c:v>
                </c:pt>
                <c:pt idx="3">
                  <c:v>86522</c:v>
                </c:pt>
                <c:pt idx="4">
                  <c:v>91104</c:v>
                </c:pt>
                <c:pt idx="5">
                  <c:v>95571</c:v>
                </c:pt>
                <c:pt idx="6">
                  <c:v>100353</c:v>
                </c:pt>
                <c:pt idx="7">
                  <c:v>105061</c:v>
                </c:pt>
                <c:pt idx="8">
                  <c:v>110364</c:v>
                </c:pt>
                <c:pt idx="9">
                  <c:v>115802</c:v>
                </c:pt>
                <c:pt idx="10">
                  <c:v>121890</c:v>
                </c:pt>
                <c:pt idx="11">
                  <c:v>128031</c:v>
                </c:pt>
                <c:pt idx="12">
                  <c:v>134481</c:v>
                </c:pt>
                <c:pt idx="13">
                  <c:v>141199</c:v>
                </c:pt>
                <c:pt idx="14">
                  <c:v>148197</c:v>
                </c:pt>
                <c:pt idx="15">
                  <c:v>156101</c:v>
                </c:pt>
                <c:pt idx="16">
                  <c:v>164000</c:v>
                </c:pt>
                <c:pt idx="17">
                  <c:v>171658</c:v>
                </c:pt>
                <c:pt idx="18">
                  <c:v>179534</c:v>
                </c:pt>
                <c:pt idx="19">
                  <c:v>188875</c:v>
                </c:pt>
                <c:pt idx="20">
                  <c:v>198033</c:v>
                </c:pt>
                <c:pt idx="21">
                  <c:v>207059</c:v>
                </c:pt>
                <c:pt idx="22">
                  <c:v>217001</c:v>
                </c:pt>
                <c:pt idx="23">
                  <c:v>228820</c:v>
                </c:pt>
              </c:numCache>
            </c:numRef>
          </c:val>
        </c:ser>
        <c:marker val="1"/>
        <c:axId val="84933248"/>
        <c:axId val="84971904"/>
      </c:lineChart>
      <c:dateAx>
        <c:axId val="84933248"/>
        <c:scaling>
          <c:orientation val="minMax"/>
        </c:scaling>
        <c:axPos val="b"/>
        <c:numFmt formatCode="d\-mmm\-yy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4971904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8497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49332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data!$D$4:$G$4</c:f>
              <c:strCache>
                <c:ptCount val="1"/>
                <c:pt idx="0">
                  <c:v>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data!$H$4:$AE$4</c:f>
              <c:numCache>
                <c:formatCode>General</c:formatCode>
                <c:ptCount val="24"/>
                <c:pt idx="0">
                  <c:v>18357</c:v>
                </c:pt>
                <c:pt idx="1">
                  <c:v>19200</c:v>
                </c:pt>
                <c:pt idx="2">
                  <c:v>20109</c:v>
                </c:pt>
                <c:pt idx="3">
                  <c:v>21251</c:v>
                </c:pt>
                <c:pt idx="4">
                  <c:v>22498</c:v>
                </c:pt>
                <c:pt idx="5">
                  <c:v>23549</c:v>
                </c:pt>
                <c:pt idx="6">
                  <c:v>24652</c:v>
                </c:pt>
                <c:pt idx="7">
                  <c:v>25824</c:v>
                </c:pt>
                <c:pt idx="8">
                  <c:v>27106</c:v>
                </c:pt>
                <c:pt idx="9">
                  <c:v>28484</c:v>
                </c:pt>
                <c:pt idx="10">
                  <c:v>29729</c:v>
                </c:pt>
                <c:pt idx="11">
                  <c:v>30988</c:v>
                </c:pt>
                <c:pt idx="12">
                  <c:v>32692</c:v>
                </c:pt>
                <c:pt idx="13">
                  <c:v>34291</c:v>
                </c:pt>
                <c:pt idx="14">
                  <c:v>35838</c:v>
                </c:pt>
                <c:pt idx="15">
                  <c:v>37999</c:v>
                </c:pt>
                <c:pt idx="16">
                  <c:v>40067</c:v>
                </c:pt>
                <c:pt idx="17">
                  <c:v>41886</c:v>
                </c:pt>
                <c:pt idx="18">
                  <c:v>43977</c:v>
                </c:pt>
                <c:pt idx="19">
                  <c:v>46173</c:v>
                </c:pt>
                <c:pt idx="20">
                  <c:v>48550</c:v>
                </c:pt>
                <c:pt idx="21">
                  <c:v>50696</c:v>
                </c:pt>
                <c:pt idx="22">
                  <c:v>52771</c:v>
                </c:pt>
                <c:pt idx="23">
                  <c:v>55457</c:v>
                </c:pt>
              </c:numCache>
            </c:numRef>
          </c:val>
        </c:ser>
        <c:ser>
          <c:idx val="2"/>
          <c:order val="1"/>
          <c:tx>
            <c:strRef>
              <c:f>data!$D$5:$G$5</c:f>
              <c:strCache>
                <c:ptCount val="1"/>
                <c:pt idx="0">
                  <c:v>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data!$H$5:$AE$5</c:f>
              <c:numCache>
                <c:formatCode>General</c:formatCode>
                <c:ptCount val="24"/>
                <c:pt idx="0">
                  <c:v>20471</c:v>
                </c:pt>
                <c:pt idx="1">
                  <c:v>21454</c:v>
                </c:pt>
                <c:pt idx="2">
                  <c:v>22478</c:v>
                </c:pt>
                <c:pt idx="3">
                  <c:v>23531</c:v>
                </c:pt>
                <c:pt idx="4">
                  <c:v>24559</c:v>
                </c:pt>
                <c:pt idx="5">
                  <c:v>25803</c:v>
                </c:pt>
                <c:pt idx="6">
                  <c:v>27063</c:v>
                </c:pt>
                <c:pt idx="7">
                  <c:v>28514</c:v>
                </c:pt>
                <c:pt idx="8">
                  <c:v>29846</c:v>
                </c:pt>
                <c:pt idx="9">
                  <c:v>31383</c:v>
                </c:pt>
                <c:pt idx="10">
                  <c:v>33034</c:v>
                </c:pt>
                <c:pt idx="11">
                  <c:v>35160</c:v>
                </c:pt>
                <c:pt idx="12">
                  <c:v>37043</c:v>
                </c:pt>
                <c:pt idx="13">
                  <c:v>38885</c:v>
                </c:pt>
                <c:pt idx="14">
                  <c:v>40726</c:v>
                </c:pt>
                <c:pt idx="15">
                  <c:v>42705</c:v>
                </c:pt>
                <c:pt idx="16">
                  <c:v>44667</c:v>
                </c:pt>
                <c:pt idx="17">
                  <c:v>46783</c:v>
                </c:pt>
                <c:pt idx="18">
                  <c:v>48719</c:v>
                </c:pt>
                <c:pt idx="19">
                  <c:v>51490</c:v>
                </c:pt>
                <c:pt idx="20">
                  <c:v>54126</c:v>
                </c:pt>
                <c:pt idx="21">
                  <c:v>56467</c:v>
                </c:pt>
                <c:pt idx="22">
                  <c:v>59340</c:v>
                </c:pt>
                <c:pt idx="23">
                  <c:v>62895</c:v>
                </c:pt>
              </c:numCache>
            </c:numRef>
          </c:val>
        </c:ser>
        <c:ser>
          <c:idx val="3"/>
          <c:order val="2"/>
          <c:tx>
            <c:strRef>
              <c:f>data!$D$6:$G$6</c:f>
              <c:strCache>
                <c:ptCount val="1"/>
                <c:pt idx="0">
                  <c:v>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data!$H$6:$AE$6</c:f>
              <c:numCache>
                <c:formatCode>General</c:formatCode>
                <c:ptCount val="24"/>
                <c:pt idx="0">
                  <c:v>17833</c:v>
                </c:pt>
                <c:pt idx="1">
                  <c:v>18732</c:v>
                </c:pt>
                <c:pt idx="2">
                  <c:v>19552</c:v>
                </c:pt>
                <c:pt idx="3">
                  <c:v>20676</c:v>
                </c:pt>
                <c:pt idx="4">
                  <c:v>21746</c:v>
                </c:pt>
                <c:pt idx="5">
                  <c:v>22862</c:v>
                </c:pt>
                <c:pt idx="6">
                  <c:v>23808</c:v>
                </c:pt>
                <c:pt idx="7">
                  <c:v>24760</c:v>
                </c:pt>
                <c:pt idx="8">
                  <c:v>26086</c:v>
                </c:pt>
                <c:pt idx="9">
                  <c:v>27380</c:v>
                </c:pt>
                <c:pt idx="10">
                  <c:v>28807</c:v>
                </c:pt>
                <c:pt idx="11">
                  <c:v>30113</c:v>
                </c:pt>
                <c:pt idx="12">
                  <c:v>31822</c:v>
                </c:pt>
                <c:pt idx="13">
                  <c:v>33725</c:v>
                </c:pt>
                <c:pt idx="14">
                  <c:v>35203</c:v>
                </c:pt>
                <c:pt idx="15">
                  <c:v>37236</c:v>
                </c:pt>
                <c:pt idx="16">
                  <c:v>39012</c:v>
                </c:pt>
                <c:pt idx="17">
                  <c:v>40870</c:v>
                </c:pt>
                <c:pt idx="18">
                  <c:v>42967</c:v>
                </c:pt>
                <c:pt idx="19">
                  <c:v>45098</c:v>
                </c:pt>
                <c:pt idx="20">
                  <c:v>47059</c:v>
                </c:pt>
                <c:pt idx="21">
                  <c:v>49424</c:v>
                </c:pt>
                <c:pt idx="22">
                  <c:v>51913</c:v>
                </c:pt>
                <c:pt idx="23">
                  <c:v>54811</c:v>
                </c:pt>
              </c:numCache>
            </c:numRef>
          </c:val>
        </c:ser>
        <c:ser>
          <c:idx val="4"/>
          <c:order val="3"/>
          <c:tx>
            <c:strRef>
              <c:f>data!$D$7:$G$7</c:f>
              <c:strCache>
                <c:ptCount val="1"/>
                <c:pt idx="0">
                  <c:v>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data!$H$7:$AE$7</c:f>
              <c:numCache>
                <c:formatCode>General</c:formatCode>
                <c:ptCount val="24"/>
                <c:pt idx="0">
                  <c:v>18341</c:v>
                </c:pt>
                <c:pt idx="1">
                  <c:v>19233</c:v>
                </c:pt>
                <c:pt idx="2">
                  <c:v>20086</c:v>
                </c:pt>
                <c:pt idx="3">
                  <c:v>21064</c:v>
                </c:pt>
                <c:pt idx="4">
                  <c:v>22301</c:v>
                </c:pt>
                <c:pt idx="5">
                  <c:v>23357</c:v>
                </c:pt>
                <c:pt idx="6">
                  <c:v>24830</c:v>
                </c:pt>
                <c:pt idx="7">
                  <c:v>25963</c:v>
                </c:pt>
                <c:pt idx="8">
                  <c:v>27326</c:v>
                </c:pt>
                <c:pt idx="9">
                  <c:v>28555</c:v>
                </c:pt>
                <c:pt idx="10">
                  <c:v>30320</c:v>
                </c:pt>
                <c:pt idx="11">
                  <c:v>31770</c:v>
                </c:pt>
                <c:pt idx="12">
                  <c:v>32924</c:v>
                </c:pt>
                <c:pt idx="13">
                  <c:v>34298</c:v>
                </c:pt>
                <c:pt idx="14">
                  <c:v>36430</c:v>
                </c:pt>
                <c:pt idx="15">
                  <c:v>38161</c:v>
                </c:pt>
                <c:pt idx="16">
                  <c:v>40254</c:v>
                </c:pt>
                <c:pt idx="17">
                  <c:v>42119</c:v>
                </c:pt>
                <c:pt idx="18">
                  <c:v>43871</c:v>
                </c:pt>
                <c:pt idx="19">
                  <c:v>46114</c:v>
                </c:pt>
                <c:pt idx="20">
                  <c:v>48298</c:v>
                </c:pt>
                <c:pt idx="21">
                  <c:v>50472</c:v>
                </c:pt>
                <c:pt idx="22">
                  <c:v>52977</c:v>
                </c:pt>
                <c:pt idx="23">
                  <c:v>55657</c:v>
                </c:pt>
              </c:numCache>
            </c:numRef>
          </c:val>
        </c:ser>
        <c:marker val="1"/>
        <c:axId val="85275392"/>
        <c:axId val="85276928"/>
      </c:lineChart>
      <c:dateAx>
        <c:axId val="85275392"/>
        <c:scaling>
          <c:orientation val="minMax"/>
        </c:scaling>
        <c:axPos val="b"/>
        <c:numFmt formatCode="d\-mmm\-yy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5276928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8527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5275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data!$D$9:$G$9</c:f>
              <c:strCache>
                <c:ptCount val="1"/>
                <c:pt idx="0">
                  <c:v>    Enterprise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data!$H$9:$AE$9</c:f>
              <c:numCache>
                <c:formatCode>General</c:formatCode>
                <c:ptCount val="24"/>
                <c:pt idx="0">
                  <c:v>28322</c:v>
                </c:pt>
                <c:pt idx="1">
                  <c:v>29686</c:v>
                </c:pt>
                <c:pt idx="2">
                  <c:v>30928</c:v>
                </c:pt>
                <c:pt idx="3">
                  <c:v>32451</c:v>
                </c:pt>
                <c:pt idx="4">
                  <c:v>34146</c:v>
                </c:pt>
                <c:pt idx="5">
                  <c:v>35855</c:v>
                </c:pt>
                <c:pt idx="6">
                  <c:v>37679</c:v>
                </c:pt>
                <c:pt idx="7">
                  <c:v>39407</c:v>
                </c:pt>
                <c:pt idx="8">
                  <c:v>41305</c:v>
                </c:pt>
                <c:pt idx="9">
                  <c:v>43450</c:v>
                </c:pt>
                <c:pt idx="10">
                  <c:v>45494</c:v>
                </c:pt>
                <c:pt idx="11">
                  <c:v>47768</c:v>
                </c:pt>
                <c:pt idx="12">
                  <c:v>49865</c:v>
                </c:pt>
                <c:pt idx="13">
                  <c:v>52115</c:v>
                </c:pt>
                <c:pt idx="14">
                  <c:v>54659</c:v>
                </c:pt>
                <c:pt idx="15">
                  <c:v>57505</c:v>
                </c:pt>
                <c:pt idx="16">
                  <c:v>60339</c:v>
                </c:pt>
                <c:pt idx="17">
                  <c:v>63506</c:v>
                </c:pt>
                <c:pt idx="18">
                  <c:v>66902</c:v>
                </c:pt>
                <c:pt idx="19">
                  <c:v>70231</c:v>
                </c:pt>
                <c:pt idx="20">
                  <c:v>73825</c:v>
                </c:pt>
                <c:pt idx="21">
                  <c:v>77218</c:v>
                </c:pt>
                <c:pt idx="22">
                  <c:v>81007</c:v>
                </c:pt>
                <c:pt idx="23">
                  <c:v>85547</c:v>
                </c:pt>
              </c:numCache>
            </c:numRef>
          </c:val>
        </c:ser>
        <c:ser>
          <c:idx val="2"/>
          <c:order val="1"/>
          <c:tx>
            <c:strRef>
              <c:f>data!$D$10:$G$10</c:f>
              <c:strCache>
                <c:ptCount val="1"/>
                <c:pt idx="0">
                  <c:v>    Galaxy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data!$H$10:$AE$10</c:f>
              <c:numCache>
                <c:formatCode>General</c:formatCode>
                <c:ptCount val="24"/>
                <c:pt idx="0">
                  <c:v>25122</c:v>
                </c:pt>
                <c:pt idx="1">
                  <c:v>26340</c:v>
                </c:pt>
                <c:pt idx="2">
                  <c:v>27449</c:v>
                </c:pt>
                <c:pt idx="3">
                  <c:v>28789</c:v>
                </c:pt>
                <c:pt idx="4">
                  <c:v>30303</c:v>
                </c:pt>
                <c:pt idx="5">
                  <c:v>31879</c:v>
                </c:pt>
                <c:pt idx="6">
                  <c:v>33275</c:v>
                </c:pt>
                <c:pt idx="7">
                  <c:v>34993</c:v>
                </c:pt>
                <c:pt idx="8">
                  <c:v>36648</c:v>
                </c:pt>
                <c:pt idx="9">
                  <c:v>38204</c:v>
                </c:pt>
                <c:pt idx="10">
                  <c:v>40430</c:v>
                </c:pt>
                <c:pt idx="11">
                  <c:v>42716</c:v>
                </c:pt>
                <c:pt idx="12">
                  <c:v>45224</c:v>
                </c:pt>
                <c:pt idx="13">
                  <c:v>47213</c:v>
                </c:pt>
                <c:pt idx="14">
                  <c:v>49818</c:v>
                </c:pt>
                <c:pt idx="15">
                  <c:v>52543</c:v>
                </c:pt>
                <c:pt idx="16">
                  <c:v>55457</c:v>
                </c:pt>
                <c:pt idx="17">
                  <c:v>58120</c:v>
                </c:pt>
                <c:pt idx="18">
                  <c:v>60502</c:v>
                </c:pt>
                <c:pt idx="19">
                  <c:v>63952</c:v>
                </c:pt>
                <c:pt idx="20">
                  <c:v>66825</c:v>
                </c:pt>
                <c:pt idx="21">
                  <c:v>70035</c:v>
                </c:pt>
                <c:pt idx="22">
                  <c:v>73377</c:v>
                </c:pt>
                <c:pt idx="23">
                  <c:v>77601</c:v>
                </c:pt>
              </c:numCache>
            </c:numRef>
          </c:val>
        </c:ser>
        <c:ser>
          <c:idx val="3"/>
          <c:order val="2"/>
          <c:tx>
            <c:strRef>
              <c:f>data!$D$11:$G$11</c:f>
              <c:strCache>
                <c:ptCount val="1"/>
                <c:pt idx="0">
                  <c:v>    Planet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data!$H$11:$AE$11</c:f>
              <c:numCache>
                <c:formatCode>General</c:formatCode>
                <c:ptCount val="24"/>
                <c:pt idx="0">
                  <c:v>21558</c:v>
                </c:pt>
                <c:pt idx="1">
                  <c:v>22593</c:v>
                </c:pt>
                <c:pt idx="2">
                  <c:v>23848</c:v>
                </c:pt>
                <c:pt idx="3">
                  <c:v>25282</c:v>
                </c:pt>
                <c:pt idx="4">
                  <c:v>26655</c:v>
                </c:pt>
                <c:pt idx="5">
                  <c:v>27837</c:v>
                </c:pt>
                <c:pt idx="6">
                  <c:v>29399</c:v>
                </c:pt>
                <c:pt idx="7">
                  <c:v>30661</c:v>
                </c:pt>
                <c:pt idx="8">
                  <c:v>32411</c:v>
                </c:pt>
                <c:pt idx="9">
                  <c:v>34148</c:v>
                </c:pt>
                <c:pt idx="10">
                  <c:v>35966</c:v>
                </c:pt>
                <c:pt idx="11">
                  <c:v>37547</c:v>
                </c:pt>
                <c:pt idx="12">
                  <c:v>39392</c:v>
                </c:pt>
                <c:pt idx="13">
                  <c:v>41871</c:v>
                </c:pt>
                <c:pt idx="14">
                  <c:v>43720</c:v>
                </c:pt>
                <c:pt idx="15">
                  <c:v>46053</c:v>
                </c:pt>
                <c:pt idx="16">
                  <c:v>48204</c:v>
                </c:pt>
                <c:pt idx="17">
                  <c:v>50032</c:v>
                </c:pt>
                <c:pt idx="18">
                  <c:v>52130</c:v>
                </c:pt>
                <c:pt idx="19">
                  <c:v>54692</c:v>
                </c:pt>
                <c:pt idx="20">
                  <c:v>57383</c:v>
                </c:pt>
                <c:pt idx="21">
                  <c:v>59806</c:v>
                </c:pt>
                <c:pt idx="22">
                  <c:v>62617</c:v>
                </c:pt>
                <c:pt idx="23">
                  <c:v>65672</c:v>
                </c:pt>
              </c:numCache>
            </c:numRef>
          </c:val>
        </c:ser>
        <c:marker val="1"/>
        <c:axId val="85310080"/>
        <c:axId val="85320064"/>
      </c:lineChart>
      <c:dateAx>
        <c:axId val="85310080"/>
        <c:scaling>
          <c:orientation val="minMax"/>
        </c:scaling>
        <c:axPos val="b"/>
        <c:numFmt formatCode="d\-mmm\-yy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5320064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853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53100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data!$D$13:$G$13</c:f>
              <c:strCache>
                <c:ptCount val="1"/>
                <c:pt idx="0">
                  <c:v>  Light Sabres  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data!$H$13:$AE$13</c:f>
              <c:numCache>
                <c:formatCode>General</c:formatCode>
                <c:ptCount val="24"/>
                <c:pt idx="0">
                  <c:v>21951</c:v>
                </c:pt>
                <c:pt idx="1">
                  <c:v>23059</c:v>
                </c:pt>
                <c:pt idx="2">
                  <c:v>23942</c:v>
                </c:pt>
                <c:pt idx="3">
                  <c:v>25039</c:v>
                </c:pt>
                <c:pt idx="4">
                  <c:v>26435</c:v>
                </c:pt>
                <c:pt idx="5">
                  <c:v>27760</c:v>
                </c:pt>
                <c:pt idx="6">
                  <c:v>28913</c:v>
                </c:pt>
                <c:pt idx="7">
                  <c:v>30394</c:v>
                </c:pt>
                <c:pt idx="8">
                  <c:v>31908</c:v>
                </c:pt>
                <c:pt idx="9">
                  <c:v>33529</c:v>
                </c:pt>
                <c:pt idx="10">
                  <c:v>35297</c:v>
                </c:pt>
                <c:pt idx="11">
                  <c:v>37056</c:v>
                </c:pt>
                <c:pt idx="12">
                  <c:v>38818</c:v>
                </c:pt>
                <c:pt idx="13">
                  <c:v>40866</c:v>
                </c:pt>
                <c:pt idx="14">
                  <c:v>42882</c:v>
                </c:pt>
                <c:pt idx="15">
                  <c:v>45729</c:v>
                </c:pt>
                <c:pt idx="16">
                  <c:v>47937</c:v>
                </c:pt>
                <c:pt idx="17">
                  <c:v>50275</c:v>
                </c:pt>
                <c:pt idx="18">
                  <c:v>52910</c:v>
                </c:pt>
                <c:pt idx="19">
                  <c:v>55760</c:v>
                </c:pt>
                <c:pt idx="20">
                  <c:v>58255</c:v>
                </c:pt>
                <c:pt idx="21">
                  <c:v>60384</c:v>
                </c:pt>
                <c:pt idx="22">
                  <c:v>62998</c:v>
                </c:pt>
                <c:pt idx="23">
                  <c:v>66599</c:v>
                </c:pt>
              </c:numCache>
            </c:numRef>
          </c:val>
        </c:ser>
        <c:ser>
          <c:idx val="2"/>
          <c:order val="1"/>
          <c:tx>
            <c:strRef>
              <c:f>data!$D$14:$G$14</c:f>
              <c:strCache>
                <c:ptCount val="1"/>
                <c:pt idx="0">
                  <c:v>  Transponders  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data!$H$14:$AE$14</c:f>
              <c:numCache>
                <c:formatCode>General</c:formatCode>
                <c:ptCount val="24"/>
                <c:pt idx="0">
                  <c:v>25714</c:v>
                </c:pt>
                <c:pt idx="1">
                  <c:v>26791</c:v>
                </c:pt>
                <c:pt idx="2">
                  <c:v>27941</c:v>
                </c:pt>
                <c:pt idx="3">
                  <c:v>29486</c:v>
                </c:pt>
                <c:pt idx="4">
                  <c:v>31104</c:v>
                </c:pt>
                <c:pt idx="5">
                  <c:v>32641</c:v>
                </c:pt>
                <c:pt idx="6">
                  <c:v>34438</c:v>
                </c:pt>
                <c:pt idx="7">
                  <c:v>36098</c:v>
                </c:pt>
                <c:pt idx="8">
                  <c:v>37951</c:v>
                </c:pt>
                <c:pt idx="9">
                  <c:v>39739</c:v>
                </c:pt>
                <c:pt idx="10">
                  <c:v>41965</c:v>
                </c:pt>
                <c:pt idx="11">
                  <c:v>44383</c:v>
                </c:pt>
                <c:pt idx="12">
                  <c:v>46624</c:v>
                </c:pt>
                <c:pt idx="13">
                  <c:v>48874</c:v>
                </c:pt>
                <c:pt idx="14">
                  <c:v>51523</c:v>
                </c:pt>
                <c:pt idx="15">
                  <c:v>53768</c:v>
                </c:pt>
                <c:pt idx="16">
                  <c:v>56558</c:v>
                </c:pt>
                <c:pt idx="17">
                  <c:v>58979</c:v>
                </c:pt>
                <c:pt idx="18">
                  <c:v>61653</c:v>
                </c:pt>
                <c:pt idx="19">
                  <c:v>64490</c:v>
                </c:pt>
                <c:pt idx="20">
                  <c:v>67863</c:v>
                </c:pt>
                <c:pt idx="21">
                  <c:v>70844</c:v>
                </c:pt>
                <c:pt idx="22">
                  <c:v>74026</c:v>
                </c:pt>
                <c:pt idx="23">
                  <c:v>77766</c:v>
                </c:pt>
              </c:numCache>
            </c:numRef>
          </c:val>
        </c:ser>
        <c:ser>
          <c:idx val="3"/>
          <c:order val="2"/>
          <c:tx>
            <c:strRef>
              <c:f>data!$D$15:$G$15</c:f>
              <c:strCache>
                <c:ptCount val="1"/>
                <c:pt idx="0">
                  <c:v>  Glue Guns    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data!$H$15:$AE$15</c:f>
              <c:numCache>
                <c:formatCode>General</c:formatCode>
                <c:ptCount val="24"/>
                <c:pt idx="0">
                  <c:v>27337</c:v>
                </c:pt>
                <c:pt idx="1">
                  <c:v>28769</c:v>
                </c:pt>
                <c:pt idx="2">
                  <c:v>30342</c:v>
                </c:pt>
                <c:pt idx="3">
                  <c:v>31997</c:v>
                </c:pt>
                <c:pt idx="4">
                  <c:v>33565</c:v>
                </c:pt>
                <c:pt idx="5">
                  <c:v>35170</c:v>
                </c:pt>
                <c:pt idx="6">
                  <c:v>37002</c:v>
                </c:pt>
                <c:pt idx="7">
                  <c:v>38569</c:v>
                </c:pt>
                <c:pt idx="8">
                  <c:v>40505</c:v>
                </c:pt>
                <c:pt idx="9">
                  <c:v>42534</c:v>
                </c:pt>
                <c:pt idx="10">
                  <c:v>44628</c:v>
                </c:pt>
                <c:pt idx="11">
                  <c:v>46592</c:v>
                </c:pt>
                <c:pt idx="12">
                  <c:v>49039</c:v>
                </c:pt>
                <c:pt idx="13">
                  <c:v>51459</c:v>
                </c:pt>
                <c:pt idx="14">
                  <c:v>53792</c:v>
                </c:pt>
                <c:pt idx="15">
                  <c:v>56604</c:v>
                </c:pt>
                <c:pt idx="16">
                  <c:v>59505</c:v>
                </c:pt>
                <c:pt idx="17">
                  <c:v>62404</c:v>
                </c:pt>
                <c:pt idx="18">
                  <c:v>64971</c:v>
                </c:pt>
                <c:pt idx="19">
                  <c:v>68625</c:v>
                </c:pt>
                <c:pt idx="20">
                  <c:v>71915</c:v>
                </c:pt>
                <c:pt idx="21">
                  <c:v>75831</c:v>
                </c:pt>
                <c:pt idx="22">
                  <c:v>79977</c:v>
                </c:pt>
                <c:pt idx="23">
                  <c:v>84455</c:v>
                </c:pt>
              </c:numCache>
            </c:numRef>
          </c:val>
        </c:ser>
        <c:marker val="1"/>
        <c:axId val="85485056"/>
        <c:axId val="85486592"/>
      </c:lineChart>
      <c:dateAx>
        <c:axId val="85485056"/>
        <c:scaling>
          <c:orientation val="minMax"/>
        </c:scaling>
        <c:axPos val="b"/>
        <c:numFmt formatCode="d\-mmm\-yy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5486592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8548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54850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data!$D$17:$G$17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data!$H$17:$AE$17</c:f>
              <c:numCache>
                <c:formatCode>General</c:formatCode>
                <c:ptCount val="24"/>
                <c:pt idx="0">
                  <c:v>16768</c:v>
                </c:pt>
                <c:pt idx="1">
                  <c:v>17629</c:v>
                </c:pt>
                <c:pt idx="2">
                  <c:v>18339</c:v>
                </c:pt>
                <c:pt idx="3">
                  <c:v>19182</c:v>
                </c:pt>
                <c:pt idx="4">
                  <c:v>20270</c:v>
                </c:pt>
                <c:pt idx="5">
                  <c:v>21221</c:v>
                </c:pt>
                <c:pt idx="6">
                  <c:v>22186</c:v>
                </c:pt>
                <c:pt idx="7">
                  <c:v>23371</c:v>
                </c:pt>
                <c:pt idx="8">
                  <c:v>24555</c:v>
                </c:pt>
                <c:pt idx="9">
                  <c:v>25735</c:v>
                </c:pt>
                <c:pt idx="10">
                  <c:v>26982</c:v>
                </c:pt>
                <c:pt idx="11">
                  <c:v>28343</c:v>
                </c:pt>
                <c:pt idx="12">
                  <c:v>29600</c:v>
                </c:pt>
                <c:pt idx="13">
                  <c:v>31309</c:v>
                </c:pt>
                <c:pt idx="14">
                  <c:v>32457</c:v>
                </c:pt>
                <c:pt idx="15">
                  <c:v>34345</c:v>
                </c:pt>
                <c:pt idx="16">
                  <c:v>36120</c:v>
                </c:pt>
                <c:pt idx="17">
                  <c:v>37678</c:v>
                </c:pt>
                <c:pt idx="18">
                  <c:v>39570</c:v>
                </c:pt>
                <c:pt idx="19">
                  <c:v>41736</c:v>
                </c:pt>
                <c:pt idx="20">
                  <c:v>43850</c:v>
                </c:pt>
                <c:pt idx="21">
                  <c:v>45671</c:v>
                </c:pt>
                <c:pt idx="22">
                  <c:v>47694</c:v>
                </c:pt>
                <c:pt idx="23">
                  <c:v>50471</c:v>
                </c:pt>
              </c:numCache>
            </c:numRef>
          </c:val>
        </c:ser>
        <c:ser>
          <c:idx val="2"/>
          <c:order val="1"/>
          <c:tx>
            <c:strRef>
              <c:f>data!$D$18:$G$18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data!$H$18:$AE$18</c:f>
              <c:numCache>
                <c:formatCode>General</c:formatCode>
                <c:ptCount val="24"/>
                <c:pt idx="0">
                  <c:v>20248</c:v>
                </c:pt>
                <c:pt idx="1">
                  <c:v>21000</c:v>
                </c:pt>
                <c:pt idx="2">
                  <c:v>22120</c:v>
                </c:pt>
                <c:pt idx="3">
                  <c:v>23438</c:v>
                </c:pt>
                <c:pt idx="4">
                  <c:v>24610</c:v>
                </c:pt>
                <c:pt idx="5">
                  <c:v>25858</c:v>
                </c:pt>
                <c:pt idx="6">
                  <c:v>27265</c:v>
                </c:pt>
                <c:pt idx="7">
                  <c:v>28473</c:v>
                </c:pt>
                <c:pt idx="8">
                  <c:v>29841</c:v>
                </c:pt>
                <c:pt idx="9">
                  <c:v>31239</c:v>
                </c:pt>
                <c:pt idx="10">
                  <c:v>33101</c:v>
                </c:pt>
                <c:pt idx="11">
                  <c:v>34720</c:v>
                </c:pt>
                <c:pt idx="12">
                  <c:v>36461</c:v>
                </c:pt>
                <c:pt idx="13">
                  <c:v>38188</c:v>
                </c:pt>
                <c:pt idx="14">
                  <c:v>40015</c:v>
                </c:pt>
                <c:pt idx="15">
                  <c:v>42120</c:v>
                </c:pt>
                <c:pt idx="16">
                  <c:v>44402</c:v>
                </c:pt>
                <c:pt idx="17">
                  <c:v>46715</c:v>
                </c:pt>
                <c:pt idx="18">
                  <c:v>48989</c:v>
                </c:pt>
                <c:pt idx="19">
                  <c:v>51494</c:v>
                </c:pt>
                <c:pt idx="20">
                  <c:v>54307</c:v>
                </c:pt>
                <c:pt idx="21">
                  <c:v>57124</c:v>
                </c:pt>
                <c:pt idx="22">
                  <c:v>59935</c:v>
                </c:pt>
                <c:pt idx="23">
                  <c:v>63184</c:v>
                </c:pt>
              </c:numCache>
            </c:numRef>
          </c:val>
        </c:ser>
        <c:ser>
          <c:idx val="3"/>
          <c:order val="2"/>
          <c:tx>
            <c:strRef>
              <c:f>data!$D$19:$G$19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data!$H$19:$AE$19</c:f>
              <c:numCache>
                <c:formatCode>General</c:formatCode>
                <c:ptCount val="24"/>
                <c:pt idx="0">
                  <c:v>22512</c:v>
                </c:pt>
                <c:pt idx="1">
                  <c:v>23764</c:v>
                </c:pt>
                <c:pt idx="2">
                  <c:v>24792</c:v>
                </c:pt>
                <c:pt idx="3">
                  <c:v>25905</c:v>
                </c:pt>
                <c:pt idx="4">
                  <c:v>27210</c:v>
                </c:pt>
                <c:pt idx="5">
                  <c:v>28487</c:v>
                </c:pt>
                <c:pt idx="6">
                  <c:v>29826</c:v>
                </c:pt>
                <c:pt idx="7">
                  <c:v>31336</c:v>
                </c:pt>
                <c:pt idx="8">
                  <c:v>32860</c:v>
                </c:pt>
                <c:pt idx="9">
                  <c:v>34509</c:v>
                </c:pt>
                <c:pt idx="10">
                  <c:v>36294</c:v>
                </c:pt>
                <c:pt idx="11">
                  <c:v>37891</c:v>
                </c:pt>
                <c:pt idx="12">
                  <c:v>39876</c:v>
                </c:pt>
                <c:pt idx="13">
                  <c:v>41828</c:v>
                </c:pt>
                <c:pt idx="14">
                  <c:v>44257</c:v>
                </c:pt>
                <c:pt idx="15">
                  <c:v>46546</c:v>
                </c:pt>
                <c:pt idx="16">
                  <c:v>48897</c:v>
                </c:pt>
                <c:pt idx="17">
                  <c:v>51147</c:v>
                </c:pt>
                <c:pt idx="18">
                  <c:v>53456</c:v>
                </c:pt>
                <c:pt idx="19">
                  <c:v>56197</c:v>
                </c:pt>
                <c:pt idx="20">
                  <c:v>58833</c:v>
                </c:pt>
                <c:pt idx="21">
                  <c:v>61622</c:v>
                </c:pt>
                <c:pt idx="22">
                  <c:v>65031</c:v>
                </c:pt>
                <c:pt idx="23">
                  <c:v>68494</c:v>
                </c:pt>
              </c:numCache>
            </c:numRef>
          </c:val>
        </c:ser>
        <c:ser>
          <c:idx val="0"/>
          <c:order val="3"/>
          <c:tx>
            <c:strRef>
              <c:f>data!$D$20:$G$20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data!$H$20:$AE$20</c:f>
              <c:numCache>
                <c:formatCode>General</c:formatCode>
                <c:ptCount val="24"/>
                <c:pt idx="0">
                  <c:v>15474</c:v>
                </c:pt>
                <c:pt idx="1">
                  <c:v>16226</c:v>
                </c:pt>
                <c:pt idx="2">
                  <c:v>16974</c:v>
                </c:pt>
                <c:pt idx="3">
                  <c:v>17997</c:v>
                </c:pt>
                <c:pt idx="4">
                  <c:v>19014</c:v>
                </c:pt>
                <c:pt idx="5">
                  <c:v>20005</c:v>
                </c:pt>
                <c:pt idx="6">
                  <c:v>21076</c:v>
                </c:pt>
                <c:pt idx="7">
                  <c:v>21881</c:v>
                </c:pt>
                <c:pt idx="8">
                  <c:v>23108</c:v>
                </c:pt>
                <c:pt idx="9">
                  <c:v>24319</c:v>
                </c:pt>
                <c:pt idx="10">
                  <c:v>25513</c:v>
                </c:pt>
                <c:pt idx="11">
                  <c:v>27077</c:v>
                </c:pt>
                <c:pt idx="12">
                  <c:v>28544</c:v>
                </c:pt>
                <c:pt idx="13">
                  <c:v>29874</c:v>
                </c:pt>
                <c:pt idx="14">
                  <c:v>31468</c:v>
                </c:pt>
                <c:pt idx="15">
                  <c:v>33090</c:v>
                </c:pt>
                <c:pt idx="16">
                  <c:v>34581</c:v>
                </c:pt>
                <c:pt idx="17">
                  <c:v>36118</c:v>
                </c:pt>
                <c:pt idx="18">
                  <c:v>37519</c:v>
                </c:pt>
                <c:pt idx="19">
                  <c:v>39448</c:v>
                </c:pt>
                <c:pt idx="20">
                  <c:v>41043</c:v>
                </c:pt>
                <c:pt idx="21">
                  <c:v>42642</c:v>
                </c:pt>
                <c:pt idx="22">
                  <c:v>44341</c:v>
                </c:pt>
                <c:pt idx="23">
                  <c:v>46671</c:v>
                </c:pt>
              </c:numCache>
            </c:numRef>
          </c:val>
        </c:ser>
        <c:marker val="1"/>
        <c:axId val="85534592"/>
        <c:axId val="85536128"/>
      </c:lineChart>
      <c:dateAx>
        <c:axId val="85534592"/>
        <c:scaling>
          <c:orientation val="minMax"/>
        </c:scaling>
        <c:axPos val="b"/>
        <c:numFmt formatCode="d\-mmm\-yy" sourceLinked="1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5536128"/>
        <c:crosses val="autoZero"/>
        <c:auto val="1"/>
        <c:lblOffset val="100"/>
        <c:majorUnit val="1"/>
        <c:majorTimeUnit val="months"/>
        <c:minorUnit val="1"/>
        <c:minorTimeUnit val="months"/>
      </c:dateAx>
      <c:valAx>
        <c:axId val="8553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55345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lineChart>
        <c:grouping val="standard"/>
        <c:ser>
          <c:idx val="1"/>
          <c:order val="0"/>
          <c:tx>
            <c:strRef>
              <c:f>data!$D$21:$G$21</c:f>
              <c:strCache>
                <c:ptCount val="1"/>
                <c:pt idx="0">
                  <c:v>East Light Sabres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data!$H$21:$AE$21</c:f>
              <c:numCache>
                <c:formatCode>General</c:formatCode>
                <c:ptCount val="24"/>
                <c:pt idx="0">
                  <c:v>192</c:v>
                </c:pt>
                <c:pt idx="1">
                  <c:v>201</c:v>
                </c:pt>
                <c:pt idx="2">
                  <c:v>209</c:v>
                </c:pt>
                <c:pt idx="3">
                  <c:v>210</c:v>
                </c:pt>
                <c:pt idx="4">
                  <c:v>222</c:v>
                </c:pt>
                <c:pt idx="5">
                  <c:v>237</c:v>
                </c:pt>
                <c:pt idx="6">
                  <c:v>256</c:v>
                </c:pt>
                <c:pt idx="7">
                  <c:v>268</c:v>
                </c:pt>
                <c:pt idx="8">
                  <c:v>277</c:v>
                </c:pt>
                <c:pt idx="9">
                  <c:v>299</c:v>
                </c:pt>
                <c:pt idx="10">
                  <c:v>326</c:v>
                </c:pt>
                <c:pt idx="11">
                  <c:v>331</c:v>
                </c:pt>
                <c:pt idx="12">
                  <c:v>336</c:v>
                </c:pt>
                <c:pt idx="13">
                  <c:v>358</c:v>
                </c:pt>
                <c:pt idx="14">
                  <c:v>376</c:v>
                </c:pt>
                <c:pt idx="15">
                  <c:v>394</c:v>
                </c:pt>
                <c:pt idx="16">
                  <c:v>406</c:v>
                </c:pt>
                <c:pt idx="17">
                  <c:v>443</c:v>
                </c:pt>
                <c:pt idx="18">
                  <c:v>481</c:v>
                </c:pt>
                <c:pt idx="19">
                  <c:v>502</c:v>
                </c:pt>
                <c:pt idx="20">
                  <c:v>516</c:v>
                </c:pt>
                <c:pt idx="21">
                  <c:v>517</c:v>
                </c:pt>
                <c:pt idx="22">
                  <c:v>564</c:v>
                </c:pt>
                <c:pt idx="23">
                  <c:v>587</c:v>
                </c:pt>
              </c:numCache>
            </c:numRef>
          </c:val>
        </c:ser>
        <c:ser>
          <c:idx val="2"/>
          <c:order val="1"/>
          <c:tx>
            <c:strRef>
              <c:f>data!$D$22:$G$22</c:f>
              <c:strCache>
                <c:ptCount val="1"/>
                <c:pt idx="0">
                  <c:v>East Light Sabres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data!$H$22:$AE$22</c:f>
              <c:numCache>
                <c:formatCode>General</c:formatCode>
                <c:ptCount val="24"/>
                <c:pt idx="0">
                  <c:v>784</c:v>
                </c:pt>
                <c:pt idx="1">
                  <c:v>821</c:v>
                </c:pt>
                <c:pt idx="2">
                  <c:v>890</c:v>
                </c:pt>
                <c:pt idx="3">
                  <c:v>962</c:v>
                </c:pt>
                <c:pt idx="4" formatCode="#,##0">
                  <c:v>1014</c:v>
                </c:pt>
                <c:pt idx="5" formatCode="#,##0">
                  <c:v>1077</c:v>
                </c:pt>
                <c:pt idx="6" formatCode="#,##0">
                  <c:v>1078</c:v>
                </c:pt>
                <c:pt idx="7" formatCode="#,##0">
                  <c:v>1097</c:v>
                </c:pt>
                <c:pt idx="8" formatCode="#,##0">
                  <c:v>1185</c:v>
                </c:pt>
                <c:pt idx="9" formatCode="#,##0">
                  <c:v>1231</c:v>
                </c:pt>
                <c:pt idx="10" formatCode="#,##0">
                  <c:v>1302</c:v>
                </c:pt>
                <c:pt idx="11" formatCode="#,##0">
                  <c:v>1414</c:v>
                </c:pt>
                <c:pt idx="12" formatCode="#,##0">
                  <c:v>1517</c:v>
                </c:pt>
                <c:pt idx="13" formatCode="#,##0">
                  <c:v>1615</c:v>
                </c:pt>
                <c:pt idx="14" formatCode="#,##0">
                  <c:v>1615</c:v>
                </c:pt>
                <c:pt idx="15" formatCode="#,##0">
                  <c:v>1738</c:v>
                </c:pt>
                <c:pt idx="16" formatCode="#,##0">
                  <c:v>1860</c:v>
                </c:pt>
                <c:pt idx="17" formatCode="#,##0">
                  <c:v>1949</c:v>
                </c:pt>
                <c:pt idx="18" formatCode="#,##0">
                  <c:v>2129</c:v>
                </c:pt>
                <c:pt idx="19" formatCode="#,##0">
                  <c:v>2253</c:v>
                </c:pt>
                <c:pt idx="20" formatCode="#,##0">
                  <c:v>2472</c:v>
                </c:pt>
                <c:pt idx="21" formatCode="#,##0">
                  <c:v>2648</c:v>
                </c:pt>
                <c:pt idx="22" formatCode="#,##0">
                  <c:v>2781</c:v>
                </c:pt>
                <c:pt idx="23" formatCode="#,##0">
                  <c:v>2966</c:v>
                </c:pt>
              </c:numCache>
            </c:numRef>
          </c:val>
        </c:ser>
        <c:ser>
          <c:idx val="3"/>
          <c:order val="2"/>
          <c:tx>
            <c:strRef>
              <c:f>data!$D$23:$G$23</c:f>
              <c:strCache>
                <c:ptCount val="1"/>
                <c:pt idx="0">
                  <c:v>East Light Sabres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data!$H$23:$AE$23</c:f>
              <c:numCache>
                <c:formatCode>General</c:formatCode>
                <c:ptCount val="24"/>
                <c:pt idx="0">
                  <c:v>764</c:v>
                </c:pt>
                <c:pt idx="1">
                  <c:v>789</c:v>
                </c:pt>
                <c:pt idx="2">
                  <c:v>832</c:v>
                </c:pt>
                <c:pt idx="3">
                  <c:v>862</c:v>
                </c:pt>
                <c:pt idx="4">
                  <c:v>876</c:v>
                </c:pt>
                <c:pt idx="5">
                  <c:v>933</c:v>
                </c:pt>
                <c:pt idx="6">
                  <c:v>940</c:v>
                </c:pt>
                <c:pt idx="7">
                  <c:v>981</c:v>
                </c:pt>
                <c:pt idx="8" formatCode="#,##0">
                  <c:v>1072</c:v>
                </c:pt>
                <c:pt idx="9" formatCode="#,##0">
                  <c:v>1091</c:v>
                </c:pt>
                <c:pt idx="10" formatCode="#,##0">
                  <c:v>1153</c:v>
                </c:pt>
                <c:pt idx="11" formatCode="#,##0">
                  <c:v>1201</c:v>
                </c:pt>
                <c:pt idx="12" formatCode="#,##0">
                  <c:v>1307</c:v>
                </c:pt>
                <c:pt idx="13" formatCode="#,##0">
                  <c:v>1320</c:v>
                </c:pt>
                <c:pt idx="14" formatCode="#,##0">
                  <c:v>1402</c:v>
                </c:pt>
                <c:pt idx="15" formatCode="#,##0">
                  <c:v>1530</c:v>
                </c:pt>
                <c:pt idx="16" formatCode="#,##0">
                  <c:v>1566</c:v>
                </c:pt>
                <c:pt idx="17" formatCode="#,##0">
                  <c:v>1589</c:v>
                </c:pt>
                <c:pt idx="18" formatCode="#,##0">
                  <c:v>1642</c:v>
                </c:pt>
                <c:pt idx="19" formatCode="#,##0">
                  <c:v>1745</c:v>
                </c:pt>
                <c:pt idx="20" formatCode="#,##0">
                  <c:v>1848</c:v>
                </c:pt>
                <c:pt idx="21" formatCode="#,##0">
                  <c:v>1932</c:v>
                </c:pt>
                <c:pt idx="22" formatCode="#,##0">
                  <c:v>2072</c:v>
                </c:pt>
                <c:pt idx="23" formatCode="#,##0">
                  <c:v>2119</c:v>
                </c:pt>
              </c:numCache>
            </c:numRef>
          </c:val>
        </c:ser>
        <c:ser>
          <c:idx val="4"/>
          <c:order val="3"/>
          <c:tx>
            <c:strRef>
              <c:f>data!$D$24:$G$24</c:f>
              <c:strCache>
                <c:ptCount val="1"/>
                <c:pt idx="0">
                  <c:v>East Light Sabres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data!$H$24:$AE$24</c:f>
              <c:numCache>
                <c:formatCode>General</c:formatCode>
                <c:ptCount val="24"/>
                <c:pt idx="0">
                  <c:v>676</c:v>
                </c:pt>
                <c:pt idx="1">
                  <c:v>717</c:v>
                </c:pt>
                <c:pt idx="2">
                  <c:v>764</c:v>
                </c:pt>
                <c:pt idx="3">
                  <c:v>792</c:v>
                </c:pt>
                <c:pt idx="4">
                  <c:v>841</c:v>
                </c:pt>
                <c:pt idx="5">
                  <c:v>841</c:v>
                </c:pt>
                <c:pt idx="6">
                  <c:v>900</c:v>
                </c:pt>
                <c:pt idx="7">
                  <c:v>920</c:v>
                </c:pt>
                <c:pt idx="8" formatCode="#,##0">
                  <c:v>1008</c:v>
                </c:pt>
                <c:pt idx="9" formatCode="#,##0">
                  <c:v>1071</c:v>
                </c:pt>
                <c:pt idx="10" formatCode="#,##0">
                  <c:v>1157</c:v>
                </c:pt>
                <c:pt idx="11" formatCode="#,##0">
                  <c:v>1264</c:v>
                </c:pt>
                <c:pt idx="12" formatCode="#,##0">
                  <c:v>1276</c:v>
                </c:pt>
                <c:pt idx="13" formatCode="#,##0">
                  <c:v>1313</c:v>
                </c:pt>
                <c:pt idx="14" formatCode="#,##0">
                  <c:v>1425</c:v>
                </c:pt>
                <c:pt idx="15" formatCode="#,##0">
                  <c:v>1502</c:v>
                </c:pt>
                <c:pt idx="16" formatCode="#,##0">
                  <c:v>1562</c:v>
                </c:pt>
                <c:pt idx="17" formatCode="#,##0">
                  <c:v>1676</c:v>
                </c:pt>
                <c:pt idx="18" formatCode="#,##0">
                  <c:v>1765</c:v>
                </c:pt>
                <c:pt idx="19" formatCode="#,##0">
                  <c:v>1796</c:v>
                </c:pt>
                <c:pt idx="20" formatCode="#,##0">
                  <c:v>1885</c:v>
                </c:pt>
                <c:pt idx="21" formatCode="#,##0">
                  <c:v>1920</c:v>
                </c:pt>
                <c:pt idx="22" formatCode="#,##0">
                  <c:v>1924</c:v>
                </c:pt>
                <c:pt idx="23" formatCode="#,##0">
                  <c:v>2021</c:v>
                </c:pt>
              </c:numCache>
            </c:numRef>
          </c:val>
        </c:ser>
        <c:ser>
          <c:idx val="5"/>
          <c:order val="4"/>
          <c:tx>
            <c:strRef>
              <c:f>data!$D$25:$G$25</c:f>
              <c:strCache>
                <c:ptCount val="1"/>
                <c:pt idx="0">
                  <c:v>East Light Sabres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data!$H$25:$AE$25</c:f>
              <c:numCache>
                <c:formatCode>General</c:formatCode>
                <c:ptCount val="24"/>
                <c:pt idx="0">
                  <c:v>697</c:v>
                </c:pt>
                <c:pt idx="1">
                  <c:v>742</c:v>
                </c:pt>
                <c:pt idx="2">
                  <c:v>791</c:v>
                </c:pt>
                <c:pt idx="3">
                  <c:v>851</c:v>
                </c:pt>
                <c:pt idx="4">
                  <c:v>871</c:v>
                </c:pt>
                <c:pt idx="5">
                  <c:v>928</c:v>
                </c:pt>
                <c:pt idx="6">
                  <c:v>991</c:v>
                </c:pt>
                <c:pt idx="7" formatCode="#,##0">
                  <c:v>1077</c:v>
                </c:pt>
                <c:pt idx="8" formatCode="#,##0">
                  <c:v>1089</c:v>
                </c:pt>
                <c:pt idx="9" formatCode="#,##0">
                  <c:v>1119</c:v>
                </c:pt>
                <c:pt idx="10" formatCode="#,##0">
                  <c:v>1133</c:v>
                </c:pt>
                <c:pt idx="11" formatCode="#,##0">
                  <c:v>1169</c:v>
                </c:pt>
                <c:pt idx="12" formatCode="#,##0">
                  <c:v>1172</c:v>
                </c:pt>
                <c:pt idx="13" formatCode="#,##0">
                  <c:v>1226</c:v>
                </c:pt>
                <c:pt idx="14" formatCode="#,##0">
                  <c:v>1314</c:v>
                </c:pt>
                <c:pt idx="15" formatCode="#,##0">
                  <c:v>1431</c:v>
                </c:pt>
                <c:pt idx="16" formatCode="#,##0">
                  <c:v>1525</c:v>
                </c:pt>
                <c:pt idx="17" formatCode="#,##0">
                  <c:v>1617</c:v>
                </c:pt>
                <c:pt idx="18" formatCode="#,##0">
                  <c:v>1657</c:v>
                </c:pt>
                <c:pt idx="19" formatCode="#,##0">
                  <c:v>1792</c:v>
                </c:pt>
                <c:pt idx="20" formatCode="#,##0">
                  <c:v>1888</c:v>
                </c:pt>
                <c:pt idx="21" formatCode="#,##0">
                  <c:v>1925</c:v>
                </c:pt>
                <c:pt idx="22" formatCode="#,##0">
                  <c:v>2000</c:v>
                </c:pt>
                <c:pt idx="23" formatCode="#,##0">
                  <c:v>2152</c:v>
                </c:pt>
              </c:numCache>
            </c:numRef>
          </c:val>
        </c:ser>
        <c:ser>
          <c:idx val="6"/>
          <c:order val="5"/>
          <c:tx>
            <c:strRef>
              <c:f>data!$D$26:$G$26</c:f>
              <c:strCache>
                <c:ptCount val="1"/>
                <c:pt idx="0">
                  <c:v>East Light Sabres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data!$H$26:$AE$26</c:f>
              <c:numCache>
                <c:formatCode>General</c:formatCode>
                <c:ptCount val="24"/>
                <c:pt idx="0">
                  <c:v>356</c:v>
                </c:pt>
                <c:pt idx="1">
                  <c:v>369</c:v>
                </c:pt>
                <c:pt idx="2">
                  <c:v>369</c:v>
                </c:pt>
                <c:pt idx="3">
                  <c:v>384</c:v>
                </c:pt>
                <c:pt idx="4">
                  <c:v>400</c:v>
                </c:pt>
                <c:pt idx="5">
                  <c:v>435</c:v>
                </c:pt>
                <c:pt idx="6">
                  <c:v>468</c:v>
                </c:pt>
                <c:pt idx="7">
                  <c:v>499</c:v>
                </c:pt>
                <c:pt idx="8">
                  <c:v>543</c:v>
                </c:pt>
                <c:pt idx="9">
                  <c:v>558</c:v>
                </c:pt>
                <c:pt idx="10">
                  <c:v>607</c:v>
                </c:pt>
                <c:pt idx="11">
                  <c:v>649</c:v>
                </c:pt>
                <c:pt idx="12">
                  <c:v>709</c:v>
                </c:pt>
                <c:pt idx="13">
                  <c:v>745</c:v>
                </c:pt>
                <c:pt idx="14">
                  <c:v>799</c:v>
                </c:pt>
                <c:pt idx="15">
                  <c:v>864</c:v>
                </c:pt>
                <c:pt idx="16">
                  <c:v>897</c:v>
                </c:pt>
                <c:pt idx="17">
                  <c:v>952</c:v>
                </c:pt>
                <c:pt idx="18">
                  <c:v>953</c:v>
                </c:pt>
                <c:pt idx="19" formatCode="#,##0">
                  <c:v>1016</c:v>
                </c:pt>
                <c:pt idx="20" formatCode="#,##0">
                  <c:v>1031</c:v>
                </c:pt>
                <c:pt idx="21" formatCode="#,##0">
                  <c:v>1100</c:v>
                </c:pt>
                <c:pt idx="22" formatCode="#,##0">
                  <c:v>1113</c:v>
                </c:pt>
                <c:pt idx="23" formatCode="#,##0">
                  <c:v>1222</c:v>
                </c:pt>
              </c:numCache>
            </c:numRef>
          </c:val>
        </c:ser>
        <c:ser>
          <c:idx val="7"/>
          <c:order val="6"/>
          <c:tx>
            <c:strRef>
              <c:f>data!$D$27:$G$27</c:f>
              <c:strCache>
                <c:ptCount val="1"/>
                <c:pt idx="0">
                  <c:v>East Light Sabres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data!$H$27:$AE$27</c:f>
              <c:numCache>
                <c:formatCode>General</c:formatCode>
                <c:ptCount val="24"/>
                <c:pt idx="0">
                  <c:v>40</c:v>
                </c:pt>
                <c:pt idx="1">
                  <c:v>41</c:v>
                </c:pt>
                <c:pt idx="2">
                  <c:v>43</c:v>
                </c:pt>
                <c:pt idx="3">
                  <c:v>47</c:v>
                </c:pt>
                <c:pt idx="4">
                  <c:v>49</c:v>
                </c:pt>
                <c:pt idx="5">
                  <c:v>53</c:v>
                </c:pt>
                <c:pt idx="6">
                  <c:v>56</c:v>
                </c:pt>
                <c:pt idx="7">
                  <c:v>60</c:v>
                </c:pt>
                <c:pt idx="8">
                  <c:v>63</c:v>
                </c:pt>
                <c:pt idx="9">
                  <c:v>65</c:v>
                </c:pt>
                <c:pt idx="10">
                  <c:v>69</c:v>
                </c:pt>
                <c:pt idx="11">
                  <c:v>74</c:v>
                </c:pt>
                <c:pt idx="12">
                  <c:v>80</c:v>
                </c:pt>
                <c:pt idx="13">
                  <c:v>81</c:v>
                </c:pt>
                <c:pt idx="14">
                  <c:v>88</c:v>
                </c:pt>
                <c:pt idx="15">
                  <c:v>95</c:v>
                </c:pt>
                <c:pt idx="16">
                  <c:v>101</c:v>
                </c:pt>
                <c:pt idx="17">
                  <c:v>105</c:v>
                </c:pt>
                <c:pt idx="18">
                  <c:v>112</c:v>
                </c:pt>
                <c:pt idx="19">
                  <c:v>114</c:v>
                </c:pt>
                <c:pt idx="20">
                  <c:v>124</c:v>
                </c:pt>
                <c:pt idx="21">
                  <c:v>128</c:v>
                </c:pt>
                <c:pt idx="22">
                  <c:v>133</c:v>
                </c:pt>
                <c:pt idx="23">
                  <c:v>139</c:v>
                </c:pt>
              </c:numCache>
            </c:numRef>
          </c:val>
        </c:ser>
        <c:ser>
          <c:idx val="8"/>
          <c:order val="7"/>
          <c:tx>
            <c:strRef>
              <c:f>data!$D$28:$G$28</c:f>
              <c:strCache>
                <c:ptCount val="1"/>
                <c:pt idx="0">
                  <c:v>East Light Sabres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data!$H$28:$AE$28</c:f>
              <c:numCache>
                <c:formatCode>General</c:formatCode>
                <c:ptCount val="24"/>
                <c:pt idx="0">
                  <c:v>104</c:v>
                </c:pt>
                <c:pt idx="1">
                  <c:v>110</c:v>
                </c:pt>
                <c:pt idx="2">
                  <c:v>120</c:v>
                </c:pt>
                <c:pt idx="3">
                  <c:v>127</c:v>
                </c:pt>
                <c:pt idx="4">
                  <c:v>130</c:v>
                </c:pt>
                <c:pt idx="5">
                  <c:v>142</c:v>
                </c:pt>
                <c:pt idx="6">
                  <c:v>153</c:v>
                </c:pt>
                <c:pt idx="7">
                  <c:v>159</c:v>
                </c:pt>
                <c:pt idx="8">
                  <c:v>164</c:v>
                </c:pt>
                <c:pt idx="9">
                  <c:v>166</c:v>
                </c:pt>
                <c:pt idx="10">
                  <c:v>182</c:v>
                </c:pt>
                <c:pt idx="11">
                  <c:v>200</c:v>
                </c:pt>
                <c:pt idx="12">
                  <c:v>202</c:v>
                </c:pt>
                <c:pt idx="13">
                  <c:v>213</c:v>
                </c:pt>
                <c:pt idx="14">
                  <c:v>222</c:v>
                </c:pt>
                <c:pt idx="15">
                  <c:v>240</c:v>
                </c:pt>
                <c:pt idx="16">
                  <c:v>253</c:v>
                </c:pt>
                <c:pt idx="17">
                  <c:v>258</c:v>
                </c:pt>
                <c:pt idx="18">
                  <c:v>261</c:v>
                </c:pt>
                <c:pt idx="19">
                  <c:v>281</c:v>
                </c:pt>
                <c:pt idx="20">
                  <c:v>288</c:v>
                </c:pt>
                <c:pt idx="21">
                  <c:v>301</c:v>
                </c:pt>
                <c:pt idx="22">
                  <c:v>317</c:v>
                </c:pt>
                <c:pt idx="23">
                  <c:v>347</c:v>
                </c:pt>
              </c:numCache>
            </c:numRef>
          </c:val>
        </c:ser>
        <c:ser>
          <c:idx val="9"/>
          <c:order val="8"/>
          <c:tx>
            <c:strRef>
              <c:f>data!$D$29:$G$29</c:f>
              <c:strCache>
                <c:ptCount val="1"/>
                <c:pt idx="0">
                  <c:v>East Light Sabres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data!$H$29:$AE$29</c:f>
              <c:numCache>
                <c:formatCode>General</c:formatCode>
                <c:ptCount val="24"/>
                <c:pt idx="0">
                  <c:v>336</c:v>
                </c:pt>
                <c:pt idx="1">
                  <c:v>369</c:v>
                </c:pt>
                <c:pt idx="2">
                  <c:v>391</c:v>
                </c:pt>
                <c:pt idx="3">
                  <c:v>427</c:v>
                </c:pt>
                <c:pt idx="4">
                  <c:v>469</c:v>
                </c:pt>
                <c:pt idx="5">
                  <c:v>497</c:v>
                </c:pt>
                <c:pt idx="6">
                  <c:v>543</c:v>
                </c:pt>
                <c:pt idx="7">
                  <c:v>554</c:v>
                </c:pt>
                <c:pt idx="8">
                  <c:v>576</c:v>
                </c:pt>
                <c:pt idx="9">
                  <c:v>623</c:v>
                </c:pt>
                <c:pt idx="10">
                  <c:v>676</c:v>
                </c:pt>
                <c:pt idx="11">
                  <c:v>709</c:v>
                </c:pt>
                <c:pt idx="12">
                  <c:v>734</c:v>
                </c:pt>
                <c:pt idx="13">
                  <c:v>780</c:v>
                </c:pt>
                <c:pt idx="14">
                  <c:v>816</c:v>
                </c:pt>
                <c:pt idx="15">
                  <c:v>857</c:v>
                </c:pt>
                <c:pt idx="16">
                  <c:v>933</c:v>
                </c:pt>
                <c:pt idx="17" formatCode="#,##0">
                  <c:v>1018</c:v>
                </c:pt>
                <c:pt idx="18" formatCode="#,##0">
                  <c:v>1046</c:v>
                </c:pt>
                <c:pt idx="19" formatCode="#,##0">
                  <c:v>1078</c:v>
                </c:pt>
                <c:pt idx="20" formatCode="#,##0">
                  <c:v>1094</c:v>
                </c:pt>
                <c:pt idx="21" formatCode="#,##0">
                  <c:v>1185</c:v>
                </c:pt>
                <c:pt idx="22" formatCode="#,##0">
                  <c:v>1217</c:v>
                </c:pt>
                <c:pt idx="23" formatCode="#,##0">
                  <c:v>1222</c:v>
                </c:pt>
              </c:numCache>
            </c:numRef>
          </c:val>
        </c:ser>
        <c:ser>
          <c:idx val="10"/>
          <c:order val="9"/>
          <c:tx>
            <c:strRef>
              <c:f>data!$D$30:$G$30</c:f>
              <c:strCache>
                <c:ptCount val="1"/>
                <c:pt idx="0">
                  <c:v>East Light Sabres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data!$H$30:$AE$30</c:f>
              <c:numCache>
                <c:formatCode>General</c:formatCode>
                <c:ptCount val="24"/>
                <c:pt idx="0">
                  <c:v>310</c:v>
                </c:pt>
                <c:pt idx="1">
                  <c:v>319</c:v>
                </c:pt>
                <c:pt idx="2">
                  <c:v>323</c:v>
                </c:pt>
                <c:pt idx="3">
                  <c:v>335</c:v>
                </c:pt>
                <c:pt idx="4">
                  <c:v>348</c:v>
                </c:pt>
                <c:pt idx="5">
                  <c:v>351</c:v>
                </c:pt>
                <c:pt idx="6">
                  <c:v>371</c:v>
                </c:pt>
                <c:pt idx="7">
                  <c:v>389</c:v>
                </c:pt>
                <c:pt idx="8">
                  <c:v>405</c:v>
                </c:pt>
                <c:pt idx="9">
                  <c:v>442</c:v>
                </c:pt>
                <c:pt idx="10">
                  <c:v>442</c:v>
                </c:pt>
                <c:pt idx="11">
                  <c:v>465</c:v>
                </c:pt>
                <c:pt idx="12">
                  <c:v>480</c:v>
                </c:pt>
                <c:pt idx="13">
                  <c:v>497</c:v>
                </c:pt>
                <c:pt idx="14">
                  <c:v>523</c:v>
                </c:pt>
                <c:pt idx="15">
                  <c:v>562</c:v>
                </c:pt>
                <c:pt idx="16">
                  <c:v>611</c:v>
                </c:pt>
                <c:pt idx="17">
                  <c:v>620</c:v>
                </c:pt>
                <c:pt idx="18">
                  <c:v>655</c:v>
                </c:pt>
                <c:pt idx="19">
                  <c:v>716</c:v>
                </c:pt>
                <c:pt idx="20">
                  <c:v>721</c:v>
                </c:pt>
                <c:pt idx="21">
                  <c:v>753</c:v>
                </c:pt>
                <c:pt idx="22">
                  <c:v>780</c:v>
                </c:pt>
                <c:pt idx="23">
                  <c:v>853</c:v>
                </c:pt>
              </c:numCache>
            </c:numRef>
          </c:val>
        </c:ser>
        <c:ser>
          <c:idx val="11"/>
          <c:order val="10"/>
          <c:tx>
            <c:strRef>
              <c:f>data!$D$31:$G$31</c:f>
              <c:strCache>
                <c:ptCount val="1"/>
                <c:pt idx="0">
                  <c:v>East Light Sabres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data!$H$31:$AE$31</c:f>
              <c:numCache>
                <c:formatCode>General</c:formatCode>
                <c:ptCount val="24"/>
                <c:pt idx="0">
                  <c:v>727</c:v>
                </c:pt>
                <c:pt idx="1">
                  <c:v>742</c:v>
                </c:pt>
                <c:pt idx="2">
                  <c:v>798</c:v>
                </c:pt>
                <c:pt idx="3">
                  <c:v>866</c:v>
                </c:pt>
                <c:pt idx="4">
                  <c:v>882</c:v>
                </c:pt>
                <c:pt idx="5">
                  <c:v>930</c:v>
                </c:pt>
                <c:pt idx="6" formatCode="#,##0">
                  <c:v>1002</c:v>
                </c:pt>
                <c:pt idx="7" formatCode="#,##0">
                  <c:v>1029</c:v>
                </c:pt>
                <c:pt idx="8" formatCode="#,##0">
                  <c:v>1104</c:v>
                </c:pt>
                <c:pt idx="9" formatCode="#,##0">
                  <c:v>1204</c:v>
                </c:pt>
                <c:pt idx="10" formatCode="#,##0">
                  <c:v>1293</c:v>
                </c:pt>
                <c:pt idx="11" formatCode="#,##0">
                  <c:v>1315</c:v>
                </c:pt>
                <c:pt idx="12" formatCode="#,##0">
                  <c:v>1442</c:v>
                </c:pt>
                <c:pt idx="13" formatCode="#,##0">
                  <c:v>1552</c:v>
                </c:pt>
                <c:pt idx="14" formatCode="#,##0">
                  <c:v>1572</c:v>
                </c:pt>
                <c:pt idx="15" formatCode="#,##0">
                  <c:v>1699</c:v>
                </c:pt>
                <c:pt idx="16" formatCode="#,##0">
                  <c:v>1805</c:v>
                </c:pt>
                <c:pt idx="17" formatCode="#,##0">
                  <c:v>1937</c:v>
                </c:pt>
                <c:pt idx="18" formatCode="#,##0">
                  <c:v>2069</c:v>
                </c:pt>
                <c:pt idx="19" formatCode="#,##0">
                  <c:v>2098</c:v>
                </c:pt>
                <c:pt idx="20" formatCode="#,##0">
                  <c:v>2106</c:v>
                </c:pt>
                <c:pt idx="21" formatCode="#,##0">
                  <c:v>2133</c:v>
                </c:pt>
                <c:pt idx="22" formatCode="#,##0">
                  <c:v>2289</c:v>
                </c:pt>
                <c:pt idx="23" formatCode="#,##0">
                  <c:v>2385</c:v>
                </c:pt>
              </c:numCache>
            </c:numRef>
          </c:val>
        </c:ser>
        <c:ser>
          <c:idx val="12"/>
          <c:order val="11"/>
          <c:tx>
            <c:strRef>
              <c:f>data!$D$32:$G$32</c:f>
              <c:strCache>
                <c:ptCount val="1"/>
                <c:pt idx="0">
                  <c:v>East Light Sabres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data!$H$32:$AE$32</c:f>
              <c:numCache>
                <c:formatCode>General</c:formatCode>
                <c:ptCount val="24"/>
                <c:pt idx="0">
                  <c:v>466</c:v>
                </c:pt>
                <c:pt idx="1">
                  <c:v>479</c:v>
                </c:pt>
                <c:pt idx="2">
                  <c:v>480</c:v>
                </c:pt>
                <c:pt idx="3">
                  <c:v>523</c:v>
                </c:pt>
                <c:pt idx="4">
                  <c:v>561</c:v>
                </c:pt>
                <c:pt idx="5">
                  <c:v>591</c:v>
                </c:pt>
                <c:pt idx="6">
                  <c:v>604</c:v>
                </c:pt>
                <c:pt idx="7">
                  <c:v>635</c:v>
                </c:pt>
                <c:pt idx="8">
                  <c:v>644</c:v>
                </c:pt>
                <c:pt idx="9">
                  <c:v>654</c:v>
                </c:pt>
                <c:pt idx="10">
                  <c:v>684</c:v>
                </c:pt>
                <c:pt idx="11">
                  <c:v>739</c:v>
                </c:pt>
                <c:pt idx="12">
                  <c:v>758</c:v>
                </c:pt>
                <c:pt idx="13">
                  <c:v>782</c:v>
                </c:pt>
                <c:pt idx="14">
                  <c:v>792</c:v>
                </c:pt>
                <c:pt idx="15">
                  <c:v>809</c:v>
                </c:pt>
                <c:pt idx="16">
                  <c:v>856</c:v>
                </c:pt>
                <c:pt idx="17">
                  <c:v>885</c:v>
                </c:pt>
                <c:pt idx="18">
                  <c:v>954</c:v>
                </c:pt>
                <c:pt idx="19" formatCode="#,##0">
                  <c:v>1039</c:v>
                </c:pt>
                <c:pt idx="20" formatCode="#,##0">
                  <c:v>1123</c:v>
                </c:pt>
                <c:pt idx="21" formatCode="#,##0">
                  <c:v>1149</c:v>
                </c:pt>
                <c:pt idx="22" formatCode="#,##0">
                  <c:v>1176</c:v>
                </c:pt>
                <c:pt idx="23" formatCode="#,##0">
                  <c:v>1223</c:v>
                </c:pt>
              </c:numCache>
            </c:numRef>
          </c:val>
        </c:ser>
        <c:ser>
          <c:idx val="13"/>
          <c:order val="12"/>
          <c:tx>
            <c:strRef>
              <c:f>data!$D$33:$G$33</c:f>
              <c:strCache>
                <c:ptCount val="1"/>
                <c:pt idx="0">
                  <c:v>East Transponders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data!$H$33:$AE$33</c:f>
              <c:numCache>
                <c:formatCode>General</c:formatCode>
                <c:ptCount val="24"/>
                <c:pt idx="0">
                  <c:v>114</c:v>
                </c:pt>
                <c:pt idx="1">
                  <c:v>124</c:v>
                </c:pt>
                <c:pt idx="2">
                  <c:v>130</c:v>
                </c:pt>
                <c:pt idx="3">
                  <c:v>133</c:v>
                </c:pt>
                <c:pt idx="4">
                  <c:v>138</c:v>
                </c:pt>
                <c:pt idx="5">
                  <c:v>148</c:v>
                </c:pt>
                <c:pt idx="6">
                  <c:v>157</c:v>
                </c:pt>
                <c:pt idx="7">
                  <c:v>168</c:v>
                </c:pt>
                <c:pt idx="8">
                  <c:v>181</c:v>
                </c:pt>
                <c:pt idx="9">
                  <c:v>198</c:v>
                </c:pt>
                <c:pt idx="10">
                  <c:v>206</c:v>
                </c:pt>
                <c:pt idx="11">
                  <c:v>224</c:v>
                </c:pt>
                <c:pt idx="12">
                  <c:v>246</c:v>
                </c:pt>
                <c:pt idx="13">
                  <c:v>257</c:v>
                </c:pt>
                <c:pt idx="14">
                  <c:v>270</c:v>
                </c:pt>
                <c:pt idx="15">
                  <c:v>289</c:v>
                </c:pt>
                <c:pt idx="16">
                  <c:v>310</c:v>
                </c:pt>
                <c:pt idx="17">
                  <c:v>314</c:v>
                </c:pt>
                <c:pt idx="18">
                  <c:v>333</c:v>
                </c:pt>
                <c:pt idx="19">
                  <c:v>344</c:v>
                </c:pt>
                <c:pt idx="20">
                  <c:v>345</c:v>
                </c:pt>
                <c:pt idx="21">
                  <c:v>377</c:v>
                </c:pt>
                <c:pt idx="22">
                  <c:v>414</c:v>
                </c:pt>
                <c:pt idx="23">
                  <c:v>419</c:v>
                </c:pt>
              </c:numCache>
            </c:numRef>
          </c:val>
        </c:ser>
        <c:ser>
          <c:idx val="14"/>
          <c:order val="13"/>
          <c:tx>
            <c:strRef>
              <c:f>data!$D$34:$G$34</c:f>
              <c:strCache>
                <c:ptCount val="1"/>
                <c:pt idx="0">
                  <c:v>East Transponders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data!$H$34:$AE$34</c:f>
              <c:numCache>
                <c:formatCode>General</c:formatCode>
                <c:ptCount val="24"/>
                <c:pt idx="0">
                  <c:v>801</c:v>
                </c:pt>
                <c:pt idx="1">
                  <c:v>826</c:v>
                </c:pt>
                <c:pt idx="2">
                  <c:v>887</c:v>
                </c:pt>
                <c:pt idx="3">
                  <c:v>976</c:v>
                </c:pt>
                <c:pt idx="4" formatCode="#,##0">
                  <c:v>1011</c:v>
                </c:pt>
                <c:pt idx="5" formatCode="#,##0">
                  <c:v>1097</c:v>
                </c:pt>
                <c:pt idx="6" formatCode="#,##0">
                  <c:v>1191</c:v>
                </c:pt>
                <c:pt idx="7" formatCode="#,##0">
                  <c:v>1255</c:v>
                </c:pt>
                <c:pt idx="8" formatCode="#,##0">
                  <c:v>1298</c:v>
                </c:pt>
                <c:pt idx="9" formatCode="#,##0">
                  <c:v>1357</c:v>
                </c:pt>
                <c:pt idx="10" formatCode="#,##0">
                  <c:v>1481</c:v>
                </c:pt>
                <c:pt idx="11" formatCode="#,##0">
                  <c:v>1559</c:v>
                </c:pt>
                <c:pt idx="12" formatCode="#,##0">
                  <c:v>1568</c:v>
                </c:pt>
                <c:pt idx="13" formatCode="#,##0">
                  <c:v>1610</c:v>
                </c:pt>
                <c:pt idx="14" formatCode="#,##0">
                  <c:v>1671</c:v>
                </c:pt>
                <c:pt idx="15" formatCode="#,##0">
                  <c:v>1784</c:v>
                </c:pt>
                <c:pt idx="16" formatCode="#,##0">
                  <c:v>1936</c:v>
                </c:pt>
                <c:pt idx="17" formatCode="#,##0">
                  <c:v>2128</c:v>
                </c:pt>
                <c:pt idx="18" formatCode="#,##0">
                  <c:v>2199</c:v>
                </c:pt>
                <c:pt idx="19" formatCode="#,##0">
                  <c:v>2338</c:v>
                </c:pt>
                <c:pt idx="20" formatCode="#,##0">
                  <c:v>2551</c:v>
                </c:pt>
                <c:pt idx="21" formatCode="#,##0">
                  <c:v>2726</c:v>
                </c:pt>
                <c:pt idx="22" formatCode="#,##0">
                  <c:v>2994</c:v>
                </c:pt>
                <c:pt idx="23" formatCode="#,##0">
                  <c:v>3293</c:v>
                </c:pt>
              </c:numCache>
            </c:numRef>
          </c:val>
        </c:ser>
        <c:ser>
          <c:idx val="15"/>
          <c:order val="14"/>
          <c:tx>
            <c:strRef>
              <c:f>data!$D$35:$G$35</c:f>
              <c:strCache>
                <c:ptCount val="1"/>
                <c:pt idx="0">
                  <c:v>East Transponders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data!$H$35:$AE$35</c:f>
              <c:numCache>
                <c:formatCode>General</c:formatCode>
                <c:ptCount val="24"/>
                <c:pt idx="0">
                  <c:v>912</c:v>
                </c:pt>
                <c:pt idx="1">
                  <c:v>940</c:v>
                </c:pt>
                <c:pt idx="2">
                  <c:v>965</c:v>
                </c:pt>
                <c:pt idx="3" formatCode="#,##0">
                  <c:v>1052</c:v>
                </c:pt>
                <c:pt idx="4" formatCode="#,##0">
                  <c:v>1122</c:v>
                </c:pt>
                <c:pt idx="5" formatCode="#,##0">
                  <c:v>1164</c:v>
                </c:pt>
                <c:pt idx="6" formatCode="#,##0">
                  <c:v>1257</c:v>
                </c:pt>
                <c:pt idx="7" formatCode="#,##0">
                  <c:v>1320</c:v>
                </c:pt>
                <c:pt idx="8" formatCode="#,##0">
                  <c:v>1401</c:v>
                </c:pt>
                <c:pt idx="9" formatCode="#,##0">
                  <c:v>1475</c:v>
                </c:pt>
                <c:pt idx="10" formatCode="#,##0">
                  <c:v>1598</c:v>
                </c:pt>
                <c:pt idx="11" formatCode="#,##0">
                  <c:v>1609</c:v>
                </c:pt>
                <c:pt idx="12" formatCode="#,##0">
                  <c:v>1684</c:v>
                </c:pt>
                <c:pt idx="13" formatCode="#,##0">
                  <c:v>1833</c:v>
                </c:pt>
                <c:pt idx="14" formatCode="#,##0">
                  <c:v>1915</c:v>
                </c:pt>
                <c:pt idx="15" formatCode="#,##0">
                  <c:v>1978</c:v>
                </c:pt>
                <c:pt idx="16" formatCode="#,##0">
                  <c:v>2031</c:v>
                </c:pt>
                <c:pt idx="17" formatCode="#,##0">
                  <c:v>2092</c:v>
                </c:pt>
                <c:pt idx="18" formatCode="#,##0">
                  <c:v>2301</c:v>
                </c:pt>
                <c:pt idx="19" formatCode="#,##0">
                  <c:v>2333</c:v>
                </c:pt>
                <c:pt idx="20" formatCode="#,##0">
                  <c:v>2442</c:v>
                </c:pt>
                <c:pt idx="21" formatCode="#,##0">
                  <c:v>2443</c:v>
                </c:pt>
                <c:pt idx="22" formatCode="#,##0">
                  <c:v>2558</c:v>
                </c:pt>
                <c:pt idx="23" formatCode="#,##0">
                  <c:v>2762</c:v>
                </c:pt>
              </c:numCache>
            </c:numRef>
          </c:val>
        </c:ser>
        <c:ser>
          <c:idx val="16"/>
          <c:order val="15"/>
          <c:tx>
            <c:strRef>
              <c:f>data!$D$36:$G$36</c:f>
              <c:strCache>
                <c:ptCount val="1"/>
                <c:pt idx="0">
                  <c:v>East Transponders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data!$H$36:$AE$36</c:f>
              <c:numCache>
                <c:formatCode>General</c:formatCode>
                <c:ptCount val="24"/>
                <c:pt idx="0">
                  <c:v>847</c:v>
                </c:pt>
                <c:pt idx="1">
                  <c:v>878</c:v>
                </c:pt>
                <c:pt idx="2">
                  <c:v>962</c:v>
                </c:pt>
                <c:pt idx="3" formatCode="#,##0">
                  <c:v>1004</c:v>
                </c:pt>
                <c:pt idx="4" formatCode="#,##0">
                  <c:v>1075</c:v>
                </c:pt>
                <c:pt idx="5" formatCode="#,##0">
                  <c:v>1174</c:v>
                </c:pt>
                <c:pt idx="6" formatCode="#,##0">
                  <c:v>1283</c:v>
                </c:pt>
                <c:pt idx="7" formatCode="#,##0">
                  <c:v>1357</c:v>
                </c:pt>
                <c:pt idx="8" formatCode="#,##0">
                  <c:v>1377</c:v>
                </c:pt>
                <c:pt idx="9" formatCode="#,##0">
                  <c:v>1422</c:v>
                </c:pt>
                <c:pt idx="10" formatCode="#,##0">
                  <c:v>1548</c:v>
                </c:pt>
                <c:pt idx="11" formatCode="#,##0">
                  <c:v>1699</c:v>
                </c:pt>
                <c:pt idx="12" formatCode="#,##0">
                  <c:v>1745</c:v>
                </c:pt>
                <c:pt idx="13" formatCode="#,##0">
                  <c:v>1773</c:v>
                </c:pt>
                <c:pt idx="14" formatCode="#,##0">
                  <c:v>1950</c:v>
                </c:pt>
                <c:pt idx="15" formatCode="#,##0">
                  <c:v>2028</c:v>
                </c:pt>
                <c:pt idx="16" formatCode="#,##0">
                  <c:v>2176</c:v>
                </c:pt>
                <c:pt idx="17" formatCode="#,##0">
                  <c:v>2306</c:v>
                </c:pt>
                <c:pt idx="18" formatCode="#,##0">
                  <c:v>2316</c:v>
                </c:pt>
                <c:pt idx="19" formatCode="#,##0">
                  <c:v>2419</c:v>
                </c:pt>
                <c:pt idx="20" formatCode="#,##0">
                  <c:v>2539</c:v>
                </c:pt>
                <c:pt idx="21" formatCode="#,##0">
                  <c:v>2700</c:v>
                </c:pt>
                <c:pt idx="22" formatCode="#,##0">
                  <c:v>2968</c:v>
                </c:pt>
                <c:pt idx="23" formatCode="#,##0">
                  <c:v>3125</c:v>
                </c:pt>
              </c:numCache>
            </c:numRef>
          </c:val>
        </c:ser>
        <c:ser>
          <c:idx val="17"/>
          <c:order val="16"/>
          <c:tx>
            <c:strRef>
              <c:f>data!$D$37:$G$37</c:f>
              <c:strCache>
                <c:ptCount val="1"/>
                <c:pt idx="0">
                  <c:v>East Transponders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data!$H$37:$AE$37</c:f>
              <c:numCache>
                <c:formatCode>General</c:formatCode>
                <c:ptCount val="24"/>
                <c:pt idx="0">
                  <c:v>725</c:v>
                </c:pt>
                <c:pt idx="1">
                  <c:v>727</c:v>
                </c:pt>
                <c:pt idx="2">
                  <c:v>736</c:v>
                </c:pt>
                <c:pt idx="3">
                  <c:v>768</c:v>
                </c:pt>
                <c:pt idx="4">
                  <c:v>786</c:v>
                </c:pt>
                <c:pt idx="5">
                  <c:v>832</c:v>
                </c:pt>
                <c:pt idx="6">
                  <c:v>860</c:v>
                </c:pt>
                <c:pt idx="7">
                  <c:v>903</c:v>
                </c:pt>
                <c:pt idx="8">
                  <c:v>939</c:v>
                </c:pt>
                <c:pt idx="9">
                  <c:v>976</c:v>
                </c:pt>
                <c:pt idx="10">
                  <c:v>981</c:v>
                </c:pt>
                <c:pt idx="11" formatCode="#,##0">
                  <c:v>1032</c:v>
                </c:pt>
                <c:pt idx="12" formatCode="#,##0">
                  <c:v>1120</c:v>
                </c:pt>
                <c:pt idx="13" formatCode="#,##0">
                  <c:v>1134</c:v>
                </c:pt>
                <c:pt idx="14" formatCode="#,##0">
                  <c:v>1194</c:v>
                </c:pt>
                <c:pt idx="15" formatCode="#,##0">
                  <c:v>1233</c:v>
                </c:pt>
                <c:pt idx="16" formatCode="#,##0">
                  <c:v>1286</c:v>
                </c:pt>
                <c:pt idx="17" formatCode="#,##0">
                  <c:v>1366</c:v>
                </c:pt>
                <c:pt idx="18" formatCode="#,##0">
                  <c:v>1440</c:v>
                </c:pt>
                <c:pt idx="19" formatCode="#,##0">
                  <c:v>1581</c:v>
                </c:pt>
                <c:pt idx="20" formatCode="#,##0">
                  <c:v>1693</c:v>
                </c:pt>
                <c:pt idx="21" formatCode="#,##0">
                  <c:v>1827</c:v>
                </c:pt>
                <c:pt idx="22" formatCode="#,##0">
                  <c:v>1838</c:v>
                </c:pt>
                <c:pt idx="23" formatCode="#,##0">
                  <c:v>2006</c:v>
                </c:pt>
              </c:numCache>
            </c:numRef>
          </c:val>
        </c:ser>
        <c:ser>
          <c:idx val="18"/>
          <c:order val="17"/>
          <c:tx>
            <c:strRef>
              <c:f>data!$D$38:$G$38</c:f>
              <c:strCache>
                <c:ptCount val="1"/>
                <c:pt idx="0">
                  <c:v>East Transponders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data!$H$38:$AE$38</c:f>
              <c:numCache>
                <c:formatCode>General</c:formatCode>
                <c:ptCount val="24"/>
                <c:pt idx="0">
                  <c:v>65</c:v>
                </c:pt>
                <c:pt idx="1">
                  <c:v>69</c:v>
                </c:pt>
                <c:pt idx="2">
                  <c:v>76</c:v>
                </c:pt>
                <c:pt idx="3">
                  <c:v>79</c:v>
                </c:pt>
                <c:pt idx="4">
                  <c:v>87</c:v>
                </c:pt>
                <c:pt idx="5">
                  <c:v>95</c:v>
                </c:pt>
                <c:pt idx="6">
                  <c:v>97</c:v>
                </c:pt>
                <c:pt idx="7">
                  <c:v>100</c:v>
                </c:pt>
                <c:pt idx="8">
                  <c:v>109</c:v>
                </c:pt>
                <c:pt idx="9">
                  <c:v>111</c:v>
                </c:pt>
                <c:pt idx="10">
                  <c:v>113</c:v>
                </c:pt>
                <c:pt idx="11">
                  <c:v>116</c:v>
                </c:pt>
                <c:pt idx="12">
                  <c:v>117</c:v>
                </c:pt>
                <c:pt idx="13">
                  <c:v>126</c:v>
                </c:pt>
                <c:pt idx="14">
                  <c:v>127</c:v>
                </c:pt>
                <c:pt idx="15">
                  <c:v>129</c:v>
                </c:pt>
                <c:pt idx="16">
                  <c:v>133</c:v>
                </c:pt>
                <c:pt idx="17">
                  <c:v>136</c:v>
                </c:pt>
                <c:pt idx="18">
                  <c:v>141</c:v>
                </c:pt>
                <c:pt idx="19">
                  <c:v>149</c:v>
                </c:pt>
                <c:pt idx="20">
                  <c:v>154</c:v>
                </c:pt>
                <c:pt idx="21">
                  <c:v>170</c:v>
                </c:pt>
                <c:pt idx="22">
                  <c:v>186</c:v>
                </c:pt>
                <c:pt idx="23">
                  <c:v>193</c:v>
                </c:pt>
              </c:numCache>
            </c:numRef>
          </c:val>
        </c:ser>
        <c:ser>
          <c:idx val="19"/>
          <c:order val="18"/>
          <c:tx>
            <c:strRef>
              <c:f>data!$D$39:$G$39</c:f>
              <c:strCache>
                <c:ptCount val="1"/>
                <c:pt idx="0">
                  <c:v>East Transponders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data!$H$39:$AE$39</c:f>
              <c:numCache>
                <c:formatCode>General</c:formatCode>
                <c:ptCount val="24"/>
                <c:pt idx="0">
                  <c:v>872</c:v>
                </c:pt>
                <c:pt idx="1">
                  <c:v>898</c:v>
                </c:pt>
                <c:pt idx="2">
                  <c:v>956</c:v>
                </c:pt>
                <c:pt idx="3" formatCode="#,##0">
                  <c:v>1027</c:v>
                </c:pt>
                <c:pt idx="4" formatCode="#,##0">
                  <c:v>1112</c:v>
                </c:pt>
                <c:pt idx="5" formatCode="#,##0">
                  <c:v>1209</c:v>
                </c:pt>
                <c:pt idx="6" formatCode="#,##0">
                  <c:v>1283</c:v>
                </c:pt>
                <c:pt idx="7" formatCode="#,##0">
                  <c:v>1346</c:v>
                </c:pt>
                <c:pt idx="8" formatCode="#,##0">
                  <c:v>1356</c:v>
                </c:pt>
                <c:pt idx="9" formatCode="#,##0">
                  <c:v>1463</c:v>
                </c:pt>
                <c:pt idx="10" formatCode="#,##0">
                  <c:v>1544</c:v>
                </c:pt>
                <c:pt idx="11" formatCode="#,##0">
                  <c:v>1620</c:v>
                </c:pt>
                <c:pt idx="12" formatCode="#,##0">
                  <c:v>1754</c:v>
                </c:pt>
                <c:pt idx="13" formatCode="#,##0">
                  <c:v>1817</c:v>
                </c:pt>
                <c:pt idx="14" formatCode="#,##0">
                  <c:v>1835</c:v>
                </c:pt>
                <c:pt idx="15" formatCode="#,##0">
                  <c:v>2018</c:v>
                </c:pt>
                <c:pt idx="16" formatCode="#,##0">
                  <c:v>2149</c:v>
                </c:pt>
                <c:pt idx="17" formatCode="#,##0">
                  <c:v>2273</c:v>
                </c:pt>
                <c:pt idx="18" formatCode="#,##0">
                  <c:v>2483</c:v>
                </c:pt>
                <c:pt idx="19" formatCode="#,##0">
                  <c:v>2559</c:v>
                </c:pt>
                <c:pt idx="20" formatCode="#,##0">
                  <c:v>2725</c:v>
                </c:pt>
                <c:pt idx="21" formatCode="#,##0">
                  <c:v>2863</c:v>
                </c:pt>
                <c:pt idx="22" formatCode="#,##0">
                  <c:v>3112</c:v>
                </c:pt>
                <c:pt idx="23" formatCode="#,##0">
                  <c:v>3270</c:v>
                </c:pt>
              </c:numCache>
            </c:numRef>
          </c:val>
        </c:ser>
        <c:ser>
          <c:idx val="20"/>
          <c:order val="19"/>
          <c:tx>
            <c:strRef>
              <c:f>data!$D$40:$G$40</c:f>
              <c:strCache>
                <c:ptCount val="1"/>
                <c:pt idx="0">
                  <c:v>East Transponders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data!$H$40:$AE$40</c:f>
              <c:numCache>
                <c:formatCode>General</c:formatCode>
                <c:ptCount val="24"/>
                <c:pt idx="0">
                  <c:v>321</c:v>
                </c:pt>
                <c:pt idx="1">
                  <c:v>328</c:v>
                </c:pt>
                <c:pt idx="2">
                  <c:v>359</c:v>
                </c:pt>
                <c:pt idx="3">
                  <c:v>369</c:v>
                </c:pt>
                <c:pt idx="4">
                  <c:v>384</c:v>
                </c:pt>
                <c:pt idx="5">
                  <c:v>395</c:v>
                </c:pt>
                <c:pt idx="6">
                  <c:v>420</c:v>
                </c:pt>
                <c:pt idx="7">
                  <c:v>433</c:v>
                </c:pt>
                <c:pt idx="8">
                  <c:v>439</c:v>
                </c:pt>
                <c:pt idx="9">
                  <c:v>455</c:v>
                </c:pt>
                <c:pt idx="10">
                  <c:v>476</c:v>
                </c:pt>
                <c:pt idx="11">
                  <c:v>522</c:v>
                </c:pt>
                <c:pt idx="12">
                  <c:v>535</c:v>
                </c:pt>
                <c:pt idx="13">
                  <c:v>547</c:v>
                </c:pt>
                <c:pt idx="14">
                  <c:v>560</c:v>
                </c:pt>
                <c:pt idx="15">
                  <c:v>575</c:v>
                </c:pt>
                <c:pt idx="16">
                  <c:v>597</c:v>
                </c:pt>
                <c:pt idx="17">
                  <c:v>617</c:v>
                </c:pt>
                <c:pt idx="18">
                  <c:v>644</c:v>
                </c:pt>
                <c:pt idx="19">
                  <c:v>698</c:v>
                </c:pt>
                <c:pt idx="20">
                  <c:v>743</c:v>
                </c:pt>
                <c:pt idx="21">
                  <c:v>797</c:v>
                </c:pt>
                <c:pt idx="22">
                  <c:v>808</c:v>
                </c:pt>
                <c:pt idx="23">
                  <c:v>864</c:v>
                </c:pt>
              </c:numCache>
            </c:numRef>
          </c:val>
        </c:ser>
        <c:ser>
          <c:idx val="21"/>
          <c:order val="20"/>
          <c:tx>
            <c:strRef>
              <c:f>data!$D$41:$G$41</c:f>
              <c:strCache>
                <c:ptCount val="1"/>
                <c:pt idx="0">
                  <c:v>East Transponders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data!$H$41:$AE$41</c:f>
              <c:numCache>
                <c:formatCode>General</c:formatCode>
                <c:ptCount val="24"/>
                <c:pt idx="0">
                  <c:v>735</c:v>
                </c:pt>
                <c:pt idx="1">
                  <c:v>735</c:v>
                </c:pt>
                <c:pt idx="2">
                  <c:v>771</c:v>
                </c:pt>
                <c:pt idx="3">
                  <c:v>790</c:v>
                </c:pt>
                <c:pt idx="4">
                  <c:v>798</c:v>
                </c:pt>
                <c:pt idx="5">
                  <c:v>815</c:v>
                </c:pt>
                <c:pt idx="6">
                  <c:v>878</c:v>
                </c:pt>
                <c:pt idx="7">
                  <c:v>927</c:v>
                </c:pt>
                <c:pt idx="8" formatCode="#,##0">
                  <c:v>1013</c:v>
                </c:pt>
                <c:pt idx="9" formatCode="#,##0">
                  <c:v>1020</c:v>
                </c:pt>
                <c:pt idx="10" formatCode="#,##0">
                  <c:v>1109</c:v>
                </c:pt>
                <c:pt idx="11" formatCode="#,##0">
                  <c:v>1146</c:v>
                </c:pt>
                <c:pt idx="12" formatCode="#,##0">
                  <c:v>1158</c:v>
                </c:pt>
                <c:pt idx="13" formatCode="#,##0">
                  <c:v>1268</c:v>
                </c:pt>
                <c:pt idx="14" formatCode="#,##0">
                  <c:v>1317</c:v>
                </c:pt>
                <c:pt idx="15" formatCode="#,##0">
                  <c:v>1379</c:v>
                </c:pt>
                <c:pt idx="16" formatCode="#,##0">
                  <c:v>1436</c:v>
                </c:pt>
                <c:pt idx="17" formatCode="#,##0">
                  <c:v>1466</c:v>
                </c:pt>
                <c:pt idx="18" formatCode="#,##0">
                  <c:v>1544</c:v>
                </c:pt>
                <c:pt idx="19" formatCode="#,##0">
                  <c:v>1631</c:v>
                </c:pt>
                <c:pt idx="20" formatCode="#,##0">
                  <c:v>1784</c:v>
                </c:pt>
                <c:pt idx="21" formatCode="#,##0">
                  <c:v>1892</c:v>
                </c:pt>
                <c:pt idx="22" formatCode="#,##0">
                  <c:v>1905</c:v>
                </c:pt>
                <c:pt idx="23" formatCode="#,##0">
                  <c:v>1977</c:v>
                </c:pt>
              </c:numCache>
            </c:numRef>
          </c:val>
        </c:ser>
        <c:ser>
          <c:idx val="22"/>
          <c:order val="21"/>
          <c:tx>
            <c:strRef>
              <c:f>data!$D$42:$G$42</c:f>
              <c:strCache>
                <c:ptCount val="1"/>
                <c:pt idx="0">
                  <c:v>East Transponders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data!$H$42:$AE$42</c:f>
              <c:numCache>
                <c:formatCode>General</c:formatCode>
                <c:ptCount val="24"/>
                <c:pt idx="0">
                  <c:v>472</c:v>
                </c:pt>
                <c:pt idx="1">
                  <c:v>506</c:v>
                </c:pt>
                <c:pt idx="2">
                  <c:v>531</c:v>
                </c:pt>
                <c:pt idx="3">
                  <c:v>580</c:v>
                </c:pt>
                <c:pt idx="4">
                  <c:v>636</c:v>
                </c:pt>
                <c:pt idx="5">
                  <c:v>662</c:v>
                </c:pt>
                <c:pt idx="6">
                  <c:v>727</c:v>
                </c:pt>
                <c:pt idx="7">
                  <c:v>777</c:v>
                </c:pt>
                <c:pt idx="8">
                  <c:v>816</c:v>
                </c:pt>
                <c:pt idx="9">
                  <c:v>875</c:v>
                </c:pt>
                <c:pt idx="10">
                  <c:v>959</c:v>
                </c:pt>
                <c:pt idx="11" formatCode="#,##0">
                  <c:v>1040</c:v>
                </c:pt>
                <c:pt idx="12" formatCode="#,##0">
                  <c:v>1049</c:v>
                </c:pt>
                <c:pt idx="13" formatCode="#,##0">
                  <c:v>1133</c:v>
                </c:pt>
                <c:pt idx="14" formatCode="#,##0">
                  <c:v>1202</c:v>
                </c:pt>
                <c:pt idx="15" formatCode="#,##0">
                  <c:v>1207</c:v>
                </c:pt>
                <c:pt idx="16" formatCode="#,##0">
                  <c:v>1226</c:v>
                </c:pt>
                <c:pt idx="17" formatCode="#,##0">
                  <c:v>1320</c:v>
                </c:pt>
                <c:pt idx="18" formatCode="#,##0">
                  <c:v>1401</c:v>
                </c:pt>
                <c:pt idx="19" formatCode="#,##0">
                  <c:v>1466</c:v>
                </c:pt>
                <c:pt idx="20" formatCode="#,##0">
                  <c:v>1540</c:v>
                </c:pt>
                <c:pt idx="21" formatCode="#,##0">
                  <c:v>1602</c:v>
                </c:pt>
                <c:pt idx="22" formatCode="#,##0">
                  <c:v>1728</c:v>
                </c:pt>
                <c:pt idx="23" formatCode="#,##0">
                  <c:v>1747</c:v>
                </c:pt>
              </c:numCache>
            </c:numRef>
          </c:val>
        </c:ser>
        <c:ser>
          <c:idx val="23"/>
          <c:order val="22"/>
          <c:tx>
            <c:strRef>
              <c:f>data!$D$43:$G$43</c:f>
              <c:strCache>
                <c:ptCount val="1"/>
                <c:pt idx="0">
                  <c:v>East Transponders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data!$H$43:$AE$43</c:f>
              <c:numCache>
                <c:formatCode>General</c:formatCode>
                <c:ptCount val="24"/>
                <c:pt idx="0">
                  <c:v>115</c:v>
                </c:pt>
                <c:pt idx="1">
                  <c:v>116</c:v>
                </c:pt>
                <c:pt idx="2">
                  <c:v>124</c:v>
                </c:pt>
                <c:pt idx="3">
                  <c:v>131</c:v>
                </c:pt>
                <c:pt idx="4">
                  <c:v>135</c:v>
                </c:pt>
                <c:pt idx="5">
                  <c:v>137</c:v>
                </c:pt>
                <c:pt idx="6">
                  <c:v>144</c:v>
                </c:pt>
                <c:pt idx="7">
                  <c:v>158</c:v>
                </c:pt>
                <c:pt idx="8">
                  <c:v>169</c:v>
                </c:pt>
                <c:pt idx="9">
                  <c:v>176</c:v>
                </c:pt>
                <c:pt idx="10">
                  <c:v>183</c:v>
                </c:pt>
                <c:pt idx="11">
                  <c:v>200</c:v>
                </c:pt>
                <c:pt idx="12">
                  <c:v>209</c:v>
                </c:pt>
                <c:pt idx="13">
                  <c:v>229</c:v>
                </c:pt>
                <c:pt idx="14">
                  <c:v>241</c:v>
                </c:pt>
                <c:pt idx="15">
                  <c:v>257</c:v>
                </c:pt>
                <c:pt idx="16">
                  <c:v>262</c:v>
                </c:pt>
                <c:pt idx="17">
                  <c:v>274</c:v>
                </c:pt>
                <c:pt idx="18">
                  <c:v>284</c:v>
                </c:pt>
                <c:pt idx="19">
                  <c:v>310</c:v>
                </c:pt>
                <c:pt idx="20">
                  <c:v>333</c:v>
                </c:pt>
                <c:pt idx="21">
                  <c:v>362</c:v>
                </c:pt>
                <c:pt idx="22">
                  <c:v>386</c:v>
                </c:pt>
                <c:pt idx="23">
                  <c:v>394</c:v>
                </c:pt>
              </c:numCache>
            </c:numRef>
          </c:val>
        </c:ser>
        <c:ser>
          <c:idx val="24"/>
          <c:order val="23"/>
          <c:tx>
            <c:strRef>
              <c:f>data!$D$44:$G$44</c:f>
              <c:strCache>
                <c:ptCount val="1"/>
                <c:pt idx="0">
                  <c:v>East Transponders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data!$H$44:$AE$44</c:f>
              <c:numCache>
                <c:formatCode>General</c:formatCode>
                <c:ptCount val="24"/>
                <c:pt idx="0">
                  <c:v>460</c:v>
                </c:pt>
                <c:pt idx="1">
                  <c:v>481</c:v>
                </c:pt>
                <c:pt idx="2">
                  <c:v>522</c:v>
                </c:pt>
                <c:pt idx="3">
                  <c:v>557</c:v>
                </c:pt>
                <c:pt idx="4">
                  <c:v>568</c:v>
                </c:pt>
                <c:pt idx="5">
                  <c:v>578</c:v>
                </c:pt>
                <c:pt idx="6">
                  <c:v>613</c:v>
                </c:pt>
                <c:pt idx="7">
                  <c:v>634</c:v>
                </c:pt>
                <c:pt idx="8">
                  <c:v>653</c:v>
                </c:pt>
                <c:pt idx="9">
                  <c:v>702</c:v>
                </c:pt>
                <c:pt idx="10">
                  <c:v>760</c:v>
                </c:pt>
                <c:pt idx="11">
                  <c:v>813</c:v>
                </c:pt>
                <c:pt idx="12">
                  <c:v>856</c:v>
                </c:pt>
                <c:pt idx="13">
                  <c:v>884</c:v>
                </c:pt>
                <c:pt idx="14">
                  <c:v>962</c:v>
                </c:pt>
                <c:pt idx="15">
                  <c:v>963</c:v>
                </c:pt>
                <c:pt idx="16" formatCode="#,##0">
                  <c:v>1053</c:v>
                </c:pt>
                <c:pt idx="17" formatCode="#,##0">
                  <c:v>1092</c:v>
                </c:pt>
                <c:pt idx="18" formatCode="#,##0">
                  <c:v>1093</c:v>
                </c:pt>
                <c:pt idx="19" formatCode="#,##0">
                  <c:v>1116</c:v>
                </c:pt>
                <c:pt idx="20" formatCode="#,##0">
                  <c:v>1198</c:v>
                </c:pt>
                <c:pt idx="21" formatCode="#,##0">
                  <c:v>1212</c:v>
                </c:pt>
                <c:pt idx="22" formatCode="#,##0">
                  <c:v>1301</c:v>
                </c:pt>
                <c:pt idx="23" formatCode="#,##0">
                  <c:v>1305</c:v>
                </c:pt>
              </c:numCache>
            </c:numRef>
          </c:val>
        </c:ser>
        <c:ser>
          <c:idx val="25"/>
          <c:order val="24"/>
          <c:tx>
            <c:strRef>
              <c:f>data!$D$45:$G$45</c:f>
              <c:strCache>
                <c:ptCount val="1"/>
                <c:pt idx="0">
                  <c:v>East Glue Guns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data!$H$45:$AE$45</c:f>
              <c:numCache>
                <c:formatCode>General</c:formatCode>
                <c:ptCount val="24"/>
                <c:pt idx="0">
                  <c:v>713</c:v>
                </c:pt>
                <c:pt idx="1">
                  <c:v>736</c:v>
                </c:pt>
                <c:pt idx="2">
                  <c:v>782</c:v>
                </c:pt>
                <c:pt idx="3">
                  <c:v>859</c:v>
                </c:pt>
                <c:pt idx="4">
                  <c:v>881</c:v>
                </c:pt>
                <c:pt idx="5">
                  <c:v>969</c:v>
                </c:pt>
                <c:pt idx="6" formatCode="#,##0">
                  <c:v>1004</c:v>
                </c:pt>
                <c:pt idx="7" formatCode="#,##0">
                  <c:v>1015</c:v>
                </c:pt>
                <c:pt idx="8" formatCode="#,##0">
                  <c:v>1104</c:v>
                </c:pt>
                <c:pt idx="9" formatCode="#,##0">
                  <c:v>1179</c:v>
                </c:pt>
                <c:pt idx="10" formatCode="#,##0">
                  <c:v>1194</c:v>
                </c:pt>
                <c:pt idx="11" formatCode="#,##0">
                  <c:v>1227</c:v>
                </c:pt>
                <c:pt idx="12" formatCode="#,##0">
                  <c:v>1244</c:v>
                </c:pt>
                <c:pt idx="13" formatCode="#,##0">
                  <c:v>1247</c:v>
                </c:pt>
                <c:pt idx="14" formatCode="#,##0">
                  <c:v>1347</c:v>
                </c:pt>
                <c:pt idx="15" formatCode="#,##0">
                  <c:v>1468</c:v>
                </c:pt>
                <c:pt idx="16" formatCode="#,##0">
                  <c:v>1486</c:v>
                </c:pt>
                <c:pt idx="17" formatCode="#,##0">
                  <c:v>1613</c:v>
                </c:pt>
                <c:pt idx="18" formatCode="#,##0">
                  <c:v>1629</c:v>
                </c:pt>
                <c:pt idx="19" formatCode="#,##0">
                  <c:v>1732</c:v>
                </c:pt>
                <c:pt idx="20" formatCode="#,##0">
                  <c:v>1833</c:v>
                </c:pt>
                <c:pt idx="21" formatCode="#,##0">
                  <c:v>1982</c:v>
                </c:pt>
                <c:pt idx="22" formatCode="#,##0">
                  <c:v>2071</c:v>
                </c:pt>
                <c:pt idx="23" formatCode="#,##0">
                  <c:v>2148</c:v>
                </c:pt>
              </c:numCache>
            </c:numRef>
          </c:val>
        </c:ser>
        <c:ser>
          <c:idx val="26"/>
          <c:order val="25"/>
          <c:tx>
            <c:strRef>
              <c:f>data!$D$46:$G$46</c:f>
              <c:strCache>
                <c:ptCount val="1"/>
                <c:pt idx="0">
                  <c:v>East Glue Guns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data!$H$46:$AE$46</c:f>
              <c:numCache>
                <c:formatCode>General</c:formatCode>
                <c:ptCount val="24"/>
                <c:pt idx="0">
                  <c:v>957</c:v>
                </c:pt>
                <c:pt idx="1">
                  <c:v>960</c:v>
                </c:pt>
                <c:pt idx="2" formatCode="#,##0">
                  <c:v>1039</c:v>
                </c:pt>
                <c:pt idx="3" formatCode="#,##0">
                  <c:v>1065</c:v>
                </c:pt>
                <c:pt idx="4" formatCode="#,##0">
                  <c:v>1089</c:v>
                </c:pt>
                <c:pt idx="5" formatCode="#,##0">
                  <c:v>1125</c:v>
                </c:pt>
                <c:pt idx="6" formatCode="#,##0">
                  <c:v>1155</c:v>
                </c:pt>
                <c:pt idx="7" formatCode="#,##0">
                  <c:v>1203</c:v>
                </c:pt>
                <c:pt idx="8" formatCode="#,##0">
                  <c:v>1216</c:v>
                </c:pt>
                <c:pt idx="9" formatCode="#,##0">
                  <c:v>1337</c:v>
                </c:pt>
                <c:pt idx="10" formatCode="#,##0">
                  <c:v>1348</c:v>
                </c:pt>
                <c:pt idx="11" formatCode="#,##0">
                  <c:v>1425</c:v>
                </c:pt>
                <c:pt idx="12" formatCode="#,##0">
                  <c:v>1557</c:v>
                </c:pt>
                <c:pt idx="13" formatCode="#,##0">
                  <c:v>1586</c:v>
                </c:pt>
                <c:pt idx="14" formatCode="#,##0">
                  <c:v>1635</c:v>
                </c:pt>
                <c:pt idx="15" formatCode="#,##0">
                  <c:v>1635</c:v>
                </c:pt>
                <c:pt idx="16" formatCode="#,##0">
                  <c:v>1737</c:v>
                </c:pt>
                <c:pt idx="17" formatCode="#,##0">
                  <c:v>1881</c:v>
                </c:pt>
                <c:pt idx="18" formatCode="#,##0">
                  <c:v>1948</c:v>
                </c:pt>
                <c:pt idx="19" formatCode="#,##0">
                  <c:v>2028</c:v>
                </c:pt>
                <c:pt idx="20" formatCode="#,##0">
                  <c:v>2194</c:v>
                </c:pt>
                <c:pt idx="21" formatCode="#,##0">
                  <c:v>2250</c:v>
                </c:pt>
                <c:pt idx="22" formatCode="#,##0">
                  <c:v>2343</c:v>
                </c:pt>
                <c:pt idx="23" formatCode="#,##0">
                  <c:v>2525</c:v>
                </c:pt>
              </c:numCache>
            </c:numRef>
          </c:val>
        </c:ser>
        <c:ser>
          <c:idx val="27"/>
          <c:order val="26"/>
          <c:tx>
            <c:strRef>
              <c:f>data!$D$47:$G$47</c:f>
              <c:strCache>
                <c:ptCount val="1"/>
                <c:pt idx="0">
                  <c:v>East Glue Guns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data!$H$47:$AE$47</c:f>
              <c:numCache>
                <c:formatCode>#,##0</c:formatCode>
                <c:ptCount val="24"/>
                <c:pt idx="0" formatCode="General">
                  <c:v>987</c:v>
                </c:pt>
                <c:pt idx="1">
                  <c:v>1039</c:v>
                </c:pt>
                <c:pt idx="2">
                  <c:v>1054</c:v>
                </c:pt>
                <c:pt idx="3">
                  <c:v>1092</c:v>
                </c:pt>
                <c:pt idx="4">
                  <c:v>1183</c:v>
                </c:pt>
                <c:pt idx="5">
                  <c:v>1222</c:v>
                </c:pt>
                <c:pt idx="6">
                  <c:v>1288</c:v>
                </c:pt>
                <c:pt idx="7">
                  <c:v>1355</c:v>
                </c:pt>
                <c:pt idx="8">
                  <c:v>1370</c:v>
                </c:pt>
                <c:pt idx="9">
                  <c:v>1380</c:v>
                </c:pt>
                <c:pt idx="10">
                  <c:v>1401</c:v>
                </c:pt>
                <c:pt idx="11">
                  <c:v>1421</c:v>
                </c:pt>
                <c:pt idx="12">
                  <c:v>1434</c:v>
                </c:pt>
                <c:pt idx="13">
                  <c:v>1474</c:v>
                </c:pt>
                <c:pt idx="14">
                  <c:v>1552</c:v>
                </c:pt>
                <c:pt idx="15">
                  <c:v>1570</c:v>
                </c:pt>
                <c:pt idx="16">
                  <c:v>1686</c:v>
                </c:pt>
                <c:pt idx="17">
                  <c:v>1804</c:v>
                </c:pt>
                <c:pt idx="18">
                  <c:v>1855</c:v>
                </c:pt>
                <c:pt idx="19">
                  <c:v>1892</c:v>
                </c:pt>
                <c:pt idx="20">
                  <c:v>1922</c:v>
                </c:pt>
                <c:pt idx="21">
                  <c:v>2090</c:v>
                </c:pt>
                <c:pt idx="22">
                  <c:v>2152</c:v>
                </c:pt>
                <c:pt idx="23">
                  <c:v>2215</c:v>
                </c:pt>
              </c:numCache>
            </c:numRef>
          </c:val>
        </c:ser>
        <c:ser>
          <c:idx val="28"/>
          <c:order val="27"/>
          <c:tx>
            <c:strRef>
              <c:f>data!$D$48:$G$48</c:f>
              <c:strCache>
                <c:ptCount val="1"/>
                <c:pt idx="0">
                  <c:v>East Glue Guns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data!$H$48:$AE$48</c:f>
              <c:numCache>
                <c:formatCode>General</c:formatCode>
                <c:ptCount val="24"/>
                <c:pt idx="0">
                  <c:v>535</c:v>
                </c:pt>
                <c:pt idx="1">
                  <c:v>555</c:v>
                </c:pt>
                <c:pt idx="2">
                  <c:v>590</c:v>
                </c:pt>
                <c:pt idx="3">
                  <c:v>603</c:v>
                </c:pt>
                <c:pt idx="4">
                  <c:v>652</c:v>
                </c:pt>
                <c:pt idx="5">
                  <c:v>715</c:v>
                </c:pt>
                <c:pt idx="6">
                  <c:v>756</c:v>
                </c:pt>
                <c:pt idx="7">
                  <c:v>781</c:v>
                </c:pt>
                <c:pt idx="8">
                  <c:v>783</c:v>
                </c:pt>
                <c:pt idx="9">
                  <c:v>852</c:v>
                </c:pt>
                <c:pt idx="10">
                  <c:v>931</c:v>
                </c:pt>
                <c:pt idx="11" formatCode="#,##0">
                  <c:v>1014</c:v>
                </c:pt>
                <c:pt idx="12" formatCode="#,##0">
                  <c:v>1060</c:v>
                </c:pt>
                <c:pt idx="13" formatCode="#,##0">
                  <c:v>1165</c:v>
                </c:pt>
                <c:pt idx="14" formatCode="#,##0">
                  <c:v>1257</c:v>
                </c:pt>
                <c:pt idx="15" formatCode="#,##0">
                  <c:v>1295</c:v>
                </c:pt>
                <c:pt idx="16" formatCode="#,##0">
                  <c:v>1302</c:v>
                </c:pt>
                <c:pt idx="17" formatCode="#,##0">
                  <c:v>1358</c:v>
                </c:pt>
                <c:pt idx="18" formatCode="#,##0">
                  <c:v>1469</c:v>
                </c:pt>
                <c:pt idx="19" formatCode="#,##0">
                  <c:v>1610</c:v>
                </c:pt>
                <c:pt idx="20" formatCode="#,##0">
                  <c:v>1664</c:v>
                </c:pt>
                <c:pt idx="21" formatCode="#,##0">
                  <c:v>1770</c:v>
                </c:pt>
                <c:pt idx="22" formatCode="#,##0">
                  <c:v>1782</c:v>
                </c:pt>
                <c:pt idx="23" formatCode="#,##0">
                  <c:v>1822</c:v>
                </c:pt>
              </c:numCache>
            </c:numRef>
          </c:val>
        </c:ser>
        <c:ser>
          <c:idx val="29"/>
          <c:order val="28"/>
          <c:tx>
            <c:strRef>
              <c:f>data!$D$49:$G$49</c:f>
              <c:strCache>
                <c:ptCount val="1"/>
                <c:pt idx="0">
                  <c:v>East Glue Guns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data!$H$49:$AE$49</c:f>
              <c:numCache>
                <c:formatCode>General</c:formatCode>
                <c:ptCount val="24"/>
                <c:pt idx="0">
                  <c:v>645</c:v>
                </c:pt>
                <c:pt idx="1">
                  <c:v>694</c:v>
                </c:pt>
                <c:pt idx="2">
                  <c:v>736</c:v>
                </c:pt>
                <c:pt idx="3">
                  <c:v>762</c:v>
                </c:pt>
                <c:pt idx="4">
                  <c:v>831</c:v>
                </c:pt>
                <c:pt idx="5">
                  <c:v>868</c:v>
                </c:pt>
                <c:pt idx="6">
                  <c:v>874</c:v>
                </c:pt>
                <c:pt idx="7">
                  <c:v>874</c:v>
                </c:pt>
                <c:pt idx="8">
                  <c:v>947</c:v>
                </c:pt>
                <c:pt idx="9">
                  <c:v>948</c:v>
                </c:pt>
                <c:pt idx="10" formatCode="#,##0">
                  <c:v>1030</c:v>
                </c:pt>
                <c:pt idx="11" formatCode="#,##0">
                  <c:v>1070</c:v>
                </c:pt>
                <c:pt idx="12" formatCode="#,##0">
                  <c:v>1130</c:v>
                </c:pt>
                <c:pt idx="13" formatCode="#,##0">
                  <c:v>1167</c:v>
                </c:pt>
                <c:pt idx="14" formatCode="#,##0">
                  <c:v>1224</c:v>
                </c:pt>
                <c:pt idx="15" formatCode="#,##0">
                  <c:v>1235</c:v>
                </c:pt>
                <c:pt idx="16" formatCode="#,##0">
                  <c:v>1352</c:v>
                </c:pt>
                <c:pt idx="17" formatCode="#,##0">
                  <c:v>1460</c:v>
                </c:pt>
                <c:pt idx="18" formatCode="#,##0">
                  <c:v>1588</c:v>
                </c:pt>
                <c:pt idx="19" formatCode="#,##0">
                  <c:v>1637</c:v>
                </c:pt>
                <c:pt idx="20" formatCode="#,##0">
                  <c:v>1760</c:v>
                </c:pt>
                <c:pt idx="21" formatCode="#,##0">
                  <c:v>1926</c:v>
                </c:pt>
                <c:pt idx="22" formatCode="#,##0">
                  <c:v>1977</c:v>
                </c:pt>
                <c:pt idx="23" formatCode="#,##0">
                  <c:v>2048</c:v>
                </c:pt>
              </c:numCache>
            </c:numRef>
          </c:val>
        </c:ser>
        <c:ser>
          <c:idx val="30"/>
          <c:order val="29"/>
          <c:tx>
            <c:strRef>
              <c:f>data!$D$50:$G$50</c:f>
              <c:strCache>
                <c:ptCount val="1"/>
                <c:pt idx="0">
                  <c:v>East Glue Guns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data!$H$50:$AE$50</c:f>
              <c:numCache>
                <c:formatCode>General</c:formatCode>
                <c:ptCount val="24"/>
                <c:pt idx="0">
                  <c:v>899</c:v>
                </c:pt>
                <c:pt idx="1">
                  <c:v>951</c:v>
                </c:pt>
                <c:pt idx="2">
                  <c:v>952</c:v>
                </c:pt>
                <c:pt idx="3" formatCode="#,##0">
                  <c:v>1038</c:v>
                </c:pt>
                <c:pt idx="4" formatCode="#,##0">
                  <c:v>1084</c:v>
                </c:pt>
                <c:pt idx="5" formatCode="#,##0">
                  <c:v>1097</c:v>
                </c:pt>
                <c:pt idx="6" formatCode="#,##0">
                  <c:v>1132</c:v>
                </c:pt>
                <c:pt idx="7" formatCode="#,##0">
                  <c:v>1217</c:v>
                </c:pt>
                <c:pt idx="8" formatCode="#,##0">
                  <c:v>1257</c:v>
                </c:pt>
                <c:pt idx="9" formatCode="#,##0">
                  <c:v>1303</c:v>
                </c:pt>
                <c:pt idx="10" formatCode="#,##0">
                  <c:v>1358</c:v>
                </c:pt>
                <c:pt idx="11" formatCode="#,##0">
                  <c:v>1475</c:v>
                </c:pt>
                <c:pt idx="12" formatCode="#,##0">
                  <c:v>1621</c:v>
                </c:pt>
                <c:pt idx="13" formatCode="#,##0">
                  <c:v>1771</c:v>
                </c:pt>
                <c:pt idx="14" formatCode="#,##0">
                  <c:v>1896</c:v>
                </c:pt>
                <c:pt idx="15" formatCode="#,##0">
                  <c:v>2035</c:v>
                </c:pt>
                <c:pt idx="16" formatCode="#,##0">
                  <c:v>2138</c:v>
                </c:pt>
                <c:pt idx="17" formatCode="#,##0">
                  <c:v>2292</c:v>
                </c:pt>
                <c:pt idx="18" formatCode="#,##0">
                  <c:v>2437</c:v>
                </c:pt>
                <c:pt idx="19" formatCode="#,##0">
                  <c:v>2660</c:v>
                </c:pt>
                <c:pt idx="20" formatCode="#,##0">
                  <c:v>2907</c:v>
                </c:pt>
                <c:pt idx="21" formatCode="#,##0">
                  <c:v>3102</c:v>
                </c:pt>
                <c:pt idx="22" formatCode="#,##0">
                  <c:v>3165</c:v>
                </c:pt>
                <c:pt idx="23" formatCode="#,##0">
                  <c:v>3327</c:v>
                </c:pt>
              </c:numCache>
            </c:numRef>
          </c:val>
        </c:ser>
        <c:ser>
          <c:idx val="31"/>
          <c:order val="30"/>
          <c:tx>
            <c:strRef>
              <c:f>data!$D$51:$G$51</c:f>
              <c:strCache>
                <c:ptCount val="1"/>
                <c:pt idx="0">
                  <c:v>East Glue Guns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data!$H$51:$AE$51</c:f>
              <c:numCache>
                <c:formatCode>General</c:formatCode>
                <c:ptCount val="24"/>
                <c:pt idx="0">
                  <c:v>914</c:v>
                </c:pt>
                <c:pt idx="1">
                  <c:v>914</c:v>
                </c:pt>
                <c:pt idx="2">
                  <c:v>925</c:v>
                </c:pt>
                <c:pt idx="3" formatCode="#,##0">
                  <c:v>1005</c:v>
                </c:pt>
                <c:pt idx="4" formatCode="#,##0">
                  <c:v>1051</c:v>
                </c:pt>
                <c:pt idx="5" formatCode="#,##0">
                  <c:v>1088</c:v>
                </c:pt>
                <c:pt idx="6" formatCode="#,##0">
                  <c:v>1103</c:v>
                </c:pt>
                <c:pt idx="7" formatCode="#,##0">
                  <c:v>1130</c:v>
                </c:pt>
                <c:pt idx="8" formatCode="#,##0">
                  <c:v>1221</c:v>
                </c:pt>
                <c:pt idx="9" formatCode="#,##0">
                  <c:v>1320</c:v>
                </c:pt>
                <c:pt idx="10" formatCode="#,##0">
                  <c:v>1450</c:v>
                </c:pt>
                <c:pt idx="11" formatCode="#,##0">
                  <c:v>1519</c:v>
                </c:pt>
                <c:pt idx="12" formatCode="#,##0">
                  <c:v>1658</c:v>
                </c:pt>
                <c:pt idx="13" formatCode="#,##0">
                  <c:v>1712</c:v>
                </c:pt>
                <c:pt idx="14" formatCode="#,##0">
                  <c:v>1793</c:v>
                </c:pt>
                <c:pt idx="15" formatCode="#,##0">
                  <c:v>1847</c:v>
                </c:pt>
                <c:pt idx="16" formatCode="#,##0">
                  <c:v>1981</c:v>
                </c:pt>
                <c:pt idx="17" formatCode="#,##0">
                  <c:v>2017</c:v>
                </c:pt>
                <c:pt idx="18" formatCode="#,##0">
                  <c:v>2090</c:v>
                </c:pt>
                <c:pt idx="19" formatCode="#,##0">
                  <c:v>2244</c:v>
                </c:pt>
                <c:pt idx="20" formatCode="#,##0">
                  <c:v>2369</c:v>
                </c:pt>
                <c:pt idx="21" formatCode="#,##0">
                  <c:v>2466</c:v>
                </c:pt>
                <c:pt idx="22" formatCode="#,##0">
                  <c:v>2522</c:v>
                </c:pt>
                <c:pt idx="23" formatCode="#,##0">
                  <c:v>2745</c:v>
                </c:pt>
              </c:numCache>
            </c:numRef>
          </c:val>
        </c:ser>
        <c:ser>
          <c:idx val="32"/>
          <c:order val="31"/>
          <c:tx>
            <c:strRef>
              <c:f>data!$D$52:$G$52</c:f>
              <c:strCache>
                <c:ptCount val="1"/>
                <c:pt idx="0">
                  <c:v>East Glue Guns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data!$H$52:$AE$52</c:f>
              <c:numCache>
                <c:formatCode>General</c:formatCode>
                <c:ptCount val="24"/>
                <c:pt idx="0">
                  <c:v>125</c:v>
                </c:pt>
                <c:pt idx="1">
                  <c:v>130</c:v>
                </c:pt>
                <c:pt idx="2">
                  <c:v>143</c:v>
                </c:pt>
                <c:pt idx="3">
                  <c:v>144</c:v>
                </c:pt>
                <c:pt idx="4">
                  <c:v>151</c:v>
                </c:pt>
                <c:pt idx="5">
                  <c:v>164</c:v>
                </c:pt>
                <c:pt idx="6">
                  <c:v>175</c:v>
                </c:pt>
                <c:pt idx="7">
                  <c:v>180</c:v>
                </c:pt>
                <c:pt idx="8">
                  <c:v>188</c:v>
                </c:pt>
                <c:pt idx="9">
                  <c:v>206</c:v>
                </c:pt>
                <c:pt idx="10">
                  <c:v>211</c:v>
                </c:pt>
                <c:pt idx="11">
                  <c:v>231</c:v>
                </c:pt>
                <c:pt idx="12">
                  <c:v>241</c:v>
                </c:pt>
                <c:pt idx="13">
                  <c:v>249</c:v>
                </c:pt>
                <c:pt idx="14">
                  <c:v>264</c:v>
                </c:pt>
                <c:pt idx="15">
                  <c:v>280</c:v>
                </c:pt>
                <c:pt idx="16">
                  <c:v>300</c:v>
                </c:pt>
                <c:pt idx="17">
                  <c:v>308</c:v>
                </c:pt>
                <c:pt idx="18">
                  <c:v>329</c:v>
                </c:pt>
                <c:pt idx="19">
                  <c:v>342</c:v>
                </c:pt>
                <c:pt idx="20">
                  <c:v>345</c:v>
                </c:pt>
                <c:pt idx="21">
                  <c:v>349</c:v>
                </c:pt>
                <c:pt idx="22">
                  <c:v>361</c:v>
                </c:pt>
                <c:pt idx="23">
                  <c:v>381</c:v>
                </c:pt>
              </c:numCache>
            </c:numRef>
          </c:val>
        </c:ser>
        <c:ser>
          <c:idx val="33"/>
          <c:order val="32"/>
          <c:tx>
            <c:strRef>
              <c:f>data!$D$53:$G$53</c:f>
              <c:strCache>
                <c:ptCount val="1"/>
                <c:pt idx="0">
                  <c:v>East Glue Guns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data!$H$53:$AE$53</c:f>
              <c:numCache>
                <c:formatCode>General</c:formatCode>
                <c:ptCount val="24"/>
                <c:pt idx="0">
                  <c:v>955</c:v>
                </c:pt>
                <c:pt idx="1">
                  <c:v>968</c:v>
                </c:pt>
                <c:pt idx="2" formatCode="#,##0">
                  <c:v>1042</c:v>
                </c:pt>
                <c:pt idx="3" formatCode="#,##0">
                  <c:v>1145</c:v>
                </c:pt>
                <c:pt idx="4" formatCode="#,##0">
                  <c:v>1206</c:v>
                </c:pt>
                <c:pt idx="5" formatCode="#,##0">
                  <c:v>1240</c:v>
                </c:pt>
                <c:pt idx="6" formatCode="#,##0">
                  <c:v>1354</c:v>
                </c:pt>
                <c:pt idx="7" formatCode="#,##0">
                  <c:v>1384</c:v>
                </c:pt>
                <c:pt idx="8" formatCode="#,##0">
                  <c:v>1478</c:v>
                </c:pt>
                <c:pt idx="9" formatCode="#,##0">
                  <c:v>1518</c:v>
                </c:pt>
                <c:pt idx="10" formatCode="#,##0">
                  <c:v>1582</c:v>
                </c:pt>
                <c:pt idx="11" formatCode="#,##0">
                  <c:v>1589</c:v>
                </c:pt>
                <c:pt idx="12" formatCode="#,##0">
                  <c:v>1747</c:v>
                </c:pt>
                <c:pt idx="13" formatCode="#,##0">
                  <c:v>1876</c:v>
                </c:pt>
                <c:pt idx="14" formatCode="#,##0">
                  <c:v>1943</c:v>
                </c:pt>
                <c:pt idx="15" formatCode="#,##0">
                  <c:v>2101</c:v>
                </c:pt>
                <c:pt idx="16" formatCode="#,##0">
                  <c:v>2117</c:v>
                </c:pt>
                <c:pt idx="17" formatCode="#,##0">
                  <c:v>2164</c:v>
                </c:pt>
                <c:pt idx="18" formatCode="#,##0">
                  <c:v>2261</c:v>
                </c:pt>
                <c:pt idx="19" formatCode="#,##0">
                  <c:v>2357</c:v>
                </c:pt>
                <c:pt idx="20" formatCode="#,##0">
                  <c:v>2526</c:v>
                </c:pt>
                <c:pt idx="21" formatCode="#,##0">
                  <c:v>2690</c:v>
                </c:pt>
                <c:pt idx="22" formatCode="#,##0">
                  <c:v>2831</c:v>
                </c:pt>
                <c:pt idx="23" formatCode="#,##0">
                  <c:v>2991</c:v>
                </c:pt>
              </c:numCache>
            </c:numRef>
          </c:val>
        </c:ser>
        <c:ser>
          <c:idx val="34"/>
          <c:order val="33"/>
          <c:tx>
            <c:strRef>
              <c:f>data!$D$54:$G$54</c:f>
              <c:strCache>
                <c:ptCount val="1"/>
                <c:pt idx="0">
                  <c:v>East Glue Guns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data!$H$54:$AE$54</c:f>
              <c:numCache>
                <c:formatCode>General</c:formatCode>
                <c:ptCount val="24"/>
                <c:pt idx="0">
                  <c:v>704</c:v>
                </c:pt>
                <c:pt idx="1">
                  <c:v>749</c:v>
                </c:pt>
                <c:pt idx="2">
                  <c:v>811</c:v>
                </c:pt>
                <c:pt idx="3">
                  <c:v>821</c:v>
                </c:pt>
                <c:pt idx="4">
                  <c:v>888</c:v>
                </c:pt>
                <c:pt idx="5">
                  <c:v>937</c:v>
                </c:pt>
                <c:pt idx="6">
                  <c:v>978</c:v>
                </c:pt>
                <c:pt idx="7" formatCode="#,##0">
                  <c:v>1072</c:v>
                </c:pt>
                <c:pt idx="8" formatCode="#,##0">
                  <c:v>1124</c:v>
                </c:pt>
                <c:pt idx="9" formatCode="#,##0">
                  <c:v>1137</c:v>
                </c:pt>
                <c:pt idx="10" formatCode="#,##0">
                  <c:v>1190</c:v>
                </c:pt>
                <c:pt idx="11" formatCode="#,##0">
                  <c:v>1190</c:v>
                </c:pt>
                <c:pt idx="12" formatCode="#,##0">
                  <c:v>1257</c:v>
                </c:pt>
                <c:pt idx="13" formatCode="#,##0">
                  <c:v>1267</c:v>
                </c:pt>
                <c:pt idx="14" formatCode="#,##0">
                  <c:v>1327</c:v>
                </c:pt>
                <c:pt idx="15" formatCode="#,##0">
                  <c:v>1381</c:v>
                </c:pt>
                <c:pt idx="16" formatCode="#,##0">
                  <c:v>1455</c:v>
                </c:pt>
                <c:pt idx="17" formatCode="#,##0">
                  <c:v>1479</c:v>
                </c:pt>
                <c:pt idx="18" formatCode="#,##0">
                  <c:v>1540</c:v>
                </c:pt>
                <c:pt idx="19" formatCode="#,##0">
                  <c:v>1635</c:v>
                </c:pt>
                <c:pt idx="20" formatCode="#,##0">
                  <c:v>1645</c:v>
                </c:pt>
                <c:pt idx="21" formatCode="#,##0">
                  <c:v>1684</c:v>
                </c:pt>
                <c:pt idx="22" formatCode="#,##0">
                  <c:v>1818</c:v>
                </c:pt>
                <c:pt idx="23" formatCode="#,##0">
                  <c:v>1998</c:v>
                </c:pt>
              </c:numCache>
            </c:numRef>
          </c:val>
        </c:ser>
        <c:ser>
          <c:idx val="35"/>
          <c:order val="34"/>
          <c:tx>
            <c:strRef>
              <c:f>data!$D$55:$G$55</c:f>
              <c:strCache>
                <c:ptCount val="1"/>
                <c:pt idx="0">
                  <c:v>East Glue Guns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data!$H$55:$AE$55</c:f>
              <c:numCache>
                <c:formatCode>General</c:formatCode>
                <c:ptCount val="24"/>
                <c:pt idx="0">
                  <c:v>65</c:v>
                </c:pt>
                <c:pt idx="1">
                  <c:v>69</c:v>
                </c:pt>
                <c:pt idx="2">
                  <c:v>70</c:v>
                </c:pt>
                <c:pt idx="3">
                  <c:v>76</c:v>
                </c:pt>
                <c:pt idx="4">
                  <c:v>82</c:v>
                </c:pt>
                <c:pt idx="5">
                  <c:v>88</c:v>
                </c:pt>
                <c:pt idx="6">
                  <c:v>88</c:v>
                </c:pt>
                <c:pt idx="7">
                  <c:v>94</c:v>
                </c:pt>
                <c:pt idx="8">
                  <c:v>102</c:v>
                </c:pt>
                <c:pt idx="9">
                  <c:v>102</c:v>
                </c:pt>
                <c:pt idx="10">
                  <c:v>108</c:v>
                </c:pt>
                <c:pt idx="11">
                  <c:v>111</c:v>
                </c:pt>
                <c:pt idx="12">
                  <c:v>117</c:v>
                </c:pt>
                <c:pt idx="13">
                  <c:v>126</c:v>
                </c:pt>
                <c:pt idx="14">
                  <c:v>127</c:v>
                </c:pt>
                <c:pt idx="15">
                  <c:v>135</c:v>
                </c:pt>
                <c:pt idx="16">
                  <c:v>144</c:v>
                </c:pt>
                <c:pt idx="17">
                  <c:v>149</c:v>
                </c:pt>
                <c:pt idx="18">
                  <c:v>161</c:v>
                </c:pt>
                <c:pt idx="19">
                  <c:v>176</c:v>
                </c:pt>
                <c:pt idx="20">
                  <c:v>190</c:v>
                </c:pt>
                <c:pt idx="21">
                  <c:v>190</c:v>
                </c:pt>
                <c:pt idx="22">
                  <c:v>201</c:v>
                </c:pt>
                <c:pt idx="23">
                  <c:v>210</c:v>
                </c:pt>
              </c:numCache>
            </c:numRef>
          </c:val>
        </c:ser>
        <c:ser>
          <c:idx val="36"/>
          <c:order val="35"/>
          <c:tx>
            <c:strRef>
              <c:f>data!$D$56:$G$56</c:f>
              <c:strCache>
                <c:ptCount val="1"/>
                <c:pt idx="0">
                  <c:v>East Glue Guns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data!$H$56:$AE$56</c:f>
              <c:numCache>
                <c:formatCode>General</c:formatCode>
                <c:ptCount val="24"/>
                <c:pt idx="0">
                  <c:v>858</c:v>
                </c:pt>
                <c:pt idx="1">
                  <c:v>908</c:v>
                </c:pt>
                <c:pt idx="2">
                  <c:v>947</c:v>
                </c:pt>
                <c:pt idx="3">
                  <c:v>976</c:v>
                </c:pt>
                <c:pt idx="4">
                  <c:v>997</c:v>
                </c:pt>
                <c:pt idx="5" formatCode="#,##0">
                  <c:v>1024</c:v>
                </c:pt>
                <c:pt idx="6" formatCode="#,##0">
                  <c:v>1086</c:v>
                </c:pt>
                <c:pt idx="7" formatCode="#,##0">
                  <c:v>1122</c:v>
                </c:pt>
                <c:pt idx="8" formatCode="#,##0">
                  <c:v>1170</c:v>
                </c:pt>
                <c:pt idx="9" formatCode="#,##0">
                  <c:v>1204</c:v>
                </c:pt>
                <c:pt idx="10" formatCode="#,##0">
                  <c:v>1316</c:v>
                </c:pt>
                <c:pt idx="11" formatCode="#,##0">
                  <c:v>1338</c:v>
                </c:pt>
                <c:pt idx="12" formatCode="#,##0">
                  <c:v>1341</c:v>
                </c:pt>
                <c:pt idx="13" formatCode="#,##0">
                  <c:v>1455</c:v>
                </c:pt>
                <c:pt idx="14" formatCode="#,##0">
                  <c:v>1462</c:v>
                </c:pt>
                <c:pt idx="15" formatCode="#,##0">
                  <c:v>1577</c:v>
                </c:pt>
                <c:pt idx="16" formatCode="#,##0">
                  <c:v>1734</c:v>
                </c:pt>
                <c:pt idx="17" formatCode="#,##0">
                  <c:v>1757</c:v>
                </c:pt>
                <c:pt idx="18" formatCode="#,##0">
                  <c:v>1779</c:v>
                </c:pt>
                <c:pt idx="19" formatCode="#,##0">
                  <c:v>1807</c:v>
                </c:pt>
                <c:pt idx="20" formatCode="#,##0">
                  <c:v>1809</c:v>
                </c:pt>
                <c:pt idx="21" formatCode="#,##0">
                  <c:v>1963</c:v>
                </c:pt>
                <c:pt idx="22" formatCode="#,##0">
                  <c:v>2148</c:v>
                </c:pt>
                <c:pt idx="23" formatCode="#,##0">
                  <c:v>2183</c:v>
                </c:pt>
              </c:numCache>
            </c:numRef>
          </c:val>
        </c:ser>
        <c:ser>
          <c:idx val="37"/>
          <c:order val="36"/>
          <c:tx>
            <c:strRef>
              <c:f>data!$D$57:$G$57</c:f>
              <c:strCache>
                <c:ptCount val="1"/>
                <c:pt idx="0">
                  <c:v>West Light Sabres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data!$H$57:$AE$57</c:f>
              <c:numCache>
                <c:formatCode>General</c:formatCode>
                <c:ptCount val="24"/>
                <c:pt idx="0">
                  <c:v>160</c:v>
                </c:pt>
                <c:pt idx="1">
                  <c:v>162</c:v>
                </c:pt>
                <c:pt idx="2">
                  <c:v>177</c:v>
                </c:pt>
                <c:pt idx="3">
                  <c:v>189</c:v>
                </c:pt>
                <c:pt idx="4">
                  <c:v>200</c:v>
                </c:pt>
                <c:pt idx="5">
                  <c:v>210</c:v>
                </c:pt>
                <c:pt idx="6">
                  <c:v>226</c:v>
                </c:pt>
                <c:pt idx="7">
                  <c:v>240</c:v>
                </c:pt>
                <c:pt idx="8">
                  <c:v>242</c:v>
                </c:pt>
                <c:pt idx="9">
                  <c:v>245</c:v>
                </c:pt>
                <c:pt idx="10">
                  <c:v>254</c:v>
                </c:pt>
                <c:pt idx="11">
                  <c:v>262</c:v>
                </c:pt>
                <c:pt idx="12">
                  <c:v>271</c:v>
                </c:pt>
                <c:pt idx="13">
                  <c:v>279</c:v>
                </c:pt>
                <c:pt idx="14">
                  <c:v>303</c:v>
                </c:pt>
                <c:pt idx="15">
                  <c:v>323</c:v>
                </c:pt>
                <c:pt idx="16">
                  <c:v>353</c:v>
                </c:pt>
                <c:pt idx="17">
                  <c:v>355</c:v>
                </c:pt>
                <c:pt idx="18">
                  <c:v>366</c:v>
                </c:pt>
                <c:pt idx="19">
                  <c:v>398</c:v>
                </c:pt>
                <c:pt idx="20">
                  <c:v>430</c:v>
                </c:pt>
                <c:pt idx="21">
                  <c:v>462</c:v>
                </c:pt>
                <c:pt idx="22">
                  <c:v>467</c:v>
                </c:pt>
                <c:pt idx="23">
                  <c:v>485</c:v>
                </c:pt>
              </c:numCache>
            </c:numRef>
          </c:val>
        </c:ser>
        <c:ser>
          <c:idx val="38"/>
          <c:order val="37"/>
          <c:tx>
            <c:strRef>
              <c:f>data!$D$58:$G$58</c:f>
              <c:strCache>
                <c:ptCount val="1"/>
                <c:pt idx="0">
                  <c:v>West Light Sabres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data!$H$58:$AE$58</c:f>
              <c:numCache>
                <c:formatCode>General</c:formatCode>
                <c:ptCount val="24"/>
                <c:pt idx="0">
                  <c:v>559</c:v>
                </c:pt>
                <c:pt idx="1">
                  <c:v>586</c:v>
                </c:pt>
                <c:pt idx="2">
                  <c:v>590</c:v>
                </c:pt>
                <c:pt idx="3">
                  <c:v>597</c:v>
                </c:pt>
                <c:pt idx="4">
                  <c:v>643</c:v>
                </c:pt>
                <c:pt idx="5">
                  <c:v>707</c:v>
                </c:pt>
                <c:pt idx="6">
                  <c:v>768</c:v>
                </c:pt>
                <c:pt idx="7">
                  <c:v>830</c:v>
                </c:pt>
                <c:pt idx="8">
                  <c:v>870</c:v>
                </c:pt>
                <c:pt idx="9">
                  <c:v>948</c:v>
                </c:pt>
                <c:pt idx="10">
                  <c:v>982</c:v>
                </c:pt>
                <c:pt idx="11" formatCode="#,##0">
                  <c:v>1066</c:v>
                </c:pt>
                <c:pt idx="12" formatCode="#,##0">
                  <c:v>1086</c:v>
                </c:pt>
                <c:pt idx="13" formatCode="#,##0">
                  <c:v>1125</c:v>
                </c:pt>
                <c:pt idx="14" formatCode="#,##0">
                  <c:v>1129</c:v>
                </c:pt>
                <c:pt idx="15" formatCode="#,##0">
                  <c:v>1238</c:v>
                </c:pt>
                <c:pt idx="16" formatCode="#,##0">
                  <c:v>1308</c:v>
                </c:pt>
                <c:pt idx="17" formatCode="#,##0">
                  <c:v>1412</c:v>
                </c:pt>
                <c:pt idx="18" formatCode="#,##0">
                  <c:v>1537</c:v>
                </c:pt>
                <c:pt idx="19" formatCode="#,##0">
                  <c:v>1670</c:v>
                </c:pt>
                <c:pt idx="20" formatCode="#,##0">
                  <c:v>1676</c:v>
                </c:pt>
                <c:pt idx="21" formatCode="#,##0">
                  <c:v>1694</c:v>
                </c:pt>
                <c:pt idx="22" formatCode="#,##0">
                  <c:v>1701</c:v>
                </c:pt>
                <c:pt idx="23" formatCode="#,##0">
                  <c:v>1815</c:v>
                </c:pt>
              </c:numCache>
            </c:numRef>
          </c:val>
        </c:ser>
        <c:ser>
          <c:idx val="39"/>
          <c:order val="38"/>
          <c:tx>
            <c:strRef>
              <c:f>data!$D$59:$G$59</c:f>
              <c:strCache>
                <c:ptCount val="1"/>
                <c:pt idx="0">
                  <c:v>West Light Sabres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data!$H$59:$AE$59</c:f>
              <c:numCache>
                <c:formatCode>General</c:formatCode>
                <c:ptCount val="24"/>
                <c:pt idx="0">
                  <c:v>892</c:v>
                </c:pt>
                <c:pt idx="1">
                  <c:v>925</c:v>
                </c:pt>
                <c:pt idx="2">
                  <c:v>926</c:v>
                </c:pt>
                <c:pt idx="3">
                  <c:v>937</c:v>
                </c:pt>
                <c:pt idx="4" formatCode="#,##0">
                  <c:v>1006</c:v>
                </c:pt>
                <c:pt idx="5" formatCode="#,##0">
                  <c:v>1067</c:v>
                </c:pt>
                <c:pt idx="6" formatCode="#,##0">
                  <c:v>1073</c:v>
                </c:pt>
                <c:pt idx="7" formatCode="#,##0">
                  <c:v>1093</c:v>
                </c:pt>
                <c:pt idx="8" formatCode="#,##0">
                  <c:v>1194</c:v>
                </c:pt>
                <c:pt idx="9" formatCode="#,##0">
                  <c:v>1200</c:v>
                </c:pt>
                <c:pt idx="10" formatCode="#,##0">
                  <c:v>1206</c:v>
                </c:pt>
                <c:pt idx="11" formatCode="#,##0">
                  <c:v>1302</c:v>
                </c:pt>
                <c:pt idx="12" formatCode="#,##0">
                  <c:v>1362</c:v>
                </c:pt>
                <c:pt idx="13" formatCode="#,##0">
                  <c:v>1442</c:v>
                </c:pt>
                <c:pt idx="14" formatCode="#,##0">
                  <c:v>1532</c:v>
                </c:pt>
                <c:pt idx="15" formatCode="#,##0">
                  <c:v>1533</c:v>
                </c:pt>
                <c:pt idx="16" formatCode="#,##0">
                  <c:v>1587</c:v>
                </c:pt>
                <c:pt idx="17" formatCode="#,##0">
                  <c:v>1737</c:v>
                </c:pt>
                <c:pt idx="18" formatCode="#,##0">
                  <c:v>1884</c:v>
                </c:pt>
                <c:pt idx="19" formatCode="#,##0">
                  <c:v>1994</c:v>
                </c:pt>
                <c:pt idx="20" formatCode="#,##0">
                  <c:v>2153</c:v>
                </c:pt>
                <c:pt idx="21" formatCode="#,##0">
                  <c:v>2292</c:v>
                </c:pt>
                <c:pt idx="22" formatCode="#,##0">
                  <c:v>2314</c:v>
                </c:pt>
                <c:pt idx="23" formatCode="#,##0">
                  <c:v>2529</c:v>
                </c:pt>
              </c:numCache>
            </c:numRef>
          </c:val>
        </c:ser>
        <c:ser>
          <c:idx val="40"/>
          <c:order val="39"/>
          <c:tx>
            <c:strRef>
              <c:f>data!$D$60:$G$60</c:f>
              <c:strCache>
                <c:ptCount val="1"/>
                <c:pt idx="0">
                  <c:v>West Light Sabres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data!$H$60:$AE$60</c:f>
              <c:numCache>
                <c:formatCode>General</c:formatCode>
                <c:ptCount val="24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46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59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</c:numCache>
            </c:numRef>
          </c:val>
        </c:ser>
        <c:ser>
          <c:idx val="41"/>
          <c:order val="40"/>
          <c:tx>
            <c:strRef>
              <c:f>data!$D$61:$G$61</c:f>
              <c:strCache>
                <c:ptCount val="1"/>
                <c:pt idx="0">
                  <c:v>West Light Sabres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data!$H$61:$AE$61</c:f>
              <c:numCache>
                <c:formatCode>General</c:formatCode>
                <c:ptCount val="24"/>
                <c:pt idx="0">
                  <c:v>685</c:v>
                </c:pt>
                <c:pt idx="1">
                  <c:v>709</c:v>
                </c:pt>
                <c:pt idx="2">
                  <c:v>711</c:v>
                </c:pt>
                <c:pt idx="3">
                  <c:v>778</c:v>
                </c:pt>
                <c:pt idx="4">
                  <c:v>829</c:v>
                </c:pt>
                <c:pt idx="5">
                  <c:v>908</c:v>
                </c:pt>
                <c:pt idx="6">
                  <c:v>919</c:v>
                </c:pt>
                <c:pt idx="7">
                  <c:v>993</c:v>
                </c:pt>
                <c:pt idx="8">
                  <c:v>995</c:v>
                </c:pt>
                <c:pt idx="9" formatCode="#,##0">
                  <c:v>1069</c:v>
                </c:pt>
                <c:pt idx="10" formatCode="#,##0">
                  <c:v>1128</c:v>
                </c:pt>
                <c:pt idx="11" formatCode="#,##0">
                  <c:v>1198</c:v>
                </c:pt>
                <c:pt idx="12" formatCode="#,##0">
                  <c:v>1249</c:v>
                </c:pt>
                <c:pt idx="13" formatCode="#,##0">
                  <c:v>1361</c:v>
                </c:pt>
                <c:pt idx="14" formatCode="#,##0">
                  <c:v>1444</c:v>
                </c:pt>
                <c:pt idx="15" formatCode="#,##0">
                  <c:v>1575</c:v>
                </c:pt>
                <c:pt idx="16" formatCode="#,##0">
                  <c:v>1670</c:v>
                </c:pt>
                <c:pt idx="17" formatCode="#,##0">
                  <c:v>1774</c:v>
                </c:pt>
                <c:pt idx="18" formatCode="#,##0">
                  <c:v>1874</c:v>
                </c:pt>
                <c:pt idx="19" formatCode="#,##0">
                  <c:v>1891</c:v>
                </c:pt>
                <c:pt idx="20" formatCode="#,##0">
                  <c:v>1931</c:v>
                </c:pt>
                <c:pt idx="21" formatCode="#,##0">
                  <c:v>1939</c:v>
                </c:pt>
                <c:pt idx="22" formatCode="#,##0">
                  <c:v>1941</c:v>
                </c:pt>
                <c:pt idx="23" formatCode="#,##0">
                  <c:v>2038</c:v>
                </c:pt>
              </c:numCache>
            </c:numRef>
          </c:val>
        </c:ser>
        <c:ser>
          <c:idx val="42"/>
          <c:order val="41"/>
          <c:tx>
            <c:strRef>
              <c:f>data!$D$62:$G$62</c:f>
              <c:strCache>
                <c:ptCount val="1"/>
                <c:pt idx="0">
                  <c:v>West Light Sabres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data!$H$62:$AE$62</c:f>
              <c:numCache>
                <c:formatCode>General</c:formatCode>
                <c:ptCount val="24"/>
                <c:pt idx="0">
                  <c:v>366</c:v>
                </c:pt>
                <c:pt idx="1">
                  <c:v>397</c:v>
                </c:pt>
                <c:pt idx="2">
                  <c:v>432</c:v>
                </c:pt>
                <c:pt idx="3">
                  <c:v>455</c:v>
                </c:pt>
                <c:pt idx="4">
                  <c:v>474</c:v>
                </c:pt>
                <c:pt idx="5">
                  <c:v>508</c:v>
                </c:pt>
                <c:pt idx="6">
                  <c:v>544</c:v>
                </c:pt>
                <c:pt idx="7">
                  <c:v>553</c:v>
                </c:pt>
                <c:pt idx="8">
                  <c:v>578</c:v>
                </c:pt>
                <c:pt idx="9">
                  <c:v>589</c:v>
                </c:pt>
                <c:pt idx="10">
                  <c:v>627</c:v>
                </c:pt>
                <c:pt idx="11">
                  <c:v>678</c:v>
                </c:pt>
                <c:pt idx="12">
                  <c:v>738</c:v>
                </c:pt>
                <c:pt idx="13">
                  <c:v>764</c:v>
                </c:pt>
                <c:pt idx="14">
                  <c:v>818</c:v>
                </c:pt>
                <c:pt idx="15">
                  <c:v>828</c:v>
                </c:pt>
                <c:pt idx="16">
                  <c:v>888</c:v>
                </c:pt>
                <c:pt idx="17">
                  <c:v>929</c:v>
                </c:pt>
                <c:pt idx="18">
                  <c:v>986</c:v>
                </c:pt>
                <c:pt idx="19" formatCode="#,##0">
                  <c:v>1073</c:v>
                </c:pt>
                <c:pt idx="20" formatCode="#,##0">
                  <c:v>1120</c:v>
                </c:pt>
                <c:pt idx="21" formatCode="#,##0">
                  <c:v>1142</c:v>
                </c:pt>
                <c:pt idx="22" formatCode="#,##0">
                  <c:v>1203</c:v>
                </c:pt>
                <c:pt idx="23" formatCode="#,##0">
                  <c:v>1309</c:v>
                </c:pt>
              </c:numCache>
            </c:numRef>
          </c:val>
        </c:ser>
        <c:ser>
          <c:idx val="43"/>
          <c:order val="42"/>
          <c:tx>
            <c:strRef>
              <c:f>data!$D$63:$G$63</c:f>
              <c:strCache>
                <c:ptCount val="1"/>
                <c:pt idx="0">
                  <c:v>West Light Sabres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data!$H$63:$AE$63</c:f>
              <c:numCache>
                <c:formatCode>General</c:formatCode>
                <c:ptCount val="24"/>
                <c:pt idx="0">
                  <c:v>192</c:v>
                </c:pt>
                <c:pt idx="1">
                  <c:v>198</c:v>
                </c:pt>
                <c:pt idx="2">
                  <c:v>214</c:v>
                </c:pt>
                <c:pt idx="3">
                  <c:v>215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240</c:v>
                </c:pt>
                <c:pt idx="8">
                  <c:v>249</c:v>
                </c:pt>
                <c:pt idx="9">
                  <c:v>270</c:v>
                </c:pt>
                <c:pt idx="10">
                  <c:v>287</c:v>
                </c:pt>
                <c:pt idx="11">
                  <c:v>302</c:v>
                </c:pt>
                <c:pt idx="12">
                  <c:v>325</c:v>
                </c:pt>
                <c:pt idx="13">
                  <c:v>350</c:v>
                </c:pt>
                <c:pt idx="14">
                  <c:v>362</c:v>
                </c:pt>
                <c:pt idx="15">
                  <c:v>396</c:v>
                </c:pt>
                <c:pt idx="16">
                  <c:v>404</c:v>
                </c:pt>
                <c:pt idx="17">
                  <c:v>407</c:v>
                </c:pt>
                <c:pt idx="18">
                  <c:v>419</c:v>
                </c:pt>
                <c:pt idx="19">
                  <c:v>458</c:v>
                </c:pt>
                <c:pt idx="20">
                  <c:v>464</c:v>
                </c:pt>
                <c:pt idx="21">
                  <c:v>494</c:v>
                </c:pt>
                <c:pt idx="22">
                  <c:v>538</c:v>
                </c:pt>
                <c:pt idx="23">
                  <c:v>562</c:v>
                </c:pt>
              </c:numCache>
            </c:numRef>
          </c:val>
        </c:ser>
        <c:ser>
          <c:idx val="44"/>
          <c:order val="43"/>
          <c:tx>
            <c:strRef>
              <c:f>data!$D$64:$G$64</c:f>
              <c:strCache>
                <c:ptCount val="1"/>
                <c:pt idx="0">
                  <c:v>West Light Sabres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data!$H$64:$AE$64</c:f>
              <c:numCache>
                <c:formatCode>General</c:formatCode>
                <c:ptCount val="24"/>
                <c:pt idx="0">
                  <c:v>135</c:v>
                </c:pt>
                <c:pt idx="1">
                  <c:v>139</c:v>
                </c:pt>
                <c:pt idx="2">
                  <c:v>152</c:v>
                </c:pt>
                <c:pt idx="3">
                  <c:v>165</c:v>
                </c:pt>
                <c:pt idx="4">
                  <c:v>178</c:v>
                </c:pt>
                <c:pt idx="5">
                  <c:v>194</c:v>
                </c:pt>
                <c:pt idx="6">
                  <c:v>194</c:v>
                </c:pt>
                <c:pt idx="7">
                  <c:v>203</c:v>
                </c:pt>
                <c:pt idx="8">
                  <c:v>205</c:v>
                </c:pt>
                <c:pt idx="9">
                  <c:v>221</c:v>
                </c:pt>
                <c:pt idx="10">
                  <c:v>231</c:v>
                </c:pt>
                <c:pt idx="11">
                  <c:v>235</c:v>
                </c:pt>
                <c:pt idx="12">
                  <c:v>251</c:v>
                </c:pt>
                <c:pt idx="13">
                  <c:v>253</c:v>
                </c:pt>
                <c:pt idx="14">
                  <c:v>262</c:v>
                </c:pt>
                <c:pt idx="15">
                  <c:v>266</c:v>
                </c:pt>
                <c:pt idx="16">
                  <c:v>284</c:v>
                </c:pt>
                <c:pt idx="17">
                  <c:v>285</c:v>
                </c:pt>
                <c:pt idx="18">
                  <c:v>294</c:v>
                </c:pt>
                <c:pt idx="19">
                  <c:v>301</c:v>
                </c:pt>
                <c:pt idx="20">
                  <c:v>324</c:v>
                </c:pt>
                <c:pt idx="21">
                  <c:v>341</c:v>
                </c:pt>
                <c:pt idx="22">
                  <c:v>357</c:v>
                </c:pt>
                <c:pt idx="23">
                  <c:v>373</c:v>
                </c:pt>
              </c:numCache>
            </c:numRef>
          </c:val>
        </c:ser>
        <c:ser>
          <c:idx val="45"/>
          <c:order val="44"/>
          <c:tx>
            <c:strRef>
              <c:f>data!$D$65:$G$65</c:f>
              <c:strCache>
                <c:ptCount val="1"/>
                <c:pt idx="0">
                  <c:v>West Light Sabres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data!$H$65:$AE$65</c:f>
              <c:numCache>
                <c:formatCode>General</c:formatCode>
                <c:ptCount val="24"/>
                <c:pt idx="0">
                  <c:v>177</c:v>
                </c:pt>
                <c:pt idx="1">
                  <c:v>184</c:v>
                </c:pt>
                <c:pt idx="2">
                  <c:v>201</c:v>
                </c:pt>
                <c:pt idx="3">
                  <c:v>219</c:v>
                </c:pt>
                <c:pt idx="4">
                  <c:v>241</c:v>
                </c:pt>
                <c:pt idx="5">
                  <c:v>254</c:v>
                </c:pt>
                <c:pt idx="6">
                  <c:v>269</c:v>
                </c:pt>
                <c:pt idx="7">
                  <c:v>279</c:v>
                </c:pt>
                <c:pt idx="8">
                  <c:v>287</c:v>
                </c:pt>
                <c:pt idx="9">
                  <c:v>304</c:v>
                </c:pt>
                <c:pt idx="10">
                  <c:v>331</c:v>
                </c:pt>
                <c:pt idx="11">
                  <c:v>340</c:v>
                </c:pt>
                <c:pt idx="12">
                  <c:v>361</c:v>
                </c:pt>
                <c:pt idx="13">
                  <c:v>366</c:v>
                </c:pt>
                <c:pt idx="14">
                  <c:v>376</c:v>
                </c:pt>
                <c:pt idx="15">
                  <c:v>406</c:v>
                </c:pt>
                <c:pt idx="16">
                  <c:v>428</c:v>
                </c:pt>
                <c:pt idx="17">
                  <c:v>433</c:v>
                </c:pt>
                <c:pt idx="18">
                  <c:v>442</c:v>
                </c:pt>
                <c:pt idx="19">
                  <c:v>459</c:v>
                </c:pt>
                <c:pt idx="20">
                  <c:v>475</c:v>
                </c:pt>
                <c:pt idx="21">
                  <c:v>508</c:v>
                </c:pt>
                <c:pt idx="22">
                  <c:v>554</c:v>
                </c:pt>
                <c:pt idx="23">
                  <c:v>567</c:v>
                </c:pt>
              </c:numCache>
            </c:numRef>
          </c:val>
        </c:ser>
        <c:ser>
          <c:idx val="46"/>
          <c:order val="45"/>
          <c:tx>
            <c:strRef>
              <c:f>data!$D$66:$G$66</c:f>
              <c:strCache>
                <c:ptCount val="1"/>
                <c:pt idx="0">
                  <c:v>West Light Sabres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data!$H$66:$AE$66</c:f>
              <c:numCache>
                <c:formatCode>General</c:formatCode>
                <c:ptCount val="24"/>
                <c:pt idx="0">
                  <c:v>213</c:v>
                </c:pt>
                <c:pt idx="1">
                  <c:v>224</c:v>
                </c:pt>
                <c:pt idx="2">
                  <c:v>242</c:v>
                </c:pt>
                <c:pt idx="3">
                  <c:v>246</c:v>
                </c:pt>
                <c:pt idx="4">
                  <c:v>270</c:v>
                </c:pt>
                <c:pt idx="5">
                  <c:v>283</c:v>
                </c:pt>
                <c:pt idx="6">
                  <c:v>295</c:v>
                </c:pt>
                <c:pt idx="7">
                  <c:v>305</c:v>
                </c:pt>
                <c:pt idx="8">
                  <c:v>324</c:v>
                </c:pt>
                <c:pt idx="9">
                  <c:v>339</c:v>
                </c:pt>
                <c:pt idx="10">
                  <c:v>342</c:v>
                </c:pt>
                <c:pt idx="11">
                  <c:v>365</c:v>
                </c:pt>
                <c:pt idx="12">
                  <c:v>388</c:v>
                </c:pt>
                <c:pt idx="13">
                  <c:v>412</c:v>
                </c:pt>
                <c:pt idx="14">
                  <c:v>433</c:v>
                </c:pt>
                <c:pt idx="15">
                  <c:v>463</c:v>
                </c:pt>
                <c:pt idx="16">
                  <c:v>486</c:v>
                </c:pt>
                <c:pt idx="17">
                  <c:v>503</c:v>
                </c:pt>
                <c:pt idx="18">
                  <c:v>526</c:v>
                </c:pt>
                <c:pt idx="19">
                  <c:v>570</c:v>
                </c:pt>
                <c:pt idx="20">
                  <c:v>625</c:v>
                </c:pt>
                <c:pt idx="21">
                  <c:v>626</c:v>
                </c:pt>
                <c:pt idx="22">
                  <c:v>649</c:v>
                </c:pt>
                <c:pt idx="23">
                  <c:v>657</c:v>
                </c:pt>
              </c:numCache>
            </c:numRef>
          </c:val>
        </c:ser>
        <c:ser>
          <c:idx val="47"/>
          <c:order val="46"/>
          <c:tx>
            <c:strRef>
              <c:f>data!$D$67:$G$67</c:f>
              <c:strCache>
                <c:ptCount val="1"/>
                <c:pt idx="0">
                  <c:v>West Light Sabres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data!$H$67:$AE$67</c:f>
              <c:numCache>
                <c:formatCode>General</c:formatCode>
                <c:ptCount val="24"/>
                <c:pt idx="0">
                  <c:v>162</c:v>
                </c:pt>
                <c:pt idx="1">
                  <c:v>166</c:v>
                </c:pt>
                <c:pt idx="2">
                  <c:v>182</c:v>
                </c:pt>
                <c:pt idx="3">
                  <c:v>199</c:v>
                </c:pt>
                <c:pt idx="4">
                  <c:v>202</c:v>
                </c:pt>
                <c:pt idx="5">
                  <c:v>221</c:v>
                </c:pt>
                <c:pt idx="6">
                  <c:v>233</c:v>
                </c:pt>
                <c:pt idx="7">
                  <c:v>248</c:v>
                </c:pt>
                <c:pt idx="8">
                  <c:v>272</c:v>
                </c:pt>
                <c:pt idx="9">
                  <c:v>278</c:v>
                </c:pt>
                <c:pt idx="10">
                  <c:v>281</c:v>
                </c:pt>
                <c:pt idx="11">
                  <c:v>286</c:v>
                </c:pt>
                <c:pt idx="12">
                  <c:v>312</c:v>
                </c:pt>
                <c:pt idx="13">
                  <c:v>323</c:v>
                </c:pt>
                <c:pt idx="14">
                  <c:v>345</c:v>
                </c:pt>
                <c:pt idx="15">
                  <c:v>355</c:v>
                </c:pt>
                <c:pt idx="16">
                  <c:v>387</c:v>
                </c:pt>
                <c:pt idx="17">
                  <c:v>389</c:v>
                </c:pt>
                <c:pt idx="18">
                  <c:v>411</c:v>
                </c:pt>
                <c:pt idx="19">
                  <c:v>450</c:v>
                </c:pt>
                <c:pt idx="20">
                  <c:v>461</c:v>
                </c:pt>
                <c:pt idx="21">
                  <c:v>468</c:v>
                </c:pt>
                <c:pt idx="22">
                  <c:v>476</c:v>
                </c:pt>
                <c:pt idx="23">
                  <c:v>500</c:v>
                </c:pt>
              </c:numCache>
            </c:numRef>
          </c:val>
        </c:ser>
        <c:ser>
          <c:idx val="48"/>
          <c:order val="47"/>
          <c:tx>
            <c:strRef>
              <c:f>data!$D$68:$G$68</c:f>
              <c:strCache>
                <c:ptCount val="1"/>
                <c:pt idx="0">
                  <c:v>West Light Sabres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data!$H$68:$AE$68</c:f>
              <c:numCache>
                <c:formatCode>General</c:formatCode>
                <c:ptCount val="24"/>
                <c:pt idx="0">
                  <c:v>288</c:v>
                </c:pt>
                <c:pt idx="1">
                  <c:v>304</c:v>
                </c:pt>
                <c:pt idx="2">
                  <c:v>307</c:v>
                </c:pt>
                <c:pt idx="3">
                  <c:v>329</c:v>
                </c:pt>
                <c:pt idx="4">
                  <c:v>352</c:v>
                </c:pt>
                <c:pt idx="5">
                  <c:v>355</c:v>
                </c:pt>
                <c:pt idx="6">
                  <c:v>390</c:v>
                </c:pt>
                <c:pt idx="7">
                  <c:v>401</c:v>
                </c:pt>
                <c:pt idx="8">
                  <c:v>412</c:v>
                </c:pt>
                <c:pt idx="9">
                  <c:v>435</c:v>
                </c:pt>
                <c:pt idx="10">
                  <c:v>476</c:v>
                </c:pt>
                <c:pt idx="11">
                  <c:v>478</c:v>
                </c:pt>
                <c:pt idx="12">
                  <c:v>522</c:v>
                </c:pt>
                <c:pt idx="13">
                  <c:v>526</c:v>
                </c:pt>
                <c:pt idx="14">
                  <c:v>576</c:v>
                </c:pt>
                <c:pt idx="15">
                  <c:v>609</c:v>
                </c:pt>
                <c:pt idx="16">
                  <c:v>649</c:v>
                </c:pt>
                <c:pt idx="17">
                  <c:v>689</c:v>
                </c:pt>
                <c:pt idx="18">
                  <c:v>697</c:v>
                </c:pt>
                <c:pt idx="19">
                  <c:v>704</c:v>
                </c:pt>
                <c:pt idx="20">
                  <c:v>749</c:v>
                </c:pt>
                <c:pt idx="21">
                  <c:v>759</c:v>
                </c:pt>
                <c:pt idx="22">
                  <c:v>800</c:v>
                </c:pt>
                <c:pt idx="23">
                  <c:v>851</c:v>
                </c:pt>
              </c:numCache>
            </c:numRef>
          </c:val>
        </c:ser>
        <c:ser>
          <c:idx val="49"/>
          <c:order val="48"/>
          <c:tx>
            <c:strRef>
              <c:f>data!$D$69:$G$69</c:f>
              <c:strCache>
                <c:ptCount val="1"/>
                <c:pt idx="0">
                  <c:v>West Transponders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data!$H$69:$AE$69</c:f>
              <c:numCache>
                <c:formatCode>General</c:formatCode>
                <c:ptCount val="24"/>
                <c:pt idx="0">
                  <c:v>162</c:v>
                </c:pt>
                <c:pt idx="1">
                  <c:v>178</c:v>
                </c:pt>
                <c:pt idx="2">
                  <c:v>195</c:v>
                </c:pt>
                <c:pt idx="3">
                  <c:v>196</c:v>
                </c:pt>
                <c:pt idx="4">
                  <c:v>206</c:v>
                </c:pt>
                <c:pt idx="5">
                  <c:v>221</c:v>
                </c:pt>
                <c:pt idx="6">
                  <c:v>227</c:v>
                </c:pt>
                <c:pt idx="7">
                  <c:v>234</c:v>
                </c:pt>
                <c:pt idx="8">
                  <c:v>255</c:v>
                </c:pt>
                <c:pt idx="9">
                  <c:v>259</c:v>
                </c:pt>
                <c:pt idx="10">
                  <c:v>285</c:v>
                </c:pt>
                <c:pt idx="11">
                  <c:v>310</c:v>
                </c:pt>
                <c:pt idx="12">
                  <c:v>327</c:v>
                </c:pt>
                <c:pt idx="13">
                  <c:v>346</c:v>
                </c:pt>
                <c:pt idx="14">
                  <c:v>379</c:v>
                </c:pt>
                <c:pt idx="15">
                  <c:v>399</c:v>
                </c:pt>
                <c:pt idx="16">
                  <c:v>402</c:v>
                </c:pt>
                <c:pt idx="17">
                  <c:v>410</c:v>
                </c:pt>
                <c:pt idx="18">
                  <c:v>436</c:v>
                </c:pt>
                <c:pt idx="19">
                  <c:v>451</c:v>
                </c:pt>
                <c:pt idx="20">
                  <c:v>460</c:v>
                </c:pt>
                <c:pt idx="21">
                  <c:v>500</c:v>
                </c:pt>
                <c:pt idx="22">
                  <c:v>539</c:v>
                </c:pt>
                <c:pt idx="23">
                  <c:v>553</c:v>
                </c:pt>
              </c:numCache>
            </c:numRef>
          </c:val>
        </c:ser>
        <c:ser>
          <c:idx val="50"/>
          <c:order val="49"/>
          <c:tx>
            <c:strRef>
              <c:f>data!$D$70:$G$70</c:f>
              <c:strCache>
                <c:ptCount val="1"/>
                <c:pt idx="0">
                  <c:v>West Transponders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data!$H$70:$AE$70</c:f>
              <c:numCache>
                <c:formatCode>General</c:formatCode>
                <c:ptCount val="24"/>
                <c:pt idx="0">
                  <c:v>436</c:v>
                </c:pt>
                <c:pt idx="1">
                  <c:v>438</c:v>
                </c:pt>
                <c:pt idx="2">
                  <c:v>471</c:v>
                </c:pt>
                <c:pt idx="3">
                  <c:v>492</c:v>
                </c:pt>
                <c:pt idx="4">
                  <c:v>511</c:v>
                </c:pt>
                <c:pt idx="5">
                  <c:v>546</c:v>
                </c:pt>
                <c:pt idx="6">
                  <c:v>558</c:v>
                </c:pt>
                <c:pt idx="7">
                  <c:v>591</c:v>
                </c:pt>
                <c:pt idx="8">
                  <c:v>614</c:v>
                </c:pt>
                <c:pt idx="9">
                  <c:v>623</c:v>
                </c:pt>
                <c:pt idx="10">
                  <c:v>656</c:v>
                </c:pt>
                <c:pt idx="11">
                  <c:v>689</c:v>
                </c:pt>
                <c:pt idx="12">
                  <c:v>753</c:v>
                </c:pt>
                <c:pt idx="13">
                  <c:v>755</c:v>
                </c:pt>
                <c:pt idx="14">
                  <c:v>800</c:v>
                </c:pt>
                <c:pt idx="15">
                  <c:v>862</c:v>
                </c:pt>
                <c:pt idx="16">
                  <c:v>926</c:v>
                </c:pt>
                <c:pt idx="17">
                  <c:v>955</c:v>
                </c:pt>
                <c:pt idx="18" formatCode="#,##0">
                  <c:v>1025</c:v>
                </c:pt>
                <c:pt idx="19" formatCode="#,##0">
                  <c:v>1046</c:v>
                </c:pt>
                <c:pt idx="20" formatCode="#,##0">
                  <c:v>1052</c:v>
                </c:pt>
                <c:pt idx="21" formatCode="#,##0">
                  <c:v>1084</c:v>
                </c:pt>
                <c:pt idx="22" formatCode="#,##0">
                  <c:v>1085</c:v>
                </c:pt>
                <c:pt idx="23" formatCode="#,##0">
                  <c:v>1086</c:v>
                </c:pt>
              </c:numCache>
            </c:numRef>
          </c:val>
        </c:ser>
        <c:ser>
          <c:idx val="51"/>
          <c:order val="50"/>
          <c:tx>
            <c:strRef>
              <c:f>data!$D$71:$G$71</c:f>
              <c:strCache>
                <c:ptCount val="1"/>
                <c:pt idx="0">
                  <c:v>West Transponders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data!$H$71:$AE$71</c:f>
              <c:numCache>
                <c:formatCode>General</c:formatCode>
                <c:ptCount val="24"/>
                <c:pt idx="0">
                  <c:v>71</c:v>
                </c:pt>
                <c:pt idx="1">
                  <c:v>71</c:v>
                </c:pt>
                <c:pt idx="2">
                  <c:v>74</c:v>
                </c:pt>
                <c:pt idx="3">
                  <c:v>77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  <c:pt idx="7">
                  <c:v>98</c:v>
                </c:pt>
                <c:pt idx="8">
                  <c:v>107</c:v>
                </c:pt>
                <c:pt idx="9">
                  <c:v>115</c:v>
                </c:pt>
                <c:pt idx="10">
                  <c:v>123</c:v>
                </c:pt>
                <c:pt idx="11">
                  <c:v>132</c:v>
                </c:pt>
                <c:pt idx="12">
                  <c:v>145</c:v>
                </c:pt>
                <c:pt idx="13">
                  <c:v>153</c:v>
                </c:pt>
                <c:pt idx="14">
                  <c:v>162</c:v>
                </c:pt>
                <c:pt idx="15">
                  <c:v>175</c:v>
                </c:pt>
                <c:pt idx="16">
                  <c:v>192</c:v>
                </c:pt>
                <c:pt idx="17">
                  <c:v>200</c:v>
                </c:pt>
                <c:pt idx="18">
                  <c:v>216</c:v>
                </c:pt>
                <c:pt idx="19">
                  <c:v>226</c:v>
                </c:pt>
                <c:pt idx="20">
                  <c:v>231</c:v>
                </c:pt>
                <c:pt idx="21">
                  <c:v>246</c:v>
                </c:pt>
                <c:pt idx="22">
                  <c:v>248</c:v>
                </c:pt>
                <c:pt idx="23">
                  <c:v>258</c:v>
                </c:pt>
              </c:numCache>
            </c:numRef>
          </c:val>
        </c:ser>
        <c:ser>
          <c:idx val="52"/>
          <c:order val="51"/>
          <c:tx>
            <c:strRef>
              <c:f>data!$D$72:$G$72</c:f>
              <c:strCache>
                <c:ptCount val="1"/>
                <c:pt idx="0">
                  <c:v>West Transponders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data!$H$72:$AE$72</c:f>
              <c:numCache>
                <c:formatCode>General</c:formatCode>
                <c:ptCount val="24"/>
                <c:pt idx="0">
                  <c:v>902</c:v>
                </c:pt>
                <c:pt idx="1">
                  <c:v>933</c:v>
                </c:pt>
                <c:pt idx="2">
                  <c:v>940</c:v>
                </c:pt>
                <c:pt idx="3" formatCode="#,##0">
                  <c:v>1014</c:v>
                </c:pt>
                <c:pt idx="4" formatCode="#,##0">
                  <c:v>1103</c:v>
                </c:pt>
                <c:pt idx="5" formatCode="#,##0">
                  <c:v>1163</c:v>
                </c:pt>
                <c:pt idx="6" formatCode="#,##0">
                  <c:v>1272</c:v>
                </c:pt>
                <c:pt idx="7" formatCode="#,##0">
                  <c:v>1286</c:v>
                </c:pt>
                <c:pt idx="8" formatCode="#,##0">
                  <c:v>1373</c:v>
                </c:pt>
                <c:pt idx="9" formatCode="#,##0">
                  <c:v>1427</c:v>
                </c:pt>
                <c:pt idx="10" formatCode="#,##0">
                  <c:v>1510</c:v>
                </c:pt>
                <c:pt idx="11" formatCode="#,##0">
                  <c:v>1570</c:v>
                </c:pt>
                <c:pt idx="12" formatCode="#,##0">
                  <c:v>1644</c:v>
                </c:pt>
                <c:pt idx="13" formatCode="#,##0">
                  <c:v>1662</c:v>
                </c:pt>
                <c:pt idx="14" formatCode="#,##0">
                  <c:v>1818</c:v>
                </c:pt>
                <c:pt idx="15" formatCode="#,##0">
                  <c:v>1963</c:v>
                </c:pt>
                <c:pt idx="16" formatCode="#,##0">
                  <c:v>2064</c:v>
                </c:pt>
                <c:pt idx="17" formatCode="#,##0">
                  <c:v>2254</c:v>
                </c:pt>
                <c:pt idx="18" formatCode="#,##0">
                  <c:v>2362</c:v>
                </c:pt>
                <c:pt idx="19" formatCode="#,##0">
                  <c:v>2397</c:v>
                </c:pt>
                <c:pt idx="20" formatCode="#,##0">
                  <c:v>2610</c:v>
                </c:pt>
                <c:pt idx="21" formatCode="#,##0">
                  <c:v>2633</c:v>
                </c:pt>
                <c:pt idx="22" formatCode="#,##0">
                  <c:v>2685</c:v>
                </c:pt>
                <c:pt idx="23" formatCode="#,##0">
                  <c:v>2738</c:v>
                </c:pt>
              </c:numCache>
            </c:numRef>
          </c:val>
        </c:ser>
        <c:ser>
          <c:idx val="53"/>
          <c:order val="52"/>
          <c:tx>
            <c:strRef>
              <c:f>data!$D$73:$G$73</c:f>
              <c:strCache>
                <c:ptCount val="1"/>
                <c:pt idx="0">
                  <c:v>West Transponders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data!$H$73:$AE$73</c:f>
              <c:numCache>
                <c:formatCode>General</c:formatCode>
                <c:ptCount val="24"/>
                <c:pt idx="0">
                  <c:v>437</c:v>
                </c:pt>
                <c:pt idx="1">
                  <c:v>448</c:v>
                </c:pt>
                <c:pt idx="2">
                  <c:v>466</c:v>
                </c:pt>
                <c:pt idx="3">
                  <c:v>492</c:v>
                </c:pt>
                <c:pt idx="4">
                  <c:v>541</c:v>
                </c:pt>
                <c:pt idx="5">
                  <c:v>546</c:v>
                </c:pt>
                <c:pt idx="6">
                  <c:v>550</c:v>
                </c:pt>
                <c:pt idx="7">
                  <c:v>560</c:v>
                </c:pt>
                <c:pt idx="8">
                  <c:v>596</c:v>
                </c:pt>
                <c:pt idx="9">
                  <c:v>636</c:v>
                </c:pt>
                <c:pt idx="10">
                  <c:v>682</c:v>
                </c:pt>
                <c:pt idx="11">
                  <c:v>708</c:v>
                </c:pt>
                <c:pt idx="12">
                  <c:v>768</c:v>
                </c:pt>
                <c:pt idx="13">
                  <c:v>827</c:v>
                </c:pt>
                <c:pt idx="14">
                  <c:v>869</c:v>
                </c:pt>
                <c:pt idx="15">
                  <c:v>871</c:v>
                </c:pt>
                <c:pt idx="16">
                  <c:v>908</c:v>
                </c:pt>
                <c:pt idx="17">
                  <c:v>985</c:v>
                </c:pt>
                <c:pt idx="18" formatCode="#,##0">
                  <c:v>1017</c:v>
                </c:pt>
                <c:pt idx="19" formatCode="#,##0">
                  <c:v>1094</c:v>
                </c:pt>
                <c:pt idx="20" formatCode="#,##0">
                  <c:v>1099</c:v>
                </c:pt>
                <c:pt idx="21" formatCode="#,##0">
                  <c:v>1124</c:v>
                </c:pt>
                <c:pt idx="22" formatCode="#,##0">
                  <c:v>1214</c:v>
                </c:pt>
                <c:pt idx="23" formatCode="#,##0">
                  <c:v>1217</c:v>
                </c:pt>
              </c:numCache>
            </c:numRef>
          </c:val>
        </c:ser>
        <c:ser>
          <c:idx val="54"/>
          <c:order val="53"/>
          <c:tx>
            <c:strRef>
              <c:f>data!$D$74:$G$74</c:f>
              <c:strCache>
                <c:ptCount val="1"/>
                <c:pt idx="0">
                  <c:v>West Transponders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data!$H$74:$AE$74</c:f>
              <c:numCache>
                <c:formatCode>General</c:formatCode>
                <c:ptCount val="24"/>
                <c:pt idx="0">
                  <c:v>919</c:v>
                </c:pt>
                <c:pt idx="1">
                  <c:v>995</c:v>
                </c:pt>
                <c:pt idx="2" formatCode="#,##0">
                  <c:v>1044</c:v>
                </c:pt>
                <c:pt idx="3" formatCode="#,##0">
                  <c:v>1060</c:v>
                </c:pt>
                <c:pt idx="4" formatCode="#,##0">
                  <c:v>1114</c:v>
                </c:pt>
                <c:pt idx="5" formatCode="#,##0">
                  <c:v>1211</c:v>
                </c:pt>
                <c:pt idx="6" formatCode="#,##0">
                  <c:v>1280</c:v>
                </c:pt>
                <c:pt idx="7" formatCode="#,##0">
                  <c:v>1307</c:v>
                </c:pt>
                <c:pt idx="8" formatCode="#,##0">
                  <c:v>1359</c:v>
                </c:pt>
                <c:pt idx="9" formatCode="#,##0">
                  <c:v>1456</c:v>
                </c:pt>
                <c:pt idx="10" formatCode="#,##0">
                  <c:v>1594</c:v>
                </c:pt>
                <c:pt idx="11" formatCode="#,##0">
                  <c:v>1738</c:v>
                </c:pt>
                <c:pt idx="12" formatCode="#,##0">
                  <c:v>1899</c:v>
                </c:pt>
                <c:pt idx="13" formatCode="#,##0">
                  <c:v>1998</c:v>
                </c:pt>
                <c:pt idx="14" formatCode="#,##0">
                  <c:v>2189</c:v>
                </c:pt>
                <c:pt idx="15" formatCode="#,##0">
                  <c:v>2225</c:v>
                </c:pt>
                <c:pt idx="16" formatCode="#,##0">
                  <c:v>2245</c:v>
                </c:pt>
                <c:pt idx="17" formatCode="#,##0">
                  <c:v>2296</c:v>
                </c:pt>
                <c:pt idx="18" formatCode="#,##0">
                  <c:v>2406</c:v>
                </c:pt>
                <c:pt idx="19" formatCode="#,##0">
                  <c:v>2521</c:v>
                </c:pt>
                <c:pt idx="20" formatCode="#,##0">
                  <c:v>2564</c:v>
                </c:pt>
                <c:pt idx="21" formatCode="#,##0">
                  <c:v>2723</c:v>
                </c:pt>
                <c:pt idx="22" formatCode="#,##0">
                  <c:v>2810</c:v>
                </c:pt>
                <c:pt idx="23" formatCode="#,##0">
                  <c:v>2982</c:v>
                </c:pt>
              </c:numCache>
            </c:numRef>
          </c:val>
        </c:ser>
        <c:ser>
          <c:idx val="55"/>
          <c:order val="54"/>
          <c:tx>
            <c:strRef>
              <c:f>data!$D$75:$G$75</c:f>
              <c:strCache>
                <c:ptCount val="1"/>
                <c:pt idx="0">
                  <c:v>West Transponders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data!$H$75:$AE$75</c:f>
              <c:numCache>
                <c:formatCode>General</c:formatCode>
                <c:ptCount val="24"/>
                <c:pt idx="0">
                  <c:v>358</c:v>
                </c:pt>
                <c:pt idx="1">
                  <c:v>388</c:v>
                </c:pt>
                <c:pt idx="2">
                  <c:v>401</c:v>
                </c:pt>
                <c:pt idx="3">
                  <c:v>418</c:v>
                </c:pt>
                <c:pt idx="4">
                  <c:v>421</c:v>
                </c:pt>
                <c:pt idx="5">
                  <c:v>449</c:v>
                </c:pt>
                <c:pt idx="6">
                  <c:v>449</c:v>
                </c:pt>
                <c:pt idx="7">
                  <c:v>456</c:v>
                </c:pt>
                <c:pt idx="8">
                  <c:v>463</c:v>
                </c:pt>
                <c:pt idx="9">
                  <c:v>465</c:v>
                </c:pt>
                <c:pt idx="10">
                  <c:v>509</c:v>
                </c:pt>
                <c:pt idx="11">
                  <c:v>516</c:v>
                </c:pt>
                <c:pt idx="12">
                  <c:v>567</c:v>
                </c:pt>
                <c:pt idx="13">
                  <c:v>606</c:v>
                </c:pt>
                <c:pt idx="14">
                  <c:v>649</c:v>
                </c:pt>
                <c:pt idx="15">
                  <c:v>693</c:v>
                </c:pt>
                <c:pt idx="16">
                  <c:v>714</c:v>
                </c:pt>
                <c:pt idx="17">
                  <c:v>720</c:v>
                </c:pt>
                <c:pt idx="18">
                  <c:v>727</c:v>
                </c:pt>
                <c:pt idx="19">
                  <c:v>769</c:v>
                </c:pt>
                <c:pt idx="20">
                  <c:v>805</c:v>
                </c:pt>
                <c:pt idx="21">
                  <c:v>830</c:v>
                </c:pt>
                <c:pt idx="22">
                  <c:v>842</c:v>
                </c:pt>
                <c:pt idx="23">
                  <c:v>907</c:v>
                </c:pt>
              </c:numCache>
            </c:numRef>
          </c:val>
        </c:ser>
        <c:ser>
          <c:idx val="56"/>
          <c:order val="55"/>
          <c:tx>
            <c:strRef>
              <c:f>data!$D$76:$G$76</c:f>
              <c:strCache>
                <c:ptCount val="1"/>
                <c:pt idx="0">
                  <c:v>West Transponders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data!$H$76:$AE$76</c:f>
              <c:numCache>
                <c:formatCode>#,##0</c:formatCode>
                <c:ptCount val="24"/>
                <c:pt idx="0" formatCode="General">
                  <c:v>989</c:v>
                </c:pt>
                <c:pt idx="1">
                  <c:v>1034</c:v>
                </c:pt>
                <c:pt idx="2">
                  <c:v>1072</c:v>
                </c:pt>
                <c:pt idx="3">
                  <c:v>1178</c:v>
                </c:pt>
                <c:pt idx="4">
                  <c:v>1288</c:v>
                </c:pt>
                <c:pt idx="5">
                  <c:v>1315</c:v>
                </c:pt>
                <c:pt idx="6">
                  <c:v>1440</c:v>
                </c:pt>
                <c:pt idx="7">
                  <c:v>1484</c:v>
                </c:pt>
                <c:pt idx="8">
                  <c:v>1632</c:v>
                </c:pt>
                <c:pt idx="9">
                  <c:v>1704</c:v>
                </c:pt>
                <c:pt idx="10">
                  <c:v>1733</c:v>
                </c:pt>
                <c:pt idx="11">
                  <c:v>1867</c:v>
                </c:pt>
                <c:pt idx="12">
                  <c:v>1868</c:v>
                </c:pt>
                <c:pt idx="13">
                  <c:v>1881</c:v>
                </c:pt>
                <c:pt idx="14">
                  <c:v>2060</c:v>
                </c:pt>
                <c:pt idx="15">
                  <c:v>2098</c:v>
                </c:pt>
                <c:pt idx="16">
                  <c:v>2299</c:v>
                </c:pt>
                <c:pt idx="17">
                  <c:v>2352</c:v>
                </c:pt>
                <c:pt idx="18">
                  <c:v>2368</c:v>
                </c:pt>
                <c:pt idx="19">
                  <c:v>2442</c:v>
                </c:pt>
                <c:pt idx="20">
                  <c:v>2456</c:v>
                </c:pt>
                <c:pt idx="21">
                  <c:v>2698</c:v>
                </c:pt>
                <c:pt idx="22">
                  <c:v>2780</c:v>
                </c:pt>
                <c:pt idx="23">
                  <c:v>2930</c:v>
                </c:pt>
              </c:numCache>
            </c:numRef>
          </c:val>
        </c:ser>
        <c:ser>
          <c:idx val="57"/>
          <c:order val="56"/>
          <c:tx>
            <c:strRef>
              <c:f>data!$D$77:$G$77</c:f>
              <c:strCache>
                <c:ptCount val="1"/>
                <c:pt idx="0">
                  <c:v>West Transponders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data!$H$77:$AE$77</c:f>
              <c:numCache>
                <c:formatCode>General</c:formatCode>
                <c:ptCount val="24"/>
                <c:pt idx="0">
                  <c:v>674</c:v>
                </c:pt>
                <c:pt idx="1">
                  <c:v>688</c:v>
                </c:pt>
                <c:pt idx="2">
                  <c:v>733</c:v>
                </c:pt>
                <c:pt idx="3">
                  <c:v>806</c:v>
                </c:pt>
                <c:pt idx="4">
                  <c:v>842</c:v>
                </c:pt>
                <c:pt idx="5">
                  <c:v>887</c:v>
                </c:pt>
                <c:pt idx="6">
                  <c:v>938</c:v>
                </c:pt>
                <c:pt idx="7">
                  <c:v>974</c:v>
                </c:pt>
                <c:pt idx="8" formatCode="#,##0">
                  <c:v>1020</c:v>
                </c:pt>
                <c:pt idx="9" formatCode="#,##0">
                  <c:v>1114</c:v>
                </c:pt>
                <c:pt idx="10" formatCode="#,##0">
                  <c:v>1118</c:v>
                </c:pt>
                <c:pt idx="11" formatCode="#,##0">
                  <c:v>1190</c:v>
                </c:pt>
                <c:pt idx="12" formatCode="#,##0">
                  <c:v>1284</c:v>
                </c:pt>
                <c:pt idx="13" formatCode="#,##0">
                  <c:v>1362</c:v>
                </c:pt>
                <c:pt idx="14" formatCode="#,##0">
                  <c:v>1371</c:v>
                </c:pt>
                <c:pt idx="15" formatCode="#,##0">
                  <c:v>1484</c:v>
                </c:pt>
                <c:pt idx="16" formatCode="#,##0">
                  <c:v>1491</c:v>
                </c:pt>
                <c:pt idx="17" formatCode="#,##0">
                  <c:v>1542</c:v>
                </c:pt>
                <c:pt idx="18" formatCode="#,##0">
                  <c:v>1603</c:v>
                </c:pt>
                <c:pt idx="19" formatCode="#,##0">
                  <c:v>1655</c:v>
                </c:pt>
                <c:pt idx="20" formatCode="#,##0">
                  <c:v>1741</c:v>
                </c:pt>
                <c:pt idx="21" formatCode="#,##0">
                  <c:v>1793</c:v>
                </c:pt>
                <c:pt idx="22" formatCode="#,##0">
                  <c:v>1804</c:v>
                </c:pt>
                <c:pt idx="23" formatCode="#,##0">
                  <c:v>1808</c:v>
                </c:pt>
              </c:numCache>
            </c:numRef>
          </c:val>
        </c:ser>
        <c:ser>
          <c:idx val="58"/>
          <c:order val="57"/>
          <c:tx>
            <c:strRef>
              <c:f>data!$D$78:$G$78</c:f>
              <c:strCache>
                <c:ptCount val="1"/>
                <c:pt idx="0">
                  <c:v>West Transponders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data!$H$78:$AE$78</c:f>
              <c:numCache>
                <c:formatCode>General</c:formatCode>
                <c:ptCount val="24"/>
                <c:pt idx="0">
                  <c:v>815</c:v>
                </c:pt>
                <c:pt idx="1">
                  <c:v>874</c:v>
                </c:pt>
                <c:pt idx="2">
                  <c:v>920</c:v>
                </c:pt>
                <c:pt idx="3">
                  <c:v>992</c:v>
                </c:pt>
                <c:pt idx="4" formatCode="#,##0">
                  <c:v>1026</c:v>
                </c:pt>
                <c:pt idx="5" formatCode="#,##0">
                  <c:v>1073</c:v>
                </c:pt>
                <c:pt idx="6" formatCode="#,##0">
                  <c:v>1092</c:v>
                </c:pt>
                <c:pt idx="7" formatCode="#,##0">
                  <c:v>1121</c:v>
                </c:pt>
                <c:pt idx="8" formatCode="#,##0">
                  <c:v>1168</c:v>
                </c:pt>
                <c:pt idx="9" formatCode="#,##0">
                  <c:v>1214</c:v>
                </c:pt>
                <c:pt idx="10" formatCode="#,##0">
                  <c:v>1252</c:v>
                </c:pt>
                <c:pt idx="11" formatCode="#,##0">
                  <c:v>1347</c:v>
                </c:pt>
                <c:pt idx="12" formatCode="#,##0">
                  <c:v>1409</c:v>
                </c:pt>
                <c:pt idx="13" formatCode="#,##0">
                  <c:v>1466</c:v>
                </c:pt>
                <c:pt idx="14" formatCode="#,##0">
                  <c:v>1559</c:v>
                </c:pt>
                <c:pt idx="15" formatCode="#,##0">
                  <c:v>1610</c:v>
                </c:pt>
                <c:pt idx="16" formatCode="#,##0">
                  <c:v>1621</c:v>
                </c:pt>
                <c:pt idx="17" formatCode="#,##0">
                  <c:v>1693</c:v>
                </c:pt>
                <c:pt idx="18" formatCode="#,##0">
                  <c:v>1771</c:v>
                </c:pt>
                <c:pt idx="19" formatCode="#,##0">
                  <c:v>1798</c:v>
                </c:pt>
                <c:pt idx="20" formatCode="#,##0">
                  <c:v>1919</c:v>
                </c:pt>
                <c:pt idx="21" formatCode="#,##0">
                  <c:v>2016</c:v>
                </c:pt>
                <c:pt idx="22" formatCode="#,##0">
                  <c:v>2024</c:v>
                </c:pt>
                <c:pt idx="23" formatCode="#,##0">
                  <c:v>2225</c:v>
                </c:pt>
              </c:numCache>
            </c:numRef>
          </c:val>
        </c:ser>
        <c:ser>
          <c:idx val="59"/>
          <c:order val="58"/>
          <c:tx>
            <c:strRef>
              <c:f>data!$D$79:$G$79</c:f>
              <c:strCache>
                <c:ptCount val="1"/>
                <c:pt idx="0">
                  <c:v>West Transponders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data!$H$79:$AE$79</c:f>
              <c:numCache>
                <c:formatCode>General</c:formatCode>
                <c:ptCount val="24"/>
                <c:pt idx="0">
                  <c:v>205</c:v>
                </c:pt>
                <c:pt idx="1">
                  <c:v>216</c:v>
                </c:pt>
                <c:pt idx="2">
                  <c:v>217</c:v>
                </c:pt>
                <c:pt idx="3">
                  <c:v>236</c:v>
                </c:pt>
                <c:pt idx="4">
                  <c:v>251</c:v>
                </c:pt>
                <c:pt idx="5">
                  <c:v>275</c:v>
                </c:pt>
                <c:pt idx="6">
                  <c:v>278</c:v>
                </c:pt>
                <c:pt idx="7">
                  <c:v>299</c:v>
                </c:pt>
                <c:pt idx="8">
                  <c:v>328</c:v>
                </c:pt>
                <c:pt idx="9">
                  <c:v>349</c:v>
                </c:pt>
                <c:pt idx="10">
                  <c:v>376</c:v>
                </c:pt>
                <c:pt idx="11">
                  <c:v>408</c:v>
                </c:pt>
                <c:pt idx="12">
                  <c:v>444</c:v>
                </c:pt>
                <c:pt idx="13">
                  <c:v>446</c:v>
                </c:pt>
                <c:pt idx="14">
                  <c:v>451</c:v>
                </c:pt>
                <c:pt idx="15">
                  <c:v>478</c:v>
                </c:pt>
                <c:pt idx="16">
                  <c:v>500</c:v>
                </c:pt>
                <c:pt idx="17">
                  <c:v>505</c:v>
                </c:pt>
                <c:pt idx="18">
                  <c:v>509</c:v>
                </c:pt>
                <c:pt idx="19">
                  <c:v>554</c:v>
                </c:pt>
                <c:pt idx="20">
                  <c:v>571</c:v>
                </c:pt>
                <c:pt idx="21">
                  <c:v>623</c:v>
                </c:pt>
                <c:pt idx="22">
                  <c:v>642</c:v>
                </c:pt>
                <c:pt idx="23">
                  <c:v>676</c:v>
                </c:pt>
              </c:numCache>
            </c:numRef>
          </c:val>
        </c:ser>
        <c:ser>
          <c:idx val="60"/>
          <c:order val="59"/>
          <c:tx>
            <c:strRef>
              <c:f>data!$D$80:$G$80</c:f>
              <c:strCache>
                <c:ptCount val="1"/>
                <c:pt idx="0">
                  <c:v>West Transponders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data!$H$80:$AE$80</c:f>
              <c:numCache>
                <c:formatCode>General</c:formatCode>
                <c:ptCount val="24"/>
                <c:pt idx="0">
                  <c:v>248</c:v>
                </c:pt>
                <c:pt idx="1">
                  <c:v>265</c:v>
                </c:pt>
                <c:pt idx="2">
                  <c:v>282</c:v>
                </c:pt>
                <c:pt idx="3">
                  <c:v>305</c:v>
                </c:pt>
                <c:pt idx="4">
                  <c:v>328</c:v>
                </c:pt>
                <c:pt idx="5">
                  <c:v>342</c:v>
                </c:pt>
                <c:pt idx="6">
                  <c:v>360</c:v>
                </c:pt>
                <c:pt idx="7">
                  <c:v>379</c:v>
                </c:pt>
                <c:pt idx="8">
                  <c:v>380</c:v>
                </c:pt>
                <c:pt idx="9">
                  <c:v>405</c:v>
                </c:pt>
                <c:pt idx="10">
                  <c:v>413</c:v>
                </c:pt>
                <c:pt idx="11">
                  <c:v>447</c:v>
                </c:pt>
                <c:pt idx="12">
                  <c:v>483</c:v>
                </c:pt>
                <c:pt idx="13">
                  <c:v>529</c:v>
                </c:pt>
                <c:pt idx="14">
                  <c:v>537</c:v>
                </c:pt>
                <c:pt idx="15">
                  <c:v>587</c:v>
                </c:pt>
                <c:pt idx="16">
                  <c:v>644</c:v>
                </c:pt>
                <c:pt idx="17">
                  <c:v>649</c:v>
                </c:pt>
                <c:pt idx="18">
                  <c:v>683</c:v>
                </c:pt>
                <c:pt idx="19">
                  <c:v>740</c:v>
                </c:pt>
                <c:pt idx="20">
                  <c:v>751</c:v>
                </c:pt>
                <c:pt idx="21">
                  <c:v>776</c:v>
                </c:pt>
                <c:pt idx="22">
                  <c:v>850</c:v>
                </c:pt>
                <c:pt idx="23">
                  <c:v>916</c:v>
                </c:pt>
              </c:numCache>
            </c:numRef>
          </c:val>
        </c:ser>
        <c:ser>
          <c:idx val="61"/>
          <c:order val="60"/>
          <c:tx>
            <c:strRef>
              <c:f>data!$D$81:$G$81</c:f>
              <c:strCache>
                <c:ptCount val="1"/>
                <c:pt idx="0">
                  <c:v>West Glue Guns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data!$H$81:$AE$81</c:f>
              <c:numCache>
                <c:formatCode>General</c:formatCode>
                <c:ptCount val="24"/>
                <c:pt idx="0">
                  <c:v>362</c:v>
                </c:pt>
                <c:pt idx="1">
                  <c:v>378</c:v>
                </c:pt>
                <c:pt idx="2">
                  <c:v>395</c:v>
                </c:pt>
                <c:pt idx="3">
                  <c:v>418</c:v>
                </c:pt>
                <c:pt idx="4">
                  <c:v>458</c:v>
                </c:pt>
                <c:pt idx="5">
                  <c:v>497</c:v>
                </c:pt>
                <c:pt idx="6">
                  <c:v>545</c:v>
                </c:pt>
                <c:pt idx="7">
                  <c:v>577</c:v>
                </c:pt>
                <c:pt idx="8">
                  <c:v>581</c:v>
                </c:pt>
                <c:pt idx="9">
                  <c:v>627</c:v>
                </c:pt>
                <c:pt idx="10">
                  <c:v>628</c:v>
                </c:pt>
                <c:pt idx="11">
                  <c:v>628</c:v>
                </c:pt>
                <c:pt idx="12">
                  <c:v>687</c:v>
                </c:pt>
                <c:pt idx="13">
                  <c:v>742</c:v>
                </c:pt>
                <c:pt idx="14">
                  <c:v>746</c:v>
                </c:pt>
                <c:pt idx="15">
                  <c:v>807</c:v>
                </c:pt>
                <c:pt idx="16">
                  <c:v>832</c:v>
                </c:pt>
                <c:pt idx="17">
                  <c:v>876</c:v>
                </c:pt>
                <c:pt idx="18">
                  <c:v>888</c:v>
                </c:pt>
                <c:pt idx="19">
                  <c:v>924</c:v>
                </c:pt>
                <c:pt idx="20">
                  <c:v>982</c:v>
                </c:pt>
                <c:pt idx="21">
                  <c:v>990</c:v>
                </c:pt>
                <c:pt idx="22" formatCode="#,##0">
                  <c:v>1057</c:v>
                </c:pt>
                <c:pt idx="23" formatCode="#,##0">
                  <c:v>1081</c:v>
                </c:pt>
              </c:numCache>
            </c:numRef>
          </c:val>
        </c:ser>
        <c:ser>
          <c:idx val="62"/>
          <c:order val="61"/>
          <c:tx>
            <c:strRef>
              <c:f>data!$D$82:$G$82</c:f>
              <c:strCache>
                <c:ptCount val="1"/>
                <c:pt idx="0">
                  <c:v>West Glue Guns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data!$H$82:$AE$82</c:f>
              <c:numCache>
                <c:formatCode>General</c:formatCode>
                <c:ptCount val="24"/>
                <c:pt idx="0">
                  <c:v>736</c:v>
                </c:pt>
                <c:pt idx="1">
                  <c:v>741</c:v>
                </c:pt>
                <c:pt idx="2">
                  <c:v>755</c:v>
                </c:pt>
                <c:pt idx="3">
                  <c:v>817</c:v>
                </c:pt>
                <c:pt idx="4">
                  <c:v>821</c:v>
                </c:pt>
                <c:pt idx="5">
                  <c:v>827</c:v>
                </c:pt>
                <c:pt idx="6">
                  <c:v>854</c:v>
                </c:pt>
                <c:pt idx="7">
                  <c:v>903</c:v>
                </c:pt>
                <c:pt idx="8">
                  <c:v>967</c:v>
                </c:pt>
                <c:pt idx="9">
                  <c:v>999</c:v>
                </c:pt>
                <c:pt idx="10" formatCode="#,##0">
                  <c:v>1000</c:v>
                </c:pt>
                <c:pt idx="11" formatCode="#,##0">
                  <c:v>1084</c:v>
                </c:pt>
                <c:pt idx="12" formatCode="#,##0">
                  <c:v>1163</c:v>
                </c:pt>
                <c:pt idx="13" formatCode="#,##0">
                  <c:v>1168</c:v>
                </c:pt>
                <c:pt idx="14" formatCode="#,##0">
                  <c:v>1265</c:v>
                </c:pt>
                <c:pt idx="15" formatCode="#,##0">
                  <c:v>1281</c:v>
                </c:pt>
                <c:pt idx="16" formatCode="#,##0">
                  <c:v>1340</c:v>
                </c:pt>
                <c:pt idx="17" formatCode="#,##0">
                  <c:v>1367</c:v>
                </c:pt>
                <c:pt idx="18" formatCode="#,##0">
                  <c:v>1402</c:v>
                </c:pt>
                <c:pt idx="19" formatCode="#,##0">
                  <c:v>1440</c:v>
                </c:pt>
                <c:pt idx="20" formatCode="#,##0">
                  <c:v>1506</c:v>
                </c:pt>
                <c:pt idx="21" formatCode="#,##0">
                  <c:v>1528</c:v>
                </c:pt>
                <c:pt idx="22" formatCode="#,##0">
                  <c:v>1540</c:v>
                </c:pt>
                <c:pt idx="23" formatCode="#,##0">
                  <c:v>1648</c:v>
                </c:pt>
              </c:numCache>
            </c:numRef>
          </c:val>
        </c:ser>
        <c:ser>
          <c:idx val="63"/>
          <c:order val="62"/>
          <c:tx>
            <c:strRef>
              <c:f>data!$D$83:$G$83</c:f>
              <c:strCache>
                <c:ptCount val="1"/>
                <c:pt idx="0">
                  <c:v>West Glue Guns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data!$H$83:$AE$83</c:f>
              <c:numCache>
                <c:formatCode>General</c:formatCode>
                <c:ptCount val="24"/>
                <c:pt idx="0">
                  <c:v>245</c:v>
                </c:pt>
                <c:pt idx="1">
                  <c:v>259</c:v>
                </c:pt>
                <c:pt idx="2">
                  <c:v>283</c:v>
                </c:pt>
                <c:pt idx="3">
                  <c:v>311</c:v>
                </c:pt>
                <c:pt idx="4">
                  <c:v>315</c:v>
                </c:pt>
                <c:pt idx="5">
                  <c:v>344</c:v>
                </c:pt>
                <c:pt idx="6">
                  <c:v>364</c:v>
                </c:pt>
                <c:pt idx="7">
                  <c:v>368</c:v>
                </c:pt>
                <c:pt idx="8">
                  <c:v>394</c:v>
                </c:pt>
                <c:pt idx="9">
                  <c:v>428</c:v>
                </c:pt>
                <c:pt idx="10">
                  <c:v>456</c:v>
                </c:pt>
                <c:pt idx="11">
                  <c:v>492</c:v>
                </c:pt>
                <c:pt idx="12">
                  <c:v>528</c:v>
                </c:pt>
                <c:pt idx="13">
                  <c:v>557</c:v>
                </c:pt>
                <c:pt idx="14">
                  <c:v>578</c:v>
                </c:pt>
                <c:pt idx="15">
                  <c:v>627</c:v>
                </c:pt>
                <c:pt idx="16">
                  <c:v>681</c:v>
                </c:pt>
                <c:pt idx="17">
                  <c:v>709</c:v>
                </c:pt>
                <c:pt idx="18">
                  <c:v>758</c:v>
                </c:pt>
                <c:pt idx="19">
                  <c:v>808</c:v>
                </c:pt>
                <c:pt idx="20">
                  <c:v>867</c:v>
                </c:pt>
                <c:pt idx="21">
                  <c:v>910</c:v>
                </c:pt>
                <c:pt idx="22">
                  <c:v>991</c:v>
                </c:pt>
                <c:pt idx="23" formatCode="#,##0">
                  <c:v>1017</c:v>
                </c:pt>
              </c:numCache>
            </c:numRef>
          </c:val>
        </c:ser>
        <c:ser>
          <c:idx val="64"/>
          <c:order val="63"/>
          <c:tx>
            <c:strRef>
              <c:f>data!$D$84:$G$84</c:f>
              <c:strCache>
                <c:ptCount val="1"/>
                <c:pt idx="0">
                  <c:v>West Glue Guns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data!$H$84:$AE$84</c:f>
              <c:numCache>
                <c:formatCode>General</c:formatCode>
                <c:ptCount val="24"/>
                <c:pt idx="0">
                  <c:v>223</c:v>
                </c:pt>
                <c:pt idx="1">
                  <c:v>233</c:v>
                </c:pt>
                <c:pt idx="2">
                  <c:v>249</c:v>
                </c:pt>
                <c:pt idx="3">
                  <c:v>254</c:v>
                </c:pt>
                <c:pt idx="4">
                  <c:v>261</c:v>
                </c:pt>
                <c:pt idx="5">
                  <c:v>274</c:v>
                </c:pt>
                <c:pt idx="6">
                  <c:v>298</c:v>
                </c:pt>
                <c:pt idx="7">
                  <c:v>304</c:v>
                </c:pt>
                <c:pt idx="8">
                  <c:v>311</c:v>
                </c:pt>
                <c:pt idx="9">
                  <c:v>338</c:v>
                </c:pt>
                <c:pt idx="10">
                  <c:v>345</c:v>
                </c:pt>
                <c:pt idx="11">
                  <c:v>376</c:v>
                </c:pt>
                <c:pt idx="12">
                  <c:v>383</c:v>
                </c:pt>
                <c:pt idx="13">
                  <c:v>389</c:v>
                </c:pt>
                <c:pt idx="14">
                  <c:v>419</c:v>
                </c:pt>
                <c:pt idx="15">
                  <c:v>419</c:v>
                </c:pt>
                <c:pt idx="16">
                  <c:v>425</c:v>
                </c:pt>
                <c:pt idx="17">
                  <c:v>458</c:v>
                </c:pt>
                <c:pt idx="18">
                  <c:v>486</c:v>
                </c:pt>
                <c:pt idx="19">
                  <c:v>527</c:v>
                </c:pt>
                <c:pt idx="20">
                  <c:v>559</c:v>
                </c:pt>
                <c:pt idx="21">
                  <c:v>606</c:v>
                </c:pt>
                <c:pt idx="22">
                  <c:v>665</c:v>
                </c:pt>
                <c:pt idx="23">
                  <c:v>676</c:v>
                </c:pt>
              </c:numCache>
            </c:numRef>
          </c:val>
        </c:ser>
        <c:ser>
          <c:idx val="65"/>
          <c:order val="64"/>
          <c:tx>
            <c:strRef>
              <c:f>data!$D$85:$G$85</c:f>
              <c:strCache>
                <c:ptCount val="1"/>
                <c:pt idx="0">
                  <c:v>West Glue Guns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data!$H$85:$AE$85</c:f>
              <c:numCache>
                <c:formatCode>General</c:formatCode>
                <c:ptCount val="24"/>
                <c:pt idx="0">
                  <c:v>273</c:v>
                </c:pt>
                <c:pt idx="1">
                  <c:v>295</c:v>
                </c:pt>
                <c:pt idx="2">
                  <c:v>316</c:v>
                </c:pt>
                <c:pt idx="3">
                  <c:v>320</c:v>
                </c:pt>
                <c:pt idx="4">
                  <c:v>327</c:v>
                </c:pt>
                <c:pt idx="5">
                  <c:v>331</c:v>
                </c:pt>
                <c:pt idx="6">
                  <c:v>344</c:v>
                </c:pt>
                <c:pt idx="7">
                  <c:v>359</c:v>
                </c:pt>
                <c:pt idx="8">
                  <c:v>372</c:v>
                </c:pt>
                <c:pt idx="9">
                  <c:v>385</c:v>
                </c:pt>
                <c:pt idx="10">
                  <c:v>423</c:v>
                </c:pt>
                <c:pt idx="11">
                  <c:v>454</c:v>
                </c:pt>
                <c:pt idx="12">
                  <c:v>493</c:v>
                </c:pt>
                <c:pt idx="13">
                  <c:v>508</c:v>
                </c:pt>
                <c:pt idx="14">
                  <c:v>516</c:v>
                </c:pt>
                <c:pt idx="15">
                  <c:v>537</c:v>
                </c:pt>
                <c:pt idx="16">
                  <c:v>563</c:v>
                </c:pt>
                <c:pt idx="17">
                  <c:v>613</c:v>
                </c:pt>
                <c:pt idx="18">
                  <c:v>614</c:v>
                </c:pt>
                <c:pt idx="19">
                  <c:v>634</c:v>
                </c:pt>
                <c:pt idx="20">
                  <c:v>643</c:v>
                </c:pt>
                <c:pt idx="21">
                  <c:v>661</c:v>
                </c:pt>
                <c:pt idx="22">
                  <c:v>681</c:v>
                </c:pt>
                <c:pt idx="23">
                  <c:v>733</c:v>
                </c:pt>
              </c:numCache>
            </c:numRef>
          </c:val>
        </c:ser>
        <c:ser>
          <c:idx val="66"/>
          <c:order val="65"/>
          <c:tx>
            <c:strRef>
              <c:f>data!$D$86:$G$86</c:f>
              <c:strCache>
                <c:ptCount val="1"/>
                <c:pt idx="0">
                  <c:v>West Glue Guns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data!$H$86:$AE$86</c:f>
              <c:numCache>
                <c:formatCode>#,##0</c:formatCode>
                <c:ptCount val="24"/>
                <c:pt idx="0" formatCode="General">
                  <c:v>961</c:v>
                </c:pt>
                <c:pt idx="1">
                  <c:v>1014</c:v>
                </c:pt>
                <c:pt idx="2">
                  <c:v>1074</c:v>
                </c:pt>
                <c:pt idx="3">
                  <c:v>1174</c:v>
                </c:pt>
                <c:pt idx="4">
                  <c:v>1224</c:v>
                </c:pt>
                <c:pt idx="5">
                  <c:v>1317</c:v>
                </c:pt>
                <c:pt idx="6">
                  <c:v>1444</c:v>
                </c:pt>
                <c:pt idx="7">
                  <c:v>1541</c:v>
                </c:pt>
                <c:pt idx="8">
                  <c:v>1666</c:v>
                </c:pt>
                <c:pt idx="9">
                  <c:v>1756</c:v>
                </c:pt>
                <c:pt idx="10">
                  <c:v>1895</c:v>
                </c:pt>
                <c:pt idx="11">
                  <c:v>2053</c:v>
                </c:pt>
                <c:pt idx="12">
                  <c:v>2134</c:v>
                </c:pt>
                <c:pt idx="13">
                  <c:v>2330</c:v>
                </c:pt>
                <c:pt idx="14">
                  <c:v>2363</c:v>
                </c:pt>
                <c:pt idx="15">
                  <c:v>2532</c:v>
                </c:pt>
                <c:pt idx="16">
                  <c:v>2710</c:v>
                </c:pt>
                <c:pt idx="17">
                  <c:v>2911</c:v>
                </c:pt>
                <c:pt idx="18">
                  <c:v>2936</c:v>
                </c:pt>
                <c:pt idx="19">
                  <c:v>3173</c:v>
                </c:pt>
                <c:pt idx="20">
                  <c:v>3193</c:v>
                </c:pt>
                <c:pt idx="21">
                  <c:v>3331</c:v>
                </c:pt>
                <c:pt idx="22">
                  <c:v>3611</c:v>
                </c:pt>
                <c:pt idx="23">
                  <c:v>3809</c:v>
                </c:pt>
              </c:numCache>
            </c:numRef>
          </c:val>
        </c:ser>
        <c:ser>
          <c:idx val="67"/>
          <c:order val="66"/>
          <c:tx>
            <c:strRef>
              <c:f>data!$D$87:$G$87</c:f>
              <c:strCache>
                <c:ptCount val="1"/>
                <c:pt idx="0">
                  <c:v>West Glue Guns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data!$H$87:$AE$87</c:f>
              <c:numCache>
                <c:formatCode>General</c:formatCode>
                <c:ptCount val="24"/>
                <c:pt idx="0">
                  <c:v>482</c:v>
                </c:pt>
                <c:pt idx="1">
                  <c:v>499</c:v>
                </c:pt>
                <c:pt idx="2">
                  <c:v>543</c:v>
                </c:pt>
                <c:pt idx="3">
                  <c:v>586</c:v>
                </c:pt>
                <c:pt idx="4">
                  <c:v>586</c:v>
                </c:pt>
                <c:pt idx="5">
                  <c:v>604</c:v>
                </c:pt>
                <c:pt idx="6">
                  <c:v>634</c:v>
                </c:pt>
                <c:pt idx="7">
                  <c:v>672</c:v>
                </c:pt>
                <c:pt idx="8">
                  <c:v>715</c:v>
                </c:pt>
                <c:pt idx="9">
                  <c:v>745</c:v>
                </c:pt>
                <c:pt idx="10">
                  <c:v>749</c:v>
                </c:pt>
                <c:pt idx="11">
                  <c:v>789</c:v>
                </c:pt>
                <c:pt idx="12">
                  <c:v>856</c:v>
                </c:pt>
                <c:pt idx="13">
                  <c:v>875</c:v>
                </c:pt>
                <c:pt idx="14">
                  <c:v>880</c:v>
                </c:pt>
                <c:pt idx="15">
                  <c:v>938</c:v>
                </c:pt>
                <c:pt idx="16">
                  <c:v>943</c:v>
                </c:pt>
                <c:pt idx="17" formatCode="#,##0">
                  <c:v>1022</c:v>
                </c:pt>
                <c:pt idx="18" formatCode="#,##0">
                  <c:v>1022</c:v>
                </c:pt>
                <c:pt idx="19" formatCode="#,##0">
                  <c:v>1083</c:v>
                </c:pt>
                <c:pt idx="20" formatCode="#,##0">
                  <c:v>1098</c:v>
                </c:pt>
                <c:pt idx="21" formatCode="#,##0">
                  <c:v>1130</c:v>
                </c:pt>
                <c:pt idx="22" formatCode="#,##0">
                  <c:v>1207</c:v>
                </c:pt>
                <c:pt idx="23" formatCode="#,##0">
                  <c:v>1315</c:v>
                </c:pt>
              </c:numCache>
            </c:numRef>
          </c:val>
        </c:ser>
        <c:ser>
          <c:idx val="68"/>
          <c:order val="67"/>
          <c:tx>
            <c:strRef>
              <c:f>data!$D$88:$G$88</c:f>
              <c:strCache>
                <c:ptCount val="1"/>
                <c:pt idx="0">
                  <c:v>West Glue Guns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data!$H$88:$AE$88</c:f>
              <c:numCache>
                <c:formatCode>General</c:formatCode>
                <c:ptCount val="2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47</c:v>
                </c:pt>
                <c:pt idx="18">
                  <c:v>51</c:v>
                </c:pt>
                <c:pt idx="19">
                  <c:v>54</c:v>
                </c:pt>
                <c:pt idx="20">
                  <c:v>54</c:v>
                </c:pt>
                <c:pt idx="21">
                  <c:v>57</c:v>
                </c:pt>
                <c:pt idx="22">
                  <c:v>61</c:v>
                </c:pt>
                <c:pt idx="23">
                  <c:v>61</c:v>
                </c:pt>
              </c:numCache>
            </c:numRef>
          </c:val>
        </c:ser>
        <c:ser>
          <c:idx val="69"/>
          <c:order val="68"/>
          <c:tx>
            <c:strRef>
              <c:f>data!$D$89:$G$89</c:f>
              <c:strCache>
                <c:ptCount val="1"/>
                <c:pt idx="0">
                  <c:v>West Glue Guns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data!$H$89:$AE$89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</c:numCache>
            </c:numRef>
          </c:val>
        </c:ser>
        <c:ser>
          <c:idx val="70"/>
          <c:order val="69"/>
          <c:tx>
            <c:strRef>
              <c:f>data!$D$90:$G$90</c:f>
              <c:strCache>
                <c:ptCount val="1"/>
                <c:pt idx="0">
                  <c:v>West Glue Guns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data!$H$90:$AE$90</c:f>
              <c:numCache>
                <c:formatCode>General</c:formatCode>
                <c:ptCount val="24"/>
                <c:pt idx="0">
                  <c:v>683</c:v>
                </c:pt>
                <c:pt idx="1">
                  <c:v>710</c:v>
                </c:pt>
                <c:pt idx="2">
                  <c:v>717</c:v>
                </c:pt>
                <c:pt idx="3">
                  <c:v>759</c:v>
                </c:pt>
                <c:pt idx="4">
                  <c:v>832</c:v>
                </c:pt>
                <c:pt idx="5">
                  <c:v>841</c:v>
                </c:pt>
                <c:pt idx="6">
                  <c:v>864</c:v>
                </c:pt>
                <c:pt idx="7">
                  <c:v>887</c:v>
                </c:pt>
                <c:pt idx="8">
                  <c:v>922</c:v>
                </c:pt>
                <c:pt idx="9">
                  <c:v>995</c:v>
                </c:pt>
                <c:pt idx="10" formatCode="#,##0">
                  <c:v>1070</c:v>
                </c:pt>
                <c:pt idx="11" formatCode="#,##0">
                  <c:v>1147</c:v>
                </c:pt>
                <c:pt idx="12" formatCode="#,##0">
                  <c:v>1181</c:v>
                </c:pt>
                <c:pt idx="13" formatCode="#,##0">
                  <c:v>1266</c:v>
                </c:pt>
                <c:pt idx="14" formatCode="#,##0">
                  <c:v>1328</c:v>
                </c:pt>
                <c:pt idx="15" formatCode="#,##0">
                  <c:v>1436</c:v>
                </c:pt>
                <c:pt idx="16" formatCode="#,##0">
                  <c:v>1540</c:v>
                </c:pt>
                <c:pt idx="17" formatCode="#,##0">
                  <c:v>1543</c:v>
                </c:pt>
                <c:pt idx="18" formatCode="#,##0">
                  <c:v>1573</c:v>
                </c:pt>
                <c:pt idx="19" formatCode="#,##0">
                  <c:v>1701</c:v>
                </c:pt>
                <c:pt idx="20" formatCode="#,##0">
                  <c:v>1797</c:v>
                </c:pt>
                <c:pt idx="21" formatCode="#,##0">
                  <c:v>1904</c:v>
                </c:pt>
                <c:pt idx="22" formatCode="#,##0">
                  <c:v>2086</c:v>
                </c:pt>
                <c:pt idx="23" formatCode="#,##0">
                  <c:v>2164</c:v>
                </c:pt>
              </c:numCache>
            </c:numRef>
          </c:val>
        </c:ser>
        <c:ser>
          <c:idx val="71"/>
          <c:order val="70"/>
          <c:tx>
            <c:strRef>
              <c:f>data!$D$91:$G$91</c:f>
              <c:strCache>
                <c:ptCount val="1"/>
                <c:pt idx="0">
                  <c:v>West Glue Guns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data!$H$91:$AE$91</c:f>
              <c:numCache>
                <c:formatCode>General</c:formatCode>
                <c:ptCount val="24"/>
                <c:pt idx="0">
                  <c:v>527</c:v>
                </c:pt>
                <c:pt idx="1">
                  <c:v>578</c:v>
                </c:pt>
                <c:pt idx="2">
                  <c:v>633</c:v>
                </c:pt>
                <c:pt idx="3">
                  <c:v>669</c:v>
                </c:pt>
                <c:pt idx="4">
                  <c:v>705</c:v>
                </c:pt>
                <c:pt idx="5">
                  <c:v>727</c:v>
                </c:pt>
                <c:pt idx="6">
                  <c:v>765</c:v>
                </c:pt>
                <c:pt idx="7">
                  <c:v>778</c:v>
                </c:pt>
                <c:pt idx="8">
                  <c:v>854</c:v>
                </c:pt>
                <c:pt idx="9">
                  <c:v>877</c:v>
                </c:pt>
                <c:pt idx="10">
                  <c:v>913</c:v>
                </c:pt>
                <c:pt idx="11">
                  <c:v>948</c:v>
                </c:pt>
                <c:pt idx="12">
                  <c:v>957</c:v>
                </c:pt>
                <c:pt idx="13" formatCode="#,##0">
                  <c:v>1003</c:v>
                </c:pt>
                <c:pt idx="14" formatCode="#,##0">
                  <c:v>1048</c:v>
                </c:pt>
                <c:pt idx="15" formatCode="#,##0">
                  <c:v>1121</c:v>
                </c:pt>
                <c:pt idx="16" formatCode="#,##0">
                  <c:v>1123</c:v>
                </c:pt>
                <c:pt idx="17" formatCode="#,##0">
                  <c:v>1124</c:v>
                </c:pt>
                <c:pt idx="18" formatCode="#,##0">
                  <c:v>1224</c:v>
                </c:pt>
                <c:pt idx="19" formatCode="#,##0">
                  <c:v>1273</c:v>
                </c:pt>
                <c:pt idx="20" formatCode="#,##0">
                  <c:v>1353</c:v>
                </c:pt>
                <c:pt idx="21" formatCode="#,##0">
                  <c:v>1400</c:v>
                </c:pt>
                <c:pt idx="22" formatCode="#,##0">
                  <c:v>1441</c:v>
                </c:pt>
                <c:pt idx="23" formatCode="#,##0">
                  <c:v>1474</c:v>
                </c:pt>
              </c:numCache>
            </c:numRef>
          </c:val>
        </c:ser>
        <c:ser>
          <c:idx val="72"/>
          <c:order val="71"/>
          <c:tx>
            <c:strRef>
              <c:f>data!$D$92:$G$92</c:f>
              <c:strCache>
                <c:ptCount val="1"/>
                <c:pt idx="0">
                  <c:v>West Glue Guns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data!$H$92:$AE$92</c:f>
              <c:numCache>
                <c:formatCode>General</c:formatCode>
                <c:ptCount val="24"/>
                <c:pt idx="0">
                  <c:v>881</c:v>
                </c:pt>
                <c:pt idx="1">
                  <c:v>937</c:v>
                </c:pt>
                <c:pt idx="2">
                  <c:v>998</c:v>
                </c:pt>
                <c:pt idx="3" formatCode="#,##0">
                  <c:v>1030</c:v>
                </c:pt>
                <c:pt idx="4" formatCode="#,##0">
                  <c:v>1093</c:v>
                </c:pt>
                <c:pt idx="5" formatCode="#,##0">
                  <c:v>1130</c:v>
                </c:pt>
                <c:pt idx="6" formatCode="#,##0">
                  <c:v>1219</c:v>
                </c:pt>
                <c:pt idx="7" formatCode="#,##0">
                  <c:v>1238</c:v>
                </c:pt>
                <c:pt idx="8" formatCode="#,##0">
                  <c:v>1322</c:v>
                </c:pt>
                <c:pt idx="9" formatCode="#,##0">
                  <c:v>1420</c:v>
                </c:pt>
                <c:pt idx="10" formatCode="#,##0">
                  <c:v>1551</c:v>
                </c:pt>
                <c:pt idx="11" formatCode="#,##0">
                  <c:v>1579</c:v>
                </c:pt>
                <c:pt idx="12" formatCode="#,##0">
                  <c:v>1610</c:v>
                </c:pt>
                <c:pt idx="13" formatCode="#,##0">
                  <c:v>1704</c:v>
                </c:pt>
                <c:pt idx="14" formatCode="#,##0">
                  <c:v>1795</c:v>
                </c:pt>
                <c:pt idx="15" formatCode="#,##0">
                  <c:v>1844</c:v>
                </c:pt>
                <c:pt idx="16" formatCode="#,##0">
                  <c:v>1856</c:v>
                </c:pt>
                <c:pt idx="17" formatCode="#,##0">
                  <c:v>1897</c:v>
                </c:pt>
                <c:pt idx="18" formatCode="#,##0">
                  <c:v>1926</c:v>
                </c:pt>
                <c:pt idx="19" formatCode="#,##0">
                  <c:v>2088</c:v>
                </c:pt>
                <c:pt idx="20" formatCode="#,##0">
                  <c:v>2238</c:v>
                </c:pt>
                <c:pt idx="21" formatCode="#,##0">
                  <c:v>2263</c:v>
                </c:pt>
                <c:pt idx="22" formatCode="#,##0">
                  <c:v>2382</c:v>
                </c:pt>
                <c:pt idx="23" formatCode="#,##0">
                  <c:v>2608</c:v>
                </c:pt>
              </c:numCache>
            </c:numRef>
          </c:val>
        </c:ser>
        <c:ser>
          <c:idx val="73"/>
          <c:order val="72"/>
          <c:tx>
            <c:strRef>
              <c:f>data!$D$93:$G$93</c:f>
              <c:strCache>
                <c:ptCount val="1"/>
                <c:pt idx="0">
                  <c:v>North Light Sabres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data!$H$93:$AE$93</c:f>
              <c:numCache>
                <c:formatCode>General</c:formatCode>
                <c:ptCount val="24"/>
                <c:pt idx="0">
                  <c:v>853</c:v>
                </c:pt>
                <c:pt idx="1">
                  <c:v>924</c:v>
                </c:pt>
                <c:pt idx="2">
                  <c:v>934</c:v>
                </c:pt>
                <c:pt idx="3">
                  <c:v>998</c:v>
                </c:pt>
                <c:pt idx="4" formatCode="#,##0">
                  <c:v>1068</c:v>
                </c:pt>
                <c:pt idx="5" formatCode="#,##0">
                  <c:v>1097</c:v>
                </c:pt>
                <c:pt idx="6" formatCode="#,##0">
                  <c:v>1112</c:v>
                </c:pt>
                <c:pt idx="7" formatCode="#,##0">
                  <c:v>1210</c:v>
                </c:pt>
                <c:pt idx="8" formatCode="#,##0">
                  <c:v>1314</c:v>
                </c:pt>
                <c:pt idx="9" formatCode="#,##0">
                  <c:v>1324</c:v>
                </c:pt>
                <c:pt idx="10" formatCode="#,##0">
                  <c:v>1391</c:v>
                </c:pt>
                <c:pt idx="11" formatCode="#,##0">
                  <c:v>1462</c:v>
                </c:pt>
                <c:pt idx="12" formatCode="#,##0">
                  <c:v>1476</c:v>
                </c:pt>
                <c:pt idx="13" formatCode="#,##0">
                  <c:v>1603</c:v>
                </c:pt>
                <c:pt idx="14" formatCode="#,##0">
                  <c:v>1608</c:v>
                </c:pt>
                <c:pt idx="15" formatCode="#,##0">
                  <c:v>1723</c:v>
                </c:pt>
                <c:pt idx="16" formatCode="#,##0">
                  <c:v>1798</c:v>
                </c:pt>
                <c:pt idx="17" formatCode="#,##0">
                  <c:v>1894</c:v>
                </c:pt>
                <c:pt idx="18" formatCode="#,##0">
                  <c:v>2027</c:v>
                </c:pt>
                <c:pt idx="19" formatCode="#,##0">
                  <c:v>2037</c:v>
                </c:pt>
                <c:pt idx="20" formatCode="#,##0">
                  <c:v>2091</c:v>
                </c:pt>
                <c:pt idx="21" formatCode="#,##0">
                  <c:v>2233</c:v>
                </c:pt>
                <c:pt idx="22" formatCode="#,##0">
                  <c:v>2320</c:v>
                </c:pt>
                <c:pt idx="23" formatCode="#,##0">
                  <c:v>2508</c:v>
                </c:pt>
              </c:numCache>
            </c:numRef>
          </c:val>
        </c:ser>
        <c:ser>
          <c:idx val="74"/>
          <c:order val="73"/>
          <c:tx>
            <c:strRef>
              <c:f>data!$D$94:$G$94</c:f>
              <c:strCache>
                <c:ptCount val="1"/>
                <c:pt idx="0">
                  <c:v>North Light Sabres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data!$H$94:$AE$94</c:f>
              <c:numCache>
                <c:formatCode>General</c:formatCode>
                <c:ptCount val="24"/>
                <c:pt idx="0">
                  <c:v>803</c:v>
                </c:pt>
                <c:pt idx="1">
                  <c:v>854</c:v>
                </c:pt>
                <c:pt idx="2">
                  <c:v>862</c:v>
                </c:pt>
                <c:pt idx="3">
                  <c:v>866</c:v>
                </c:pt>
                <c:pt idx="4">
                  <c:v>931</c:v>
                </c:pt>
                <c:pt idx="5">
                  <c:v>943</c:v>
                </c:pt>
                <c:pt idx="6">
                  <c:v>971</c:v>
                </c:pt>
                <c:pt idx="7" formatCode="#,##0">
                  <c:v>1025</c:v>
                </c:pt>
                <c:pt idx="8" formatCode="#,##0">
                  <c:v>1036</c:v>
                </c:pt>
                <c:pt idx="9" formatCode="#,##0">
                  <c:v>1093</c:v>
                </c:pt>
                <c:pt idx="10" formatCode="#,##0">
                  <c:v>1174</c:v>
                </c:pt>
                <c:pt idx="11" formatCode="#,##0">
                  <c:v>1212</c:v>
                </c:pt>
                <c:pt idx="12" formatCode="#,##0">
                  <c:v>1236</c:v>
                </c:pt>
                <c:pt idx="13" formatCode="#,##0">
                  <c:v>1325</c:v>
                </c:pt>
                <c:pt idx="14" formatCode="#,##0">
                  <c:v>1424</c:v>
                </c:pt>
                <c:pt idx="15" formatCode="#,##0">
                  <c:v>1510</c:v>
                </c:pt>
                <c:pt idx="16" formatCode="#,##0">
                  <c:v>1534</c:v>
                </c:pt>
                <c:pt idx="17" formatCode="#,##0">
                  <c:v>1631</c:v>
                </c:pt>
                <c:pt idx="18" formatCode="#,##0">
                  <c:v>1791</c:v>
                </c:pt>
                <c:pt idx="19" formatCode="#,##0">
                  <c:v>1902</c:v>
                </c:pt>
                <c:pt idx="20" formatCode="#,##0">
                  <c:v>1926</c:v>
                </c:pt>
                <c:pt idx="21" formatCode="#,##0">
                  <c:v>1930</c:v>
                </c:pt>
                <c:pt idx="22" formatCode="#,##0">
                  <c:v>2027</c:v>
                </c:pt>
                <c:pt idx="23" formatCode="#,##0">
                  <c:v>2227</c:v>
                </c:pt>
              </c:numCache>
            </c:numRef>
          </c:val>
        </c:ser>
        <c:ser>
          <c:idx val="75"/>
          <c:order val="74"/>
          <c:tx>
            <c:strRef>
              <c:f>data!$D$95:$G$95</c:f>
              <c:strCache>
                <c:ptCount val="1"/>
                <c:pt idx="0">
                  <c:v>North Light Sabres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data!$H$95:$AE$95</c:f>
              <c:numCache>
                <c:formatCode>General</c:formatCode>
                <c:ptCount val="24"/>
                <c:pt idx="0">
                  <c:v>535</c:v>
                </c:pt>
                <c:pt idx="1">
                  <c:v>579</c:v>
                </c:pt>
                <c:pt idx="2">
                  <c:v>583</c:v>
                </c:pt>
                <c:pt idx="3">
                  <c:v>593</c:v>
                </c:pt>
                <c:pt idx="4">
                  <c:v>616</c:v>
                </c:pt>
                <c:pt idx="5">
                  <c:v>620</c:v>
                </c:pt>
                <c:pt idx="6">
                  <c:v>639</c:v>
                </c:pt>
                <c:pt idx="7">
                  <c:v>698</c:v>
                </c:pt>
                <c:pt idx="8">
                  <c:v>731</c:v>
                </c:pt>
                <c:pt idx="9">
                  <c:v>799</c:v>
                </c:pt>
                <c:pt idx="10">
                  <c:v>811</c:v>
                </c:pt>
                <c:pt idx="11">
                  <c:v>838</c:v>
                </c:pt>
                <c:pt idx="12">
                  <c:v>880</c:v>
                </c:pt>
                <c:pt idx="13">
                  <c:v>958</c:v>
                </c:pt>
                <c:pt idx="14">
                  <c:v>994</c:v>
                </c:pt>
                <c:pt idx="15" formatCode="#,##0">
                  <c:v>1043</c:v>
                </c:pt>
                <c:pt idx="16" formatCode="#,##0">
                  <c:v>1108</c:v>
                </c:pt>
                <c:pt idx="17" formatCode="#,##0">
                  <c:v>1190</c:v>
                </c:pt>
                <c:pt idx="18" formatCode="#,##0">
                  <c:v>1207</c:v>
                </c:pt>
                <c:pt idx="19" formatCode="#,##0">
                  <c:v>1307</c:v>
                </c:pt>
                <c:pt idx="20" formatCode="#,##0">
                  <c:v>1356</c:v>
                </c:pt>
                <c:pt idx="21" formatCode="#,##0">
                  <c:v>1490</c:v>
                </c:pt>
                <c:pt idx="22" formatCode="#,##0">
                  <c:v>1511</c:v>
                </c:pt>
                <c:pt idx="23" formatCode="#,##0">
                  <c:v>1579</c:v>
                </c:pt>
              </c:numCache>
            </c:numRef>
          </c:val>
        </c:ser>
        <c:ser>
          <c:idx val="76"/>
          <c:order val="75"/>
          <c:tx>
            <c:strRef>
              <c:f>data!$D$96:$G$96</c:f>
              <c:strCache>
                <c:ptCount val="1"/>
                <c:pt idx="0">
                  <c:v>North Light Sabres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data!$H$96:$AE$96</c:f>
              <c:numCache>
                <c:formatCode>General</c:formatCode>
                <c:ptCount val="24"/>
                <c:pt idx="0">
                  <c:v>206</c:v>
                </c:pt>
                <c:pt idx="1">
                  <c:v>218</c:v>
                </c:pt>
                <c:pt idx="2">
                  <c:v>235</c:v>
                </c:pt>
                <c:pt idx="3">
                  <c:v>241</c:v>
                </c:pt>
                <c:pt idx="4">
                  <c:v>241</c:v>
                </c:pt>
                <c:pt idx="5">
                  <c:v>250</c:v>
                </c:pt>
                <c:pt idx="6">
                  <c:v>268</c:v>
                </c:pt>
                <c:pt idx="7">
                  <c:v>288</c:v>
                </c:pt>
                <c:pt idx="8">
                  <c:v>311</c:v>
                </c:pt>
                <c:pt idx="9">
                  <c:v>323</c:v>
                </c:pt>
                <c:pt idx="10">
                  <c:v>347</c:v>
                </c:pt>
                <c:pt idx="11">
                  <c:v>374</c:v>
                </c:pt>
                <c:pt idx="12">
                  <c:v>382</c:v>
                </c:pt>
                <c:pt idx="13">
                  <c:v>405</c:v>
                </c:pt>
                <c:pt idx="14">
                  <c:v>413</c:v>
                </c:pt>
                <c:pt idx="15">
                  <c:v>437</c:v>
                </c:pt>
                <c:pt idx="16">
                  <c:v>450</c:v>
                </c:pt>
                <c:pt idx="17">
                  <c:v>480</c:v>
                </c:pt>
                <c:pt idx="18">
                  <c:v>504</c:v>
                </c:pt>
                <c:pt idx="19">
                  <c:v>541</c:v>
                </c:pt>
                <c:pt idx="20">
                  <c:v>558</c:v>
                </c:pt>
                <c:pt idx="21">
                  <c:v>579</c:v>
                </c:pt>
                <c:pt idx="22">
                  <c:v>589</c:v>
                </c:pt>
                <c:pt idx="23">
                  <c:v>646</c:v>
                </c:pt>
              </c:numCache>
            </c:numRef>
          </c:val>
        </c:ser>
        <c:ser>
          <c:idx val="77"/>
          <c:order val="76"/>
          <c:tx>
            <c:strRef>
              <c:f>data!$D$97:$G$97</c:f>
              <c:strCache>
                <c:ptCount val="1"/>
                <c:pt idx="0">
                  <c:v>North Light Sabres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data!$H$97:$AE$97</c:f>
              <c:numCache>
                <c:formatCode>General</c:formatCode>
                <c:ptCount val="24"/>
                <c:pt idx="0">
                  <c:v>475</c:v>
                </c:pt>
                <c:pt idx="1">
                  <c:v>489</c:v>
                </c:pt>
                <c:pt idx="2">
                  <c:v>510</c:v>
                </c:pt>
                <c:pt idx="3">
                  <c:v>519</c:v>
                </c:pt>
                <c:pt idx="4">
                  <c:v>570</c:v>
                </c:pt>
                <c:pt idx="5">
                  <c:v>621</c:v>
                </c:pt>
                <c:pt idx="6">
                  <c:v>640</c:v>
                </c:pt>
                <c:pt idx="7">
                  <c:v>649</c:v>
                </c:pt>
                <c:pt idx="8">
                  <c:v>654</c:v>
                </c:pt>
                <c:pt idx="9">
                  <c:v>663</c:v>
                </c:pt>
                <c:pt idx="10">
                  <c:v>701</c:v>
                </c:pt>
                <c:pt idx="11">
                  <c:v>740</c:v>
                </c:pt>
                <c:pt idx="12">
                  <c:v>800</c:v>
                </c:pt>
                <c:pt idx="13">
                  <c:v>849</c:v>
                </c:pt>
                <c:pt idx="14">
                  <c:v>862</c:v>
                </c:pt>
                <c:pt idx="15">
                  <c:v>931</c:v>
                </c:pt>
                <c:pt idx="16">
                  <c:v>949</c:v>
                </c:pt>
                <c:pt idx="17" formatCode="#,##0">
                  <c:v>1014</c:v>
                </c:pt>
                <c:pt idx="18" formatCode="#,##0">
                  <c:v>1038</c:v>
                </c:pt>
                <c:pt idx="19" formatCode="#,##0">
                  <c:v>1116</c:v>
                </c:pt>
                <c:pt idx="20" formatCode="#,##0">
                  <c:v>1139</c:v>
                </c:pt>
                <c:pt idx="21" formatCode="#,##0">
                  <c:v>1141</c:v>
                </c:pt>
                <c:pt idx="22" formatCode="#,##0">
                  <c:v>1179</c:v>
                </c:pt>
                <c:pt idx="23" formatCode="#,##0">
                  <c:v>1291</c:v>
                </c:pt>
              </c:numCache>
            </c:numRef>
          </c:val>
        </c:ser>
        <c:ser>
          <c:idx val="78"/>
          <c:order val="77"/>
          <c:tx>
            <c:strRef>
              <c:f>data!$D$98:$G$98</c:f>
              <c:strCache>
                <c:ptCount val="1"/>
                <c:pt idx="0">
                  <c:v>North Light Sabres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data!$H$98:$AE$98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</c:numCache>
            </c:numRef>
          </c:val>
        </c:ser>
        <c:ser>
          <c:idx val="79"/>
          <c:order val="78"/>
          <c:tx>
            <c:strRef>
              <c:f>data!$D$99:$G$99</c:f>
              <c:strCache>
                <c:ptCount val="1"/>
                <c:pt idx="0">
                  <c:v>North Light Sabres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data!$H$99:$AE$99</c:f>
              <c:numCache>
                <c:formatCode>General</c:formatCode>
                <c:ptCount val="24"/>
                <c:pt idx="0">
                  <c:v>820</c:v>
                </c:pt>
                <c:pt idx="1">
                  <c:v>843</c:v>
                </c:pt>
                <c:pt idx="2">
                  <c:v>849</c:v>
                </c:pt>
                <c:pt idx="3">
                  <c:v>893</c:v>
                </c:pt>
                <c:pt idx="4">
                  <c:v>937</c:v>
                </c:pt>
                <c:pt idx="5" formatCode="#,##0">
                  <c:v>1030</c:v>
                </c:pt>
                <c:pt idx="6" formatCode="#,##0">
                  <c:v>1045</c:v>
                </c:pt>
                <c:pt idx="7" formatCode="#,##0">
                  <c:v>1068</c:v>
                </c:pt>
                <c:pt idx="8" formatCode="#,##0">
                  <c:v>1068</c:v>
                </c:pt>
                <c:pt idx="9" formatCode="#,##0">
                  <c:v>1143</c:v>
                </c:pt>
                <c:pt idx="10" formatCode="#,##0">
                  <c:v>1195</c:v>
                </c:pt>
                <c:pt idx="11" formatCode="#,##0">
                  <c:v>1262</c:v>
                </c:pt>
                <c:pt idx="12" formatCode="#,##0">
                  <c:v>1292</c:v>
                </c:pt>
                <c:pt idx="13" formatCode="#,##0">
                  <c:v>1335</c:v>
                </c:pt>
                <c:pt idx="14" formatCode="#,##0">
                  <c:v>1385</c:v>
                </c:pt>
                <c:pt idx="15" formatCode="#,##0">
                  <c:v>1518</c:v>
                </c:pt>
                <c:pt idx="16" formatCode="#,##0">
                  <c:v>1639</c:v>
                </c:pt>
                <c:pt idx="17" formatCode="#,##0">
                  <c:v>1641</c:v>
                </c:pt>
                <c:pt idx="18" formatCode="#,##0">
                  <c:v>1657</c:v>
                </c:pt>
                <c:pt idx="19" formatCode="#,##0">
                  <c:v>1692</c:v>
                </c:pt>
                <c:pt idx="20" formatCode="#,##0">
                  <c:v>1718</c:v>
                </c:pt>
                <c:pt idx="21" formatCode="#,##0">
                  <c:v>1745</c:v>
                </c:pt>
                <c:pt idx="22" formatCode="#,##0">
                  <c:v>1747</c:v>
                </c:pt>
                <c:pt idx="23" formatCode="#,##0">
                  <c:v>1840</c:v>
                </c:pt>
              </c:numCache>
            </c:numRef>
          </c:val>
        </c:ser>
        <c:ser>
          <c:idx val="80"/>
          <c:order val="79"/>
          <c:tx>
            <c:strRef>
              <c:f>data!$D$100:$G$100</c:f>
              <c:strCache>
                <c:ptCount val="1"/>
                <c:pt idx="0">
                  <c:v>North Light Sabres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data!$H$100:$AE$100</c:f>
              <c:numCache>
                <c:formatCode>General</c:formatCode>
                <c:ptCount val="24"/>
                <c:pt idx="0">
                  <c:v>568</c:v>
                </c:pt>
                <c:pt idx="1">
                  <c:v>603</c:v>
                </c:pt>
                <c:pt idx="2">
                  <c:v>607</c:v>
                </c:pt>
                <c:pt idx="3">
                  <c:v>647</c:v>
                </c:pt>
                <c:pt idx="4">
                  <c:v>701</c:v>
                </c:pt>
                <c:pt idx="5">
                  <c:v>722</c:v>
                </c:pt>
                <c:pt idx="6">
                  <c:v>726</c:v>
                </c:pt>
                <c:pt idx="7">
                  <c:v>797</c:v>
                </c:pt>
                <c:pt idx="8">
                  <c:v>869</c:v>
                </c:pt>
                <c:pt idx="9">
                  <c:v>939</c:v>
                </c:pt>
                <c:pt idx="10" formatCode="#,##0">
                  <c:v>1024</c:v>
                </c:pt>
                <c:pt idx="11" formatCode="#,##0">
                  <c:v>1046</c:v>
                </c:pt>
                <c:pt idx="12" formatCode="#,##0">
                  <c:v>1128</c:v>
                </c:pt>
                <c:pt idx="13" formatCode="#,##0">
                  <c:v>1199</c:v>
                </c:pt>
                <c:pt idx="14" formatCode="#,##0">
                  <c:v>1238</c:v>
                </c:pt>
                <c:pt idx="15" formatCode="#,##0">
                  <c:v>1352</c:v>
                </c:pt>
                <c:pt idx="16" formatCode="#,##0">
                  <c:v>1364</c:v>
                </c:pt>
                <c:pt idx="17" formatCode="#,##0">
                  <c:v>1377</c:v>
                </c:pt>
                <c:pt idx="18" formatCode="#,##0">
                  <c:v>1400</c:v>
                </c:pt>
                <c:pt idx="19" formatCode="#,##0">
                  <c:v>1536</c:v>
                </c:pt>
                <c:pt idx="20" formatCode="#,##0">
                  <c:v>1541</c:v>
                </c:pt>
                <c:pt idx="21" formatCode="#,##0">
                  <c:v>1557</c:v>
                </c:pt>
                <c:pt idx="22" formatCode="#,##0">
                  <c:v>1601</c:v>
                </c:pt>
                <c:pt idx="23" formatCode="#,##0">
                  <c:v>1718</c:v>
                </c:pt>
              </c:numCache>
            </c:numRef>
          </c:val>
        </c:ser>
        <c:ser>
          <c:idx val="81"/>
          <c:order val="80"/>
          <c:tx>
            <c:strRef>
              <c:f>data!$D$101:$G$101</c:f>
              <c:strCache>
                <c:ptCount val="1"/>
                <c:pt idx="0">
                  <c:v>North Light Sabres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data!$H$101:$AE$101</c:f>
              <c:numCache>
                <c:formatCode>General</c:formatCode>
                <c:ptCount val="24"/>
                <c:pt idx="0">
                  <c:v>304</c:v>
                </c:pt>
                <c:pt idx="1">
                  <c:v>314</c:v>
                </c:pt>
                <c:pt idx="2">
                  <c:v>333</c:v>
                </c:pt>
                <c:pt idx="3">
                  <c:v>350</c:v>
                </c:pt>
                <c:pt idx="4">
                  <c:v>375</c:v>
                </c:pt>
                <c:pt idx="5">
                  <c:v>391</c:v>
                </c:pt>
                <c:pt idx="6">
                  <c:v>410</c:v>
                </c:pt>
                <c:pt idx="7">
                  <c:v>423</c:v>
                </c:pt>
                <c:pt idx="8">
                  <c:v>453</c:v>
                </c:pt>
                <c:pt idx="9">
                  <c:v>497</c:v>
                </c:pt>
                <c:pt idx="10">
                  <c:v>515</c:v>
                </c:pt>
                <c:pt idx="11">
                  <c:v>548</c:v>
                </c:pt>
                <c:pt idx="12">
                  <c:v>595</c:v>
                </c:pt>
                <c:pt idx="13">
                  <c:v>630</c:v>
                </c:pt>
                <c:pt idx="14">
                  <c:v>633</c:v>
                </c:pt>
                <c:pt idx="15">
                  <c:v>655</c:v>
                </c:pt>
                <c:pt idx="16">
                  <c:v>659</c:v>
                </c:pt>
                <c:pt idx="17">
                  <c:v>696</c:v>
                </c:pt>
                <c:pt idx="18">
                  <c:v>709</c:v>
                </c:pt>
                <c:pt idx="19">
                  <c:v>710</c:v>
                </c:pt>
                <c:pt idx="20">
                  <c:v>777</c:v>
                </c:pt>
                <c:pt idx="21">
                  <c:v>796</c:v>
                </c:pt>
                <c:pt idx="22">
                  <c:v>798</c:v>
                </c:pt>
                <c:pt idx="23">
                  <c:v>869</c:v>
                </c:pt>
              </c:numCache>
            </c:numRef>
          </c:val>
        </c:ser>
        <c:ser>
          <c:idx val="82"/>
          <c:order val="81"/>
          <c:tx>
            <c:strRef>
              <c:f>data!$D$102:$G$102</c:f>
              <c:strCache>
                <c:ptCount val="1"/>
                <c:pt idx="0">
                  <c:v>North Light Sabres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data!$H$102:$AE$102</c:f>
              <c:numCache>
                <c:formatCode>General</c:formatCode>
                <c:ptCount val="24"/>
                <c:pt idx="0">
                  <c:v>166</c:v>
                </c:pt>
                <c:pt idx="1">
                  <c:v>171</c:v>
                </c:pt>
                <c:pt idx="2">
                  <c:v>175</c:v>
                </c:pt>
                <c:pt idx="3">
                  <c:v>176</c:v>
                </c:pt>
                <c:pt idx="4">
                  <c:v>184</c:v>
                </c:pt>
                <c:pt idx="5">
                  <c:v>200</c:v>
                </c:pt>
                <c:pt idx="6">
                  <c:v>205</c:v>
                </c:pt>
                <c:pt idx="7">
                  <c:v>219</c:v>
                </c:pt>
                <c:pt idx="8">
                  <c:v>233</c:v>
                </c:pt>
                <c:pt idx="9">
                  <c:v>246</c:v>
                </c:pt>
                <c:pt idx="10">
                  <c:v>253</c:v>
                </c:pt>
                <c:pt idx="11">
                  <c:v>257</c:v>
                </c:pt>
                <c:pt idx="12">
                  <c:v>257</c:v>
                </c:pt>
                <c:pt idx="13">
                  <c:v>278</c:v>
                </c:pt>
                <c:pt idx="14">
                  <c:v>292</c:v>
                </c:pt>
                <c:pt idx="15">
                  <c:v>300</c:v>
                </c:pt>
                <c:pt idx="16">
                  <c:v>309</c:v>
                </c:pt>
                <c:pt idx="17">
                  <c:v>330</c:v>
                </c:pt>
                <c:pt idx="18">
                  <c:v>336</c:v>
                </c:pt>
                <c:pt idx="19">
                  <c:v>349</c:v>
                </c:pt>
                <c:pt idx="20">
                  <c:v>371</c:v>
                </c:pt>
                <c:pt idx="21">
                  <c:v>374</c:v>
                </c:pt>
                <c:pt idx="22">
                  <c:v>395</c:v>
                </c:pt>
                <c:pt idx="23">
                  <c:v>427</c:v>
                </c:pt>
              </c:numCache>
            </c:numRef>
          </c:val>
        </c:ser>
        <c:ser>
          <c:idx val="83"/>
          <c:order val="82"/>
          <c:tx>
            <c:strRef>
              <c:f>data!$D$103:$G$103</c:f>
              <c:strCache>
                <c:ptCount val="1"/>
                <c:pt idx="0">
                  <c:v>North Light Sabres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data!$H$103:$AE$103</c:f>
              <c:numCache>
                <c:formatCode>General</c:formatCode>
                <c:ptCount val="24"/>
                <c:pt idx="0">
                  <c:v>653</c:v>
                </c:pt>
                <c:pt idx="1">
                  <c:v>656</c:v>
                </c:pt>
                <c:pt idx="2">
                  <c:v>669</c:v>
                </c:pt>
                <c:pt idx="3">
                  <c:v>719</c:v>
                </c:pt>
                <c:pt idx="4">
                  <c:v>768</c:v>
                </c:pt>
                <c:pt idx="5">
                  <c:v>796</c:v>
                </c:pt>
                <c:pt idx="6">
                  <c:v>835</c:v>
                </c:pt>
                <c:pt idx="7">
                  <c:v>869</c:v>
                </c:pt>
                <c:pt idx="8">
                  <c:v>942</c:v>
                </c:pt>
                <c:pt idx="9" formatCode="#,##0">
                  <c:v>1017</c:v>
                </c:pt>
                <c:pt idx="10" formatCode="#,##0">
                  <c:v>1070</c:v>
                </c:pt>
                <c:pt idx="11" formatCode="#,##0">
                  <c:v>1076</c:v>
                </c:pt>
                <c:pt idx="12" formatCode="#,##0">
                  <c:v>1076</c:v>
                </c:pt>
                <c:pt idx="13" formatCode="#,##0">
                  <c:v>1176</c:v>
                </c:pt>
                <c:pt idx="14" formatCode="#,##0">
                  <c:v>1222</c:v>
                </c:pt>
                <c:pt idx="15" formatCode="#,##0">
                  <c:v>1267</c:v>
                </c:pt>
                <c:pt idx="16" formatCode="#,##0">
                  <c:v>1276</c:v>
                </c:pt>
                <c:pt idx="17" formatCode="#,##0">
                  <c:v>1395</c:v>
                </c:pt>
                <c:pt idx="18" formatCode="#,##0">
                  <c:v>1518</c:v>
                </c:pt>
                <c:pt idx="19" formatCode="#,##0">
                  <c:v>1563</c:v>
                </c:pt>
                <c:pt idx="20" formatCode="#,##0">
                  <c:v>1687</c:v>
                </c:pt>
                <c:pt idx="21" formatCode="#,##0">
                  <c:v>1805</c:v>
                </c:pt>
                <c:pt idx="22" formatCode="#,##0">
                  <c:v>1827</c:v>
                </c:pt>
                <c:pt idx="23" formatCode="#,##0">
                  <c:v>1920</c:v>
                </c:pt>
              </c:numCache>
            </c:numRef>
          </c:val>
        </c:ser>
        <c:ser>
          <c:idx val="84"/>
          <c:order val="83"/>
          <c:tx>
            <c:strRef>
              <c:f>data!$D$104:$G$104</c:f>
              <c:strCache>
                <c:ptCount val="1"/>
                <c:pt idx="0">
                  <c:v>North Light Sabres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data!$H$104:$AE$104</c:f>
              <c:numCache>
                <c:formatCode>General</c:formatCode>
                <c:ptCount val="24"/>
                <c:pt idx="0">
                  <c:v>75</c:v>
                </c:pt>
                <c:pt idx="1">
                  <c:v>80</c:v>
                </c:pt>
                <c:pt idx="2">
                  <c:v>83</c:v>
                </c:pt>
                <c:pt idx="3">
                  <c:v>86</c:v>
                </c:pt>
                <c:pt idx="4">
                  <c:v>90</c:v>
                </c:pt>
                <c:pt idx="5">
                  <c:v>96</c:v>
                </c:pt>
                <c:pt idx="6">
                  <c:v>97</c:v>
                </c:pt>
                <c:pt idx="7">
                  <c:v>105</c:v>
                </c:pt>
                <c:pt idx="8">
                  <c:v>107</c:v>
                </c:pt>
                <c:pt idx="9">
                  <c:v>109</c:v>
                </c:pt>
                <c:pt idx="10">
                  <c:v>119</c:v>
                </c:pt>
                <c:pt idx="11">
                  <c:v>123</c:v>
                </c:pt>
                <c:pt idx="12">
                  <c:v>127</c:v>
                </c:pt>
                <c:pt idx="13">
                  <c:v>132</c:v>
                </c:pt>
                <c:pt idx="14">
                  <c:v>138</c:v>
                </c:pt>
                <c:pt idx="15">
                  <c:v>146</c:v>
                </c:pt>
                <c:pt idx="16">
                  <c:v>149</c:v>
                </c:pt>
                <c:pt idx="17">
                  <c:v>160</c:v>
                </c:pt>
                <c:pt idx="18">
                  <c:v>173</c:v>
                </c:pt>
                <c:pt idx="19">
                  <c:v>184</c:v>
                </c:pt>
                <c:pt idx="20">
                  <c:v>201</c:v>
                </c:pt>
                <c:pt idx="21">
                  <c:v>218</c:v>
                </c:pt>
                <c:pt idx="22">
                  <c:v>236</c:v>
                </c:pt>
                <c:pt idx="23">
                  <c:v>242</c:v>
                </c:pt>
              </c:numCache>
            </c:numRef>
          </c:val>
        </c:ser>
        <c:ser>
          <c:idx val="85"/>
          <c:order val="84"/>
          <c:tx>
            <c:strRef>
              <c:f>data!$D$105:$G$105</c:f>
              <c:strCache>
                <c:ptCount val="1"/>
                <c:pt idx="0">
                  <c:v>North Transponders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data!$H$105:$AE$105</c:f>
              <c:numCache>
                <c:formatCode>General</c:formatCode>
                <c:ptCount val="24"/>
                <c:pt idx="0">
                  <c:v>749</c:v>
                </c:pt>
                <c:pt idx="1">
                  <c:v>770</c:v>
                </c:pt>
                <c:pt idx="2">
                  <c:v>784</c:v>
                </c:pt>
                <c:pt idx="3">
                  <c:v>845</c:v>
                </c:pt>
                <c:pt idx="4">
                  <c:v>902</c:v>
                </c:pt>
                <c:pt idx="5">
                  <c:v>916</c:v>
                </c:pt>
                <c:pt idx="6">
                  <c:v>993</c:v>
                </c:pt>
                <c:pt idx="7" formatCode="#,##0">
                  <c:v>1051</c:v>
                </c:pt>
                <c:pt idx="8" formatCode="#,##0">
                  <c:v>1150</c:v>
                </c:pt>
                <c:pt idx="9" formatCode="#,##0">
                  <c:v>1198</c:v>
                </c:pt>
                <c:pt idx="10" formatCode="#,##0">
                  <c:v>1243</c:v>
                </c:pt>
                <c:pt idx="11" formatCode="#,##0">
                  <c:v>1352</c:v>
                </c:pt>
                <c:pt idx="12" formatCode="#,##0">
                  <c:v>1477</c:v>
                </c:pt>
                <c:pt idx="13" formatCode="#,##0">
                  <c:v>1511</c:v>
                </c:pt>
                <c:pt idx="14" formatCode="#,##0">
                  <c:v>1534</c:v>
                </c:pt>
                <c:pt idx="15" formatCode="#,##0">
                  <c:v>1659</c:v>
                </c:pt>
                <c:pt idx="16" formatCode="#,##0">
                  <c:v>1823</c:v>
                </c:pt>
                <c:pt idx="17" formatCode="#,##0">
                  <c:v>1830</c:v>
                </c:pt>
                <c:pt idx="18" formatCode="#,##0">
                  <c:v>1949</c:v>
                </c:pt>
                <c:pt idx="19" formatCode="#,##0">
                  <c:v>1987</c:v>
                </c:pt>
                <c:pt idx="20" formatCode="#,##0">
                  <c:v>2128</c:v>
                </c:pt>
                <c:pt idx="21" formatCode="#,##0">
                  <c:v>2144</c:v>
                </c:pt>
                <c:pt idx="22" formatCode="#,##0">
                  <c:v>2220</c:v>
                </c:pt>
                <c:pt idx="23" formatCode="#,##0">
                  <c:v>2439</c:v>
                </c:pt>
              </c:numCache>
            </c:numRef>
          </c:val>
        </c:ser>
        <c:ser>
          <c:idx val="86"/>
          <c:order val="85"/>
          <c:tx>
            <c:strRef>
              <c:f>data!$D$106:$G$106</c:f>
              <c:strCache>
                <c:ptCount val="1"/>
                <c:pt idx="0">
                  <c:v>North Transponders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data!$H$106:$AE$106</c:f>
              <c:numCache>
                <c:formatCode>General</c:formatCode>
                <c:ptCount val="24"/>
                <c:pt idx="0">
                  <c:v>257</c:v>
                </c:pt>
                <c:pt idx="1">
                  <c:v>261</c:v>
                </c:pt>
                <c:pt idx="2">
                  <c:v>263</c:v>
                </c:pt>
                <c:pt idx="3">
                  <c:v>276</c:v>
                </c:pt>
                <c:pt idx="4">
                  <c:v>280</c:v>
                </c:pt>
                <c:pt idx="5">
                  <c:v>296</c:v>
                </c:pt>
                <c:pt idx="6">
                  <c:v>300</c:v>
                </c:pt>
                <c:pt idx="7">
                  <c:v>326</c:v>
                </c:pt>
                <c:pt idx="8">
                  <c:v>334</c:v>
                </c:pt>
                <c:pt idx="9">
                  <c:v>342</c:v>
                </c:pt>
                <c:pt idx="10">
                  <c:v>353</c:v>
                </c:pt>
                <c:pt idx="11">
                  <c:v>369</c:v>
                </c:pt>
                <c:pt idx="12">
                  <c:v>390</c:v>
                </c:pt>
                <c:pt idx="13">
                  <c:v>417</c:v>
                </c:pt>
                <c:pt idx="14">
                  <c:v>428</c:v>
                </c:pt>
                <c:pt idx="15">
                  <c:v>436</c:v>
                </c:pt>
                <c:pt idx="16">
                  <c:v>451</c:v>
                </c:pt>
                <c:pt idx="17">
                  <c:v>467</c:v>
                </c:pt>
                <c:pt idx="18">
                  <c:v>491</c:v>
                </c:pt>
                <c:pt idx="19">
                  <c:v>527</c:v>
                </c:pt>
                <c:pt idx="20">
                  <c:v>541</c:v>
                </c:pt>
                <c:pt idx="21">
                  <c:v>544</c:v>
                </c:pt>
                <c:pt idx="22">
                  <c:v>545</c:v>
                </c:pt>
                <c:pt idx="23">
                  <c:v>555</c:v>
                </c:pt>
              </c:numCache>
            </c:numRef>
          </c:val>
        </c:ser>
        <c:ser>
          <c:idx val="87"/>
          <c:order val="86"/>
          <c:tx>
            <c:strRef>
              <c:f>data!$D$107:$G$107</c:f>
              <c:strCache>
                <c:ptCount val="1"/>
                <c:pt idx="0">
                  <c:v>North Transponders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data!$H$107:$AE$107</c:f>
              <c:numCache>
                <c:formatCode>General</c:formatCode>
                <c:ptCount val="24"/>
                <c:pt idx="0">
                  <c:v>114</c:v>
                </c:pt>
                <c:pt idx="1">
                  <c:v>114</c:v>
                </c:pt>
                <c:pt idx="2">
                  <c:v>118</c:v>
                </c:pt>
                <c:pt idx="3">
                  <c:v>119</c:v>
                </c:pt>
                <c:pt idx="4">
                  <c:v>123</c:v>
                </c:pt>
                <c:pt idx="5">
                  <c:v>127</c:v>
                </c:pt>
                <c:pt idx="6">
                  <c:v>136</c:v>
                </c:pt>
                <c:pt idx="7">
                  <c:v>144</c:v>
                </c:pt>
                <c:pt idx="8">
                  <c:v>153</c:v>
                </c:pt>
                <c:pt idx="9">
                  <c:v>160</c:v>
                </c:pt>
                <c:pt idx="10">
                  <c:v>169</c:v>
                </c:pt>
                <c:pt idx="11">
                  <c:v>179</c:v>
                </c:pt>
                <c:pt idx="12">
                  <c:v>190</c:v>
                </c:pt>
                <c:pt idx="13">
                  <c:v>197</c:v>
                </c:pt>
                <c:pt idx="14">
                  <c:v>210</c:v>
                </c:pt>
                <c:pt idx="15">
                  <c:v>230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262</c:v>
                </c:pt>
                <c:pt idx="20">
                  <c:v>285</c:v>
                </c:pt>
                <c:pt idx="21">
                  <c:v>288</c:v>
                </c:pt>
                <c:pt idx="22">
                  <c:v>301</c:v>
                </c:pt>
                <c:pt idx="23">
                  <c:v>324</c:v>
                </c:pt>
              </c:numCache>
            </c:numRef>
          </c:val>
        </c:ser>
        <c:ser>
          <c:idx val="88"/>
          <c:order val="87"/>
          <c:tx>
            <c:strRef>
              <c:f>data!$D$108:$G$108</c:f>
              <c:strCache>
                <c:ptCount val="1"/>
                <c:pt idx="0">
                  <c:v>North Transponders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data!$H$108:$AE$108</c:f>
              <c:numCache>
                <c:formatCode>General</c:formatCode>
                <c:ptCount val="24"/>
                <c:pt idx="0">
                  <c:v>725</c:v>
                </c:pt>
                <c:pt idx="1">
                  <c:v>774</c:v>
                </c:pt>
                <c:pt idx="2">
                  <c:v>829</c:v>
                </c:pt>
                <c:pt idx="3">
                  <c:v>853</c:v>
                </c:pt>
                <c:pt idx="4">
                  <c:v>934</c:v>
                </c:pt>
                <c:pt idx="5">
                  <c:v>995</c:v>
                </c:pt>
                <c:pt idx="6" formatCode="#,##0">
                  <c:v>1024</c:v>
                </c:pt>
                <c:pt idx="7" formatCode="#,##0">
                  <c:v>1075</c:v>
                </c:pt>
                <c:pt idx="8" formatCode="#,##0">
                  <c:v>1175</c:v>
                </c:pt>
                <c:pt idx="9" formatCode="#,##0">
                  <c:v>1211</c:v>
                </c:pt>
                <c:pt idx="10" formatCode="#,##0">
                  <c:v>1325</c:v>
                </c:pt>
                <c:pt idx="11" formatCode="#,##0">
                  <c:v>1383</c:v>
                </c:pt>
                <c:pt idx="12" formatCode="#,##0">
                  <c:v>1402</c:v>
                </c:pt>
                <c:pt idx="13" formatCode="#,##0">
                  <c:v>1488</c:v>
                </c:pt>
                <c:pt idx="14" formatCode="#,##0">
                  <c:v>1553</c:v>
                </c:pt>
                <c:pt idx="15" formatCode="#,##0">
                  <c:v>1590</c:v>
                </c:pt>
                <c:pt idx="16" formatCode="#,##0">
                  <c:v>1648</c:v>
                </c:pt>
                <c:pt idx="17" formatCode="#,##0">
                  <c:v>1675</c:v>
                </c:pt>
                <c:pt idx="18" formatCode="#,##0">
                  <c:v>1715</c:v>
                </c:pt>
                <c:pt idx="19" formatCode="#,##0">
                  <c:v>1809</c:v>
                </c:pt>
                <c:pt idx="20" formatCode="#,##0">
                  <c:v>1956</c:v>
                </c:pt>
                <c:pt idx="21" formatCode="#,##0">
                  <c:v>2001</c:v>
                </c:pt>
                <c:pt idx="22" formatCode="#,##0">
                  <c:v>2140</c:v>
                </c:pt>
                <c:pt idx="23" formatCode="#,##0">
                  <c:v>2176</c:v>
                </c:pt>
              </c:numCache>
            </c:numRef>
          </c:val>
        </c:ser>
        <c:ser>
          <c:idx val="89"/>
          <c:order val="88"/>
          <c:tx>
            <c:strRef>
              <c:f>data!$D$109:$G$109</c:f>
              <c:strCache>
                <c:ptCount val="1"/>
                <c:pt idx="0">
                  <c:v>North Transponders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data!$H$109:$AE$109</c:f>
              <c:numCache>
                <c:formatCode>General</c:formatCode>
                <c:ptCount val="24"/>
                <c:pt idx="0">
                  <c:v>640</c:v>
                </c:pt>
                <c:pt idx="1">
                  <c:v>673</c:v>
                </c:pt>
                <c:pt idx="2">
                  <c:v>692</c:v>
                </c:pt>
                <c:pt idx="3">
                  <c:v>702</c:v>
                </c:pt>
                <c:pt idx="4">
                  <c:v>714</c:v>
                </c:pt>
                <c:pt idx="5">
                  <c:v>717</c:v>
                </c:pt>
                <c:pt idx="6">
                  <c:v>757</c:v>
                </c:pt>
                <c:pt idx="7">
                  <c:v>770</c:v>
                </c:pt>
                <c:pt idx="8">
                  <c:v>827</c:v>
                </c:pt>
                <c:pt idx="9">
                  <c:v>860</c:v>
                </c:pt>
                <c:pt idx="10">
                  <c:v>914</c:v>
                </c:pt>
                <c:pt idx="11" formatCode="#,##0">
                  <c:v>1003</c:v>
                </c:pt>
                <c:pt idx="12" formatCode="#,##0">
                  <c:v>1032</c:v>
                </c:pt>
                <c:pt idx="13" formatCode="#,##0">
                  <c:v>1070</c:v>
                </c:pt>
                <c:pt idx="14" formatCode="#,##0">
                  <c:v>1172</c:v>
                </c:pt>
                <c:pt idx="15" formatCode="#,##0">
                  <c:v>1232</c:v>
                </c:pt>
                <c:pt idx="16" formatCode="#,##0">
                  <c:v>1351</c:v>
                </c:pt>
                <c:pt idx="17" formatCode="#,##0">
                  <c:v>1387</c:v>
                </c:pt>
                <c:pt idx="18" formatCode="#,##0">
                  <c:v>1400</c:v>
                </c:pt>
                <c:pt idx="19" formatCode="#,##0">
                  <c:v>1481</c:v>
                </c:pt>
                <c:pt idx="20" formatCode="#,##0">
                  <c:v>1582</c:v>
                </c:pt>
                <c:pt idx="21" formatCode="#,##0">
                  <c:v>1650</c:v>
                </c:pt>
                <c:pt idx="22" formatCode="#,##0">
                  <c:v>1657</c:v>
                </c:pt>
                <c:pt idx="23" formatCode="#,##0">
                  <c:v>1712</c:v>
                </c:pt>
              </c:numCache>
            </c:numRef>
          </c:val>
        </c:ser>
        <c:ser>
          <c:idx val="90"/>
          <c:order val="89"/>
          <c:tx>
            <c:strRef>
              <c:f>data!$D$110:$G$110</c:f>
              <c:strCache>
                <c:ptCount val="1"/>
                <c:pt idx="0">
                  <c:v>North Transponders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data!$H$110:$AE$110</c:f>
              <c:numCache>
                <c:formatCode>General</c:formatCode>
                <c:ptCount val="24"/>
                <c:pt idx="0">
                  <c:v>408</c:v>
                </c:pt>
                <c:pt idx="1">
                  <c:v>412</c:v>
                </c:pt>
                <c:pt idx="2">
                  <c:v>424</c:v>
                </c:pt>
                <c:pt idx="3">
                  <c:v>427</c:v>
                </c:pt>
                <c:pt idx="4">
                  <c:v>457</c:v>
                </c:pt>
                <c:pt idx="5">
                  <c:v>477</c:v>
                </c:pt>
                <c:pt idx="6">
                  <c:v>490</c:v>
                </c:pt>
                <c:pt idx="7">
                  <c:v>538</c:v>
                </c:pt>
                <c:pt idx="8">
                  <c:v>579</c:v>
                </c:pt>
                <c:pt idx="9">
                  <c:v>617</c:v>
                </c:pt>
                <c:pt idx="10">
                  <c:v>673</c:v>
                </c:pt>
                <c:pt idx="11">
                  <c:v>728</c:v>
                </c:pt>
                <c:pt idx="12">
                  <c:v>773</c:v>
                </c:pt>
                <c:pt idx="13">
                  <c:v>780</c:v>
                </c:pt>
                <c:pt idx="14">
                  <c:v>804</c:v>
                </c:pt>
                <c:pt idx="15">
                  <c:v>836</c:v>
                </c:pt>
                <c:pt idx="16">
                  <c:v>919</c:v>
                </c:pt>
                <c:pt idx="17">
                  <c:v>985</c:v>
                </c:pt>
                <c:pt idx="18" formatCode="#,##0">
                  <c:v>1083</c:v>
                </c:pt>
                <c:pt idx="19" formatCode="#,##0">
                  <c:v>1083</c:v>
                </c:pt>
                <c:pt idx="20" formatCode="#,##0">
                  <c:v>1181</c:v>
                </c:pt>
                <c:pt idx="21" formatCode="#,##0">
                  <c:v>1200</c:v>
                </c:pt>
                <c:pt idx="22" formatCode="#,##0">
                  <c:v>1252</c:v>
                </c:pt>
                <c:pt idx="23" formatCode="#,##0">
                  <c:v>1331</c:v>
                </c:pt>
              </c:numCache>
            </c:numRef>
          </c:val>
        </c:ser>
        <c:ser>
          <c:idx val="91"/>
          <c:order val="90"/>
          <c:tx>
            <c:strRef>
              <c:f>data!$D$111:$G$111</c:f>
              <c:strCache>
                <c:ptCount val="1"/>
                <c:pt idx="0">
                  <c:v>North Transponders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data!$H$111:$AE$111</c:f>
              <c:numCache>
                <c:formatCode>General</c:formatCode>
                <c:ptCount val="24"/>
                <c:pt idx="0">
                  <c:v>450</c:v>
                </c:pt>
                <c:pt idx="1">
                  <c:v>458</c:v>
                </c:pt>
                <c:pt idx="2">
                  <c:v>497</c:v>
                </c:pt>
                <c:pt idx="3">
                  <c:v>516</c:v>
                </c:pt>
                <c:pt idx="4">
                  <c:v>560</c:v>
                </c:pt>
                <c:pt idx="5">
                  <c:v>585</c:v>
                </c:pt>
                <c:pt idx="6">
                  <c:v>618</c:v>
                </c:pt>
                <c:pt idx="7">
                  <c:v>622</c:v>
                </c:pt>
                <c:pt idx="8">
                  <c:v>662</c:v>
                </c:pt>
                <c:pt idx="9">
                  <c:v>675</c:v>
                </c:pt>
                <c:pt idx="10">
                  <c:v>678</c:v>
                </c:pt>
                <c:pt idx="11">
                  <c:v>713</c:v>
                </c:pt>
                <c:pt idx="12">
                  <c:v>737</c:v>
                </c:pt>
                <c:pt idx="13">
                  <c:v>798</c:v>
                </c:pt>
                <c:pt idx="14">
                  <c:v>806</c:v>
                </c:pt>
                <c:pt idx="15">
                  <c:v>827</c:v>
                </c:pt>
                <c:pt idx="16">
                  <c:v>861</c:v>
                </c:pt>
                <c:pt idx="17">
                  <c:v>934</c:v>
                </c:pt>
                <c:pt idx="18">
                  <c:v>967</c:v>
                </c:pt>
                <c:pt idx="19" formatCode="#,##0">
                  <c:v>1058</c:v>
                </c:pt>
                <c:pt idx="20" formatCode="#,##0">
                  <c:v>1102</c:v>
                </c:pt>
                <c:pt idx="21" formatCode="#,##0">
                  <c:v>1118</c:v>
                </c:pt>
                <c:pt idx="22" formatCode="#,##0">
                  <c:v>1216</c:v>
                </c:pt>
                <c:pt idx="23" formatCode="#,##0">
                  <c:v>1247</c:v>
                </c:pt>
              </c:numCache>
            </c:numRef>
          </c:val>
        </c:ser>
        <c:ser>
          <c:idx val="92"/>
          <c:order val="91"/>
          <c:tx>
            <c:strRef>
              <c:f>data!$D$112:$G$112</c:f>
              <c:strCache>
                <c:ptCount val="1"/>
                <c:pt idx="0">
                  <c:v>North Transponders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data!$H$112:$AE$112</c:f>
              <c:numCache>
                <c:formatCode>General</c:formatCode>
                <c:ptCount val="24"/>
                <c:pt idx="0">
                  <c:v>376</c:v>
                </c:pt>
                <c:pt idx="1">
                  <c:v>401</c:v>
                </c:pt>
                <c:pt idx="2">
                  <c:v>404</c:v>
                </c:pt>
                <c:pt idx="3">
                  <c:v>421</c:v>
                </c:pt>
                <c:pt idx="4">
                  <c:v>456</c:v>
                </c:pt>
                <c:pt idx="5">
                  <c:v>498</c:v>
                </c:pt>
                <c:pt idx="6">
                  <c:v>520</c:v>
                </c:pt>
                <c:pt idx="7">
                  <c:v>566</c:v>
                </c:pt>
                <c:pt idx="8">
                  <c:v>589</c:v>
                </c:pt>
                <c:pt idx="9">
                  <c:v>609</c:v>
                </c:pt>
                <c:pt idx="10">
                  <c:v>642</c:v>
                </c:pt>
                <c:pt idx="11">
                  <c:v>699</c:v>
                </c:pt>
                <c:pt idx="12">
                  <c:v>745</c:v>
                </c:pt>
                <c:pt idx="13">
                  <c:v>798</c:v>
                </c:pt>
                <c:pt idx="14">
                  <c:v>872</c:v>
                </c:pt>
                <c:pt idx="15">
                  <c:v>940</c:v>
                </c:pt>
                <c:pt idx="16">
                  <c:v>999</c:v>
                </c:pt>
                <c:pt idx="17" formatCode="#,##0">
                  <c:v>1017</c:v>
                </c:pt>
                <c:pt idx="18" formatCode="#,##0">
                  <c:v>1050</c:v>
                </c:pt>
                <c:pt idx="19" formatCode="#,##0">
                  <c:v>1082</c:v>
                </c:pt>
                <c:pt idx="20" formatCode="#,##0">
                  <c:v>1167</c:v>
                </c:pt>
                <c:pt idx="21" formatCode="#,##0">
                  <c:v>1211</c:v>
                </c:pt>
                <c:pt idx="22" formatCode="#,##0">
                  <c:v>1320</c:v>
                </c:pt>
                <c:pt idx="23" formatCode="#,##0">
                  <c:v>1411</c:v>
                </c:pt>
              </c:numCache>
            </c:numRef>
          </c:val>
        </c:ser>
        <c:ser>
          <c:idx val="93"/>
          <c:order val="92"/>
          <c:tx>
            <c:strRef>
              <c:f>data!$D$113:$G$113</c:f>
              <c:strCache>
                <c:ptCount val="1"/>
                <c:pt idx="0">
                  <c:v>North Transponders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data!$H$113:$AE$113</c:f>
              <c:numCache>
                <c:formatCode>General</c:formatCode>
                <c:ptCount val="24"/>
                <c:pt idx="0">
                  <c:v>298</c:v>
                </c:pt>
                <c:pt idx="1">
                  <c:v>322</c:v>
                </c:pt>
                <c:pt idx="2">
                  <c:v>339</c:v>
                </c:pt>
                <c:pt idx="3">
                  <c:v>361</c:v>
                </c:pt>
                <c:pt idx="4">
                  <c:v>378</c:v>
                </c:pt>
                <c:pt idx="5">
                  <c:v>395</c:v>
                </c:pt>
                <c:pt idx="6">
                  <c:v>425</c:v>
                </c:pt>
                <c:pt idx="7">
                  <c:v>467</c:v>
                </c:pt>
                <c:pt idx="8">
                  <c:v>494</c:v>
                </c:pt>
                <c:pt idx="9">
                  <c:v>527</c:v>
                </c:pt>
                <c:pt idx="10">
                  <c:v>537</c:v>
                </c:pt>
                <c:pt idx="11">
                  <c:v>566</c:v>
                </c:pt>
                <c:pt idx="12">
                  <c:v>608</c:v>
                </c:pt>
                <c:pt idx="13">
                  <c:v>608</c:v>
                </c:pt>
                <c:pt idx="14">
                  <c:v>629</c:v>
                </c:pt>
                <c:pt idx="15">
                  <c:v>640</c:v>
                </c:pt>
                <c:pt idx="16">
                  <c:v>676</c:v>
                </c:pt>
                <c:pt idx="17">
                  <c:v>681</c:v>
                </c:pt>
                <c:pt idx="18">
                  <c:v>740</c:v>
                </c:pt>
                <c:pt idx="19">
                  <c:v>785</c:v>
                </c:pt>
                <c:pt idx="20">
                  <c:v>806</c:v>
                </c:pt>
                <c:pt idx="21">
                  <c:v>808</c:v>
                </c:pt>
                <c:pt idx="22">
                  <c:v>871</c:v>
                </c:pt>
                <c:pt idx="23">
                  <c:v>908</c:v>
                </c:pt>
              </c:numCache>
            </c:numRef>
          </c:val>
        </c:ser>
        <c:ser>
          <c:idx val="94"/>
          <c:order val="93"/>
          <c:tx>
            <c:strRef>
              <c:f>data!$D$114:$G$114</c:f>
              <c:strCache>
                <c:ptCount val="1"/>
                <c:pt idx="0">
                  <c:v>North Transponders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data!$H$114:$AE$114</c:f>
              <c:numCache>
                <c:formatCode>General</c:formatCode>
                <c:ptCount val="24"/>
                <c:pt idx="0">
                  <c:v>394</c:v>
                </c:pt>
                <c:pt idx="1">
                  <c:v>411</c:v>
                </c:pt>
                <c:pt idx="2">
                  <c:v>425</c:v>
                </c:pt>
                <c:pt idx="3">
                  <c:v>452</c:v>
                </c:pt>
                <c:pt idx="4">
                  <c:v>487</c:v>
                </c:pt>
                <c:pt idx="5">
                  <c:v>531</c:v>
                </c:pt>
                <c:pt idx="6">
                  <c:v>567</c:v>
                </c:pt>
                <c:pt idx="7">
                  <c:v>593</c:v>
                </c:pt>
                <c:pt idx="8">
                  <c:v>637</c:v>
                </c:pt>
                <c:pt idx="9">
                  <c:v>669</c:v>
                </c:pt>
                <c:pt idx="10">
                  <c:v>670</c:v>
                </c:pt>
                <c:pt idx="11">
                  <c:v>735</c:v>
                </c:pt>
                <c:pt idx="12">
                  <c:v>789</c:v>
                </c:pt>
                <c:pt idx="13">
                  <c:v>841</c:v>
                </c:pt>
                <c:pt idx="14">
                  <c:v>862</c:v>
                </c:pt>
                <c:pt idx="15">
                  <c:v>899</c:v>
                </c:pt>
                <c:pt idx="16">
                  <c:v>984</c:v>
                </c:pt>
                <c:pt idx="17" formatCode="#,##0">
                  <c:v>1060</c:v>
                </c:pt>
                <c:pt idx="18" formatCode="#,##0">
                  <c:v>1091</c:v>
                </c:pt>
                <c:pt idx="19" formatCode="#,##0">
                  <c:v>1193</c:v>
                </c:pt>
                <c:pt idx="20" formatCode="#,##0">
                  <c:v>1257</c:v>
                </c:pt>
                <c:pt idx="21" formatCode="#,##0">
                  <c:v>1326</c:v>
                </c:pt>
                <c:pt idx="22" formatCode="#,##0">
                  <c:v>1342</c:v>
                </c:pt>
                <c:pt idx="23" formatCode="#,##0">
                  <c:v>1365</c:v>
                </c:pt>
              </c:numCache>
            </c:numRef>
          </c:val>
        </c:ser>
        <c:ser>
          <c:idx val="95"/>
          <c:order val="94"/>
          <c:tx>
            <c:strRef>
              <c:f>data!$D$115:$G$115</c:f>
              <c:strCache>
                <c:ptCount val="1"/>
                <c:pt idx="0">
                  <c:v>North Transponders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data!$H$115:$AE$115</c:f>
              <c:numCache>
                <c:formatCode>General</c:formatCode>
                <c:ptCount val="24"/>
                <c:pt idx="0">
                  <c:v>547</c:v>
                </c:pt>
                <c:pt idx="1">
                  <c:v>591</c:v>
                </c:pt>
                <c:pt idx="2">
                  <c:v>616</c:v>
                </c:pt>
                <c:pt idx="3">
                  <c:v>655</c:v>
                </c:pt>
                <c:pt idx="4">
                  <c:v>699</c:v>
                </c:pt>
                <c:pt idx="5">
                  <c:v>743</c:v>
                </c:pt>
                <c:pt idx="6">
                  <c:v>775</c:v>
                </c:pt>
                <c:pt idx="7">
                  <c:v>824</c:v>
                </c:pt>
                <c:pt idx="8">
                  <c:v>841</c:v>
                </c:pt>
                <c:pt idx="9">
                  <c:v>869</c:v>
                </c:pt>
                <c:pt idx="10">
                  <c:v>933</c:v>
                </c:pt>
                <c:pt idx="11">
                  <c:v>945</c:v>
                </c:pt>
                <c:pt idx="12">
                  <c:v>971</c:v>
                </c:pt>
                <c:pt idx="13" formatCode="#,##0">
                  <c:v>1050</c:v>
                </c:pt>
                <c:pt idx="14" formatCode="#,##0">
                  <c:v>1136</c:v>
                </c:pt>
                <c:pt idx="15" formatCode="#,##0">
                  <c:v>1138</c:v>
                </c:pt>
                <c:pt idx="16" formatCode="#,##0">
                  <c:v>1170</c:v>
                </c:pt>
                <c:pt idx="17" formatCode="#,##0">
                  <c:v>1217</c:v>
                </c:pt>
                <c:pt idx="18" formatCode="#,##0">
                  <c:v>1301</c:v>
                </c:pt>
                <c:pt idx="19" formatCode="#,##0">
                  <c:v>1344</c:v>
                </c:pt>
                <c:pt idx="20" formatCode="#,##0">
                  <c:v>1376</c:v>
                </c:pt>
                <c:pt idx="21" formatCode="#,##0">
                  <c:v>1453</c:v>
                </c:pt>
                <c:pt idx="22" formatCode="#,##0">
                  <c:v>1498</c:v>
                </c:pt>
                <c:pt idx="23" formatCode="#,##0">
                  <c:v>1521</c:v>
                </c:pt>
              </c:numCache>
            </c:numRef>
          </c:val>
        </c:ser>
        <c:ser>
          <c:idx val="96"/>
          <c:order val="95"/>
          <c:tx>
            <c:strRef>
              <c:f>data!$D$116:$G$116</c:f>
              <c:strCache>
                <c:ptCount val="1"/>
                <c:pt idx="0">
                  <c:v>North Transponders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data!$H$116:$AE$116</c:f>
              <c:numCache>
                <c:formatCode>General</c:formatCode>
                <c:ptCount val="24"/>
                <c:pt idx="0">
                  <c:v>152</c:v>
                </c:pt>
                <c:pt idx="1">
                  <c:v>157</c:v>
                </c:pt>
                <c:pt idx="2">
                  <c:v>168</c:v>
                </c:pt>
                <c:pt idx="3">
                  <c:v>170</c:v>
                </c:pt>
                <c:pt idx="4">
                  <c:v>178</c:v>
                </c:pt>
                <c:pt idx="5">
                  <c:v>180</c:v>
                </c:pt>
                <c:pt idx="6">
                  <c:v>193</c:v>
                </c:pt>
                <c:pt idx="7">
                  <c:v>209</c:v>
                </c:pt>
                <c:pt idx="8">
                  <c:v>209</c:v>
                </c:pt>
                <c:pt idx="9">
                  <c:v>212</c:v>
                </c:pt>
                <c:pt idx="10">
                  <c:v>229</c:v>
                </c:pt>
                <c:pt idx="11">
                  <c:v>244</c:v>
                </c:pt>
                <c:pt idx="12">
                  <c:v>251</c:v>
                </c:pt>
                <c:pt idx="13">
                  <c:v>264</c:v>
                </c:pt>
                <c:pt idx="14">
                  <c:v>265</c:v>
                </c:pt>
                <c:pt idx="15">
                  <c:v>283</c:v>
                </c:pt>
                <c:pt idx="16">
                  <c:v>305</c:v>
                </c:pt>
                <c:pt idx="17">
                  <c:v>314</c:v>
                </c:pt>
                <c:pt idx="18">
                  <c:v>323</c:v>
                </c:pt>
                <c:pt idx="19">
                  <c:v>337</c:v>
                </c:pt>
                <c:pt idx="20">
                  <c:v>370</c:v>
                </c:pt>
                <c:pt idx="21">
                  <c:v>394</c:v>
                </c:pt>
                <c:pt idx="22">
                  <c:v>402</c:v>
                </c:pt>
                <c:pt idx="23">
                  <c:v>408</c:v>
                </c:pt>
              </c:numCache>
            </c:numRef>
          </c:val>
        </c:ser>
        <c:ser>
          <c:idx val="97"/>
          <c:order val="96"/>
          <c:tx>
            <c:strRef>
              <c:f>data!$D$117:$G$117</c:f>
              <c:strCache>
                <c:ptCount val="1"/>
                <c:pt idx="0">
                  <c:v>North Glue Guns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data!$H$117:$AE$117</c:f>
              <c:numCache>
                <c:formatCode>General</c:formatCode>
                <c:ptCount val="24"/>
                <c:pt idx="0">
                  <c:v>364</c:v>
                </c:pt>
                <c:pt idx="1">
                  <c:v>371</c:v>
                </c:pt>
                <c:pt idx="2">
                  <c:v>403</c:v>
                </c:pt>
                <c:pt idx="3">
                  <c:v>407</c:v>
                </c:pt>
                <c:pt idx="4">
                  <c:v>427</c:v>
                </c:pt>
                <c:pt idx="5">
                  <c:v>431</c:v>
                </c:pt>
                <c:pt idx="6">
                  <c:v>463</c:v>
                </c:pt>
                <c:pt idx="7">
                  <c:v>499</c:v>
                </c:pt>
                <c:pt idx="8">
                  <c:v>502</c:v>
                </c:pt>
                <c:pt idx="9">
                  <c:v>546</c:v>
                </c:pt>
                <c:pt idx="10">
                  <c:v>546</c:v>
                </c:pt>
                <c:pt idx="11">
                  <c:v>555</c:v>
                </c:pt>
                <c:pt idx="12">
                  <c:v>557</c:v>
                </c:pt>
                <c:pt idx="13">
                  <c:v>585</c:v>
                </c:pt>
                <c:pt idx="14">
                  <c:v>612</c:v>
                </c:pt>
                <c:pt idx="15">
                  <c:v>619</c:v>
                </c:pt>
                <c:pt idx="16">
                  <c:v>673</c:v>
                </c:pt>
                <c:pt idx="17">
                  <c:v>682</c:v>
                </c:pt>
                <c:pt idx="18">
                  <c:v>711</c:v>
                </c:pt>
                <c:pt idx="19">
                  <c:v>745</c:v>
                </c:pt>
                <c:pt idx="20">
                  <c:v>779</c:v>
                </c:pt>
                <c:pt idx="21">
                  <c:v>808</c:v>
                </c:pt>
                <c:pt idx="22">
                  <c:v>867</c:v>
                </c:pt>
                <c:pt idx="23">
                  <c:v>911</c:v>
                </c:pt>
              </c:numCache>
            </c:numRef>
          </c:val>
        </c:ser>
        <c:ser>
          <c:idx val="98"/>
          <c:order val="97"/>
          <c:tx>
            <c:strRef>
              <c:f>data!$D$118:$G$118</c:f>
              <c:strCache>
                <c:ptCount val="1"/>
                <c:pt idx="0">
                  <c:v>North Glue Guns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data!$H$118:$AE$118</c:f>
              <c:numCache>
                <c:formatCode>General</c:formatCode>
                <c:ptCount val="24"/>
                <c:pt idx="0">
                  <c:v>740</c:v>
                </c:pt>
                <c:pt idx="1">
                  <c:v>742</c:v>
                </c:pt>
                <c:pt idx="2">
                  <c:v>762</c:v>
                </c:pt>
                <c:pt idx="3">
                  <c:v>797</c:v>
                </c:pt>
                <c:pt idx="4">
                  <c:v>862</c:v>
                </c:pt>
                <c:pt idx="5">
                  <c:v>922</c:v>
                </c:pt>
                <c:pt idx="6" formatCode="#,##0">
                  <c:v>1007</c:v>
                </c:pt>
                <c:pt idx="7" formatCode="#,##0">
                  <c:v>1037</c:v>
                </c:pt>
                <c:pt idx="8" formatCode="#,##0">
                  <c:v>1068</c:v>
                </c:pt>
                <c:pt idx="9" formatCode="#,##0">
                  <c:v>1124</c:v>
                </c:pt>
                <c:pt idx="10" formatCode="#,##0">
                  <c:v>1137</c:v>
                </c:pt>
                <c:pt idx="11" formatCode="#,##0">
                  <c:v>1169</c:v>
                </c:pt>
                <c:pt idx="12" formatCode="#,##0">
                  <c:v>1223</c:v>
                </c:pt>
                <c:pt idx="13" formatCode="#,##0">
                  <c:v>1305</c:v>
                </c:pt>
                <c:pt idx="14" formatCode="#,##0">
                  <c:v>1324</c:v>
                </c:pt>
                <c:pt idx="15" formatCode="#,##0">
                  <c:v>1360</c:v>
                </c:pt>
                <c:pt idx="16" formatCode="#,##0">
                  <c:v>1376</c:v>
                </c:pt>
                <c:pt idx="17" formatCode="#,##0">
                  <c:v>1379</c:v>
                </c:pt>
                <c:pt idx="18" formatCode="#,##0">
                  <c:v>1482</c:v>
                </c:pt>
                <c:pt idx="19" formatCode="#,##0">
                  <c:v>1625</c:v>
                </c:pt>
                <c:pt idx="20" formatCode="#,##0">
                  <c:v>1781</c:v>
                </c:pt>
                <c:pt idx="21" formatCode="#,##0">
                  <c:v>1954</c:v>
                </c:pt>
                <c:pt idx="22" formatCode="#,##0">
                  <c:v>1995</c:v>
                </c:pt>
                <c:pt idx="23" formatCode="#,##0">
                  <c:v>2005</c:v>
                </c:pt>
              </c:numCache>
            </c:numRef>
          </c:val>
        </c:ser>
        <c:ser>
          <c:idx val="99"/>
          <c:order val="98"/>
          <c:tx>
            <c:strRef>
              <c:f>data!$D$119:$G$119</c:f>
              <c:strCache>
                <c:ptCount val="1"/>
                <c:pt idx="0">
                  <c:v>North Glue Guns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data!$H$119:$AE$119</c:f>
              <c:numCache>
                <c:formatCode>General</c:formatCode>
                <c:ptCount val="24"/>
                <c:pt idx="0">
                  <c:v>773</c:v>
                </c:pt>
                <c:pt idx="1">
                  <c:v>847</c:v>
                </c:pt>
                <c:pt idx="2">
                  <c:v>897</c:v>
                </c:pt>
                <c:pt idx="3">
                  <c:v>963</c:v>
                </c:pt>
                <c:pt idx="4">
                  <c:v>995</c:v>
                </c:pt>
                <c:pt idx="5" formatCode="#,##0">
                  <c:v>1081</c:v>
                </c:pt>
                <c:pt idx="6" formatCode="#,##0">
                  <c:v>1099</c:v>
                </c:pt>
                <c:pt idx="7" formatCode="#,##0">
                  <c:v>1127</c:v>
                </c:pt>
                <c:pt idx="8" formatCode="#,##0">
                  <c:v>1143</c:v>
                </c:pt>
                <c:pt idx="9" formatCode="#,##0">
                  <c:v>1153</c:v>
                </c:pt>
                <c:pt idx="10" formatCode="#,##0">
                  <c:v>1256</c:v>
                </c:pt>
                <c:pt idx="11" formatCode="#,##0">
                  <c:v>1284</c:v>
                </c:pt>
                <c:pt idx="12" formatCode="#,##0">
                  <c:v>1402</c:v>
                </c:pt>
                <c:pt idx="13" formatCode="#,##0">
                  <c:v>1531</c:v>
                </c:pt>
                <c:pt idx="14" formatCode="#,##0">
                  <c:v>1577</c:v>
                </c:pt>
                <c:pt idx="15" formatCode="#,##0">
                  <c:v>1707</c:v>
                </c:pt>
                <c:pt idx="16" formatCode="#,##0">
                  <c:v>1807</c:v>
                </c:pt>
                <c:pt idx="17" formatCode="#,##0">
                  <c:v>1926</c:v>
                </c:pt>
                <c:pt idx="18" formatCode="#,##0">
                  <c:v>2104</c:v>
                </c:pt>
                <c:pt idx="19" formatCode="#,##0">
                  <c:v>2245</c:v>
                </c:pt>
                <c:pt idx="20" formatCode="#,##0">
                  <c:v>2434</c:v>
                </c:pt>
                <c:pt idx="21" formatCode="#,##0">
                  <c:v>2514</c:v>
                </c:pt>
                <c:pt idx="22" formatCode="#,##0">
                  <c:v>2737</c:v>
                </c:pt>
                <c:pt idx="23" formatCode="#,##0">
                  <c:v>2894</c:v>
                </c:pt>
              </c:numCache>
            </c:numRef>
          </c:val>
        </c:ser>
        <c:ser>
          <c:idx val="100"/>
          <c:order val="99"/>
          <c:tx>
            <c:strRef>
              <c:f>data!$D$120:$G$120</c:f>
              <c:strCache>
                <c:ptCount val="1"/>
                <c:pt idx="0">
                  <c:v>North Glue Guns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data!$H$120:$AE$120</c:f>
              <c:numCache>
                <c:formatCode>General</c:formatCode>
                <c:ptCount val="24"/>
                <c:pt idx="0">
                  <c:v>754</c:v>
                </c:pt>
                <c:pt idx="1">
                  <c:v>812</c:v>
                </c:pt>
                <c:pt idx="2">
                  <c:v>837</c:v>
                </c:pt>
                <c:pt idx="3">
                  <c:v>859</c:v>
                </c:pt>
                <c:pt idx="4">
                  <c:v>873</c:v>
                </c:pt>
                <c:pt idx="5">
                  <c:v>915</c:v>
                </c:pt>
                <c:pt idx="6">
                  <c:v>966</c:v>
                </c:pt>
                <c:pt idx="7" formatCode="#,##0">
                  <c:v>1003</c:v>
                </c:pt>
                <c:pt idx="8" formatCode="#,##0">
                  <c:v>1032</c:v>
                </c:pt>
                <c:pt idx="9" formatCode="#,##0">
                  <c:v>1128</c:v>
                </c:pt>
                <c:pt idx="10" formatCode="#,##0">
                  <c:v>1133</c:v>
                </c:pt>
                <c:pt idx="11" formatCode="#,##0">
                  <c:v>1219</c:v>
                </c:pt>
                <c:pt idx="12" formatCode="#,##0">
                  <c:v>1219</c:v>
                </c:pt>
                <c:pt idx="13" formatCode="#,##0">
                  <c:v>1253</c:v>
                </c:pt>
                <c:pt idx="14" formatCode="#,##0">
                  <c:v>1378</c:v>
                </c:pt>
                <c:pt idx="15" formatCode="#,##0">
                  <c:v>1498</c:v>
                </c:pt>
                <c:pt idx="16" formatCode="#,##0">
                  <c:v>1593</c:v>
                </c:pt>
                <c:pt idx="17" formatCode="#,##0">
                  <c:v>1639</c:v>
                </c:pt>
                <c:pt idx="18" formatCode="#,##0">
                  <c:v>1800</c:v>
                </c:pt>
                <c:pt idx="19" formatCode="#,##0">
                  <c:v>1897</c:v>
                </c:pt>
                <c:pt idx="20" formatCode="#,##0">
                  <c:v>1901</c:v>
                </c:pt>
                <c:pt idx="21" formatCode="#,##0">
                  <c:v>1996</c:v>
                </c:pt>
                <c:pt idx="22" formatCode="#,##0">
                  <c:v>2132</c:v>
                </c:pt>
                <c:pt idx="23" formatCode="#,##0">
                  <c:v>2265</c:v>
                </c:pt>
              </c:numCache>
            </c:numRef>
          </c:val>
        </c:ser>
        <c:ser>
          <c:idx val="101"/>
          <c:order val="100"/>
          <c:tx>
            <c:strRef>
              <c:f>data!$D$121:$G$121</c:f>
              <c:strCache>
                <c:ptCount val="1"/>
                <c:pt idx="0">
                  <c:v>North Glue Guns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data!$H$121:$AE$121</c:f>
              <c:numCache>
                <c:formatCode>General</c:formatCode>
                <c:ptCount val="24"/>
                <c:pt idx="0">
                  <c:v>613</c:v>
                </c:pt>
                <c:pt idx="1">
                  <c:v>646</c:v>
                </c:pt>
                <c:pt idx="2">
                  <c:v>711</c:v>
                </c:pt>
                <c:pt idx="3">
                  <c:v>777</c:v>
                </c:pt>
                <c:pt idx="4">
                  <c:v>850</c:v>
                </c:pt>
                <c:pt idx="5">
                  <c:v>898</c:v>
                </c:pt>
                <c:pt idx="6">
                  <c:v>918</c:v>
                </c:pt>
                <c:pt idx="7">
                  <c:v>946</c:v>
                </c:pt>
                <c:pt idx="8">
                  <c:v>969</c:v>
                </c:pt>
                <c:pt idx="9" formatCode="#,##0">
                  <c:v>1019</c:v>
                </c:pt>
                <c:pt idx="10" formatCode="#,##0">
                  <c:v>1052</c:v>
                </c:pt>
                <c:pt idx="11" formatCode="#,##0">
                  <c:v>1119</c:v>
                </c:pt>
                <c:pt idx="12" formatCode="#,##0">
                  <c:v>1175</c:v>
                </c:pt>
                <c:pt idx="13" formatCode="#,##0">
                  <c:v>1195</c:v>
                </c:pt>
                <c:pt idx="14" formatCode="#,##0">
                  <c:v>1219</c:v>
                </c:pt>
                <c:pt idx="15" formatCode="#,##0">
                  <c:v>1308</c:v>
                </c:pt>
                <c:pt idx="16" formatCode="#,##0">
                  <c:v>1427</c:v>
                </c:pt>
                <c:pt idx="17" formatCode="#,##0">
                  <c:v>1430</c:v>
                </c:pt>
                <c:pt idx="18" formatCode="#,##0">
                  <c:v>1471</c:v>
                </c:pt>
                <c:pt idx="19" formatCode="#,##0">
                  <c:v>1569</c:v>
                </c:pt>
                <c:pt idx="20" formatCode="#,##0">
                  <c:v>1706</c:v>
                </c:pt>
                <c:pt idx="21" formatCode="#,##0">
                  <c:v>1865</c:v>
                </c:pt>
                <c:pt idx="22" formatCode="#,##0">
                  <c:v>2007</c:v>
                </c:pt>
                <c:pt idx="23" formatCode="#,##0">
                  <c:v>2103</c:v>
                </c:pt>
              </c:numCache>
            </c:numRef>
          </c:val>
        </c:ser>
        <c:ser>
          <c:idx val="102"/>
          <c:order val="101"/>
          <c:tx>
            <c:strRef>
              <c:f>data!$D$122:$G$122</c:f>
              <c:strCache>
                <c:ptCount val="1"/>
                <c:pt idx="0">
                  <c:v>North Glue Guns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data!$H$122:$AE$122</c:f>
              <c:numCache>
                <c:formatCode>General</c:formatCode>
                <c:ptCount val="24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30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40</c:v>
                </c:pt>
                <c:pt idx="22">
                  <c:v>44</c:v>
                </c:pt>
                <c:pt idx="23">
                  <c:v>47</c:v>
                </c:pt>
              </c:numCache>
            </c:numRef>
          </c:val>
        </c:ser>
        <c:ser>
          <c:idx val="103"/>
          <c:order val="102"/>
          <c:tx>
            <c:strRef>
              <c:f>data!$D$123:$G$123</c:f>
              <c:strCache>
                <c:ptCount val="1"/>
                <c:pt idx="0">
                  <c:v>North Glue Guns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data!$H$123:$AE$123</c:f>
              <c:numCache>
                <c:formatCode>General</c:formatCode>
                <c:ptCount val="24"/>
                <c:pt idx="0">
                  <c:v>83</c:v>
                </c:pt>
                <c:pt idx="1">
                  <c:v>88</c:v>
                </c:pt>
                <c:pt idx="2">
                  <c:v>94</c:v>
                </c:pt>
                <c:pt idx="3">
                  <c:v>99</c:v>
                </c:pt>
                <c:pt idx="4">
                  <c:v>103</c:v>
                </c:pt>
                <c:pt idx="5">
                  <c:v>108</c:v>
                </c:pt>
                <c:pt idx="6">
                  <c:v>114</c:v>
                </c:pt>
                <c:pt idx="7">
                  <c:v>123</c:v>
                </c:pt>
                <c:pt idx="8">
                  <c:v>124</c:v>
                </c:pt>
                <c:pt idx="9">
                  <c:v>126</c:v>
                </c:pt>
                <c:pt idx="10">
                  <c:v>134</c:v>
                </c:pt>
                <c:pt idx="11">
                  <c:v>135</c:v>
                </c:pt>
                <c:pt idx="12">
                  <c:v>148</c:v>
                </c:pt>
                <c:pt idx="13">
                  <c:v>153</c:v>
                </c:pt>
                <c:pt idx="14">
                  <c:v>160</c:v>
                </c:pt>
                <c:pt idx="15">
                  <c:v>164</c:v>
                </c:pt>
                <c:pt idx="16">
                  <c:v>177</c:v>
                </c:pt>
                <c:pt idx="17">
                  <c:v>188</c:v>
                </c:pt>
                <c:pt idx="18">
                  <c:v>203</c:v>
                </c:pt>
                <c:pt idx="19">
                  <c:v>206</c:v>
                </c:pt>
                <c:pt idx="20">
                  <c:v>214</c:v>
                </c:pt>
                <c:pt idx="21">
                  <c:v>217</c:v>
                </c:pt>
                <c:pt idx="22">
                  <c:v>224</c:v>
                </c:pt>
                <c:pt idx="23">
                  <c:v>235</c:v>
                </c:pt>
              </c:numCache>
            </c:numRef>
          </c:val>
        </c:ser>
        <c:ser>
          <c:idx val="104"/>
          <c:order val="103"/>
          <c:tx>
            <c:strRef>
              <c:f>data!$D$124:$G$124</c:f>
              <c:strCache>
                <c:ptCount val="1"/>
                <c:pt idx="0">
                  <c:v>North Glue Guns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data!$H$124:$AE$124</c:f>
              <c:numCache>
                <c:formatCode>#,##0</c:formatCode>
                <c:ptCount val="24"/>
                <c:pt idx="0" formatCode="General">
                  <c:v>949</c:v>
                </c:pt>
                <c:pt idx="1">
                  <c:v>1031</c:v>
                </c:pt>
                <c:pt idx="2">
                  <c:v>1092</c:v>
                </c:pt>
                <c:pt idx="3">
                  <c:v>1098</c:v>
                </c:pt>
                <c:pt idx="4">
                  <c:v>1152</c:v>
                </c:pt>
                <c:pt idx="5">
                  <c:v>1219</c:v>
                </c:pt>
                <c:pt idx="6">
                  <c:v>1278</c:v>
                </c:pt>
                <c:pt idx="7">
                  <c:v>1391</c:v>
                </c:pt>
                <c:pt idx="8">
                  <c:v>1499</c:v>
                </c:pt>
                <c:pt idx="9">
                  <c:v>1506</c:v>
                </c:pt>
                <c:pt idx="10">
                  <c:v>1572</c:v>
                </c:pt>
                <c:pt idx="11">
                  <c:v>1576</c:v>
                </c:pt>
                <c:pt idx="12">
                  <c:v>1608</c:v>
                </c:pt>
                <c:pt idx="13">
                  <c:v>1668</c:v>
                </c:pt>
                <c:pt idx="14">
                  <c:v>1713</c:v>
                </c:pt>
                <c:pt idx="15">
                  <c:v>1802</c:v>
                </c:pt>
                <c:pt idx="16">
                  <c:v>1940</c:v>
                </c:pt>
                <c:pt idx="17">
                  <c:v>2103</c:v>
                </c:pt>
                <c:pt idx="18">
                  <c:v>2237</c:v>
                </c:pt>
                <c:pt idx="19">
                  <c:v>2409</c:v>
                </c:pt>
                <c:pt idx="20">
                  <c:v>2568</c:v>
                </c:pt>
                <c:pt idx="21">
                  <c:v>2711</c:v>
                </c:pt>
                <c:pt idx="22">
                  <c:v>2803</c:v>
                </c:pt>
                <c:pt idx="23">
                  <c:v>3022</c:v>
                </c:pt>
              </c:numCache>
            </c:numRef>
          </c:val>
        </c:ser>
        <c:ser>
          <c:idx val="105"/>
          <c:order val="104"/>
          <c:tx>
            <c:strRef>
              <c:f>data!$D$125:$G$125</c:f>
              <c:strCache>
                <c:ptCount val="1"/>
                <c:pt idx="0">
                  <c:v>North Glue Guns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data!$H$125:$AE$125</c:f>
              <c:numCache>
                <c:formatCode>General</c:formatCode>
                <c:ptCount val="24"/>
                <c:pt idx="0">
                  <c:v>257</c:v>
                </c:pt>
                <c:pt idx="1">
                  <c:v>262</c:v>
                </c:pt>
                <c:pt idx="2">
                  <c:v>285</c:v>
                </c:pt>
                <c:pt idx="3">
                  <c:v>303</c:v>
                </c:pt>
                <c:pt idx="4">
                  <c:v>309</c:v>
                </c:pt>
                <c:pt idx="5">
                  <c:v>314</c:v>
                </c:pt>
                <c:pt idx="6">
                  <c:v>326</c:v>
                </c:pt>
                <c:pt idx="7">
                  <c:v>345</c:v>
                </c:pt>
                <c:pt idx="8">
                  <c:v>365</c:v>
                </c:pt>
                <c:pt idx="9">
                  <c:v>395</c:v>
                </c:pt>
                <c:pt idx="10">
                  <c:v>398</c:v>
                </c:pt>
                <c:pt idx="11">
                  <c:v>436</c:v>
                </c:pt>
                <c:pt idx="12">
                  <c:v>439</c:v>
                </c:pt>
                <c:pt idx="13">
                  <c:v>470</c:v>
                </c:pt>
                <c:pt idx="14">
                  <c:v>477</c:v>
                </c:pt>
                <c:pt idx="15">
                  <c:v>508</c:v>
                </c:pt>
                <c:pt idx="16">
                  <c:v>512</c:v>
                </c:pt>
                <c:pt idx="17">
                  <c:v>526</c:v>
                </c:pt>
                <c:pt idx="18">
                  <c:v>530</c:v>
                </c:pt>
                <c:pt idx="19">
                  <c:v>548</c:v>
                </c:pt>
                <c:pt idx="20">
                  <c:v>575</c:v>
                </c:pt>
                <c:pt idx="21">
                  <c:v>594</c:v>
                </c:pt>
                <c:pt idx="22">
                  <c:v>628</c:v>
                </c:pt>
                <c:pt idx="23">
                  <c:v>677</c:v>
                </c:pt>
              </c:numCache>
            </c:numRef>
          </c:val>
        </c:ser>
        <c:ser>
          <c:idx val="106"/>
          <c:order val="105"/>
          <c:tx>
            <c:strRef>
              <c:f>data!$D$126:$G$126</c:f>
              <c:strCache>
                <c:ptCount val="1"/>
                <c:pt idx="0">
                  <c:v>North Glue Guns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data!$H$126:$AE$126</c:f>
              <c:numCache>
                <c:formatCode>General</c:formatCode>
                <c:ptCount val="24"/>
                <c:pt idx="0">
                  <c:v>148</c:v>
                </c:pt>
                <c:pt idx="1">
                  <c:v>153</c:v>
                </c:pt>
                <c:pt idx="2">
                  <c:v>166</c:v>
                </c:pt>
                <c:pt idx="3">
                  <c:v>181</c:v>
                </c:pt>
                <c:pt idx="4">
                  <c:v>196</c:v>
                </c:pt>
                <c:pt idx="5">
                  <c:v>202</c:v>
                </c:pt>
                <c:pt idx="6">
                  <c:v>206</c:v>
                </c:pt>
                <c:pt idx="7">
                  <c:v>225</c:v>
                </c:pt>
                <c:pt idx="8">
                  <c:v>226</c:v>
                </c:pt>
                <c:pt idx="9">
                  <c:v>247</c:v>
                </c:pt>
                <c:pt idx="10">
                  <c:v>266</c:v>
                </c:pt>
                <c:pt idx="11">
                  <c:v>277</c:v>
                </c:pt>
                <c:pt idx="12">
                  <c:v>279</c:v>
                </c:pt>
                <c:pt idx="13">
                  <c:v>305</c:v>
                </c:pt>
                <c:pt idx="14">
                  <c:v>311</c:v>
                </c:pt>
                <c:pt idx="15">
                  <c:v>325</c:v>
                </c:pt>
                <c:pt idx="16">
                  <c:v>353</c:v>
                </c:pt>
                <c:pt idx="17">
                  <c:v>387</c:v>
                </c:pt>
                <c:pt idx="18">
                  <c:v>416</c:v>
                </c:pt>
                <c:pt idx="19">
                  <c:v>452</c:v>
                </c:pt>
                <c:pt idx="20">
                  <c:v>497</c:v>
                </c:pt>
                <c:pt idx="21">
                  <c:v>502</c:v>
                </c:pt>
                <c:pt idx="22">
                  <c:v>545</c:v>
                </c:pt>
                <c:pt idx="23">
                  <c:v>588</c:v>
                </c:pt>
              </c:numCache>
            </c:numRef>
          </c:val>
        </c:ser>
        <c:ser>
          <c:idx val="107"/>
          <c:order val="106"/>
          <c:tx>
            <c:strRef>
              <c:f>data!$D$127:$G$127</c:f>
              <c:strCache>
                <c:ptCount val="1"/>
                <c:pt idx="0">
                  <c:v>North Glue Guns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data!$H$127:$AE$127</c:f>
              <c:numCache>
                <c:formatCode>General</c:formatCode>
                <c:ptCount val="24"/>
                <c:pt idx="0">
                  <c:v>801</c:v>
                </c:pt>
                <c:pt idx="1">
                  <c:v>860</c:v>
                </c:pt>
                <c:pt idx="2">
                  <c:v>917</c:v>
                </c:pt>
                <c:pt idx="3">
                  <c:v>996</c:v>
                </c:pt>
                <c:pt idx="4" formatCode="#,##0">
                  <c:v>1019</c:v>
                </c:pt>
                <c:pt idx="5" formatCode="#,##0">
                  <c:v>1064</c:v>
                </c:pt>
                <c:pt idx="6" formatCode="#,##0">
                  <c:v>1155</c:v>
                </c:pt>
                <c:pt idx="7" formatCode="#,##0">
                  <c:v>1157</c:v>
                </c:pt>
                <c:pt idx="8" formatCode="#,##0">
                  <c:v>1218</c:v>
                </c:pt>
                <c:pt idx="9" formatCode="#,##0">
                  <c:v>1332</c:v>
                </c:pt>
                <c:pt idx="10" formatCode="#,##0">
                  <c:v>1415</c:v>
                </c:pt>
                <c:pt idx="11" formatCode="#,##0">
                  <c:v>1551</c:v>
                </c:pt>
                <c:pt idx="12" formatCode="#,##0">
                  <c:v>1666</c:v>
                </c:pt>
                <c:pt idx="13" formatCode="#,##0">
                  <c:v>1807</c:v>
                </c:pt>
                <c:pt idx="14" formatCode="#,##0">
                  <c:v>1830</c:v>
                </c:pt>
                <c:pt idx="15" formatCode="#,##0">
                  <c:v>2006</c:v>
                </c:pt>
                <c:pt idx="16" formatCode="#,##0">
                  <c:v>2132</c:v>
                </c:pt>
                <c:pt idx="17" formatCode="#,##0">
                  <c:v>2236</c:v>
                </c:pt>
                <c:pt idx="18" formatCode="#,##0">
                  <c:v>2285</c:v>
                </c:pt>
                <c:pt idx="19" formatCode="#,##0">
                  <c:v>2450</c:v>
                </c:pt>
                <c:pt idx="20" formatCode="#,##0">
                  <c:v>2560</c:v>
                </c:pt>
                <c:pt idx="21" formatCode="#,##0">
                  <c:v>2687</c:v>
                </c:pt>
                <c:pt idx="22" formatCode="#,##0">
                  <c:v>2870</c:v>
                </c:pt>
                <c:pt idx="23" formatCode="#,##0">
                  <c:v>3041</c:v>
                </c:pt>
              </c:numCache>
            </c:numRef>
          </c:val>
        </c:ser>
        <c:ser>
          <c:idx val="108"/>
          <c:order val="107"/>
          <c:tx>
            <c:strRef>
              <c:f>data!$D$128:$G$128</c:f>
              <c:strCache>
                <c:ptCount val="1"/>
                <c:pt idx="0">
                  <c:v>North Glue Guns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data!$H$128:$AE$128</c:f>
              <c:numCache>
                <c:formatCode>General</c:formatCode>
                <c:ptCount val="24"/>
                <c:pt idx="0">
                  <c:v>689</c:v>
                </c:pt>
                <c:pt idx="1">
                  <c:v>712</c:v>
                </c:pt>
                <c:pt idx="2">
                  <c:v>745</c:v>
                </c:pt>
                <c:pt idx="3">
                  <c:v>784</c:v>
                </c:pt>
                <c:pt idx="4">
                  <c:v>801</c:v>
                </c:pt>
                <c:pt idx="5">
                  <c:v>805</c:v>
                </c:pt>
                <c:pt idx="6">
                  <c:v>870</c:v>
                </c:pt>
                <c:pt idx="7">
                  <c:v>944</c:v>
                </c:pt>
                <c:pt idx="8">
                  <c:v>999</c:v>
                </c:pt>
                <c:pt idx="9" formatCode="#,##0">
                  <c:v>1014</c:v>
                </c:pt>
                <c:pt idx="10" formatCode="#,##0">
                  <c:v>1063</c:v>
                </c:pt>
                <c:pt idx="11" formatCode="#,##0">
                  <c:v>1123</c:v>
                </c:pt>
                <c:pt idx="12" formatCode="#,##0">
                  <c:v>1221</c:v>
                </c:pt>
                <c:pt idx="13" formatCode="#,##0">
                  <c:v>1274</c:v>
                </c:pt>
                <c:pt idx="14" formatCode="#,##0">
                  <c:v>1321</c:v>
                </c:pt>
                <c:pt idx="15" formatCode="#,##0">
                  <c:v>1400</c:v>
                </c:pt>
                <c:pt idx="16" formatCode="#,##0">
                  <c:v>1409</c:v>
                </c:pt>
                <c:pt idx="17" formatCode="#,##0">
                  <c:v>1505</c:v>
                </c:pt>
                <c:pt idx="18" formatCode="#,##0">
                  <c:v>1555</c:v>
                </c:pt>
                <c:pt idx="19" formatCode="#,##0">
                  <c:v>1638</c:v>
                </c:pt>
                <c:pt idx="20" formatCode="#,##0">
                  <c:v>1647</c:v>
                </c:pt>
                <c:pt idx="21" formatCode="#,##0">
                  <c:v>1746</c:v>
                </c:pt>
                <c:pt idx="22" formatCode="#,##0">
                  <c:v>1815</c:v>
                </c:pt>
                <c:pt idx="23" formatCode="#,##0">
                  <c:v>1985</c:v>
                </c:pt>
              </c:numCache>
            </c:numRef>
          </c:val>
        </c:ser>
        <c:ser>
          <c:idx val="109"/>
          <c:order val="108"/>
          <c:tx>
            <c:strRef>
              <c:f>data!$D$129:$G$129</c:f>
              <c:strCache>
                <c:ptCount val="1"/>
                <c:pt idx="0">
                  <c:v>South Light Sabres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data!$H$129:$AE$129</c:f>
              <c:numCache>
                <c:formatCode>General</c:formatCode>
                <c:ptCount val="24"/>
                <c:pt idx="0">
                  <c:v>679</c:v>
                </c:pt>
                <c:pt idx="1">
                  <c:v>709</c:v>
                </c:pt>
                <c:pt idx="2">
                  <c:v>723</c:v>
                </c:pt>
                <c:pt idx="3">
                  <c:v>765</c:v>
                </c:pt>
                <c:pt idx="4">
                  <c:v>840</c:v>
                </c:pt>
                <c:pt idx="5">
                  <c:v>877</c:v>
                </c:pt>
                <c:pt idx="6">
                  <c:v>940</c:v>
                </c:pt>
                <c:pt idx="7" formatCode="#,##0">
                  <c:v>1018</c:v>
                </c:pt>
                <c:pt idx="8" formatCode="#,##0">
                  <c:v>1025</c:v>
                </c:pt>
                <c:pt idx="9" formatCode="#,##0">
                  <c:v>1111</c:v>
                </c:pt>
                <c:pt idx="10" formatCode="#,##0">
                  <c:v>1123</c:v>
                </c:pt>
                <c:pt idx="11" formatCode="#,##0">
                  <c:v>1173</c:v>
                </c:pt>
                <c:pt idx="12" formatCode="#,##0">
                  <c:v>1217</c:v>
                </c:pt>
                <c:pt idx="13" formatCode="#,##0">
                  <c:v>1231</c:v>
                </c:pt>
                <c:pt idx="14" formatCode="#,##0">
                  <c:v>1311</c:v>
                </c:pt>
                <c:pt idx="15" formatCode="#,##0">
                  <c:v>1413</c:v>
                </c:pt>
                <c:pt idx="16" formatCode="#,##0">
                  <c:v>1493</c:v>
                </c:pt>
                <c:pt idx="17" formatCode="#,##0">
                  <c:v>1593</c:v>
                </c:pt>
                <c:pt idx="18" formatCode="#,##0">
                  <c:v>1726</c:v>
                </c:pt>
                <c:pt idx="19" formatCode="#,##0">
                  <c:v>1872</c:v>
                </c:pt>
                <c:pt idx="20" formatCode="#,##0">
                  <c:v>1940</c:v>
                </c:pt>
                <c:pt idx="21" formatCode="#,##0">
                  <c:v>1998</c:v>
                </c:pt>
                <c:pt idx="22" formatCode="#,##0">
                  <c:v>2102</c:v>
                </c:pt>
                <c:pt idx="23" formatCode="#,##0">
                  <c:v>2242</c:v>
                </c:pt>
              </c:numCache>
            </c:numRef>
          </c:val>
        </c:ser>
        <c:ser>
          <c:idx val="110"/>
          <c:order val="109"/>
          <c:tx>
            <c:strRef>
              <c:f>data!$D$130:$G$130</c:f>
              <c:strCache>
                <c:ptCount val="1"/>
                <c:pt idx="0">
                  <c:v>South Light Sabres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data!$H$130:$AE$130</c:f>
              <c:numCache>
                <c:formatCode>#,##0</c:formatCode>
                <c:ptCount val="24"/>
                <c:pt idx="0" formatCode="General">
                  <c:v>949</c:v>
                </c:pt>
                <c:pt idx="1">
                  <c:v>1037</c:v>
                </c:pt>
                <c:pt idx="2">
                  <c:v>1106</c:v>
                </c:pt>
                <c:pt idx="3">
                  <c:v>1164</c:v>
                </c:pt>
                <c:pt idx="4">
                  <c:v>1181</c:v>
                </c:pt>
                <c:pt idx="5">
                  <c:v>1221</c:v>
                </c:pt>
                <c:pt idx="6">
                  <c:v>1266</c:v>
                </c:pt>
                <c:pt idx="7">
                  <c:v>1328</c:v>
                </c:pt>
                <c:pt idx="8">
                  <c:v>1363</c:v>
                </c:pt>
                <c:pt idx="9">
                  <c:v>1450</c:v>
                </c:pt>
                <c:pt idx="10">
                  <c:v>1489</c:v>
                </c:pt>
                <c:pt idx="11">
                  <c:v>1627</c:v>
                </c:pt>
                <c:pt idx="12">
                  <c:v>1760</c:v>
                </c:pt>
                <c:pt idx="13">
                  <c:v>1829</c:v>
                </c:pt>
                <c:pt idx="14">
                  <c:v>1859</c:v>
                </c:pt>
                <c:pt idx="15">
                  <c:v>1961</c:v>
                </c:pt>
                <c:pt idx="16">
                  <c:v>2015</c:v>
                </c:pt>
                <c:pt idx="17">
                  <c:v>2022</c:v>
                </c:pt>
                <c:pt idx="18">
                  <c:v>2026</c:v>
                </c:pt>
                <c:pt idx="19">
                  <c:v>2207</c:v>
                </c:pt>
                <c:pt idx="20">
                  <c:v>2316</c:v>
                </c:pt>
                <c:pt idx="21">
                  <c:v>2377</c:v>
                </c:pt>
                <c:pt idx="22">
                  <c:v>2610</c:v>
                </c:pt>
                <c:pt idx="23">
                  <c:v>2830</c:v>
                </c:pt>
              </c:numCache>
            </c:numRef>
          </c:val>
        </c:ser>
        <c:ser>
          <c:idx val="111"/>
          <c:order val="110"/>
          <c:tx>
            <c:strRef>
              <c:f>data!$D$131:$G$131</c:f>
              <c:strCache>
                <c:ptCount val="1"/>
                <c:pt idx="0">
                  <c:v>South Light Sabres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data!$H$131:$AE$131</c:f>
              <c:numCache>
                <c:formatCode>General</c:formatCode>
                <c:ptCount val="24"/>
                <c:pt idx="0">
                  <c:v>699</c:v>
                </c:pt>
                <c:pt idx="1">
                  <c:v>746</c:v>
                </c:pt>
                <c:pt idx="2">
                  <c:v>776</c:v>
                </c:pt>
                <c:pt idx="3">
                  <c:v>826</c:v>
                </c:pt>
                <c:pt idx="4">
                  <c:v>863</c:v>
                </c:pt>
                <c:pt idx="5">
                  <c:v>896</c:v>
                </c:pt>
                <c:pt idx="6">
                  <c:v>963</c:v>
                </c:pt>
                <c:pt idx="7" formatCode="#,##0">
                  <c:v>1033</c:v>
                </c:pt>
                <c:pt idx="8" formatCode="#,##0">
                  <c:v>1127</c:v>
                </c:pt>
                <c:pt idx="9" formatCode="#,##0">
                  <c:v>1166</c:v>
                </c:pt>
                <c:pt idx="10" formatCode="#,##0">
                  <c:v>1172</c:v>
                </c:pt>
                <c:pt idx="11" formatCode="#,##0">
                  <c:v>1215</c:v>
                </c:pt>
                <c:pt idx="12" formatCode="#,##0">
                  <c:v>1255</c:v>
                </c:pt>
                <c:pt idx="13" formatCode="#,##0">
                  <c:v>1345</c:v>
                </c:pt>
                <c:pt idx="14" formatCode="#,##0">
                  <c:v>1407</c:v>
                </c:pt>
                <c:pt idx="15" formatCode="#,##0">
                  <c:v>1496</c:v>
                </c:pt>
                <c:pt idx="16" formatCode="#,##0">
                  <c:v>1501</c:v>
                </c:pt>
                <c:pt idx="17" formatCode="#,##0">
                  <c:v>1644</c:v>
                </c:pt>
                <c:pt idx="18" formatCode="#,##0">
                  <c:v>1707</c:v>
                </c:pt>
                <c:pt idx="19" formatCode="#,##0">
                  <c:v>1838</c:v>
                </c:pt>
                <c:pt idx="20" formatCode="#,##0">
                  <c:v>1876</c:v>
                </c:pt>
                <c:pt idx="21" formatCode="#,##0">
                  <c:v>2029</c:v>
                </c:pt>
                <c:pt idx="22" formatCode="#,##0">
                  <c:v>2209</c:v>
                </c:pt>
                <c:pt idx="23" formatCode="#,##0">
                  <c:v>2359</c:v>
                </c:pt>
              </c:numCache>
            </c:numRef>
          </c:val>
        </c:ser>
        <c:ser>
          <c:idx val="112"/>
          <c:order val="111"/>
          <c:tx>
            <c:strRef>
              <c:f>data!$D$132:$G$132</c:f>
              <c:strCache>
                <c:ptCount val="1"/>
                <c:pt idx="0">
                  <c:v>South Light Sabres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data!$H$132:$AE$132</c:f>
              <c:numCache>
                <c:formatCode>General</c:formatCode>
                <c:ptCount val="24"/>
                <c:pt idx="0">
                  <c:v>548</c:v>
                </c:pt>
                <c:pt idx="1">
                  <c:v>579</c:v>
                </c:pt>
                <c:pt idx="2">
                  <c:v>590</c:v>
                </c:pt>
                <c:pt idx="3">
                  <c:v>644</c:v>
                </c:pt>
                <c:pt idx="4">
                  <c:v>706</c:v>
                </c:pt>
                <c:pt idx="5">
                  <c:v>722</c:v>
                </c:pt>
                <c:pt idx="6">
                  <c:v>764</c:v>
                </c:pt>
                <c:pt idx="7">
                  <c:v>768</c:v>
                </c:pt>
                <c:pt idx="8">
                  <c:v>829</c:v>
                </c:pt>
                <c:pt idx="9">
                  <c:v>879</c:v>
                </c:pt>
                <c:pt idx="10">
                  <c:v>911</c:v>
                </c:pt>
                <c:pt idx="11">
                  <c:v>939</c:v>
                </c:pt>
                <c:pt idx="12">
                  <c:v>964</c:v>
                </c:pt>
                <c:pt idx="13">
                  <c:v>967</c:v>
                </c:pt>
                <c:pt idx="14" formatCode="#,##0">
                  <c:v>1057</c:v>
                </c:pt>
                <c:pt idx="15" formatCode="#,##0">
                  <c:v>1114</c:v>
                </c:pt>
                <c:pt idx="16" formatCode="#,##0">
                  <c:v>1158</c:v>
                </c:pt>
                <c:pt idx="17" formatCode="#,##0">
                  <c:v>1265</c:v>
                </c:pt>
                <c:pt idx="18" formatCode="#,##0">
                  <c:v>1375</c:v>
                </c:pt>
                <c:pt idx="19" formatCode="#,##0">
                  <c:v>1432</c:v>
                </c:pt>
                <c:pt idx="20" formatCode="#,##0">
                  <c:v>1461</c:v>
                </c:pt>
                <c:pt idx="21" formatCode="#,##0">
                  <c:v>1554</c:v>
                </c:pt>
                <c:pt idx="22" formatCode="#,##0">
                  <c:v>1600</c:v>
                </c:pt>
                <c:pt idx="23" formatCode="#,##0">
                  <c:v>1607</c:v>
                </c:pt>
              </c:numCache>
            </c:numRef>
          </c:val>
        </c:ser>
        <c:ser>
          <c:idx val="113"/>
          <c:order val="112"/>
          <c:tx>
            <c:strRef>
              <c:f>data!$D$133:$G$133</c:f>
              <c:strCache>
                <c:ptCount val="1"/>
                <c:pt idx="0">
                  <c:v>South Light Sabres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data!$H$133:$AE$133</c:f>
              <c:numCache>
                <c:formatCode>General</c:formatCode>
                <c:ptCount val="24"/>
                <c:pt idx="0">
                  <c:v>524</c:v>
                </c:pt>
                <c:pt idx="1">
                  <c:v>553</c:v>
                </c:pt>
                <c:pt idx="2">
                  <c:v>566</c:v>
                </c:pt>
                <c:pt idx="3">
                  <c:v>573</c:v>
                </c:pt>
                <c:pt idx="4">
                  <c:v>586</c:v>
                </c:pt>
                <c:pt idx="5">
                  <c:v>603</c:v>
                </c:pt>
                <c:pt idx="6">
                  <c:v>614</c:v>
                </c:pt>
                <c:pt idx="7">
                  <c:v>621</c:v>
                </c:pt>
                <c:pt idx="8">
                  <c:v>623</c:v>
                </c:pt>
                <c:pt idx="9">
                  <c:v>661</c:v>
                </c:pt>
                <c:pt idx="10">
                  <c:v>713</c:v>
                </c:pt>
                <c:pt idx="11">
                  <c:v>774</c:v>
                </c:pt>
                <c:pt idx="12">
                  <c:v>779</c:v>
                </c:pt>
                <c:pt idx="13">
                  <c:v>849</c:v>
                </c:pt>
                <c:pt idx="14">
                  <c:v>894</c:v>
                </c:pt>
                <c:pt idx="15">
                  <c:v>960</c:v>
                </c:pt>
                <c:pt idx="16" formatCode="#,##0">
                  <c:v>1005</c:v>
                </c:pt>
                <c:pt idx="17" formatCode="#,##0">
                  <c:v>1049</c:v>
                </c:pt>
                <c:pt idx="18" formatCode="#,##0">
                  <c:v>1109</c:v>
                </c:pt>
                <c:pt idx="19" formatCode="#,##0">
                  <c:v>1171</c:v>
                </c:pt>
                <c:pt idx="20" formatCode="#,##0">
                  <c:v>1186</c:v>
                </c:pt>
                <c:pt idx="21" formatCode="#,##0">
                  <c:v>1253</c:v>
                </c:pt>
                <c:pt idx="22" formatCode="#,##0">
                  <c:v>1356</c:v>
                </c:pt>
                <c:pt idx="23" formatCode="#,##0">
                  <c:v>1458</c:v>
                </c:pt>
              </c:numCache>
            </c:numRef>
          </c:val>
        </c:ser>
        <c:ser>
          <c:idx val="114"/>
          <c:order val="113"/>
          <c:tx>
            <c:strRef>
              <c:f>data!$D$134:$G$134</c:f>
              <c:strCache>
                <c:ptCount val="1"/>
                <c:pt idx="0">
                  <c:v>South Light Sabres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data!$H$134:$AE$134</c:f>
              <c:numCache>
                <c:formatCode>General</c:formatCode>
                <c:ptCount val="24"/>
                <c:pt idx="0">
                  <c:v>872</c:v>
                </c:pt>
                <c:pt idx="1">
                  <c:v>876</c:v>
                </c:pt>
                <c:pt idx="2">
                  <c:v>916</c:v>
                </c:pt>
                <c:pt idx="3">
                  <c:v>922</c:v>
                </c:pt>
                <c:pt idx="4">
                  <c:v>968</c:v>
                </c:pt>
                <c:pt idx="5">
                  <c:v>996</c:v>
                </c:pt>
                <c:pt idx="6" formatCode="#,##0">
                  <c:v>1006</c:v>
                </c:pt>
                <c:pt idx="7" formatCode="#,##0">
                  <c:v>1057</c:v>
                </c:pt>
                <c:pt idx="8" formatCode="#,##0">
                  <c:v>1086</c:v>
                </c:pt>
                <c:pt idx="9" formatCode="#,##0">
                  <c:v>1145</c:v>
                </c:pt>
                <c:pt idx="10" formatCode="#,##0">
                  <c:v>1223</c:v>
                </c:pt>
                <c:pt idx="11" formatCode="#,##0">
                  <c:v>1285</c:v>
                </c:pt>
                <c:pt idx="12" formatCode="#,##0">
                  <c:v>1401</c:v>
                </c:pt>
                <c:pt idx="13" formatCode="#,##0">
                  <c:v>1418</c:v>
                </c:pt>
                <c:pt idx="14" formatCode="#,##0">
                  <c:v>1549</c:v>
                </c:pt>
                <c:pt idx="15" formatCode="#,##0">
                  <c:v>1645</c:v>
                </c:pt>
                <c:pt idx="16" formatCode="#,##0">
                  <c:v>1771</c:v>
                </c:pt>
                <c:pt idx="17" formatCode="#,##0">
                  <c:v>1826</c:v>
                </c:pt>
                <c:pt idx="18" formatCode="#,##0">
                  <c:v>1925</c:v>
                </c:pt>
                <c:pt idx="19" formatCode="#,##0">
                  <c:v>2039</c:v>
                </c:pt>
                <c:pt idx="20" formatCode="#,##0">
                  <c:v>2241</c:v>
                </c:pt>
                <c:pt idx="21" formatCode="#,##0">
                  <c:v>2292</c:v>
                </c:pt>
                <c:pt idx="22" formatCode="#,##0">
                  <c:v>2497</c:v>
                </c:pt>
                <c:pt idx="23" formatCode="#,##0">
                  <c:v>2547</c:v>
                </c:pt>
              </c:numCache>
            </c:numRef>
          </c:val>
        </c:ser>
        <c:ser>
          <c:idx val="115"/>
          <c:order val="114"/>
          <c:tx>
            <c:strRef>
              <c:f>data!$D$135:$G$135</c:f>
              <c:strCache>
                <c:ptCount val="1"/>
                <c:pt idx="0">
                  <c:v>South Light Sabres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data!$H$135:$AE$135</c:f>
              <c:numCache>
                <c:formatCode>General</c:formatCode>
                <c:ptCount val="24"/>
                <c:pt idx="0">
                  <c:v>496</c:v>
                </c:pt>
                <c:pt idx="1">
                  <c:v>536</c:v>
                </c:pt>
                <c:pt idx="2">
                  <c:v>550</c:v>
                </c:pt>
                <c:pt idx="3">
                  <c:v>554</c:v>
                </c:pt>
                <c:pt idx="4">
                  <c:v>564</c:v>
                </c:pt>
                <c:pt idx="5">
                  <c:v>579</c:v>
                </c:pt>
                <c:pt idx="6">
                  <c:v>625</c:v>
                </c:pt>
                <c:pt idx="7">
                  <c:v>656</c:v>
                </c:pt>
                <c:pt idx="8">
                  <c:v>659</c:v>
                </c:pt>
                <c:pt idx="9">
                  <c:v>676</c:v>
                </c:pt>
                <c:pt idx="10">
                  <c:v>711</c:v>
                </c:pt>
                <c:pt idx="11">
                  <c:v>771</c:v>
                </c:pt>
                <c:pt idx="12">
                  <c:v>808</c:v>
                </c:pt>
                <c:pt idx="13">
                  <c:v>861</c:v>
                </c:pt>
                <c:pt idx="14">
                  <c:v>922</c:v>
                </c:pt>
                <c:pt idx="15">
                  <c:v>985</c:v>
                </c:pt>
                <c:pt idx="16">
                  <c:v>995</c:v>
                </c:pt>
                <c:pt idx="17" formatCode="#,##0">
                  <c:v>1049</c:v>
                </c:pt>
                <c:pt idx="18" formatCode="#,##0">
                  <c:v>1090</c:v>
                </c:pt>
                <c:pt idx="19" formatCode="#,##0">
                  <c:v>1114</c:v>
                </c:pt>
                <c:pt idx="20" formatCode="#,##0">
                  <c:v>1152</c:v>
                </c:pt>
                <c:pt idx="21" formatCode="#,##0">
                  <c:v>1178</c:v>
                </c:pt>
                <c:pt idx="22" formatCode="#,##0">
                  <c:v>1188</c:v>
                </c:pt>
                <c:pt idx="23" formatCode="#,##0">
                  <c:v>1206</c:v>
                </c:pt>
              </c:numCache>
            </c:numRef>
          </c:val>
        </c:ser>
        <c:ser>
          <c:idx val="116"/>
          <c:order val="115"/>
          <c:tx>
            <c:strRef>
              <c:f>data!$D$136:$G$136</c:f>
              <c:strCache>
                <c:ptCount val="1"/>
                <c:pt idx="0">
                  <c:v>South Light Sabres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data!$H$136:$AE$136</c:f>
              <c:numCache>
                <c:formatCode>General</c:formatCode>
                <c:ptCount val="24"/>
                <c:pt idx="0">
                  <c:v>574</c:v>
                </c:pt>
                <c:pt idx="1">
                  <c:v>629</c:v>
                </c:pt>
                <c:pt idx="2">
                  <c:v>638</c:v>
                </c:pt>
                <c:pt idx="3">
                  <c:v>660</c:v>
                </c:pt>
                <c:pt idx="4">
                  <c:v>695</c:v>
                </c:pt>
                <c:pt idx="5">
                  <c:v>757</c:v>
                </c:pt>
                <c:pt idx="6">
                  <c:v>774</c:v>
                </c:pt>
                <c:pt idx="7">
                  <c:v>846</c:v>
                </c:pt>
                <c:pt idx="8">
                  <c:v>882</c:v>
                </c:pt>
                <c:pt idx="9">
                  <c:v>898</c:v>
                </c:pt>
                <c:pt idx="10">
                  <c:v>986</c:v>
                </c:pt>
                <c:pt idx="11" formatCode="#,##0">
                  <c:v>1030</c:v>
                </c:pt>
                <c:pt idx="12" formatCode="#,##0">
                  <c:v>1100</c:v>
                </c:pt>
                <c:pt idx="13" formatCode="#,##0">
                  <c:v>1159</c:v>
                </c:pt>
                <c:pt idx="14" formatCode="#,##0">
                  <c:v>1223</c:v>
                </c:pt>
                <c:pt idx="15" formatCode="#,##0">
                  <c:v>1305</c:v>
                </c:pt>
                <c:pt idx="16" formatCode="#,##0">
                  <c:v>1387</c:v>
                </c:pt>
                <c:pt idx="17" formatCode="#,##0">
                  <c:v>1395</c:v>
                </c:pt>
                <c:pt idx="18" formatCode="#,##0">
                  <c:v>1492</c:v>
                </c:pt>
                <c:pt idx="19" formatCode="#,##0">
                  <c:v>1565</c:v>
                </c:pt>
                <c:pt idx="20" formatCode="#,##0">
                  <c:v>1648</c:v>
                </c:pt>
                <c:pt idx="21" formatCode="#,##0">
                  <c:v>1693</c:v>
                </c:pt>
                <c:pt idx="22" formatCode="#,##0">
                  <c:v>1822</c:v>
                </c:pt>
                <c:pt idx="23" formatCode="#,##0">
                  <c:v>1949</c:v>
                </c:pt>
              </c:numCache>
            </c:numRef>
          </c:val>
        </c:ser>
        <c:ser>
          <c:idx val="117"/>
          <c:order val="116"/>
          <c:tx>
            <c:strRef>
              <c:f>data!$D$137:$G$137</c:f>
              <c:strCache>
                <c:ptCount val="1"/>
                <c:pt idx="0">
                  <c:v>South Light Sabres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data!$H$137:$AE$137</c:f>
              <c:numCache>
                <c:formatCode>General</c:formatCode>
                <c:ptCount val="24"/>
                <c:pt idx="0">
                  <c:v>877</c:v>
                </c:pt>
                <c:pt idx="1">
                  <c:v>923</c:v>
                </c:pt>
                <c:pt idx="2">
                  <c:v>957</c:v>
                </c:pt>
                <c:pt idx="3">
                  <c:v>982</c:v>
                </c:pt>
                <c:pt idx="4" formatCode="#,##0">
                  <c:v>1050</c:v>
                </c:pt>
                <c:pt idx="5" formatCode="#,##0">
                  <c:v>1073</c:v>
                </c:pt>
                <c:pt idx="6" formatCode="#,##0">
                  <c:v>1174</c:v>
                </c:pt>
                <c:pt idx="7" formatCode="#,##0">
                  <c:v>1225</c:v>
                </c:pt>
                <c:pt idx="8" formatCode="#,##0">
                  <c:v>1345</c:v>
                </c:pt>
                <c:pt idx="9" formatCode="#,##0">
                  <c:v>1394</c:v>
                </c:pt>
                <c:pt idx="10" formatCode="#,##0">
                  <c:v>1525</c:v>
                </c:pt>
                <c:pt idx="11" formatCode="#,##0">
                  <c:v>1528</c:v>
                </c:pt>
                <c:pt idx="12" formatCode="#,##0">
                  <c:v>1607</c:v>
                </c:pt>
                <c:pt idx="13" formatCode="#,##0">
                  <c:v>1748</c:v>
                </c:pt>
                <c:pt idx="14" formatCode="#,##0">
                  <c:v>1879</c:v>
                </c:pt>
                <c:pt idx="15" formatCode="#,##0">
                  <c:v>2036</c:v>
                </c:pt>
                <c:pt idx="16" formatCode="#,##0">
                  <c:v>2234</c:v>
                </c:pt>
                <c:pt idx="17" formatCode="#,##0">
                  <c:v>2258</c:v>
                </c:pt>
                <c:pt idx="18" formatCode="#,##0">
                  <c:v>2457</c:v>
                </c:pt>
                <c:pt idx="19" formatCode="#,##0">
                  <c:v>2600</c:v>
                </c:pt>
                <c:pt idx="20" formatCode="#,##0">
                  <c:v>2797</c:v>
                </c:pt>
                <c:pt idx="21" formatCode="#,##0">
                  <c:v>2833</c:v>
                </c:pt>
                <c:pt idx="22" formatCode="#,##0">
                  <c:v>2887</c:v>
                </c:pt>
                <c:pt idx="23" formatCode="#,##0">
                  <c:v>2983</c:v>
                </c:pt>
              </c:numCache>
            </c:numRef>
          </c:val>
        </c:ser>
        <c:ser>
          <c:idx val="118"/>
          <c:order val="117"/>
          <c:tx>
            <c:strRef>
              <c:f>data!$D$138:$G$138</c:f>
              <c:strCache>
                <c:ptCount val="1"/>
                <c:pt idx="0">
                  <c:v>South Light Sabres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data!$H$138:$AE$138</c:f>
              <c:numCache>
                <c:formatCode>General</c:formatCode>
                <c:ptCount val="24"/>
                <c:pt idx="0">
                  <c:v>100</c:v>
                </c:pt>
                <c:pt idx="1">
                  <c:v>109</c:v>
                </c:pt>
                <c:pt idx="2">
                  <c:v>118</c:v>
                </c:pt>
                <c:pt idx="3">
                  <c:v>121</c:v>
                </c:pt>
                <c:pt idx="4">
                  <c:v>122</c:v>
                </c:pt>
                <c:pt idx="5">
                  <c:v>132</c:v>
                </c:pt>
                <c:pt idx="6">
                  <c:v>137</c:v>
                </c:pt>
                <c:pt idx="7">
                  <c:v>139</c:v>
                </c:pt>
                <c:pt idx="8">
                  <c:v>141</c:v>
                </c:pt>
                <c:pt idx="9">
                  <c:v>146</c:v>
                </c:pt>
                <c:pt idx="10">
                  <c:v>159</c:v>
                </c:pt>
                <c:pt idx="11">
                  <c:v>164</c:v>
                </c:pt>
                <c:pt idx="12">
                  <c:v>169</c:v>
                </c:pt>
                <c:pt idx="13">
                  <c:v>183</c:v>
                </c:pt>
                <c:pt idx="14">
                  <c:v>190</c:v>
                </c:pt>
                <c:pt idx="15">
                  <c:v>207</c:v>
                </c:pt>
                <c:pt idx="16">
                  <c:v>213</c:v>
                </c:pt>
                <c:pt idx="17">
                  <c:v>226</c:v>
                </c:pt>
                <c:pt idx="18">
                  <c:v>245</c:v>
                </c:pt>
                <c:pt idx="19">
                  <c:v>270</c:v>
                </c:pt>
                <c:pt idx="20">
                  <c:v>292</c:v>
                </c:pt>
                <c:pt idx="21">
                  <c:v>311</c:v>
                </c:pt>
                <c:pt idx="22">
                  <c:v>328</c:v>
                </c:pt>
                <c:pt idx="23">
                  <c:v>347</c:v>
                </c:pt>
              </c:numCache>
            </c:numRef>
          </c:val>
        </c:ser>
        <c:ser>
          <c:idx val="119"/>
          <c:order val="118"/>
          <c:tx>
            <c:strRef>
              <c:f>data!$D$139:$G$139</c:f>
              <c:strCache>
                <c:ptCount val="1"/>
                <c:pt idx="0">
                  <c:v>South Light Sabres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data!$H$139:$AE$139</c:f>
              <c:numCache>
                <c:formatCode>General</c:formatCode>
                <c:ptCount val="24"/>
                <c:pt idx="0">
                  <c:v>466</c:v>
                </c:pt>
                <c:pt idx="1">
                  <c:v>506</c:v>
                </c:pt>
                <c:pt idx="2">
                  <c:v>551</c:v>
                </c:pt>
                <c:pt idx="3">
                  <c:v>555</c:v>
                </c:pt>
                <c:pt idx="4">
                  <c:v>608</c:v>
                </c:pt>
                <c:pt idx="5">
                  <c:v>665</c:v>
                </c:pt>
                <c:pt idx="6">
                  <c:v>670</c:v>
                </c:pt>
                <c:pt idx="7">
                  <c:v>716</c:v>
                </c:pt>
                <c:pt idx="8">
                  <c:v>733</c:v>
                </c:pt>
                <c:pt idx="9">
                  <c:v>782</c:v>
                </c:pt>
                <c:pt idx="10">
                  <c:v>808</c:v>
                </c:pt>
                <c:pt idx="11">
                  <c:v>812</c:v>
                </c:pt>
                <c:pt idx="12">
                  <c:v>840</c:v>
                </c:pt>
                <c:pt idx="13">
                  <c:v>850</c:v>
                </c:pt>
                <c:pt idx="14">
                  <c:v>925</c:v>
                </c:pt>
                <c:pt idx="15" formatCode="#,##0">
                  <c:v>1016</c:v>
                </c:pt>
                <c:pt idx="16" formatCode="#,##0">
                  <c:v>1106</c:v>
                </c:pt>
                <c:pt idx="17" formatCode="#,##0">
                  <c:v>1141</c:v>
                </c:pt>
                <c:pt idx="18" formatCode="#,##0">
                  <c:v>1194</c:v>
                </c:pt>
                <c:pt idx="19" formatCode="#,##0">
                  <c:v>1235</c:v>
                </c:pt>
                <c:pt idx="20" formatCode="#,##0">
                  <c:v>1300</c:v>
                </c:pt>
                <c:pt idx="21" formatCode="#,##0">
                  <c:v>1358</c:v>
                </c:pt>
                <c:pt idx="22" formatCode="#,##0">
                  <c:v>1464</c:v>
                </c:pt>
                <c:pt idx="23" formatCode="#,##0">
                  <c:v>1507</c:v>
                </c:pt>
              </c:numCache>
            </c:numRef>
          </c:val>
        </c:ser>
        <c:ser>
          <c:idx val="120"/>
          <c:order val="119"/>
          <c:tx>
            <c:strRef>
              <c:f>data!$D$140:$G$140</c:f>
              <c:strCache>
                <c:ptCount val="1"/>
                <c:pt idx="0">
                  <c:v>South Light Sabres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data!$H$140:$AE$140</c:f>
              <c:numCache>
                <c:formatCode>General</c:formatCode>
                <c:ptCount val="24"/>
                <c:pt idx="0">
                  <c:v>391</c:v>
                </c:pt>
                <c:pt idx="1">
                  <c:v>393</c:v>
                </c:pt>
                <c:pt idx="2">
                  <c:v>426</c:v>
                </c:pt>
                <c:pt idx="3">
                  <c:v>427</c:v>
                </c:pt>
                <c:pt idx="4">
                  <c:v>449</c:v>
                </c:pt>
                <c:pt idx="5">
                  <c:v>480</c:v>
                </c:pt>
                <c:pt idx="6">
                  <c:v>483</c:v>
                </c:pt>
                <c:pt idx="7">
                  <c:v>531</c:v>
                </c:pt>
                <c:pt idx="8">
                  <c:v>564</c:v>
                </c:pt>
                <c:pt idx="9">
                  <c:v>590</c:v>
                </c:pt>
                <c:pt idx="10">
                  <c:v>649</c:v>
                </c:pt>
                <c:pt idx="11">
                  <c:v>696</c:v>
                </c:pt>
                <c:pt idx="12">
                  <c:v>726</c:v>
                </c:pt>
                <c:pt idx="13">
                  <c:v>786</c:v>
                </c:pt>
                <c:pt idx="14">
                  <c:v>863</c:v>
                </c:pt>
                <c:pt idx="15">
                  <c:v>922</c:v>
                </c:pt>
                <c:pt idx="16">
                  <c:v>927</c:v>
                </c:pt>
                <c:pt idx="17">
                  <c:v>956</c:v>
                </c:pt>
                <c:pt idx="18">
                  <c:v>961</c:v>
                </c:pt>
                <c:pt idx="19">
                  <c:v>995</c:v>
                </c:pt>
                <c:pt idx="20" formatCode="#,##0">
                  <c:v>1086</c:v>
                </c:pt>
                <c:pt idx="21" formatCode="#,##0">
                  <c:v>1128</c:v>
                </c:pt>
                <c:pt idx="22" formatCode="#,##0">
                  <c:v>1237</c:v>
                </c:pt>
                <c:pt idx="23" formatCode="#,##0">
                  <c:v>1266</c:v>
                </c:pt>
              </c:numCache>
            </c:numRef>
          </c:val>
        </c:ser>
        <c:ser>
          <c:idx val="121"/>
          <c:order val="120"/>
          <c:tx>
            <c:strRef>
              <c:f>data!$D$141:$G$141</c:f>
              <c:strCache>
                <c:ptCount val="1"/>
                <c:pt idx="0">
                  <c:v>South Transponders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data!$H$141:$AE$141</c:f>
              <c:numCache>
                <c:formatCode>General</c:formatCode>
                <c:ptCount val="24"/>
                <c:pt idx="0">
                  <c:v>478</c:v>
                </c:pt>
                <c:pt idx="1">
                  <c:v>491</c:v>
                </c:pt>
                <c:pt idx="2">
                  <c:v>511</c:v>
                </c:pt>
                <c:pt idx="3">
                  <c:v>512</c:v>
                </c:pt>
                <c:pt idx="4">
                  <c:v>533</c:v>
                </c:pt>
                <c:pt idx="5">
                  <c:v>553</c:v>
                </c:pt>
                <c:pt idx="6">
                  <c:v>556</c:v>
                </c:pt>
                <c:pt idx="7">
                  <c:v>587</c:v>
                </c:pt>
                <c:pt idx="8">
                  <c:v>617</c:v>
                </c:pt>
                <c:pt idx="9">
                  <c:v>662</c:v>
                </c:pt>
                <c:pt idx="10">
                  <c:v>711</c:v>
                </c:pt>
                <c:pt idx="11">
                  <c:v>724</c:v>
                </c:pt>
                <c:pt idx="12">
                  <c:v>795</c:v>
                </c:pt>
                <c:pt idx="13">
                  <c:v>866</c:v>
                </c:pt>
                <c:pt idx="14">
                  <c:v>920</c:v>
                </c:pt>
                <c:pt idx="15">
                  <c:v>974</c:v>
                </c:pt>
                <c:pt idx="16" formatCode="#,##0">
                  <c:v>1005</c:v>
                </c:pt>
                <c:pt idx="17" formatCode="#,##0">
                  <c:v>1079</c:v>
                </c:pt>
                <c:pt idx="18" formatCode="#,##0">
                  <c:v>1091</c:v>
                </c:pt>
                <c:pt idx="19" formatCode="#,##0">
                  <c:v>1134</c:v>
                </c:pt>
                <c:pt idx="20" formatCode="#,##0">
                  <c:v>1235</c:v>
                </c:pt>
                <c:pt idx="21" formatCode="#,##0">
                  <c:v>1335</c:v>
                </c:pt>
                <c:pt idx="22" formatCode="#,##0">
                  <c:v>1378</c:v>
                </c:pt>
                <c:pt idx="23" formatCode="#,##0">
                  <c:v>1381</c:v>
                </c:pt>
              </c:numCache>
            </c:numRef>
          </c:val>
        </c:ser>
        <c:ser>
          <c:idx val="122"/>
          <c:order val="121"/>
          <c:tx>
            <c:strRef>
              <c:f>data!$D$142:$G$142</c:f>
              <c:strCache>
                <c:ptCount val="1"/>
                <c:pt idx="0">
                  <c:v>South Transponders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data!$H$142:$AE$142</c:f>
              <c:numCache>
                <c:formatCode>General</c:formatCode>
                <c:ptCount val="24"/>
                <c:pt idx="0">
                  <c:v>955</c:v>
                </c:pt>
                <c:pt idx="1">
                  <c:v>990</c:v>
                </c:pt>
                <c:pt idx="2">
                  <c:v>993</c:v>
                </c:pt>
                <c:pt idx="3" formatCode="#,##0">
                  <c:v>1006</c:v>
                </c:pt>
                <c:pt idx="4" formatCode="#,##0">
                  <c:v>1009</c:v>
                </c:pt>
                <c:pt idx="5" formatCode="#,##0">
                  <c:v>1015</c:v>
                </c:pt>
                <c:pt idx="6" formatCode="#,##0">
                  <c:v>1090</c:v>
                </c:pt>
                <c:pt idx="7" formatCode="#,##0">
                  <c:v>1188</c:v>
                </c:pt>
                <c:pt idx="8" formatCode="#,##0">
                  <c:v>1212</c:v>
                </c:pt>
                <c:pt idx="9" formatCode="#,##0">
                  <c:v>1254</c:v>
                </c:pt>
                <c:pt idx="10" formatCode="#,##0">
                  <c:v>1337</c:v>
                </c:pt>
                <c:pt idx="11" formatCode="#,##0">
                  <c:v>1421</c:v>
                </c:pt>
                <c:pt idx="12" formatCode="#,##0">
                  <c:v>1490</c:v>
                </c:pt>
                <c:pt idx="13" formatCode="#,##0">
                  <c:v>1615</c:v>
                </c:pt>
                <c:pt idx="14" formatCode="#,##0">
                  <c:v>1662</c:v>
                </c:pt>
                <c:pt idx="15" formatCode="#,##0">
                  <c:v>1708</c:v>
                </c:pt>
                <c:pt idx="16" formatCode="#,##0">
                  <c:v>1738</c:v>
                </c:pt>
                <c:pt idx="17" formatCode="#,##0">
                  <c:v>1755</c:v>
                </c:pt>
                <c:pt idx="18" formatCode="#,##0">
                  <c:v>1797</c:v>
                </c:pt>
                <c:pt idx="19" formatCode="#,##0">
                  <c:v>1944</c:v>
                </c:pt>
                <c:pt idx="20" formatCode="#,##0">
                  <c:v>1963</c:v>
                </c:pt>
                <c:pt idx="21" formatCode="#,##0">
                  <c:v>2021</c:v>
                </c:pt>
                <c:pt idx="22" formatCode="#,##0">
                  <c:v>2102</c:v>
                </c:pt>
                <c:pt idx="23" formatCode="#,##0">
                  <c:v>2246</c:v>
                </c:pt>
              </c:numCache>
            </c:numRef>
          </c:val>
        </c:ser>
        <c:ser>
          <c:idx val="123"/>
          <c:order val="122"/>
          <c:tx>
            <c:strRef>
              <c:f>data!$D$143:$G$143</c:f>
              <c:strCache>
                <c:ptCount val="1"/>
                <c:pt idx="0">
                  <c:v>South Transponders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data!$H$143:$AE$143</c:f>
              <c:numCache>
                <c:formatCode>General</c:formatCode>
                <c:ptCount val="24"/>
                <c:pt idx="0">
                  <c:v>167</c:v>
                </c:pt>
                <c:pt idx="1">
                  <c:v>178</c:v>
                </c:pt>
                <c:pt idx="2">
                  <c:v>189</c:v>
                </c:pt>
                <c:pt idx="3">
                  <c:v>198</c:v>
                </c:pt>
                <c:pt idx="4">
                  <c:v>201</c:v>
                </c:pt>
                <c:pt idx="5">
                  <c:v>203</c:v>
                </c:pt>
                <c:pt idx="6">
                  <c:v>219</c:v>
                </c:pt>
                <c:pt idx="7">
                  <c:v>224</c:v>
                </c:pt>
                <c:pt idx="8">
                  <c:v>236</c:v>
                </c:pt>
                <c:pt idx="9">
                  <c:v>253</c:v>
                </c:pt>
                <c:pt idx="10">
                  <c:v>258</c:v>
                </c:pt>
                <c:pt idx="11">
                  <c:v>282</c:v>
                </c:pt>
                <c:pt idx="12">
                  <c:v>290</c:v>
                </c:pt>
                <c:pt idx="13">
                  <c:v>316</c:v>
                </c:pt>
                <c:pt idx="14">
                  <c:v>336</c:v>
                </c:pt>
                <c:pt idx="15">
                  <c:v>347</c:v>
                </c:pt>
                <c:pt idx="16">
                  <c:v>376</c:v>
                </c:pt>
                <c:pt idx="17">
                  <c:v>410</c:v>
                </c:pt>
                <c:pt idx="18">
                  <c:v>443</c:v>
                </c:pt>
                <c:pt idx="19">
                  <c:v>477</c:v>
                </c:pt>
                <c:pt idx="20">
                  <c:v>507</c:v>
                </c:pt>
                <c:pt idx="21">
                  <c:v>512</c:v>
                </c:pt>
                <c:pt idx="22">
                  <c:v>539</c:v>
                </c:pt>
                <c:pt idx="23">
                  <c:v>568</c:v>
                </c:pt>
              </c:numCache>
            </c:numRef>
          </c:val>
        </c:ser>
        <c:ser>
          <c:idx val="124"/>
          <c:order val="123"/>
          <c:tx>
            <c:strRef>
              <c:f>data!$D$144:$G$144</c:f>
              <c:strCache>
                <c:ptCount val="1"/>
                <c:pt idx="0">
                  <c:v>South Transponders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data!$H$144:$AE$144</c:f>
              <c:numCache>
                <c:formatCode>#,##0</c:formatCode>
                <c:ptCount val="24"/>
                <c:pt idx="0" formatCode="General">
                  <c:v>982</c:v>
                </c:pt>
                <c:pt idx="1">
                  <c:v>1010</c:v>
                </c:pt>
                <c:pt idx="2">
                  <c:v>1063</c:v>
                </c:pt>
                <c:pt idx="3">
                  <c:v>1073</c:v>
                </c:pt>
                <c:pt idx="4">
                  <c:v>1080</c:v>
                </c:pt>
                <c:pt idx="5">
                  <c:v>1159</c:v>
                </c:pt>
                <c:pt idx="6">
                  <c:v>1224</c:v>
                </c:pt>
                <c:pt idx="7">
                  <c:v>1234</c:v>
                </c:pt>
                <c:pt idx="8">
                  <c:v>1267</c:v>
                </c:pt>
                <c:pt idx="9">
                  <c:v>1304</c:v>
                </c:pt>
                <c:pt idx="10">
                  <c:v>1337</c:v>
                </c:pt>
                <c:pt idx="11">
                  <c:v>1374</c:v>
                </c:pt>
                <c:pt idx="12">
                  <c:v>1422</c:v>
                </c:pt>
                <c:pt idx="13">
                  <c:v>1424</c:v>
                </c:pt>
                <c:pt idx="14">
                  <c:v>1455</c:v>
                </c:pt>
                <c:pt idx="15">
                  <c:v>1509</c:v>
                </c:pt>
                <c:pt idx="16">
                  <c:v>1598</c:v>
                </c:pt>
                <c:pt idx="17">
                  <c:v>1680</c:v>
                </c:pt>
                <c:pt idx="18">
                  <c:v>1835</c:v>
                </c:pt>
                <c:pt idx="19">
                  <c:v>1895</c:v>
                </c:pt>
                <c:pt idx="20">
                  <c:v>1978</c:v>
                </c:pt>
                <c:pt idx="21">
                  <c:v>1980</c:v>
                </c:pt>
                <c:pt idx="22">
                  <c:v>2130</c:v>
                </c:pt>
                <c:pt idx="23">
                  <c:v>2204</c:v>
                </c:pt>
              </c:numCache>
            </c:numRef>
          </c:val>
        </c:ser>
        <c:ser>
          <c:idx val="125"/>
          <c:order val="124"/>
          <c:tx>
            <c:strRef>
              <c:f>data!$D$145:$G$145</c:f>
              <c:strCache>
                <c:ptCount val="1"/>
                <c:pt idx="0">
                  <c:v>South Transponders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data!$H$145:$AE$145</c:f>
              <c:numCache>
                <c:formatCode>General</c:formatCode>
                <c:ptCount val="24"/>
                <c:pt idx="0">
                  <c:v>412</c:v>
                </c:pt>
                <c:pt idx="1">
                  <c:v>429</c:v>
                </c:pt>
                <c:pt idx="2">
                  <c:v>431</c:v>
                </c:pt>
                <c:pt idx="3">
                  <c:v>447</c:v>
                </c:pt>
                <c:pt idx="4">
                  <c:v>458</c:v>
                </c:pt>
                <c:pt idx="5">
                  <c:v>496</c:v>
                </c:pt>
                <c:pt idx="6">
                  <c:v>505</c:v>
                </c:pt>
                <c:pt idx="7">
                  <c:v>542</c:v>
                </c:pt>
                <c:pt idx="8">
                  <c:v>576</c:v>
                </c:pt>
                <c:pt idx="9">
                  <c:v>617</c:v>
                </c:pt>
                <c:pt idx="10">
                  <c:v>637</c:v>
                </c:pt>
                <c:pt idx="11">
                  <c:v>644</c:v>
                </c:pt>
                <c:pt idx="12">
                  <c:v>677</c:v>
                </c:pt>
                <c:pt idx="13">
                  <c:v>721</c:v>
                </c:pt>
                <c:pt idx="14">
                  <c:v>787</c:v>
                </c:pt>
                <c:pt idx="15">
                  <c:v>796</c:v>
                </c:pt>
                <c:pt idx="16">
                  <c:v>853</c:v>
                </c:pt>
                <c:pt idx="17">
                  <c:v>903</c:v>
                </c:pt>
                <c:pt idx="18">
                  <c:v>946</c:v>
                </c:pt>
                <c:pt idx="19">
                  <c:v>982</c:v>
                </c:pt>
                <c:pt idx="20" formatCode="#,##0">
                  <c:v>1076</c:v>
                </c:pt>
                <c:pt idx="21" formatCode="#,##0">
                  <c:v>1078</c:v>
                </c:pt>
                <c:pt idx="22" formatCode="#,##0">
                  <c:v>1183</c:v>
                </c:pt>
                <c:pt idx="23" formatCode="#,##0">
                  <c:v>1292</c:v>
                </c:pt>
              </c:numCache>
            </c:numRef>
          </c:val>
        </c:ser>
        <c:ser>
          <c:idx val="126"/>
          <c:order val="125"/>
          <c:tx>
            <c:strRef>
              <c:f>data!$D$146:$G$146</c:f>
              <c:strCache>
                <c:ptCount val="1"/>
                <c:pt idx="0">
                  <c:v>South Transponders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data!$H$146:$AE$146</c:f>
              <c:numCache>
                <c:formatCode>General</c:formatCode>
                <c:ptCount val="24"/>
                <c:pt idx="0">
                  <c:v>869</c:v>
                </c:pt>
                <c:pt idx="1">
                  <c:v>927</c:v>
                </c:pt>
                <c:pt idx="2">
                  <c:v>948</c:v>
                </c:pt>
                <c:pt idx="3">
                  <c:v>983</c:v>
                </c:pt>
                <c:pt idx="4" formatCode="#,##0">
                  <c:v>1010</c:v>
                </c:pt>
                <c:pt idx="5" formatCode="#,##0">
                  <c:v>1029</c:v>
                </c:pt>
                <c:pt idx="6" formatCode="#,##0">
                  <c:v>1050</c:v>
                </c:pt>
                <c:pt idx="7" formatCode="#,##0">
                  <c:v>1147</c:v>
                </c:pt>
                <c:pt idx="8" formatCode="#,##0">
                  <c:v>1231</c:v>
                </c:pt>
                <c:pt idx="9" formatCode="#,##0">
                  <c:v>1266</c:v>
                </c:pt>
                <c:pt idx="10" formatCode="#,##0">
                  <c:v>1359</c:v>
                </c:pt>
                <c:pt idx="11" formatCode="#,##0">
                  <c:v>1448</c:v>
                </c:pt>
                <c:pt idx="12" formatCode="#,##0">
                  <c:v>1492</c:v>
                </c:pt>
                <c:pt idx="13" formatCode="#,##0">
                  <c:v>1529</c:v>
                </c:pt>
                <c:pt idx="14" formatCode="#,##0">
                  <c:v>1671</c:v>
                </c:pt>
                <c:pt idx="15" formatCode="#,##0">
                  <c:v>1766</c:v>
                </c:pt>
                <c:pt idx="16" formatCode="#,##0">
                  <c:v>1803</c:v>
                </c:pt>
                <c:pt idx="17" formatCode="#,##0">
                  <c:v>1813</c:v>
                </c:pt>
                <c:pt idx="18" formatCode="#,##0">
                  <c:v>1836</c:v>
                </c:pt>
                <c:pt idx="19" formatCode="#,##0">
                  <c:v>1901</c:v>
                </c:pt>
                <c:pt idx="20" formatCode="#,##0">
                  <c:v>2010</c:v>
                </c:pt>
                <c:pt idx="21" formatCode="#,##0">
                  <c:v>2095</c:v>
                </c:pt>
                <c:pt idx="22" formatCode="#,##0">
                  <c:v>2286</c:v>
                </c:pt>
                <c:pt idx="23" formatCode="#,##0">
                  <c:v>2332</c:v>
                </c:pt>
              </c:numCache>
            </c:numRef>
          </c:val>
        </c:ser>
        <c:ser>
          <c:idx val="127"/>
          <c:order val="126"/>
          <c:tx>
            <c:strRef>
              <c:f>data!$D$147:$G$147</c:f>
              <c:strCache>
                <c:ptCount val="1"/>
                <c:pt idx="0">
                  <c:v>South Transponders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data!$H$147:$AE$147</c:f>
              <c:numCache>
                <c:formatCode>General</c:formatCode>
                <c:ptCount val="24"/>
                <c:pt idx="0">
                  <c:v>414</c:v>
                </c:pt>
                <c:pt idx="1">
                  <c:v>454</c:v>
                </c:pt>
                <c:pt idx="2">
                  <c:v>467</c:v>
                </c:pt>
                <c:pt idx="3">
                  <c:v>504</c:v>
                </c:pt>
                <c:pt idx="4">
                  <c:v>539</c:v>
                </c:pt>
                <c:pt idx="5">
                  <c:v>543</c:v>
                </c:pt>
                <c:pt idx="6">
                  <c:v>549</c:v>
                </c:pt>
                <c:pt idx="7">
                  <c:v>578</c:v>
                </c:pt>
                <c:pt idx="8">
                  <c:v>590</c:v>
                </c:pt>
                <c:pt idx="9">
                  <c:v>597</c:v>
                </c:pt>
                <c:pt idx="10">
                  <c:v>645</c:v>
                </c:pt>
                <c:pt idx="11">
                  <c:v>709</c:v>
                </c:pt>
                <c:pt idx="12">
                  <c:v>757</c:v>
                </c:pt>
                <c:pt idx="13">
                  <c:v>831</c:v>
                </c:pt>
                <c:pt idx="14">
                  <c:v>906</c:v>
                </c:pt>
                <c:pt idx="15">
                  <c:v>977</c:v>
                </c:pt>
                <c:pt idx="16" formatCode="#,##0">
                  <c:v>1004</c:v>
                </c:pt>
                <c:pt idx="17" formatCode="#,##0">
                  <c:v>1061</c:v>
                </c:pt>
                <c:pt idx="18" formatCode="#,##0">
                  <c:v>1140</c:v>
                </c:pt>
                <c:pt idx="19" formatCode="#,##0">
                  <c:v>1181</c:v>
                </c:pt>
                <c:pt idx="20" formatCode="#,##0">
                  <c:v>1198</c:v>
                </c:pt>
                <c:pt idx="21" formatCode="#,##0">
                  <c:v>1287</c:v>
                </c:pt>
                <c:pt idx="22" formatCode="#,##0">
                  <c:v>1331</c:v>
                </c:pt>
                <c:pt idx="23" formatCode="#,##0">
                  <c:v>1453</c:v>
                </c:pt>
              </c:numCache>
            </c:numRef>
          </c:val>
        </c:ser>
        <c:ser>
          <c:idx val="128"/>
          <c:order val="127"/>
          <c:tx>
            <c:strRef>
              <c:f>data!$D$148:$G$148</c:f>
              <c:strCache>
                <c:ptCount val="1"/>
                <c:pt idx="0">
                  <c:v>South Transponders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data!$H$148:$AE$148</c:f>
              <c:numCache>
                <c:formatCode>General</c:formatCode>
                <c:ptCount val="24"/>
                <c:pt idx="0">
                  <c:v>984</c:v>
                </c:pt>
                <c:pt idx="1">
                  <c:v>993</c:v>
                </c:pt>
                <c:pt idx="2" formatCode="#,##0">
                  <c:v>1005</c:v>
                </c:pt>
                <c:pt idx="3" formatCode="#,##0">
                  <c:v>1095</c:v>
                </c:pt>
                <c:pt idx="4" formatCode="#,##0">
                  <c:v>1191</c:v>
                </c:pt>
                <c:pt idx="5" formatCode="#,##0">
                  <c:v>1223</c:v>
                </c:pt>
                <c:pt idx="6" formatCode="#,##0">
                  <c:v>1332</c:v>
                </c:pt>
                <c:pt idx="7" formatCode="#,##0">
                  <c:v>1432</c:v>
                </c:pt>
                <c:pt idx="8" formatCode="#,##0">
                  <c:v>1450</c:v>
                </c:pt>
                <c:pt idx="9" formatCode="#,##0">
                  <c:v>1507</c:v>
                </c:pt>
                <c:pt idx="10" formatCode="#,##0">
                  <c:v>1652</c:v>
                </c:pt>
                <c:pt idx="11" formatCode="#,##0">
                  <c:v>1696</c:v>
                </c:pt>
                <c:pt idx="12" formatCode="#,##0">
                  <c:v>1757</c:v>
                </c:pt>
                <c:pt idx="13" formatCode="#,##0">
                  <c:v>1797</c:v>
                </c:pt>
                <c:pt idx="14" formatCode="#,##0">
                  <c:v>1844</c:v>
                </c:pt>
                <c:pt idx="15" formatCode="#,##0">
                  <c:v>1857</c:v>
                </c:pt>
                <c:pt idx="16" formatCode="#,##0">
                  <c:v>2014</c:v>
                </c:pt>
                <c:pt idx="17" formatCode="#,##0">
                  <c:v>2167</c:v>
                </c:pt>
                <c:pt idx="18" formatCode="#,##0">
                  <c:v>2345</c:v>
                </c:pt>
                <c:pt idx="19" formatCode="#,##0">
                  <c:v>2458</c:v>
                </c:pt>
                <c:pt idx="20" formatCode="#,##0">
                  <c:v>2681</c:v>
                </c:pt>
                <c:pt idx="21" formatCode="#,##0">
                  <c:v>2922</c:v>
                </c:pt>
                <c:pt idx="22" formatCode="#,##0">
                  <c:v>2967</c:v>
                </c:pt>
                <c:pt idx="23" formatCode="#,##0">
                  <c:v>3206</c:v>
                </c:pt>
              </c:numCache>
            </c:numRef>
          </c:val>
        </c:ser>
        <c:ser>
          <c:idx val="129"/>
          <c:order val="128"/>
          <c:tx>
            <c:strRef>
              <c:f>data!$D$149:$G$149</c:f>
              <c:strCache>
                <c:ptCount val="1"/>
                <c:pt idx="0">
                  <c:v>South Transponders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data!$H$149:$AE$149</c:f>
              <c:numCache>
                <c:formatCode>General</c:formatCode>
                <c:ptCount val="24"/>
                <c:pt idx="0">
                  <c:v>666</c:v>
                </c:pt>
                <c:pt idx="1">
                  <c:v>691</c:v>
                </c:pt>
                <c:pt idx="2">
                  <c:v>746</c:v>
                </c:pt>
                <c:pt idx="3">
                  <c:v>807</c:v>
                </c:pt>
                <c:pt idx="4">
                  <c:v>874</c:v>
                </c:pt>
                <c:pt idx="5">
                  <c:v>887</c:v>
                </c:pt>
                <c:pt idx="6">
                  <c:v>910</c:v>
                </c:pt>
                <c:pt idx="7">
                  <c:v>925</c:v>
                </c:pt>
                <c:pt idx="8">
                  <c:v>998</c:v>
                </c:pt>
                <c:pt idx="9" formatCode="#,##0">
                  <c:v>1040</c:v>
                </c:pt>
                <c:pt idx="10" formatCode="#,##0">
                  <c:v>1043</c:v>
                </c:pt>
                <c:pt idx="11" formatCode="#,##0">
                  <c:v>1080</c:v>
                </c:pt>
                <c:pt idx="12" formatCode="#,##0">
                  <c:v>1128</c:v>
                </c:pt>
                <c:pt idx="13" formatCode="#,##0">
                  <c:v>1164</c:v>
                </c:pt>
                <c:pt idx="14" formatCode="#,##0">
                  <c:v>1224</c:v>
                </c:pt>
                <c:pt idx="15" formatCode="#,##0">
                  <c:v>1304</c:v>
                </c:pt>
                <c:pt idx="16" formatCode="#,##0">
                  <c:v>1405</c:v>
                </c:pt>
                <c:pt idx="17" formatCode="#,##0">
                  <c:v>1495</c:v>
                </c:pt>
                <c:pt idx="18" formatCode="#,##0">
                  <c:v>1592</c:v>
                </c:pt>
                <c:pt idx="19" formatCode="#,##0">
                  <c:v>1737</c:v>
                </c:pt>
                <c:pt idx="20" formatCode="#,##0">
                  <c:v>1777</c:v>
                </c:pt>
                <c:pt idx="21" formatCode="#,##0">
                  <c:v>1846</c:v>
                </c:pt>
                <c:pt idx="22" formatCode="#,##0">
                  <c:v>1871</c:v>
                </c:pt>
                <c:pt idx="23" formatCode="#,##0">
                  <c:v>1937</c:v>
                </c:pt>
              </c:numCache>
            </c:numRef>
          </c:val>
        </c:ser>
        <c:ser>
          <c:idx val="130"/>
          <c:order val="129"/>
          <c:tx>
            <c:strRef>
              <c:f>data!$D$150:$G$150</c:f>
              <c:strCache>
                <c:ptCount val="1"/>
                <c:pt idx="0">
                  <c:v>South Transponders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data!$H$150:$AE$150</c:f>
              <c:numCache>
                <c:formatCode>General</c:formatCode>
                <c:ptCount val="24"/>
                <c:pt idx="0">
                  <c:v>313</c:v>
                </c:pt>
                <c:pt idx="1">
                  <c:v>325</c:v>
                </c:pt>
                <c:pt idx="2">
                  <c:v>357</c:v>
                </c:pt>
                <c:pt idx="3">
                  <c:v>366</c:v>
                </c:pt>
                <c:pt idx="4">
                  <c:v>369</c:v>
                </c:pt>
                <c:pt idx="5">
                  <c:v>399</c:v>
                </c:pt>
                <c:pt idx="6">
                  <c:v>413</c:v>
                </c:pt>
                <c:pt idx="7">
                  <c:v>452</c:v>
                </c:pt>
                <c:pt idx="8">
                  <c:v>474</c:v>
                </c:pt>
                <c:pt idx="9">
                  <c:v>483</c:v>
                </c:pt>
                <c:pt idx="10">
                  <c:v>500</c:v>
                </c:pt>
                <c:pt idx="11">
                  <c:v>535</c:v>
                </c:pt>
                <c:pt idx="12">
                  <c:v>551</c:v>
                </c:pt>
                <c:pt idx="13">
                  <c:v>579</c:v>
                </c:pt>
                <c:pt idx="14">
                  <c:v>612</c:v>
                </c:pt>
                <c:pt idx="15">
                  <c:v>671</c:v>
                </c:pt>
                <c:pt idx="16">
                  <c:v>686</c:v>
                </c:pt>
                <c:pt idx="17">
                  <c:v>715</c:v>
                </c:pt>
                <c:pt idx="18">
                  <c:v>744</c:v>
                </c:pt>
                <c:pt idx="19">
                  <c:v>777</c:v>
                </c:pt>
                <c:pt idx="20">
                  <c:v>806</c:v>
                </c:pt>
                <c:pt idx="21">
                  <c:v>845</c:v>
                </c:pt>
                <c:pt idx="22">
                  <c:v>860</c:v>
                </c:pt>
                <c:pt idx="23">
                  <c:v>944</c:v>
                </c:pt>
              </c:numCache>
            </c:numRef>
          </c:val>
        </c:ser>
        <c:ser>
          <c:idx val="131"/>
          <c:order val="130"/>
          <c:tx>
            <c:strRef>
              <c:f>data!$D$151:$G$151</c:f>
              <c:strCache>
                <c:ptCount val="1"/>
                <c:pt idx="0">
                  <c:v>South Transponders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data!$H$151:$AE$151</c:f>
              <c:numCache>
                <c:formatCode>General</c:formatCode>
                <c:ptCount val="24"/>
                <c:pt idx="0">
                  <c:v>772</c:v>
                </c:pt>
                <c:pt idx="1">
                  <c:v>819</c:v>
                </c:pt>
                <c:pt idx="2">
                  <c:v>823</c:v>
                </c:pt>
                <c:pt idx="3">
                  <c:v>865</c:v>
                </c:pt>
                <c:pt idx="4">
                  <c:v>935</c:v>
                </c:pt>
                <c:pt idx="5">
                  <c:v>988</c:v>
                </c:pt>
                <c:pt idx="6" formatCode="#,##0">
                  <c:v>1021</c:v>
                </c:pt>
                <c:pt idx="7" formatCode="#,##0">
                  <c:v>1077</c:v>
                </c:pt>
                <c:pt idx="8" formatCode="#,##0">
                  <c:v>1169</c:v>
                </c:pt>
                <c:pt idx="9" formatCode="#,##0">
                  <c:v>1243</c:v>
                </c:pt>
                <c:pt idx="10" formatCode="#,##0">
                  <c:v>1328</c:v>
                </c:pt>
                <c:pt idx="11" formatCode="#,##0">
                  <c:v>1449</c:v>
                </c:pt>
                <c:pt idx="12" formatCode="#,##0">
                  <c:v>1591</c:v>
                </c:pt>
                <c:pt idx="13" formatCode="#,##0">
                  <c:v>1726</c:v>
                </c:pt>
                <c:pt idx="14" formatCode="#,##0">
                  <c:v>1738</c:v>
                </c:pt>
                <c:pt idx="15" formatCode="#,##0">
                  <c:v>1746</c:v>
                </c:pt>
                <c:pt idx="16" formatCode="#,##0">
                  <c:v>1835</c:v>
                </c:pt>
                <c:pt idx="17" formatCode="#,##0">
                  <c:v>1931</c:v>
                </c:pt>
                <c:pt idx="18" formatCode="#,##0">
                  <c:v>1936</c:v>
                </c:pt>
                <c:pt idx="19" formatCode="#,##0">
                  <c:v>2040</c:v>
                </c:pt>
                <c:pt idx="20" formatCode="#,##0">
                  <c:v>2100</c:v>
                </c:pt>
                <c:pt idx="21" formatCode="#,##0">
                  <c:v>2292</c:v>
                </c:pt>
                <c:pt idx="22" formatCode="#,##0">
                  <c:v>2317</c:v>
                </c:pt>
                <c:pt idx="23" formatCode="#,##0">
                  <c:v>2447</c:v>
                </c:pt>
              </c:numCache>
            </c:numRef>
          </c:val>
        </c:ser>
        <c:ser>
          <c:idx val="132"/>
          <c:order val="131"/>
          <c:tx>
            <c:strRef>
              <c:f>data!$D$152:$G$152</c:f>
              <c:strCache>
                <c:ptCount val="1"/>
                <c:pt idx="0">
                  <c:v>South Transponders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data!$H$152:$AE$152</c:f>
              <c:numCache>
                <c:formatCode>General</c:formatCode>
                <c:ptCount val="24"/>
                <c:pt idx="0">
                  <c:v>937</c:v>
                </c:pt>
                <c:pt idx="1">
                  <c:v>984</c:v>
                </c:pt>
                <c:pt idx="2" formatCode="#,##0">
                  <c:v>1015</c:v>
                </c:pt>
                <c:pt idx="3" formatCode="#,##0">
                  <c:v>1101</c:v>
                </c:pt>
                <c:pt idx="4" formatCode="#,##0">
                  <c:v>1175</c:v>
                </c:pt>
                <c:pt idx="5" formatCode="#,##0">
                  <c:v>1269</c:v>
                </c:pt>
                <c:pt idx="6" formatCode="#,##0">
                  <c:v>1327</c:v>
                </c:pt>
                <c:pt idx="7" formatCode="#,##0">
                  <c:v>1360</c:v>
                </c:pt>
                <c:pt idx="8" formatCode="#,##0">
                  <c:v>1435</c:v>
                </c:pt>
                <c:pt idx="9" formatCode="#,##0">
                  <c:v>1567</c:v>
                </c:pt>
                <c:pt idx="10" formatCode="#,##0">
                  <c:v>1583</c:v>
                </c:pt>
                <c:pt idx="11" formatCode="#,##0">
                  <c:v>1603</c:v>
                </c:pt>
                <c:pt idx="12" formatCode="#,##0">
                  <c:v>1677</c:v>
                </c:pt>
                <c:pt idx="13" formatCode="#,##0">
                  <c:v>1842</c:v>
                </c:pt>
                <c:pt idx="14" formatCode="#,##0">
                  <c:v>2009</c:v>
                </c:pt>
                <c:pt idx="15" formatCode="#,##0">
                  <c:v>2118</c:v>
                </c:pt>
                <c:pt idx="16" formatCode="#,##0">
                  <c:v>2213</c:v>
                </c:pt>
                <c:pt idx="17" formatCode="#,##0">
                  <c:v>2217</c:v>
                </c:pt>
                <c:pt idx="18" formatCode="#,##0">
                  <c:v>2294</c:v>
                </c:pt>
                <c:pt idx="19" formatCode="#,##0">
                  <c:v>2379</c:v>
                </c:pt>
                <c:pt idx="20" formatCode="#,##0">
                  <c:v>2475</c:v>
                </c:pt>
                <c:pt idx="21" formatCode="#,##0">
                  <c:v>2477</c:v>
                </c:pt>
                <c:pt idx="22" formatCode="#,##0">
                  <c:v>2577</c:v>
                </c:pt>
                <c:pt idx="23" formatCode="#,##0">
                  <c:v>2708</c:v>
                </c:pt>
              </c:numCache>
            </c:numRef>
          </c:val>
        </c:ser>
        <c:ser>
          <c:idx val="133"/>
          <c:order val="132"/>
          <c:tx>
            <c:strRef>
              <c:f>data!$D$153:$G$153</c:f>
              <c:strCache>
                <c:ptCount val="1"/>
                <c:pt idx="0">
                  <c:v>South Glue Guns Enterprise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data!$H$153:$AE$153</c:f>
              <c:numCache>
                <c:formatCode>#,##0</c:formatCode>
                <c:ptCount val="24"/>
                <c:pt idx="0" formatCode="General">
                  <c:v>992</c:v>
                </c:pt>
                <c:pt idx="1">
                  <c:v>1090</c:v>
                </c:pt>
                <c:pt idx="2">
                  <c:v>1095</c:v>
                </c:pt>
                <c:pt idx="3">
                  <c:v>1197</c:v>
                </c:pt>
                <c:pt idx="4">
                  <c:v>1309</c:v>
                </c:pt>
                <c:pt idx="5">
                  <c:v>1352</c:v>
                </c:pt>
                <c:pt idx="6">
                  <c:v>1373</c:v>
                </c:pt>
                <c:pt idx="7">
                  <c:v>1419</c:v>
                </c:pt>
                <c:pt idx="8">
                  <c:v>1441</c:v>
                </c:pt>
                <c:pt idx="9">
                  <c:v>1571</c:v>
                </c:pt>
                <c:pt idx="10">
                  <c:v>1634</c:v>
                </c:pt>
                <c:pt idx="11">
                  <c:v>1649</c:v>
                </c:pt>
                <c:pt idx="12">
                  <c:v>1772</c:v>
                </c:pt>
                <c:pt idx="13">
                  <c:v>1807</c:v>
                </c:pt>
                <c:pt idx="14">
                  <c:v>1827</c:v>
                </c:pt>
                <c:pt idx="15">
                  <c:v>1850</c:v>
                </c:pt>
                <c:pt idx="16">
                  <c:v>2010</c:v>
                </c:pt>
                <c:pt idx="17">
                  <c:v>2143</c:v>
                </c:pt>
                <c:pt idx="18">
                  <c:v>2311</c:v>
                </c:pt>
                <c:pt idx="19">
                  <c:v>2371</c:v>
                </c:pt>
                <c:pt idx="20">
                  <c:v>2523</c:v>
                </c:pt>
                <c:pt idx="21">
                  <c:v>2677</c:v>
                </c:pt>
                <c:pt idx="22">
                  <c:v>2763</c:v>
                </c:pt>
                <c:pt idx="23">
                  <c:v>2992</c:v>
                </c:pt>
              </c:numCache>
            </c:numRef>
          </c:val>
        </c:ser>
        <c:ser>
          <c:idx val="134"/>
          <c:order val="133"/>
          <c:tx>
            <c:strRef>
              <c:f>data!$D$154:$G$154</c:f>
              <c:strCache>
                <c:ptCount val="1"/>
                <c:pt idx="0">
                  <c:v>South Glue Guns Enterprise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data!$H$154:$AE$154</c:f>
              <c:numCache>
                <c:formatCode>#,##0</c:formatCode>
                <c:ptCount val="24"/>
                <c:pt idx="0" formatCode="General">
                  <c:v>956</c:v>
                </c:pt>
                <c:pt idx="1">
                  <c:v>1007</c:v>
                </c:pt>
                <c:pt idx="2">
                  <c:v>1055</c:v>
                </c:pt>
                <c:pt idx="3">
                  <c:v>1091</c:v>
                </c:pt>
                <c:pt idx="4">
                  <c:v>1129</c:v>
                </c:pt>
                <c:pt idx="5">
                  <c:v>1239</c:v>
                </c:pt>
                <c:pt idx="6">
                  <c:v>1335</c:v>
                </c:pt>
                <c:pt idx="7">
                  <c:v>1402</c:v>
                </c:pt>
                <c:pt idx="8">
                  <c:v>1503</c:v>
                </c:pt>
                <c:pt idx="9">
                  <c:v>1623</c:v>
                </c:pt>
                <c:pt idx="10">
                  <c:v>1772</c:v>
                </c:pt>
                <c:pt idx="11">
                  <c:v>1815</c:v>
                </c:pt>
                <c:pt idx="12">
                  <c:v>1826</c:v>
                </c:pt>
                <c:pt idx="13">
                  <c:v>1944</c:v>
                </c:pt>
                <c:pt idx="14">
                  <c:v>2054</c:v>
                </c:pt>
                <c:pt idx="15">
                  <c:v>2134</c:v>
                </c:pt>
                <c:pt idx="16">
                  <c:v>2251</c:v>
                </c:pt>
                <c:pt idx="17">
                  <c:v>2422</c:v>
                </c:pt>
                <c:pt idx="18">
                  <c:v>2464</c:v>
                </c:pt>
                <c:pt idx="19">
                  <c:v>2477</c:v>
                </c:pt>
                <c:pt idx="20">
                  <c:v>2643</c:v>
                </c:pt>
                <c:pt idx="21">
                  <c:v>2756</c:v>
                </c:pt>
                <c:pt idx="22">
                  <c:v>2775</c:v>
                </c:pt>
                <c:pt idx="23">
                  <c:v>2922</c:v>
                </c:pt>
              </c:numCache>
            </c:numRef>
          </c:val>
        </c:ser>
        <c:ser>
          <c:idx val="135"/>
          <c:order val="134"/>
          <c:tx>
            <c:strRef>
              <c:f>data!$D$155:$G$155</c:f>
              <c:strCache>
                <c:ptCount val="1"/>
                <c:pt idx="0">
                  <c:v>South Glue Guns Enterprise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data!$H$155:$AE$155</c:f>
              <c:numCache>
                <c:formatCode>#,##0</c:formatCode>
                <c:ptCount val="24"/>
                <c:pt idx="0" formatCode="General">
                  <c:v>944</c:v>
                </c:pt>
                <c:pt idx="1">
                  <c:v>1021</c:v>
                </c:pt>
                <c:pt idx="2">
                  <c:v>1087</c:v>
                </c:pt>
                <c:pt idx="3">
                  <c:v>1169</c:v>
                </c:pt>
                <c:pt idx="4">
                  <c:v>1258</c:v>
                </c:pt>
                <c:pt idx="5">
                  <c:v>1302</c:v>
                </c:pt>
                <c:pt idx="6">
                  <c:v>1348</c:v>
                </c:pt>
                <c:pt idx="7">
                  <c:v>1387</c:v>
                </c:pt>
                <c:pt idx="8">
                  <c:v>1462</c:v>
                </c:pt>
                <c:pt idx="9">
                  <c:v>1579</c:v>
                </c:pt>
                <c:pt idx="10">
                  <c:v>1674</c:v>
                </c:pt>
                <c:pt idx="11">
                  <c:v>1744</c:v>
                </c:pt>
                <c:pt idx="12">
                  <c:v>1800</c:v>
                </c:pt>
                <c:pt idx="13">
                  <c:v>1902</c:v>
                </c:pt>
                <c:pt idx="14">
                  <c:v>2046</c:v>
                </c:pt>
                <c:pt idx="15">
                  <c:v>2217</c:v>
                </c:pt>
                <c:pt idx="16">
                  <c:v>2385</c:v>
                </c:pt>
                <c:pt idx="17">
                  <c:v>2425</c:v>
                </c:pt>
                <c:pt idx="18">
                  <c:v>2520</c:v>
                </c:pt>
                <c:pt idx="19">
                  <c:v>2663</c:v>
                </c:pt>
                <c:pt idx="20">
                  <c:v>2741</c:v>
                </c:pt>
                <c:pt idx="21">
                  <c:v>3015</c:v>
                </c:pt>
                <c:pt idx="22">
                  <c:v>3309</c:v>
                </c:pt>
                <c:pt idx="23">
                  <c:v>3572</c:v>
                </c:pt>
              </c:numCache>
            </c:numRef>
          </c:val>
        </c:ser>
        <c:ser>
          <c:idx val="136"/>
          <c:order val="135"/>
          <c:tx>
            <c:strRef>
              <c:f>data!$D$156:$G$156</c:f>
              <c:strCache>
                <c:ptCount val="1"/>
                <c:pt idx="0">
                  <c:v>South Glue Guns Enterprise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data!$H$156:$AE$156</c:f>
              <c:numCache>
                <c:formatCode>General</c:formatCode>
                <c:ptCount val="24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82</c:v>
                </c:pt>
                <c:pt idx="16">
                  <c:v>88</c:v>
                </c:pt>
                <c:pt idx="17">
                  <c:v>94</c:v>
                </c:pt>
                <c:pt idx="18">
                  <c:v>102</c:v>
                </c:pt>
                <c:pt idx="19">
                  <c:v>107</c:v>
                </c:pt>
                <c:pt idx="20">
                  <c:v>110</c:v>
                </c:pt>
                <c:pt idx="21">
                  <c:v>119</c:v>
                </c:pt>
                <c:pt idx="22">
                  <c:v>122</c:v>
                </c:pt>
                <c:pt idx="23">
                  <c:v>132</c:v>
                </c:pt>
              </c:numCache>
            </c:numRef>
          </c:val>
        </c:ser>
        <c:ser>
          <c:idx val="137"/>
          <c:order val="136"/>
          <c:tx>
            <c:strRef>
              <c:f>data!$D$157:$G$157</c:f>
              <c:strCache>
                <c:ptCount val="1"/>
                <c:pt idx="0">
                  <c:v>South Glue Guns Galaxy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data!$H$157:$AE$157</c:f>
              <c:numCache>
                <c:formatCode>General</c:formatCode>
                <c:ptCount val="24"/>
                <c:pt idx="0">
                  <c:v>926</c:v>
                </c:pt>
                <c:pt idx="1">
                  <c:v>992</c:v>
                </c:pt>
                <c:pt idx="2" formatCode="#,##0">
                  <c:v>1077</c:v>
                </c:pt>
                <c:pt idx="3" formatCode="#,##0">
                  <c:v>1100</c:v>
                </c:pt>
                <c:pt idx="4" formatCode="#,##0">
                  <c:v>1149</c:v>
                </c:pt>
                <c:pt idx="5" formatCode="#,##0">
                  <c:v>1260</c:v>
                </c:pt>
                <c:pt idx="6" formatCode="#,##0">
                  <c:v>1309</c:v>
                </c:pt>
                <c:pt idx="7" formatCode="#,##0">
                  <c:v>1431</c:v>
                </c:pt>
                <c:pt idx="8" formatCode="#,##0">
                  <c:v>1471</c:v>
                </c:pt>
                <c:pt idx="9" formatCode="#,##0">
                  <c:v>1543</c:v>
                </c:pt>
                <c:pt idx="10" formatCode="#,##0">
                  <c:v>1607</c:v>
                </c:pt>
                <c:pt idx="11" formatCode="#,##0">
                  <c:v>1663</c:v>
                </c:pt>
                <c:pt idx="12" formatCode="#,##0">
                  <c:v>1810</c:v>
                </c:pt>
                <c:pt idx="13" formatCode="#,##0">
                  <c:v>1843</c:v>
                </c:pt>
                <c:pt idx="14" formatCode="#,##0">
                  <c:v>1988</c:v>
                </c:pt>
                <c:pt idx="15" formatCode="#,##0">
                  <c:v>2108</c:v>
                </c:pt>
                <c:pt idx="16" formatCode="#,##0">
                  <c:v>2162</c:v>
                </c:pt>
                <c:pt idx="17" formatCode="#,##0">
                  <c:v>2231</c:v>
                </c:pt>
                <c:pt idx="18" formatCode="#,##0">
                  <c:v>2360</c:v>
                </c:pt>
                <c:pt idx="19" formatCode="#,##0">
                  <c:v>2556</c:v>
                </c:pt>
                <c:pt idx="20" formatCode="#,##0">
                  <c:v>2578</c:v>
                </c:pt>
                <c:pt idx="21" formatCode="#,##0">
                  <c:v>2661</c:v>
                </c:pt>
                <c:pt idx="22" formatCode="#,##0">
                  <c:v>2880</c:v>
                </c:pt>
                <c:pt idx="23" formatCode="#,##0">
                  <c:v>2964</c:v>
                </c:pt>
              </c:numCache>
            </c:numRef>
          </c:val>
        </c:ser>
        <c:ser>
          <c:idx val="138"/>
          <c:order val="137"/>
          <c:tx>
            <c:strRef>
              <c:f>data!$D$158:$G$158</c:f>
              <c:strCache>
                <c:ptCount val="1"/>
                <c:pt idx="0">
                  <c:v>South Glue Guns Galaxy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data!$H$158:$AE$158</c:f>
              <c:numCache>
                <c:formatCode>General</c:formatCode>
                <c:ptCount val="24"/>
                <c:pt idx="0">
                  <c:v>891</c:v>
                </c:pt>
                <c:pt idx="1">
                  <c:v>959</c:v>
                </c:pt>
                <c:pt idx="2" formatCode="#,##0">
                  <c:v>1053</c:v>
                </c:pt>
                <c:pt idx="3" formatCode="#,##0">
                  <c:v>1073</c:v>
                </c:pt>
                <c:pt idx="4" formatCode="#,##0">
                  <c:v>1101</c:v>
                </c:pt>
                <c:pt idx="5" formatCode="#,##0">
                  <c:v>1138</c:v>
                </c:pt>
                <c:pt idx="6" formatCode="#,##0">
                  <c:v>1195</c:v>
                </c:pt>
                <c:pt idx="7" formatCode="#,##0">
                  <c:v>1222</c:v>
                </c:pt>
                <c:pt idx="8" formatCode="#,##0">
                  <c:v>1320</c:v>
                </c:pt>
                <c:pt idx="9" formatCode="#,##0">
                  <c:v>1361</c:v>
                </c:pt>
                <c:pt idx="10" formatCode="#,##0">
                  <c:v>1396</c:v>
                </c:pt>
                <c:pt idx="11" formatCode="#,##0">
                  <c:v>1478</c:v>
                </c:pt>
                <c:pt idx="12" formatCode="#,##0">
                  <c:v>1598</c:v>
                </c:pt>
                <c:pt idx="13" formatCode="#,##0">
                  <c:v>1607</c:v>
                </c:pt>
                <c:pt idx="14" formatCode="#,##0">
                  <c:v>1659</c:v>
                </c:pt>
                <c:pt idx="15" formatCode="#,##0">
                  <c:v>1763</c:v>
                </c:pt>
                <c:pt idx="16" formatCode="#,##0">
                  <c:v>1801</c:v>
                </c:pt>
                <c:pt idx="17" formatCode="#,##0">
                  <c:v>1934</c:v>
                </c:pt>
                <c:pt idx="18" formatCode="#,##0">
                  <c:v>1947</c:v>
                </c:pt>
                <c:pt idx="19" formatCode="#,##0">
                  <c:v>2005</c:v>
                </c:pt>
                <c:pt idx="20" formatCode="#,##0">
                  <c:v>2068</c:v>
                </c:pt>
                <c:pt idx="21" formatCode="#,##0">
                  <c:v>2195</c:v>
                </c:pt>
                <c:pt idx="22" formatCode="#,##0">
                  <c:v>2367</c:v>
                </c:pt>
                <c:pt idx="23" formatCode="#,##0">
                  <c:v>2445</c:v>
                </c:pt>
              </c:numCache>
            </c:numRef>
          </c:val>
        </c:ser>
        <c:ser>
          <c:idx val="139"/>
          <c:order val="138"/>
          <c:tx>
            <c:strRef>
              <c:f>data!$D$159:$G$159</c:f>
              <c:strCache>
                <c:ptCount val="1"/>
                <c:pt idx="0">
                  <c:v>South Glue Guns Galaxy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data!$H$159:$AE$159</c:f>
              <c:numCache>
                <c:formatCode>General</c:formatCode>
                <c:ptCount val="24"/>
                <c:pt idx="0">
                  <c:v>306</c:v>
                </c:pt>
                <c:pt idx="1">
                  <c:v>316</c:v>
                </c:pt>
                <c:pt idx="2">
                  <c:v>338</c:v>
                </c:pt>
                <c:pt idx="3">
                  <c:v>351</c:v>
                </c:pt>
                <c:pt idx="4">
                  <c:v>385</c:v>
                </c:pt>
                <c:pt idx="5">
                  <c:v>404</c:v>
                </c:pt>
                <c:pt idx="6">
                  <c:v>407</c:v>
                </c:pt>
                <c:pt idx="7">
                  <c:v>412</c:v>
                </c:pt>
                <c:pt idx="8">
                  <c:v>446</c:v>
                </c:pt>
                <c:pt idx="9">
                  <c:v>446</c:v>
                </c:pt>
                <c:pt idx="10">
                  <c:v>454</c:v>
                </c:pt>
                <c:pt idx="11">
                  <c:v>500</c:v>
                </c:pt>
                <c:pt idx="12">
                  <c:v>507</c:v>
                </c:pt>
                <c:pt idx="13">
                  <c:v>540</c:v>
                </c:pt>
                <c:pt idx="14">
                  <c:v>593</c:v>
                </c:pt>
                <c:pt idx="15">
                  <c:v>627</c:v>
                </c:pt>
                <c:pt idx="16">
                  <c:v>648</c:v>
                </c:pt>
                <c:pt idx="17">
                  <c:v>684</c:v>
                </c:pt>
                <c:pt idx="18">
                  <c:v>749</c:v>
                </c:pt>
                <c:pt idx="19">
                  <c:v>760</c:v>
                </c:pt>
                <c:pt idx="20">
                  <c:v>788</c:v>
                </c:pt>
                <c:pt idx="21">
                  <c:v>811</c:v>
                </c:pt>
                <c:pt idx="22">
                  <c:v>873</c:v>
                </c:pt>
                <c:pt idx="23">
                  <c:v>956</c:v>
                </c:pt>
              </c:numCache>
            </c:numRef>
          </c:val>
        </c:ser>
        <c:ser>
          <c:idx val="140"/>
          <c:order val="139"/>
          <c:tx>
            <c:strRef>
              <c:f>data!$D$160:$G$160</c:f>
              <c:strCache>
                <c:ptCount val="1"/>
                <c:pt idx="0">
                  <c:v>South Glue Guns Galaxy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data!$H$160:$AE$160</c:f>
              <c:numCache>
                <c:formatCode>General</c:formatCode>
                <c:ptCount val="24"/>
                <c:pt idx="0">
                  <c:v>864</c:v>
                </c:pt>
                <c:pt idx="1">
                  <c:v>893</c:v>
                </c:pt>
                <c:pt idx="2">
                  <c:v>897</c:v>
                </c:pt>
                <c:pt idx="3">
                  <c:v>931</c:v>
                </c:pt>
                <c:pt idx="4">
                  <c:v>962</c:v>
                </c:pt>
                <c:pt idx="5" formatCode="#,##0">
                  <c:v>1003</c:v>
                </c:pt>
                <c:pt idx="6" formatCode="#,##0">
                  <c:v>1103</c:v>
                </c:pt>
                <c:pt idx="7" formatCode="#,##0">
                  <c:v>1168</c:v>
                </c:pt>
                <c:pt idx="8" formatCode="#,##0">
                  <c:v>1260</c:v>
                </c:pt>
                <c:pt idx="9" formatCode="#,##0">
                  <c:v>1272</c:v>
                </c:pt>
                <c:pt idx="10" formatCode="#,##0">
                  <c:v>1375</c:v>
                </c:pt>
                <c:pt idx="11" formatCode="#,##0">
                  <c:v>1404</c:v>
                </c:pt>
                <c:pt idx="12" formatCode="#,##0">
                  <c:v>1531</c:v>
                </c:pt>
                <c:pt idx="13" formatCode="#,##0">
                  <c:v>1586</c:v>
                </c:pt>
                <c:pt idx="14" formatCode="#,##0">
                  <c:v>1729</c:v>
                </c:pt>
                <c:pt idx="15" formatCode="#,##0">
                  <c:v>1807</c:v>
                </c:pt>
                <c:pt idx="16" formatCode="#,##0">
                  <c:v>1945</c:v>
                </c:pt>
                <c:pt idx="17" formatCode="#,##0">
                  <c:v>2129</c:v>
                </c:pt>
                <c:pt idx="18" formatCode="#,##0">
                  <c:v>2144</c:v>
                </c:pt>
                <c:pt idx="19" formatCode="#,##0">
                  <c:v>2355</c:v>
                </c:pt>
                <c:pt idx="20" formatCode="#,##0">
                  <c:v>2431</c:v>
                </c:pt>
                <c:pt idx="21" formatCode="#,##0">
                  <c:v>2659</c:v>
                </c:pt>
                <c:pt idx="22" formatCode="#,##0">
                  <c:v>2767</c:v>
                </c:pt>
                <c:pt idx="23" formatCode="#,##0">
                  <c:v>2872</c:v>
                </c:pt>
              </c:numCache>
            </c:numRef>
          </c:val>
        </c:ser>
        <c:ser>
          <c:idx val="141"/>
          <c:order val="140"/>
          <c:tx>
            <c:strRef>
              <c:f>data!$D$161:$G$161</c:f>
              <c:strCache>
                <c:ptCount val="1"/>
                <c:pt idx="0">
                  <c:v>South Glue Guns Planet James Kirk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data!$H$161:$AE$161</c:f>
              <c:numCache>
                <c:formatCode>General</c:formatCode>
                <c:ptCount val="24"/>
                <c:pt idx="0">
                  <c:v>197</c:v>
                </c:pt>
                <c:pt idx="1">
                  <c:v>201</c:v>
                </c:pt>
                <c:pt idx="2">
                  <c:v>218</c:v>
                </c:pt>
                <c:pt idx="3">
                  <c:v>231</c:v>
                </c:pt>
                <c:pt idx="4">
                  <c:v>247</c:v>
                </c:pt>
                <c:pt idx="5">
                  <c:v>267</c:v>
                </c:pt>
                <c:pt idx="6">
                  <c:v>278</c:v>
                </c:pt>
                <c:pt idx="7">
                  <c:v>295</c:v>
                </c:pt>
                <c:pt idx="8">
                  <c:v>315</c:v>
                </c:pt>
                <c:pt idx="9">
                  <c:v>322</c:v>
                </c:pt>
                <c:pt idx="10">
                  <c:v>338</c:v>
                </c:pt>
                <c:pt idx="11">
                  <c:v>369</c:v>
                </c:pt>
                <c:pt idx="12">
                  <c:v>404</c:v>
                </c:pt>
                <c:pt idx="13">
                  <c:v>418</c:v>
                </c:pt>
                <c:pt idx="14">
                  <c:v>437</c:v>
                </c:pt>
                <c:pt idx="15">
                  <c:v>473</c:v>
                </c:pt>
                <c:pt idx="16">
                  <c:v>512</c:v>
                </c:pt>
                <c:pt idx="17">
                  <c:v>523</c:v>
                </c:pt>
                <c:pt idx="18">
                  <c:v>566</c:v>
                </c:pt>
                <c:pt idx="19">
                  <c:v>587</c:v>
                </c:pt>
                <c:pt idx="20">
                  <c:v>628</c:v>
                </c:pt>
                <c:pt idx="21">
                  <c:v>651</c:v>
                </c:pt>
                <c:pt idx="22">
                  <c:v>703</c:v>
                </c:pt>
                <c:pt idx="23">
                  <c:v>730</c:v>
                </c:pt>
              </c:numCache>
            </c:numRef>
          </c:val>
        </c:ser>
        <c:ser>
          <c:idx val="142"/>
          <c:order val="141"/>
          <c:tx>
            <c:strRef>
              <c:f>data!$D$162:$G$162</c:f>
              <c:strCache>
                <c:ptCount val="1"/>
                <c:pt idx="0">
                  <c:v>South Glue Guns Planet Luke Skywalker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data!$H$162:$AE$162</c:f>
              <c:numCache>
                <c:formatCode>General</c:formatCode>
                <c:ptCount val="24"/>
                <c:pt idx="0">
                  <c:v>585</c:v>
                </c:pt>
                <c:pt idx="1">
                  <c:v>641</c:v>
                </c:pt>
                <c:pt idx="2">
                  <c:v>701</c:v>
                </c:pt>
                <c:pt idx="3">
                  <c:v>765</c:v>
                </c:pt>
                <c:pt idx="4">
                  <c:v>767</c:v>
                </c:pt>
                <c:pt idx="5">
                  <c:v>838</c:v>
                </c:pt>
                <c:pt idx="6">
                  <c:v>891</c:v>
                </c:pt>
                <c:pt idx="7">
                  <c:v>931</c:v>
                </c:pt>
                <c:pt idx="8">
                  <c:v>940</c:v>
                </c:pt>
                <c:pt idx="9" formatCode="#,##0">
                  <c:v>1004</c:v>
                </c:pt>
                <c:pt idx="10" formatCode="#,##0">
                  <c:v>1011</c:v>
                </c:pt>
                <c:pt idx="11" formatCode="#,##0">
                  <c:v>1095</c:v>
                </c:pt>
                <c:pt idx="12" formatCode="#,##0">
                  <c:v>1134</c:v>
                </c:pt>
                <c:pt idx="13" formatCode="#,##0">
                  <c:v>1245</c:v>
                </c:pt>
                <c:pt idx="14" formatCode="#,##0">
                  <c:v>1291</c:v>
                </c:pt>
                <c:pt idx="15" formatCode="#,##0">
                  <c:v>1318</c:v>
                </c:pt>
                <c:pt idx="16" formatCode="#,##0">
                  <c:v>1347</c:v>
                </c:pt>
                <c:pt idx="17" formatCode="#,##0">
                  <c:v>1404</c:v>
                </c:pt>
                <c:pt idx="18" formatCode="#,##0">
                  <c:v>1416</c:v>
                </c:pt>
                <c:pt idx="19" formatCode="#,##0">
                  <c:v>1419</c:v>
                </c:pt>
                <c:pt idx="20" formatCode="#,##0">
                  <c:v>1494</c:v>
                </c:pt>
                <c:pt idx="21" formatCode="#,##0">
                  <c:v>1590</c:v>
                </c:pt>
                <c:pt idx="22" formatCode="#,##0">
                  <c:v>1720</c:v>
                </c:pt>
                <c:pt idx="23" formatCode="#,##0">
                  <c:v>1884</c:v>
                </c:pt>
              </c:numCache>
            </c:numRef>
          </c:val>
        </c:ser>
        <c:ser>
          <c:idx val="143"/>
          <c:order val="142"/>
          <c:tx>
            <c:strRef>
              <c:f>data!$D$163:$G$163</c:f>
              <c:strCache>
                <c:ptCount val="1"/>
                <c:pt idx="0">
                  <c:v>South Glue Guns Planet Hansolo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data!$H$163:$AE$163</c:f>
              <c:numCache>
                <c:formatCode>General</c:formatCode>
                <c:ptCount val="24"/>
                <c:pt idx="0">
                  <c:v>263</c:v>
                </c:pt>
                <c:pt idx="1">
                  <c:v>272</c:v>
                </c:pt>
                <c:pt idx="2">
                  <c:v>291</c:v>
                </c:pt>
                <c:pt idx="3">
                  <c:v>295</c:v>
                </c:pt>
                <c:pt idx="4">
                  <c:v>296</c:v>
                </c:pt>
                <c:pt idx="5">
                  <c:v>310</c:v>
                </c:pt>
                <c:pt idx="6">
                  <c:v>315</c:v>
                </c:pt>
                <c:pt idx="7">
                  <c:v>320</c:v>
                </c:pt>
                <c:pt idx="8">
                  <c:v>348</c:v>
                </c:pt>
                <c:pt idx="9">
                  <c:v>361</c:v>
                </c:pt>
                <c:pt idx="10">
                  <c:v>397</c:v>
                </c:pt>
                <c:pt idx="11">
                  <c:v>403</c:v>
                </c:pt>
                <c:pt idx="12">
                  <c:v>431</c:v>
                </c:pt>
                <c:pt idx="13">
                  <c:v>450</c:v>
                </c:pt>
                <c:pt idx="14">
                  <c:v>478</c:v>
                </c:pt>
                <c:pt idx="15">
                  <c:v>480</c:v>
                </c:pt>
                <c:pt idx="16">
                  <c:v>496</c:v>
                </c:pt>
                <c:pt idx="17">
                  <c:v>504</c:v>
                </c:pt>
                <c:pt idx="18">
                  <c:v>537</c:v>
                </c:pt>
                <c:pt idx="19">
                  <c:v>577</c:v>
                </c:pt>
                <c:pt idx="20">
                  <c:v>603</c:v>
                </c:pt>
                <c:pt idx="21">
                  <c:v>625</c:v>
                </c:pt>
                <c:pt idx="22">
                  <c:v>628</c:v>
                </c:pt>
                <c:pt idx="23">
                  <c:v>665</c:v>
                </c:pt>
              </c:numCache>
            </c:numRef>
          </c:val>
        </c:ser>
        <c:ser>
          <c:idx val="144"/>
          <c:order val="143"/>
          <c:tx>
            <c:strRef>
              <c:f>data!$D$164:$G$164</c:f>
              <c:strCache>
                <c:ptCount val="1"/>
                <c:pt idx="0">
                  <c:v>South Glue Guns Planet Chewbacca</c:v>
                </c:pt>
              </c:strCache>
            </c:strRef>
          </c:tx>
          <c:marker>
            <c:symbol val="none"/>
          </c:marker>
          <c:cat>
            <c:numRef>
              <c:f>data!$H$1:$AE$1</c:f>
              <c:numCache>
                <c:formatCode>d\-mmm\-yy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data!$H$164:$AE$164</c:f>
              <c:numCache>
                <c:formatCode>General</c:formatCode>
                <c:ptCount val="24"/>
                <c:pt idx="0">
                  <c:v>420</c:v>
                </c:pt>
                <c:pt idx="1">
                  <c:v>441</c:v>
                </c:pt>
                <c:pt idx="2">
                  <c:v>470</c:v>
                </c:pt>
                <c:pt idx="3">
                  <c:v>505</c:v>
                </c:pt>
                <c:pt idx="4">
                  <c:v>554</c:v>
                </c:pt>
                <c:pt idx="5">
                  <c:v>561</c:v>
                </c:pt>
                <c:pt idx="6">
                  <c:v>611</c:v>
                </c:pt>
                <c:pt idx="7">
                  <c:v>611</c:v>
                </c:pt>
                <c:pt idx="8">
                  <c:v>667</c:v>
                </c:pt>
                <c:pt idx="9">
                  <c:v>680</c:v>
                </c:pt>
                <c:pt idx="10">
                  <c:v>717</c:v>
                </c:pt>
                <c:pt idx="11">
                  <c:v>726</c:v>
                </c:pt>
                <c:pt idx="12">
                  <c:v>739</c:v>
                </c:pt>
                <c:pt idx="13">
                  <c:v>774</c:v>
                </c:pt>
                <c:pt idx="14">
                  <c:v>835</c:v>
                </c:pt>
                <c:pt idx="15">
                  <c:v>854</c:v>
                </c:pt>
                <c:pt idx="16">
                  <c:v>917</c:v>
                </c:pt>
                <c:pt idx="17" formatCode="#,##0">
                  <c:v>1004</c:v>
                </c:pt>
                <c:pt idx="18" formatCode="#,##0">
                  <c:v>1034</c:v>
                </c:pt>
                <c:pt idx="19" formatCode="#,##0">
                  <c:v>1077</c:v>
                </c:pt>
                <c:pt idx="20" formatCode="#,##0">
                  <c:v>1125</c:v>
                </c:pt>
                <c:pt idx="21" formatCode="#,##0">
                  <c:v>1169</c:v>
                </c:pt>
                <c:pt idx="22" formatCode="#,##0">
                  <c:v>1283</c:v>
                </c:pt>
                <c:pt idx="23" formatCode="#,##0">
                  <c:v>1341</c:v>
                </c:pt>
              </c:numCache>
            </c:numRef>
          </c:val>
        </c:ser>
        <c:ser>
          <c:idx val="0"/>
          <c:order val="144"/>
          <c:tx>
            <c:strRef>
              <c:f>data!$D$3:$G$3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data!$H$3:$AE$3</c:f>
              <c:numCache>
                <c:formatCode>General</c:formatCode>
                <c:ptCount val="24"/>
                <c:pt idx="0">
                  <c:v>520.84722222222217</c:v>
                </c:pt>
                <c:pt idx="1">
                  <c:v>545.96527777777783</c:v>
                </c:pt>
                <c:pt idx="2">
                  <c:v>571.00694444444446</c:v>
                </c:pt>
                <c:pt idx="3">
                  <c:v>600.84722222222217</c:v>
                </c:pt>
                <c:pt idx="4">
                  <c:v>632.66666666666663</c:v>
                </c:pt>
                <c:pt idx="5">
                  <c:v>663.6875</c:v>
                </c:pt>
                <c:pt idx="6">
                  <c:v>696.89583333333337</c:v>
                </c:pt>
                <c:pt idx="7">
                  <c:v>729.59027777777783</c:v>
                </c:pt>
                <c:pt idx="8">
                  <c:v>766.41666666666663</c:v>
                </c:pt>
                <c:pt idx="9">
                  <c:v>804.18055555555554</c:v>
                </c:pt>
                <c:pt idx="10">
                  <c:v>846.45833333333337</c:v>
                </c:pt>
                <c:pt idx="11">
                  <c:v>889.10416666666663</c:v>
                </c:pt>
                <c:pt idx="12">
                  <c:v>933.89583333333337</c:v>
                </c:pt>
                <c:pt idx="13">
                  <c:v>980.54861111111109</c:v>
                </c:pt>
                <c:pt idx="14">
                  <c:v>1029.1458333333333</c:v>
                </c:pt>
                <c:pt idx="15">
                  <c:v>1084.0347222222222</c:v>
                </c:pt>
                <c:pt idx="16">
                  <c:v>1138.8888888888889</c:v>
                </c:pt>
                <c:pt idx="17">
                  <c:v>1192.0694444444443</c:v>
                </c:pt>
                <c:pt idx="18">
                  <c:v>1246.7638888888889</c:v>
                </c:pt>
                <c:pt idx="19">
                  <c:v>1311.6319444444443</c:v>
                </c:pt>
                <c:pt idx="20">
                  <c:v>1375.2291666666667</c:v>
                </c:pt>
                <c:pt idx="21">
                  <c:v>1437.9097222222222</c:v>
                </c:pt>
                <c:pt idx="22">
                  <c:v>1506.9513888888889</c:v>
                </c:pt>
                <c:pt idx="23">
                  <c:v>1589.0277777777778</c:v>
                </c:pt>
              </c:numCache>
            </c:numRef>
          </c:val>
        </c:ser>
        <c:marker val="1"/>
        <c:axId val="86531072"/>
        <c:axId val="86545152"/>
      </c:lineChart>
      <c:catAx>
        <c:axId val="86531072"/>
        <c:scaling>
          <c:orientation val="minMax"/>
        </c:scaling>
        <c:axPos val="b"/>
        <c:numFmt formatCode="d\-mmm\-yy" sourceLinked="1"/>
        <c:maj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6545152"/>
        <c:crosses val="autoZero"/>
        <c:auto val="1"/>
        <c:lblAlgn val="ctr"/>
        <c:lblOffset val="100"/>
        <c:tickLblSkip val="1"/>
        <c:tickMarkSkip val="1"/>
      </c:catAx>
      <c:valAx>
        <c:axId val="86545152"/>
        <c:scaling>
          <c:orientation val="minMax"/>
        </c:scaling>
        <c:axPos val="l"/>
        <c:numFmt formatCode="General" sourceLinked="1"/>
        <c:majorTickMark val="none"/>
        <c:tickLblPos val="nextTo"/>
        <c:crossAx val="8653107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200024</xdr:rowOff>
    </xdr:from>
    <xdr:to>
      <xdr:col>14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28</xdr:col>
      <xdr:colOff>0</xdr:colOff>
      <xdr:row>35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14</xdr:col>
      <xdr:colOff>0</xdr:colOff>
      <xdr:row>35</xdr:row>
      <xdr:rowOff>9526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28</xdr:col>
      <xdr:colOff>0</xdr:colOff>
      <xdr:row>52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14</xdr:col>
      <xdr:colOff>0</xdr:colOff>
      <xdr:row>52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28</xdr:col>
      <xdr:colOff>0</xdr:colOff>
      <xdr:row>18</xdr:row>
      <xdr:rowOff>9526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2"/>
  <sheetViews>
    <sheetView tabSelected="1" zoomScale="85" zoomScaleNormal="85" workbookViewId="0">
      <pane ySplit="2" topLeftCell="A3" activePane="bottomLeft" state="frozen"/>
      <selection pane="bottomLeft" activeCell="O24" sqref="O24"/>
    </sheetView>
  </sheetViews>
  <sheetFormatPr defaultColWidth="6.42578125" defaultRowHeight="12.75"/>
  <cols>
    <col min="1" max="16384" width="6.42578125" style="6"/>
  </cols>
  <sheetData>
    <row r="1" spans="2:17" ht="16.5" customHeight="1">
      <c r="C1" s="11" t="s">
        <v>0</v>
      </c>
      <c r="D1" s="12"/>
      <c r="E1" s="12"/>
      <c r="F1" s="11" t="s">
        <v>1</v>
      </c>
      <c r="G1" s="12"/>
      <c r="H1" s="12"/>
      <c r="I1" s="11" t="s">
        <v>2</v>
      </c>
      <c r="J1" s="12"/>
      <c r="K1" s="12"/>
      <c r="L1" s="11" t="s">
        <v>18</v>
      </c>
      <c r="N1" s="8"/>
    </row>
    <row r="2" spans="2:17" ht="21" customHeight="1">
      <c r="C2" s="7"/>
      <c r="D2" s="7"/>
      <c r="E2" s="8"/>
      <c r="F2" s="7"/>
      <c r="G2" s="7"/>
      <c r="H2" s="9"/>
      <c r="I2" s="7"/>
      <c r="J2" s="8"/>
      <c r="K2" s="7"/>
      <c r="L2" s="7"/>
      <c r="M2" s="7"/>
      <c r="N2" s="8"/>
      <c r="O2" s="7"/>
      <c r="P2" s="7"/>
      <c r="Q2" s="10"/>
    </row>
    <row r="3" spans="2:17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7" ht="15.75" customHeight="1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4" t="s">
        <v>19</v>
      </c>
      <c r="Q4" s="14"/>
    </row>
    <row r="5" spans="2:17" ht="12.75" customHeight="1">
      <c r="B5" s="14" t="s">
        <v>20</v>
      </c>
      <c r="C5" s="1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4"/>
    </row>
    <row r="6" spans="2:17">
      <c r="B6" s="14"/>
      <c r="C6" s="1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4"/>
    </row>
    <row r="7" spans="2:17"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4"/>
    </row>
    <row r="8" spans="2:17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4"/>
      <c r="Q8" s="14"/>
    </row>
    <row r="9" spans="2:17" ht="1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Q9" s="13" t="str">
        <f ca="1">IF(data!$A$3=0,"",data!$A$3)</f>
        <v/>
      </c>
    </row>
    <row r="10" spans="2:17" ht="1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Q10" s="13" t="str">
        <f ca="1">IF(data!$A$10=0,"",data!$A$10)</f>
        <v/>
      </c>
    </row>
    <row r="11" spans="2:17" ht="15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Q11" s="13" t="str">
        <f ca="1">IF(data!$A$16=0,"",data!$A$16)</f>
        <v/>
      </c>
    </row>
    <row r="12" spans="2:17" ht="1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Q12" s="13" t="str">
        <f ca="1">IF(data!$A$22=0,"",data!$A$22)</f>
        <v/>
      </c>
    </row>
    <row r="13" spans="2:17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7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7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7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7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7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7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7"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7" ht="12.75" customHeight="1">
      <c r="B21" s="14" t="s">
        <v>21</v>
      </c>
      <c r="C21" s="14"/>
      <c r="P21" s="14" t="s">
        <v>22</v>
      </c>
      <c r="Q21" s="14"/>
    </row>
    <row r="22" spans="2:17">
      <c r="B22" s="14"/>
      <c r="C22" s="14"/>
      <c r="P22" s="14"/>
      <c r="Q22" s="14"/>
    </row>
    <row r="23" spans="2:17">
      <c r="B23" s="14"/>
      <c r="C23" s="14"/>
      <c r="P23" s="14"/>
      <c r="Q23" s="14"/>
    </row>
    <row r="24" spans="2:17">
      <c r="B24" s="14"/>
      <c r="C24" s="14"/>
      <c r="P24" s="14"/>
      <c r="Q24" s="14"/>
    </row>
    <row r="25" spans="2:17">
      <c r="B25" s="14"/>
      <c r="C25" s="14"/>
      <c r="P25" s="14"/>
      <c r="Q25" s="14"/>
    </row>
    <row r="38" spans="2:17" ht="12.75" customHeight="1">
      <c r="B38" s="15" t="s">
        <v>23</v>
      </c>
      <c r="C38" s="15"/>
      <c r="P38" s="15" t="s">
        <v>24</v>
      </c>
      <c r="Q38" s="15"/>
    </row>
    <row r="39" spans="2:17">
      <c r="B39" s="15"/>
      <c r="C39" s="15"/>
      <c r="P39" s="15"/>
      <c r="Q39" s="15"/>
    </row>
    <row r="40" spans="2:17">
      <c r="B40" s="15"/>
      <c r="C40" s="15"/>
      <c r="P40" s="15"/>
      <c r="Q40" s="15"/>
    </row>
    <row r="41" spans="2:17">
      <c r="B41" s="15"/>
      <c r="C41" s="15"/>
      <c r="P41" s="15"/>
      <c r="Q41" s="15"/>
    </row>
    <row r="42" spans="2:17">
      <c r="B42" s="15"/>
      <c r="C42" s="15"/>
      <c r="P42" s="15"/>
      <c r="Q42" s="15"/>
    </row>
  </sheetData>
  <mergeCells count="6">
    <mergeCell ref="B5:C7"/>
    <mergeCell ref="P4:Q8"/>
    <mergeCell ref="B21:C25"/>
    <mergeCell ref="P21:Q25"/>
    <mergeCell ref="B38:C42"/>
    <mergeCell ref="P38:Q4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164"/>
  <sheetViews>
    <sheetView topLeftCell="H1" workbookViewId="0">
      <selection activeCell="H3" sqref="H3:AE3"/>
    </sheetView>
  </sheetViews>
  <sheetFormatPr defaultRowHeight="15"/>
  <cols>
    <col min="1" max="1" width="14.7109375" bestFit="1" customWidth="1"/>
    <col min="2" max="2" width="19.140625" customWidth="1"/>
    <col min="3" max="3" width="2" bestFit="1" customWidth="1"/>
    <col min="4" max="4" width="6.7109375" bestFit="1" customWidth="1"/>
    <col min="5" max="5" width="13.140625" bestFit="1" customWidth="1"/>
    <col min="6" max="6" width="14.42578125" bestFit="1" customWidth="1"/>
    <col min="7" max="7" width="19.28515625" bestFit="1" customWidth="1"/>
    <col min="8" max="9" width="8.7109375" bestFit="1" customWidth="1"/>
    <col min="10" max="10" width="8.85546875" bestFit="1" customWidth="1"/>
    <col min="11" max="11" width="8.5703125" bestFit="1" customWidth="1"/>
    <col min="13" max="13" width="8.42578125" bestFit="1" customWidth="1"/>
    <col min="14" max="14" width="7.85546875" bestFit="1" customWidth="1"/>
    <col min="15" max="15" width="8.85546875" bestFit="1" customWidth="1"/>
    <col min="16" max="16" width="8.7109375" bestFit="1" customWidth="1"/>
    <col min="17" max="17" width="8.42578125" bestFit="1" customWidth="1"/>
    <col min="18" max="18" width="9" bestFit="1" customWidth="1"/>
    <col min="19" max="19" width="8.7109375" bestFit="1" customWidth="1"/>
    <col min="20" max="20" width="8.28515625" bestFit="1" customWidth="1"/>
    <col min="21" max="21" width="8.7109375" bestFit="1" customWidth="1"/>
    <col min="22" max="22" width="8.85546875" bestFit="1" customWidth="1"/>
    <col min="23" max="23" width="8.5703125" bestFit="1" customWidth="1"/>
    <col min="25" max="25" width="8.42578125" bestFit="1" customWidth="1"/>
    <col min="26" max="26" width="7.85546875" bestFit="1" customWidth="1"/>
    <col min="27" max="27" width="8.85546875" bestFit="1" customWidth="1"/>
    <col min="28" max="28" width="8.7109375" bestFit="1" customWidth="1"/>
    <col min="29" max="29" width="8.42578125" bestFit="1" customWidth="1"/>
    <col min="30" max="30" width="9" bestFit="1" customWidth="1"/>
    <col min="31" max="31" width="8.7109375" bestFit="1" customWidth="1"/>
  </cols>
  <sheetData>
    <row r="1" spans="1:31" ht="15.75">
      <c r="D1" s="1"/>
      <c r="H1" s="2">
        <v>39448</v>
      </c>
      <c r="I1" s="2">
        <v>39479</v>
      </c>
      <c r="J1" s="2">
        <v>39508</v>
      </c>
      <c r="K1" s="2">
        <v>39539</v>
      </c>
      <c r="L1" s="2">
        <v>39569</v>
      </c>
      <c r="M1" s="2">
        <v>39600</v>
      </c>
      <c r="N1" s="2">
        <v>39630</v>
      </c>
      <c r="O1" s="2">
        <v>39661</v>
      </c>
      <c r="P1" s="2">
        <v>39692</v>
      </c>
      <c r="Q1" s="2">
        <v>39722</v>
      </c>
      <c r="R1" s="2">
        <v>39753</v>
      </c>
      <c r="S1" s="2">
        <v>39783</v>
      </c>
      <c r="T1" s="2">
        <v>39814</v>
      </c>
      <c r="U1" s="2">
        <v>39845</v>
      </c>
      <c r="V1" s="2">
        <v>39873</v>
      </c>
      <c r="W1" s="2">
        <v>39904</v>
      </c>
      <c r="X1" s="2">
        <v>39934</v>
      </c>
      <c r="Y1" s="2">
        <v>39965</v>
      </c>
      <c r="Z1" s="2">
        <v>39995</v>
      </c>
      <c r="AA1" s="2">
        <v>40026</v>
      </c>
      <c r="AB1" s="2">
        <v>40057</v>
      </c>
      <c r="AC1" s="2">
        <v>40087</v>
      </c>
      <c r="AD1" s="2">
        <v>40118</v>
      </c>
      <c r="AE1" s="2">
        <v>40148</v>
      </c>
    </row>
    <row r="2" spans="1:31" ht="15.75">
      <c r="A2">
        <v>1</v>
      </c>
      <c r="C2">
        <v>1</v>
      </c>
      <c r="D2" s="4" t="str">
        <f ca="1">IF($A$3=0,"",$A$3)</f>
        <v/>
      </c>
      <c r="E2" s="4" t="str">
        <f ca="1">IF($A$10=0,"",$A$10)</f>
        <v/>
      </c>
      <c r="F2" s="4" t="str">
        <f ca="1">IF($A$16=0,"",$A$16)</f>
        <v/>
      </c>
      <c r="G2" s="4" t="str">
        <f ca="1">IF($A$22=0,"",$A$22)</f>
        <v/>
      </c>
      <c r="H2" s="5">
        <f ca="1">SUMIFS(H$21:H$164,IF($D2="",$C$21:$C$164,$D$21:$D$164),IF($D2="",$C2,$D2),IF($E2="",$C$21:$C$164,$E$21:$E$164),IF($E2="",$C2,$E2),IF($F2="",$C$21:$C$164,$F$21:$F$164),IF($F2="",$C2,$F2),IF($G2="",$C$21:$C$164,$G$21:$G$164),IF($G2="",$C2,$G2))</f>
        <v>75002</v>
      </c>
      <c r="I2" s="5">
        <f ca="1">SUMIFS(I$21:I$164,IF($D2="",$C$21:$C$164,$D$21:$D$164),IF($D2="",$C2,$D2),IF($E2="",$C$21:$C$164,$E$21:$E$164),IF($E2="",$C2,$E2),IF($F2="",$C$21:$C$164,$F$21:$F$164),IF($F2="",$C2,$F2),IF($G2="",$C$21:$C$164,$G$21:$G$164),IF($G2="",$C2,$G2))</f>
        <v>78619</v>
      </c>
      <c r="J2" s="5">
        <f ca="1">SUMIFS(J$21:J$164,IF($D2="",$C$21:$C$164,$D$21:$D$164),IF($D2="",$C2,$D2),IF($E2="",$C$21:$C$164,$E$21:$E$164),IF($E2="",$C2,$E2),IF($F2="",$C$21:$C$164,$F$21:$F$164),IF($F2="",$C2,$F2),IF($G2="",$C$21:$C$164,$G$21:$G$164),IF($G2="",$C2,$G2))</f>
        <v>82225</v>
      </c>
      <c r="K2" s="5">
        <f ca="1">SUMIFS(K$21:K$164,IF($D2="",$C$21:$C$164,$D$21:$D$164),IF($D2="",$C2,$D2),IF($E2="",$C$21:$C$164,$E$21:$E$164),IF($E2="",$C2,$E2),IF($F2="",$C$21:$C$164,$F$21:$F$164),IF($F2="",$C2,$F2),IF($G2="",$C$21:$C$164,$G$21:$G$164),IF($G2="",$C2,$G2))</f>
        <v>86522</v>
      </c>
      <c r="L2" s="5">
        <f ca="1">SUMIFS(L$21:L$164,IF($D2="",$C$21:$C$164,$D$21:$D$164),IF($D2="",$C2,$D2),IF($E2="",$C$21:$C$164,$E$21:$E$164),IF($E2="",$C2,$E2),IF($F2="",$C$21:$C$164,$F$21:$F$164),IF($F2="",$C2,$F2),IF($G2="",$C$21:$C$164,$G$21:$G$164),IF($G2="",$C2,$G2))</f>
        <v>91104</v>
      </c>
      <c r="M2" s="5">
        <f ca="1">SUMIFS(M$21:M$164,IF($D2="",$C$21:$C$164,$D$21:$D$164),IF($D2="",$C2,$D2),IF($E2="",$C$21:$C$164,$E$21:$E$164),IF($E2="",$C2,$E2),IF($F2="",$C$21:$C$164,$F$21:$F$164),IF($F2="",$C2,$F2),IF($G2="",$C$21:$C$164,$G$21:$G$164),IF($G2="",$C2,$G2))</f>
        <v>95571</v>
      </c>
      <c r="N2" s="5">
        <f ca="1">SUMIFS(N$21:N$164,IF($D2="",$C$21:$C$164,$D$21:$D$164),IF($D2="",$C2,$D2),IF($E2="",$C$21:$C$164,$E$21:$E$164),IF($E2="",$C2,$E2),IF($F2="",$C$21:$C$164,$F$21:$F$164),IF($F2="",$C2,$F2),IF($G2="",$C$21:$C$164,$G$21:$G$164),IF($G2="",$C2,$G2))</f>
        <v>100353</v>
      </c>
      <c r="O2" s="5">
        <f ca="1">SUMIFS(O$21:O$164,IF($D2="",$C$21:$C$164,$D$21:$D$164),IF($D2="",$C2,$D2),IF($E2="",$C$21:$C$164,$E$21:$E$164),IF($E2="",$C2,$E2),IF($F2="",$C$21:$C$164,$F$21:$F$164),IF($F2="",$C2,$F2),IF($G2="",$C$21:$C$164,$G$21:$G$164),IF($G2="",$C2,$G2))</f>
        <v>105061</v>
      </c>
      <c r="P2" s="5">
        <f ca="1">SUMIFS(P$21:P$164,IF($D2="",$C$21:$C$164,$D$21:$D$164),IF($D2="",$C2,$D2),IF($E2="",$C$21:$C$164,$E$21:$E$164),IF($E2="",$C2,$E2),IF($F2="",$C$21:$C$164,$F$21:$F$164),IF($F2="",$C2,$F2),IF($G2="",$C$21:$C$164,$G$21:$G$164),IF($G2="",$C2,$G2))</f>
        <v>110364</v>
      </c>
      <c r="Q2" s="5">
        <f ca="1">SUMIFS(Q$21:Q$164,IF($D2="",$C$21:$C$164,$D$21:$D$164),IF($D2="",$C2,$D2),IF($E2="",$C$21:$C$164,$E$21:$E$164),IF($E2="",$C2,$E2),IF($F2="",$C$21:$C$164,$F$21:$F$164),IF($F2="",$C2,$F2),IF($G2="",$C$21:$C$164,$G$21:$G$164),IF($G2="",$C2,$G2))</f>
        <v>115802</v>
      </c>
      <c r="R2" s="5">
        <f ca="1">SUMIFS(R$21:R$164,IF($D2="",$C$21:$C$164,$D$21:$D$164),IF($D2="",$C2,$D2),IF($E2="",$C$21:$C$164,$E$21:$E$164),IF($E2="",$C2,$E2),IF($F2="",$C$21:$C$164,$F$21:$F$164),IF($F2="",$C2,$F2),IF($G2="",$C$21:$C$164,$G$21:$G$164),IF($G2="",$C2,$G2))</f>
        <v>121890</v>
      </c>
      <c r="S2" s="5">
        <f ca="1">SUMIFS(S$21:S$164,IF($D2="",$C$21:$C$164,$D$21:$D$164),IF($D2="",$C2,$D2),IF($E2="",$C$21:$C$164,$E$21:$E$164),IF($E2="",$C2,$E2),IF($F2="",$C$21:$C$164,$F$21:$F$164),IF($F2="",$C2,$F2),IF($G2="",$C$21:$C$164,$G$21:$G$164),IF($G2="",$C2,$G2))</f>
        <v>128031</v>
      </c>
      <c r="T2" s="5">
        <f ca="1">SUMIFS(T$21:T$164,IF($D2="",$C$21:$C$164,$D$21:$D$164),IF($D2="",$C2,$D2),IF($E2="",$C$21:$C$164,$E$21:$E$164),IF($E2="",$C2,$E2),IF($F2="",$C$21:$C$164,$F$21:$F$164),IF($F2="",$C2,$F2),IF($G2="",$C$21:$C$164,$G$21:$G$164),IF($G2="",$C2,$G2))</f>
        <v>134481</v>
      </c>
      <c r="U2" s="5">
        <f ca="1">SUMIFS(U$21:U$164,IF($D2="",$C$21:$C$164,$D$21:$D$164),IF($D2="",$C2,$D2),IF($E2="",$C$21:$C$164,$E$21:$E$164),IF($E2="",$C2,$E2),IF($F2="",$C$21:$C$164,$F$21:$F$164),IF($F2="",$C2,$F2),IF($G2="",$C$21:$C$164,$G$21:$G$164),IF($G2="",$C2,$G2))</f>
        <v>141199</v>
      </c>
      <c r="V2" s="5">
        <f ca="1">SUMIFS(V$21:V$164,IF($D2="",$C$21:$C$164,$D$21:$D$164),IF($D2="",$C2,$D2),IF($E2="",$C$21:$C$164,$E$21:$E$164),IF($E2="",$C2,$E2),IF($F2="",$C$21:$C$164,$F$21:$F$164),IF($F2="",$C2,$F2),IF($G2="",$C$21:$C$164,$G$21:$G$164),IF($G2="",$C2,$G2))</f>
        <v>148197</v>
      </c>
      <c r="W2" s="5">
        <f ca="1">SUMIFS(W$21:W$164,IF($D2="",$C$21:$C$164,$D$21:$D$164),IF($D2="",$C2,$D2),IF($E2="",$C$21:$C$164,$E$21:$E$164),IF($E2="",$C2,$E2),IF($F2="",$C$21:$C$164,$F$21:$F$164),IF($F2="",$C2,$F2),IF($G2="",$C$21:$C$164,$G$21:$G$164),IF($G2="",$C2,$G2))</f>
        <v>156101</v>
      </c>
      <c r="X2" s="5">
        <f ca="1">SUMIFS(X$21:X$164,IF($D2="",$C$21:$C$164,$D$21:$D$164),IF($D2="",$C2,$D2),IF($E2="",$C$21:$C$164,$E$21:$E$164),IF($E2="",$C2,$E2),IF($F2="",$C$21:$C$164,$F$21:$F$164),IF($F2="",$C2,$F2),IF($G2="",$C$21:$C$164,$G$21:$G$164),IF($G2="",$C2,$G2))</f>
        <v>164000</v>
      </c>
      <c r="Y2" s="5">
        <f ca="1">SUMIFS(Y$21:Y$164,IF($D2="",$C$21:$C$164,$D$21:$D$164),IF($D2="",$C2,$D2),IF($E2="",$C$21:$C$164,$E$21:$E$164),IF($E2="",$C2,$E2),IF($F2="",$C$21:$C$164,$F$21:$F$164),IF($F2="",$C2,$F2),IF($G2="",$C$21:$C$164,$G$21:$G$164),IF($G2="",$C2,$G2))</f>
        <v>171658</v>
      </c>
      <c r="Z2" s="5">
        <f ca="1">SUMIFS(Z$21:Z$164,IF($D2="",$C$21:$C$164,$D$21:$D$164),IF($D2="",$C2,$D2),IF($E2="",$C$21:$C$164,$E$21:$E$164),IF($E2="",$C2,$E2),IF($F2="",$C$21:$C$164,$F$21:$F$164),IF($F2="",$C2,$F2),IF($G2="",$C$21:$C$164,$G$21:$G$164),IF($G2="",$C2,$G2))</f>
        <v>179534</v>
      </c>
      <c r="AA2" s="5">
        <f ca="1">SUMIFS(AA$21:AA$164,IF($D2="",$C$21:$C$164,$D$21:$D$164),IF($D2="",$C2,$D2),IF($E2="",$C$21:$C$164,$E$21:$E$164),IF($E2="",$C2,$E2),IF($F2="",$C$21:$C$164,$F$21:$F$164),IF($F2="",$C2,$F2),IF($G2="",$C$21:$C$164,$G$21:$G$164),IF($G2="",$C2,$G2))</f>
        <v>188875</v>
      </c>
      <c r="AB2" s="5">
        <f ca="1">SUMIFS(AB$21:AB$164,IF($D2="",$C$21:$C$164,$D$21:$D$164),IF($D2="",$C2,$D2),IF($E2="",$C$21:$C$164,$E$21:$E$164),IF($E2="",$C2,$E2),IF($F2="",$C$21:$C$164,$F$21:$F$164),IF($F2="",$C2,$F2),IF($G2="",$C$21:$C$164,$G$21:$G$164),IF($G2="",$C2,$G2))</f>
        <v>198033</v>
      </c>
      <c r="AC2" s="5">
        <f ca="1">SUMIFS(AC$21:AC$164,IF($D2="",$C$21:$C$164,$D$21:$D$164),IF($D2="",$C2,$D2),IF($E2="",$C$21:$C$164,$E$21:$E$164),IF($E2="",$C2,$E2),IF($F2="",$C$21:$C$164,$F$21:$F$164),IF($F2="",$C2,$F2),IF($G2="",$C$21:$C$164,$G$21:$G$164),IF($G2="",$C2,$G2))</f>
        <v>207059</v>
      </c>
      <c r="AD2" s="5">
        <f ca="1">SUMIFS(AD$21:AD$164,IF($D2="",$C$21:$C$164,$D$21:$D$164),IF($D2="",$C2,$D2),IF($E2="",$C$21:$C$164,$E$21:$E$164),IF($E2="",$C2,$E2),IF($F2="",$C$21:$C$164,$F$21:$F$164),IF($F2="",$C2,$F2),IF($G2="",$C$21:$C$164,$G$21:$G$164),IF($G2="",$C2,$G2))</f>
        <v>217001</v>
      </c>
      <c r="AE2" s="5">
        <f ca="1">SUMIFS(AE$21:AE$164,IF($D2="",$C$21:$C$164,$D$21:$D$164),IF($D2="",$C2,$D2),IF($E2="",$C$21:$C$164,$E$21:$E$164),IF($E2="",$C2,$E2),IF($F2="",$C$21:$C$164,$F$21:$F$164),IF($F2="",$C2,$F2),IF($G2="",$C$21:$C$164,$G$21:$G$164),IF($G2="",$C2,$G2))</f>
        <v>228820</v>
      </c>
    </row>
    <row r="3" spans="1:31" ht="15.75">
      <c r="A3" s="4">
        <f ca="1">OFFSET(A3,A2,0)</f>
        <v>0</v>
      </c>
      <c r="C3">
        <v>1</v>
      </c>
      <c r="D3" s="4" t="str">
        <f ca="1">IF($A$3=0,"",$A$3)</f>
        <v/>
      </c>
      <c r="E3" s="4" t="str">
        <f ca="1">IF($A$10=0,"",$A$10)</f>
        <v/>
      </c>
      <c r="F3" s="4" t="str">
        <f ca="1">IF($A$16=0,"",$A$16)</f>
        <v/>
      </c>
      <c r="G3" s="4" t="str">
        <f ca="1">IF($A$22=0,"",$A$22)</f>
        <v/>
      </c>
      <c r="H3" s="5">
        <f ca="1">H2/COUNTIFS(IF($D3="",$C$21:$C$164,$D$21:$D$164),IF($D3="",$C3,$D3),IF($E3="",$C$21:$C$164,$E$21:$E$164),IF($E3="",$C3,$E3),IF($F3="",$C$21:$C$164,$F$21:$F$164),IF($F3="",$C3,$F3),IF($G3="",$C$21:$C$164,$G$21:$G$164),IF($G3="",$C3,$G3))</f>
        <v>520.84722222222217</v>
      </c>
      <c r="I3" s="5">
        <f t="shared" ref="I3:AE3" ca="1" si="0">I2/COUNTIFS(IF($D3="",$C$21:$C$164,$D$21:$D$164),IF($D3="",$C3,$D3),IF($E3="",$C$21:$C$164,$E$21:$E$164),IF($E3="",$C3,$E3),IF($F3="",$C$21:$C$164,$F$21:$F$164),IF($F3="",$C3,$F3),IF($G3="",$C$21:$C$164,$G$21:$G$164),IF($G3="",$C3,$G3))</f>
        <v>545.96527777777783</v>
      </c>
      <c r="J3" s="5">
        <f t="shared" ca="1" si="0"/>
        <v>571.00694444444446</v>
      </c>
      <c r="K3" s="5">
        <f t="shared" ca="1" si="0"/>
        <v>600.84722222222217</v>
      </c>
      <c r="L3" s="5">
        <f t="shared" ca="1" si="0"/>
        <v>632.66666666666663</v>
      </c>
      <c r="M3" s="5">
        <f t="shared" ca="1" si="0"/>
        <v>663.6875</v>
      </c>
      <c r="N3" s="5">
        <f t="shared" ca="1" si="0"/>
        <v>696.89583333333337</v>
      </c>
      <c r="O3" s="5">
        <f t="shared" ca="1" si="0"/>
        <v>729.59027777777783</v>
      </c>
      <c r="P3" s="5">
        <f t="shared" ca="1" si="0"/>
        <v>766.41666666666663</v>
      </c>
      <c r="Q3" s="5">
        <f t="shared" ca="1" si="0"/>
        <v>804.18055555555554</v>
      </c>
      <c r="R3" s="5">
        <f t="shared" ca="1" si="0"/>
        <v>846.45833333333337</v>
      </c>
      <c r="S3" s="5">
        <f t="shared" ca="1" si="0"/>
        <v>889.10416666666663</v>
      </c>
      <c r="T3" s="5">
        <f t="shared" ca="1" si="0"/>
        <v>933.89583333333337</v>
      </c>
      <c r="U3" s="5">
        <f t="shared" ca="1" si="0"/>
        <v>980.54861111111109</v>
      </c>
      <c r="V3" s="5">
        <f t="shared" ca="1" si="0"/>
        <v>1029.1458333333333</v>
      </c>
      <c r="W3" s="5">
        <f t="shared" ca="1" si="0"/>
        <v>1084.0347222222222</v>
      </c>
      <c r="X3" s="5">
        <f t="shared" ca="1" si="0"/>
        <v>1138.8888888888889</v>
      </c>
      <c r="Y3" s="5">
        <f t="shared" ca="1" si="0"/>
        <v>1192.0694444444443</v>
      </c>
      <c r="Z3" s="5">
        <f t="shared" ca="1" si="0"/>
        <v>1246.7638888888889</v>
      </c>
      <c r="AA3" s="5">
        <f t="shared" ca="1" si="0"/>
        <v>1311.6319444444443</v>
      </c>
      <c r="AB3" s="5">
        <f t="shared" ca="1" si="0"/>
        <v>1375.2291666666667</v>
      </c>
      <c r="AC3" s="5">
        <f t="shared" ca="1" si="0"/>
        <v>1437.9097222222222</v>
      </c>
      <c r="AD3" s="5">
        <f t="shared" ca="1" si="0"/>
        <v>1506.9513888888889</v>
      </c>
      <c r="AE3" s="5">
        <f t="shared" ca="1" si="0"/>
        <v>1589.0277777777778</v>
      </c>
    </row>
    <row r="4" spans="1:31" ht="15.75">
      <c r="C4">
        <v>1</v>
      </c>
      <c r="D4" s="4" t="str">
        <f t="shared" ref="D4:D15" ca="1" si="1">IF($A$3=0,"",$A$3)</f>
        <v/>
      </c>
      <c r="E4" s="4" t="str">
        <f t="shared" ref="E4:E11" ca="1" si="2">IF($A$10=0,"",$A$10)</f>
        <v/>
      </c>
      <c r="F4" s="4" t="str">
        <f t="shared" ref="F4:F7" ca="1" si="3">IF($A$16=0,"",$A$16)</f>
        <v/>
      </c>
      <c r="G4" t="s">
        <v>6</v>
      </c>
      <c r="H4" s="5">
        <f ca="1">SUMIFS(H$21:H$164,IF($D4="",$C$21:$C$164,$D$21:$D$164),IF($D4="",$C4,$D4),IF($E4="",$C$21:$C$164,$E$21:$E$164),IF($E4="",$C4,$E4),IF($F4="",$C$21:$C$164,$F$21:$F$164),IF($F4="",$C4,$F4),IF($G4="",$C$21:$C$164,$G$21:$G$164),IF($G4="",$C4,$G4))</f>
        <v>18357</v>
      </c>
      <c r="I4" s="5">
        <f ca="1">SUMIFS(I$21:I$164,IF($D4="",$C$21:$C$164,$D$21:$D$164),IF($D4="",$C4,$D4),IF($E4="",$C$21:$C$164,$E$21:$E$164),IF($E4="",$C4,$E4),IF($F4="",$C$21:$C$164,$F$21:$F$164),IF($F4="",$C4,$F4),IF($G4="",$C$21:$C$164,$G$21:$G$164),IF($G4="",$C4,$G4))</f>
        <v>19200</v>
      </c>
      <c r="J4" s="5">
        <f ca="1">SUMIFS(J$21:J$164,IF($D4="",$C$21:$C$164,$D$21:$D$164),IF($D4="",$C4,$D4),IF($E4="",$C$21:$C$164,$E$21:$E$164),IF($E4="",$C4,$E4),IF($F4="",$C$21:$C$164,$F$21:$F$164),IF($F4="",$C4,$F4),IF($G4="",$C$21:$C$164,$G$21:$G$164),IF($G4="",$C4,$G4))</f>
        <v>20109</v>
      </c>
      <c r="K4" s="5">
        <f ca="1">SUMIFS(K$21:K$164,IF($D4="",$C$21:$C$164,$D$21:$D$164),IF($D4="",$C4,$D4),IF($E4="",$C$21:$C$164,$E$21:$E$164),IF($E4="",$C4,$E4),IF($F4="",$C$21:$C$164,$F$21:$F$164),IF($F4="",$C4,$F4),IF($G4="",$C$21:$C$164,$G$21:$G$164),IF($G4="",$C4,$G4))</f>
        <v>21251</v>
      </c>
      <c r="L4" s="5">
        <f ca="1">SUMIFS(L$21:L$164,IF($D4="",$C$21:$C$164,$D$21:$D$164),IF($D4="",$C4,$D4),IF($E4="",$C$21:$C$164,$E$21:$E$164),IF($E4="",$C4,$E4),IF($F4="",$C$21:$C$164,$F$21:$F$164),IF($F4="",$C4,$F4),IF($G4="",$C$21:$C$164,$G$21:$G$164),IF($G4="",$C4,$G4))</f>
        <v>22498</v>
      </c>
      <c r="M4" s="5">
        <f ca="1">SUMIFS(M$21:M$164,IF($D4="",$C$21:$C$164,$D$21:$D$164),IF($D4="",$C4,$D4),IF($E4="",$C$21:$C$164,$E$21:$E$164),IF($E4="",$C4,$E4),IF($F4="",$C$21:$C$164,$F$21:$F$164),IF($F4="",$C4,$F4),IF($G4="",$C$21:$C$164,$G$21:$G$164),IF($G4="",$C4,$G4))</f>
        <v>23549</v>
      </c>
      <c r="N4" s="5">
        <f ca="1">SUMIFS(N$21:N$164,IF($D4="",$C$21:$C$164,$D$21:$D$164),IF($D4="",$C4,$D4),IF($E4="",$C$21:$C$164,$E$21:$E$164),IF($E4="",$C4,$E4),IF($F4="",$C$21:$C$164,$F$21:$F$164),IF($F4="",$C4,$F4),IF($G4="",$C$21:$C$164,$G$21:$G$164),IF($G4="",$C4,$G4))</f>
        <v>24652</v>
      </c>
      <c r="O4" s="5">
        <f ca="1">SUMIFS(O$21:O$164,IF($D4="",$C$21:$C$164,$D$21:$D$164),IF($D4="",$C4,$D4),IF($E4="",$C$21:$C$164,$E$21:$E$164),IF($E4="",$C4,$E4),IF($F4="",$C$21:$C$164,$F$21:$F$164),IF($F4="",$C4,$F4),IF($G4="",$C$21:$C$164,$G$21:$G$164),IF($G4="",$C4,$G4))</f>
        <v>25824</v>
      </c>
      <c r="P4" s="5">
        <f ca="1">SUMIFS(P$21:P$164,IF($D4="",$C$21:$C$164,$D$21:$D$164),IF($D4="",$C4,$D4),IF($E4="",$C$21:$C$164,$E$21:$E$164),IF($E4="",$C4,$E4),IF($F4="",$C$21:$C$164,$F$21:$F$164),IF($F4="",$C4,$F4),IF($G4="",$C$21:$C$164,$G$21:$G$164),IF($G4="",$C4,$G4))</f>
        <v>27106</v>
      </c>
      <c r="Q4" s="5">
        <f ca="1">SUMIFS(Q$21:Q$164,IF($D4="",$C$21:$C$164,$D$21:$D$164),IF($D4="",$C4,$D4),IF($E4="",$C$21:$C$164,$E$21:$E$164),IF($E4="",$C4,$E4),IF($F4="",$C$21:$C$164,$F$21:$F$164),IF($F4="",$C4,$F4),IF($G4="",$C$21:$C$164,$G$21:$G$164),IF($G4="",$C4,$G4))</f>
        <v>28484</v>
      </c>
      <c r="R4" s="5">
        <f ca="1">SUMIFS(R$21:R$164,IF($D4="",$C$21:$C$164,$D$21:$D$164),IF($D4="",$C4,$D4),IF($E4="",$C$21:$C$164,$E$21:$E$164),IF($E4="",$C4,$E4),IF($F4="",$C$21:$C$164,$F$21:$F$164),IF($F4="",$C4,$F4),IF($G4="",$C$21:$C$164,$G$21:$G$164),IF($G4="",$C4,$G4))</f>
        <v>29729</v>
      </c>
      <c r="S4" s="5">
        <f ca="1">SUMIFS(S$21:S$164,IF($D4="",$C$21:$C$164,$D$21:$D$164),IF($D4="",$C4,$D4),IF($E4="",$C$21:$C$164,$E$21:$E$164),IF($E4="",$C4,$E4),IF($F4="",$C$21:$C$164,$F$21:$F$164),IF($F4="",$C4,$F4),IF($G4="",$C$21:$C$164,$G$21:$G$164),IF($G4="",$C4,$G4))</f>
        <v>30988</v>
      </c>
      <c r="T4" s="5">
        <f ca="1">SUMIFS(T$21:T$164,IF($D4="",$C$21:$C$164,$D$21:$D$164),IF($D4="",$C4,$D4),IF($E4="",$C$21:$C$164,$E$21:$E$164),IF($E4="",$C4,$E4),IF($F4="",$C$21:$C$164,$F$21:$F$164),IF($F4="",$C4,$F4),IF($G4="",$C$21:$C$164,$G$21:$G$164),IF($G4="",$C4,$G4))</f>
        <v>32692</v>
      </c>
      <c r="U4" s="5">
        <f ca="1">SUMIFS(U$21:U$164,IF($D4="",$C$21:$C$164,$D$21:$D$164),IF($D4="",$C4,$D4),IF($E4="",$C$21:$C$164,$E$21:$E$164),IF($E4="",$C4,$E4),IF($F4="",$C$21:$C$164,$F$21:$F$164),IF($F4="",$C4,$F4),IF($G4="",$C$21:$C$164,$G$21:$G$164),IF($G4="",$C4,$G4))</f>
        <v>34291</v>
      </c>
      <c r="V4" s="5">
        <f ca="1">SUMIFS(V$21:V$164,IF($D4="",$C$21:$C$164,$D$21:$D$164),IF($D4="",$C4,$D4),IF($E4="",$C$21:$C$164,$E$21:$E$164),IF($E4="",$C4,$E4),IF($F4="",$C$21:$C$164,$F$21:$F$164),IF($F4="",$C4,$F4),IF($G4="",$C$21:$C$164,$G$21:$G$164),IF($G4="",$C4,$G4))</f>
        <v>35838</v>
      </c>
      <c r="W4" s="5">
        <f ca="1">SUMIFS(W$21:W$164,IF($D4="",$C$21:$C$164,$D$21:$D$164),IF($D4="",$C4,$D4),IF($E4="",$C$21:$C$164,$E$21:$E$164),IF($E4="",$C4,$E4),IF($F4="",$C$21:$C$164,$F$21:$F$164),IF($F4="",$C4,$F4),IF($G4="",$C$21:$C$164,$G$21:$G$164),IF($G4="",$C4,$G4))</f>
        <v>37999</v>
      </c>
      <c r="X4" s="5">
        <f ca="1">SUMIFS(X$21:X$164,IF($D4="",$C$21:$C$164,$D$21:$D$164),IF($D4="",$C4,$D4),IF($E4="",$C$21:$C$164,$E$21:$E$164),IF($E4="",$C4,$E4),IF($F4="",$C$21:$C$164,$F$21:$F$164),IF($F4="",$C4,$F4),IF($G4="",$C$21:$C$164,$G$21:$G$164),IF($G4="",$C4,$G4))</f>
        <v>40067</v>
      </c>
      <c r="Y4" s="5">
        <f ca="1">SUMIFS(Y$21:Y$164,IF($D4="",$C$21:$C$164,$D$21:$D$164),IF($D4="",$C4,$D4),IF($E4="",$C$21:$C$164,$E$21:$E$164),IF($E4="",$C4,$E4),IF($F4="",$C$21:$C$164,$F$21:$F$164),IF($F4="",$C4,$F4),IF($G4="",$C$21:$C$164,$G$21:$G$164),IF($G4="",$C4,$G4))</f>
        <v>41886</v>
      </c>
      <c r="Z4" s="5">
        <f ca="1">SUMIFS(Z$21:Z$164,IF($D4="",$C$21:$C$164,$D$21:$D$164),IF($D4="",$C4,$D4),IF($E4="",$C$21:$C$164,$E$21:$E$164),IF($E4="",$C4,$E4),IF($F4="",$C$21:$C$164,$F$21:$F$164),IF($F4="",$C4,$F4),IF($G4="",$C$21:$C$164,$G$21:$G$164),IF($G4="",$C4,$G4))</f>
        <v>43977</v>
      </c>
      <c r="AA4" s="5">
        <f ca="1">SUMIFS(AA$21:AA$164,IF($D4="",$C$21:$C$164,$D$21:$D$164),IF($D4="",$C4,$D4),IF($E4="",$C$21:$C$164,$E$21:$E$164),IF($E4="",$C4,$E4),IF($F4="",$C$21:$C$164,$F$21:$F$164),IF($F4="",$C4,$F4),IF($G4="",$C$21:$C$164,$G$21:$G$164),IF($G4="",$C4,$G4))</f>
        <v>46173</v>
      </c>
      <c r="AB4" s="5">
        <f ca="1">SUMIFS(AB$21:AB$164,IF($D4="",$C$21:$C$164,$D$21:$D$164),IF($D4="",$C4,$D4),IF($E4="",$C$21:$C$164,$E$21:$E$164),IF($E4="",$C4,$E4),IF($F4="",$C$21:$C$164,$F$21:$F$164),IF($F4="",$C4,$F4),IF($G4="",$C$21:$C$164,$G$21:$G$164),IF($G4="",$C4,$G4))</f>
        <v>48550</v>
      </c>
      <c r="AC4" s="5">
        <f ca="1">SUMIFS(AC$21:AC$164,IF($D4="",$C$21:$C$164,$D$21:$D$164),IF($D4="",$C4,$D4),IF($E4="",$C$21:$C$164,$E$21:$E$164),IF($E4="",$C4,$E4),IF($F4="",$C$21:$C$164,$F$21:$F$164),IF($F4="",$C4,$F4),IF($G4="",$C$21:$C$164,$G$21:$G$164),IF($G4="",$C4,$G4))</f>
        <v>50696</v>
      </c>
      <c r="AD4" s="5">
        <f ca="1">SUMIFS(AD$21:AD$164,IF($D4="",$C$21:$C$164,$D$21:$D$164),IF($D4="",$C4,$D4),IF($E4="",$C$21:$C$164,$E$21:$E$164),IF($E4="",$C4,$E4),IF($F4="",$C$21:$C$164,$F$21:$F$164),IF($F4="",$C4,$F4),IF($G4="",$C$21:$C$164,$G$21:$G$164),IF($G4="",$C4,$G4))</f>
        <v>52771</v>
      </c>
      <c r="AE4" s="5">
        <f ca="1">SUMIFS(AE$21:AE$164,IF($D4="",$C$21:$C$164,$D$21:$D$164),IF($D4="",$C4,$D4),IF($E4="",$C$21:$C$164,$E$21:$E$164),IF($E4="",$C4,$E4),IF($F4="",$C$21:$C$164,$F$21:$F$164),IF($F4="",$C4,$F4),IF($G4="",$C$21:$C$164,$G$21:$G$164),IF($G4="",$C4,$G4))</f>
        <v>55457</v>
      </c>
    </row>
    <row r="5" spans="1:31" ht="15.75">
      <c r="A5" t="s">
        <v>15</v>
      </c>
      <c r="C5">
        <v>1</v>
      </c>
      <c r="D5" s="4" t="str">
        <f t="shared" ca="1" si="1"/>
        <v/>
      </c>
      <c r="E5" s="4" t="str">
        <f t="shared" ca="1" si="2"/>
        <v/>
      </c>
      <c r="F5" s="4" t="str">
        <f t="shared" ca="1" si="3"/>
        <v/>
      </c>
      <c r="G5" t="s">
        <v>7</v>
      </c>
      <c r="H5" s="5">
        <f ca="1">SUMIFS(H$21:H$164,IF($D5="",$C$21:$C$164,$D$21:$D$164),IF($D5="",$C5,$D5),IF($E5="",$C$21:$C$164,$E$21:$E$164),IF($E5="",$C5,$E5),IF($F5="",$C$21:$C$164,$F$21:$F$164),IF($F5="",$C5,$F5),IF($G5="",$C$21:$C$164,$G$21:$G$164),IF($G5="",$C5,$G5))</f>
        <v>20471</v>
      </c>
      <c r="I5" s="5">
        <f ca="1">SUMIFS(I$21:I$164,IF($D5="",$C$21:$C$164,$D$21:$D$164),IF($D5="",$C5,$D5),IF($E5="",$C$21:$C$164,$E$21:$E$164),IF($E5="",$C5,$E5),IF($F5="",$C$21:$C$164,$F$21:$F$164),IF($F5="",$C5,$F5),IF($G5="",$C$21:$C$164,$G$21:$G$164),IF($G5="",$C5,$G5))</f>
        <v>21454</v>
      </c>
      <c r="J5" s="5">
        <f ca="1">SUMIFS(J$21:J$164,IF($D5="",$C$21:$C$164,$D$21:$D$164),IF($D5="",$C5,$D5),IF($E5="",$C$21:$C$164,$E$21:$E$164),IF($E5="",$C5,$E5),IF($F5="",$C$21:$C$164,$F$21:$F$164),IF($F5="",$C5,$F5),IF($G5="",$C$21:$C$164,$G$21:$G$164),IF($G5="",$C5,$G5))</f>
        <v>22478</v>
      </c>
      <c r="K5" s="5">
        <f ca="1">SUMIFS(K$21:K$164,IF($D5="",$C$21:$C$164,$D$21:$D$164),IF($D5="",$C5,$D5),IF($E5="",$C$21:$C$164,$E$21:$E$164),IF($E5="",$C5,$E5),IF($F5="",$C$21:$C$164,$F$21:$F$164),IF($F5="",$C5,$F5),IF($G5="",$C$21:$C$164,$G$21:$G$164),IF($G5="",$C5,$G5))</f>
        <v>23531</v>
      </c>
      <c r="L5" s="5">
        <f ca="1">SUMIFS(L$21:L$164,IF($D5="",$C$21:$C$164,$D$21:$D$164),IF($D5="",$C5,$D5),IF($E5="",$C$21:$C$164,$E$21:$E$164),IF($E5="",$C5,$E5),IF($F5="",$C$21:$C$164,$F$21:$F$164),IF($F5="",$C5,$F5),IF($G5="",$C$21:$C$164,$G$21:$G$164),IF($G5="",$C5,$G5))</f>
        <v>24559</v>
      </c>
      <c r="M5" s="5">
        <f ca="1">SUMIFS(M$21:M$164,IF($D5="",$C$21:$C$164,$D$21:$D$164),IF($D5="",$C5,$D5),IF($E5="",$C$21:$C$164,$E$21:$E$164),IF($E5="",$C5,$E5),IF($F5="",$C$21:$C$164,$F$21:$F$164),IF($F5="",$C5,$F5),IF($G5="",$C$21:$C$164,$G$21:$G$164),IF($G5="",$C5,$G5))</f>
        <v>25803</v>
      </c>
      <c r="N5" s="5">
        <f ca="1">SUMIFS(N$21:N$164,IF($D5="",$C$21:$C$164,$D$21:$D$164),IF($D5="",$C5,$D5),IF($E5="",$C$21:$C$164,$E$21:$E$164),IF($E5="",$C5,$E5),IF($F5="",$C$21:$C$164,$F$21:$F$164),IF($F5="",$C5,$F5),IF($G5="",$C$21:$C$164,$G$21:$G$164),IF($G5="",$C5,$G5))</f>
        <v>27063</v>
      </c>
      <c r="O5" s="5">
        <f ca="1">SUMIFS(O$21:O$164,IF($D5="",$C$21:$C$164,$D$21:$D$164),IF($D5="",$C5,$D5),IF($E5="",$C$21:$C$164,$E$21:$E$164),IF($E5="",$C5,$E5),IF($F5="",$C$21:$C$164,$F$21:$F$164),IF($F5="",$C5,$F5),IF($G5="",$C$21:$C$164,$G$21:$G$164),IF($G5="",$C5,$G5))</f>
        <v>28514</v>
      </c>
      <c r="P5" s="5">
        <f ca="1">SUMIFS(P$21:P$164,IF($D5="",$C$21:$C$164,$D$21:$D$164),IF($D5="",$C5,$D5),IF($E5="",$C$21:$C$164,$E$21:$E$164),IF($E5="",$C5,$E5),IF($F5="",$C$21:$C$164,$F$21:$F$164),IF($F5="",$C5,$F5),IF($G5="",$C$21:$C$164,$G$21:$G$164),IF($G5="",$C5,$G5))</f>
        <v>29846</v>
      </c>
      <c r="Q5" s="5">
        <f ca="1">SUMIFS(Q$21:Q$164,IF($D5="",$C$21:$C$164,$D$21:$D$164),IF($D5="",$C5,$D5),IF($E5="",$C$21:$C$164,$E$21:$E$164),IF($E5="",$C5,$E5),IF($F5="",$C$21:$C$164,$F$21:$F$164),IF($F5="",$C5,$F5),IF($G5="",$C$21:$C$164,$G$21:$G$164),IF($G5="",$C5,$G5))</f>
        <v>31383</v>
      </c>
      <c r="R5" s="5">
        <f ca="1">SUMIFS(R$21:R$164,IF($D5="",$C$21:$C$164,$D$21:$D$164),IF($D5="",$C5,$D5),IF($E5="",$C$21:$C$164,$E$21:$E$164),IF($E5="",$C5,$E5),IF($F5="",$C$21:$C$164,$F$21:$F$164),IF($F5="",$C5,$F5),IF($G5="",$C$21:$C$164,$G$21:$G$164),IF($G5="",$C5,$G5))</f>
        <v>33034</v>
      </c>
      <c r="S5" s="5">
        <f ca="1">SUMIFS(S$21:S$164,IF($D5="",$C$21:$C$164,$D$21:$D$164),IF($D5="",$C5,$D5),IF($E5="",$C$21:$C$164,$E$21:$E$164),IF($E5="",$C5,$E5),IF($F5="",$C$21:$C$164,$F$21:$F$164),IF($F5="",$C5,$F5),IF($G5="",$C$21:$C$164,$G$21:$G$164),IF($G5="",$C5,$G5))</f>
        <v>35160</v>
      </c>
      <c r="T5" s="5">
        <f ca="1">SUMIFS(T$21:T$164,IF($D5="",$C$21:$C$164,$D$21:$D$164),IF($D5="",$C5,$D5),IF($E5="",$C$21:$C$164,$E$21:$E$164),IF($E5="",$C5,$E5),IF($F5="",$C$21:$C$164,$F$21:$F$164),IF($F5="",$C5,$F5),IF($G5="",$C$21:$C$164,$G$21:$G$164),IF($G5="",$C5,$G5))</f>
        <v>37043</v>
      </c>
      <c r="U5" s="5">
        <f ca="1">SUMIFS(U$21:U$164,IF($D5="",$C$21:$C$164,$D$21:$D$164),IF($D5="",$C5,$D5),IF($E5="",$C$21:$C$164,$E$21:$E$164),IF($E5="",$C5,$E5),IF($F5="",$C$21:$C$164,$F$21:$F$164),IF($F5="",$C5,$F5),IF($G5="",$C$21:$C$164,$G$21:$G$164),IF($G5="",$C5,$G5))</f>
        <v>38885</v>
      </c>
      <c r="V5" s="5">
        <f ca="1">SUMIFS(V$21:V$164,IF($D5="",$C$21:$C$164,$D$21:$D$164),IF($D5="",$C5,$D5),IF($E5="",$C$21:$C$164,$E$21:$E$164),IF($E5="",$C5,$E5),IF($F5="",$C$21:$C$164,$F$21:$F$164),IF($F5="",$C5,$F5),IF($G5="",$C$21:$C$164,$G$21:$G$164),IF($G5="",$C5,$G5))</f>
        <v>40726</v>
      </c>
      <c r="W5" s="5">
        <f ca="1">SUMIFS(W$21:W$164,IF($D5="",$C$21:$C$164,$D$21:$D$164),IF($D5="",$C5,$D5),IF($E5="",$C$21:$C$164,$E$21:$E$164),IF($E5="",$C5,$E5),IF($F5="",$C$21:$C$164,$F$21:$F$164),IF($F5="",$C5,$F5),IF($G5="",$C$21:$C$164,$G$21:$G$164),IF($G5="",$C5,$G5))</f>
        <v>42705</v>
      </c>
      <c r="X5" s="5">
        <f ca="1">SUMIFS(X$21:X$164,IF($D5="",$C$21:$C$164,$D$21:$D$164),IF($D5="",$C5,$D5),IF($E5="",$C$21:$C$164,$E$21:$E$164),IF($E5="",$C5,$E5),IF($F5="",$C$21:$C$164,$F$21:$F$164),IF($F5="",$C5,$F5),IF($G5="",$C$21:$C$164,$G$21:$G$164),IF($G5="",$C5,$G5))</f>
        <v>44667</v>
      </c>
      <c r="Y5" s="5">
        <f ca="1">SUMIFS(Y$21:Y$164,IF($D5="",$C$21:$C$164,$D$21:$D$164),IF($D5="",$C5,$D5),IF($E5="",$C$21:$C$164,$E$21:$E$164),IF($E5="",$C5,$E5),IF($F5="",$C$21:$C$164,$F$21:$F$164),IF($F5="",$C5,$F5),IF($G5="",$C$21:$C$164,$G$21:$G$164),IF($G5="",$C5,$G5))</f>
        <v>46783</v>
      </c>
      <c r="Z5" s="5">
        <f ca="1">SUMIFS(Z$21:Z$164,IF($D5="",$C$21:$C$164,$D$21:$D$164),IF($D5="",$C5,$D5),IF($E5="",$C$21:$C$164,$E$21:$E$164),IF($E5="",$C5,$E5),IF($F5="",$C$21:$C$164,$F$21:$F$164),IF($F5="",$C5,$F5),IF($G5="",$C$21:$C$164,$G$21:$G$164),IF($G5="",$C5,$G5))</f>
        <v>48719</v>
      </c>
      <c r="AA5" s="5">
        <f ca="1">SUMIFS(AA$21:AA$164,IF($D5="",$C$21:$C$164,$D$21:$D$164),IF($D5="",$C5,$D5),IF($E5="",$C$21:$C$164,$E$21:$E$164),IF($E5="",$C5,$E5),IF($F5="",$C$21:$C$164,$F$21:$F$164),IF($F5="",$C5,$F5),IF($G5="",$C$21:$C$164,$G$21:$G$164),IF($G5="",$C5,$G5))</f>
        <v>51490</v>
      </c>
      <c r="AB5" s="5">
        <f ca="1">SUMIFS(AB$21:AB$164,IF($D5="",$C$21:$C$164,$D$21:$D$164),IF($D5="",$C5,$D5),IF($E5="",$C$21:$C$164,$E$21:$E$164),IF($E5="",$C5,$E5),IF($F5="",$C$21:$C$164,$F$21:$F$164),IF($F5="",$C5,$F5),IF($G5="",$C$21:$C$164,$G$21:$G$164),IF($G5="",$C5,$G5))</f>
        <v>54126</v>
      </c>
      <c r="AC5" s="5">
        <f ca="1">SUMIFS(AC$21:AC$164,IF($D5="",$C$21:$C$164,$D$21:$D$164),IF($D5="",$C5,$D5),IF($E5="",$C$21:$C$164,$E$21:$E$164),IF($E5="",$C5,$E5),IF($F5="",$C$21:$C$164,$F$21:$F$164),IF($F5="",$C5,$F5),IF($G5="",$C$21:$C$164,$G$21:$G$164),IF($G5="",$C5,$G5))</f>
        <v>56467</v>
      </c>
      <c r="AD5" s="5">
        <f ca="1">SUMIFS(AD$21:AD$164,IF($D5="",$C$21:$C$164,$D$21:$D$164),IF($D5="",$C5,$D5),IF($E5="",$C$21:$C$164,$E$21:$E$164),IF($E5="",$C5,$E5),IF($F5="",$C$21:$C$164,$F$21:$F$164),IF($F5="",$C5,$F5),IF($G5="",$C$21:$C$164,$G$21:$G$164),IF($G5="",$C5,$G5))</f>
        <v>59340</v>
      </c>
      <c r="AE5" s="5">
        <f ca="1">SUMIFS(AE$21:AE$164,IF($D5="",$C$21:$C$164,$D$21:$D$164),IF($D5="",$C5,$D5),IF($E5="",$C$21:$C$164,$E$21:$E$164),IF($E5="",$C5,$E5),IF($F5="",$C$21:$C$164,$F$21:$F$164),IF($F5="",$C5,$F5),IF($G5="",$C$21:$C$164,$G$21:$G$164),IF($G5="",$C5,$G5))</f>
        <v>62895</v>
      </c>
    </row>
    <row r="6" spans="1:31" ht="15.75">
      <c r="A6" t="s">
        <v>3</v>
      </c>
      <c r="C6">
        <v>1</v>
      </c>
      <c r="D6" s="4" t="str">
        <f t="shared" ca="1" si="1"/>
        <v/>
      </c>
      <c r="E6" s="4" t="str">
        <f t="shared" ca="1" si="2"/>
        <v/>
      </c>
      <c r="F6" s="4" t="str">
        <f t="shared" ca="1" si="3"/>
        <v/>
      </c>
      <c r="G6" t="s">
        <v>8</v>
      </c>
      <c r="H6" s="5">
        <f ca="1">SUMIFS(H$21:H$164,IF($D6="",$C$21:$C$164,$D$21:$D$164),IF($D6="",$C6,$D6),IF($E6="",$C$21:$C$164,$E$21:$E$164),IF($E6="",$C6,$E6),IF($F6="",$C$21:$C$164,$F$21:$F$164),IF($F6="",$C6,$F6),IF($G6="",$C$21:$C$164,$G$21:$G$164),IF($G6="",$C6,$G6))</f>
        <v>17833</v>
      </c>
      <c r="I6" s="5">
        <f ca="1">SUMIFS(I$21:I$164,IF($D6="",$C$21:$C$164,$D$21:$D$164),IF($D6="",$C6,$D6),IF($E6="",$C$21:$C$164,$E$21:$E$164),IF($E6="",$C6,$E6),IF($F6="",$C$21:$C$164,$F$21:$F$164),IF($F6="",$C6,$F6),IF($G6="",$C$21:$C$164,$G$21:$G$164),IF($G6="",$C6,$G6))</f>
        <v>18732</v>
      </c>
      <c r="J6" s="5">
        <f ca="1">SUMIFS(J$21:J$164,IF($D6="",$C$21:$C$164,$D$21:$D$164),IF($D6="",$C6,$D6),IF($E6="",$C$21:$C$164,$E$21:$E$164),IF($E6="",$C6,$E6),IF($F6="",$C$21:$C$164,$F$21:$F$164),IF($F6="",$C6,$F6),IF($G6="",$C$21:$C$164,$G$21:$G$164),IF($G6="",$C6,$G6))</f>
        <v>19552</v>
      </c>
      <c r="K6" s="5">
        <f ca="1">SUMIFS(K$21:K$164,IF($D6="",$C$21:$C$164,$D$21:$D$164),IF($D6="",$C6,$D6),IF($E6="",$C$21:$C$164,$E$21:$E$164),IF($E6="",$C6,$E6),IF($F6="",$C$21:$C$164,$F$21:$F$164),IF($F6="",$C6,$F6),IF($G6="",$C$21:$C$164,$G$21:$G$164),IF($G6="",$C6,$G6))</f>
        <v>20676</v>
      </c>
      <c r="L6" s="5">
        <f ca="1">SUMIFS(L$21:L$164,IF($D6="",$C$21:$C$164,$D$21:$D$164),IF($D6="",$C6,$D6),IF($E6="",$C$21:$C$164,$E$21:$E$164),IF($E6="",$C6,$E6),IF($F6="",$C$21:$C$164,$F$21:$F$164),IF($F6="",$C6,$F6),IF($G6="",$C$21:$C$164,$G$21:$G$164),IF($G6="",$C6,$G6))</f>
        <v>21746</v>
      </c>
      <c r="M6" s="5">
        <f ca="1">SUMIFS(M$21:M$164,IF($D6="",$C$21:$C$164,$D$21:$D$164),IF($D6="",$C6,$D6),IF($E6="",$C$21:$C$164,$E$21:$E$164),IF($E6="",$C6,$E6),IF($F6="",$C$21:$C$164,$F$21:$F$164),IF($F6="",$C6,$F6),IF($G6="",$C$21:$C$164,$G$21:$G$164),IF($G6="",$C6,$G6))</f>
        <v>22862</v>
      </c>
      <c r="N6" s="5">
        <f ca="1">SUMIFS(N$21:N$164,IF($D6="",$C$21:$C$164,$D$21:$D$164),IF($D6="",$C6,$D6),IF($E6="",$C$21:$C$164,$E$21:$E$164),IF($E6="",$C6,$E6),IF($F6="",$C$21:$C$164,$F$21:$F$164),IF($F6="",$C6,$F6),IF($G6="",$C$21:$C$164,$G$21:$G$164),IF($G6="",$C6,$G6))</f>
        <v>23808</v>
      </c>
      <c r="O6" s="5">
        <f ca="1">SUMIFS(O$21:O$164,IF($D6="",$C$21:$C$164,$D$21:$D$164),IF($D6="",$C6,$D6),IF($E6="",$C$21:$C$164,$E$21:$E$164),IF($E6="",$C6,$E6),IF($F6="",$C$21:$C$164,$F$21:$F$164),IF($F6="",$C6,$F6),IF($G6="",$C$21:$C$164,$G$21:$G$164),IF($G6="",$C6,$G6))</f>
        <v>24760</v>
      </c>
      <c r="P6" s="5">
        <f ca="1">SUMIFS(P$21:P$164,IF($D6="",$C$21:$C$164,$D$21:$D$164),IF($D6="",$C6,$D6),IF($E6="",$C$21:$C$164,$E$21:$E$164),IF($E6="",$C6,$E6),IF($F6="",$C$21:$C$164,$F$21:$F$164),IF($F6="",$C6,$F6),IF($G6="",$C$21:$C$164,$G$21:$G$164),IF($G6="",$C6,$G6))</f>
        <v>26086</v>
      </c>
      <c r="Q6" s="5">
        <f ca="1">SUMIFS(Q$21:Q$164,IF($D6="",$C$21:$C$164,$D$21:$D$164),IF($D6="",$C6,$D6),IF($E6="",$C$21:$C$164,$E$21:$E$164),IF($E6="",$C6,$E6),IF($F6="",$C$21:$C$164,$F$21:$F$164),IF($F6="",$C6,$F6),IF($G6="",$C$21:$C$164,$G$21:$G$164),IF($G6="",$C6,$G6))</f>
        <v>27380</v>
      </c>
      <c r="R6" s="5">
        <f ca="1">SUMIFS(R$21:R$164,IF($D6="",$C$21:$C$164,$D$21:$D$164),IF($D6="",$C6,$D6),IF($E6="",$C$21:$C$164,$E$21:$E$164),IF($E6="",$C6,$E6),IF($F6="",$C$21:$C$164,$F$21:$F$164),IF($F6="",$C6,$F6),IF($G6="",$C$21:$C$164,$G$21:$G$164),IF($G6="",$C6,$G6))</f>
        <v>28807</v>
      </c>
      <c r="S6" s="5">
        <f ca="1">SUMIFS(S$21:S$164,IF($D6="",$C$21:$C$164,$D$21:$D$164),IF($D6="",$C6,$D6),IF($E6="",$C$21:$C$164,$E$21:$E$164),IF($E6="",$C6,$E6),IF($F6="",$C$21:$C$164,$F$21:$F$164),IF($F6="",$C6,$F6),IF($G6="",$C$21:$C$164,$G$21:$G$164),IF($G6="",$C6,$G6))</f>
        <v>30113</v>
      </c>
      <c r="T6" s="5">
        <f ca="1">SUMIFS(T$21:T$164,IF($D6="",$C$21:$C$164,$D$21:$D$164),IF($D6="",$C6,$D6),IF($E6="",$C$21:$C$164,$E$21:$E$164),IF($E6="",$C6,$E6),IF($F6="",$C$21:$C$164,$F$21:$F$164),IF($F6="",$C6,$F6),IF($G6="",$C$21:$C$164,$G$21:$G$164),IF($G6="",$C6,$G6))</f>
        <v>31822</v>
      </c>
      <c r="U6" s="5">
        <f ca="1">SUMIFS(U$21:U$164,IF($D6="",$C$21:$C$164,$D$21:$D$164),IF($D6="",$C6,$D6),IF($E6="",$C$21:$C$164,$E$21:$E$164),IF($E6="",$C6,$E6),IF($F6="",$C$21:$C$164,$F$21:$F$164),IF($F6="",$C6,$F6),IF($G6="",$C$21:$C$164,$G$21:$G$164),IF($G6="",$C6,$G6))</f>
        <v>33725</v>
      </c>
      <c r="V6" s="5">
        <f ca="1">SUMIFS(V$21:V$164,IF($D6="",$C$21:$C$164,$D$21:$D$164),IF($D6="",$C6,$D6),IF($E6="",$C$21:$C$164,$E$21:$E$164),IF($E6="",$C6,$E6),IF($F6="",$C$21:$C$164,$F$21:$F$164),IF($F6="",$C6,$F6),IF($G6="",$C$21:$C$164,$G$21:$G$164),IF($G6="",$C6,$G6))</f>
        <v>35203</v>
      </c>
      <c r="W6" s="5">
        <f ca="1">SUMIFS(W$21:W$164,IF($D6="",$C$21:$C$164,$D$21:$D$164),IF($D6="",$C6,$D6),IF($E6="",$C$21:$C$164,$E$21:$E$164),IF($E6="",$C6,$E6),IF($F6="",$C$21:$C$164,$F$21:$F$164),IF($F6="",$C6,$F6),IF($G6="",$C$21:$C$164,$G$21:$G$164),IF($G6="",$C6,$G6))</f>
        <v>37236</v>
      </c>
      <c r="X6" s="5">
        <f ca="1">SUMIFS(X$21:X$164,IF($D6="",$C$21:$C$164,$D$21:$D$164),IF($D6="",$C6,$D6),IF($E6="",$C$21:$C$164,$E$21:$E$164),IF($E6="",$C6,$E6),IF($F6="",$C$21:$C$164,$F$21:$F$164),IF($F6="",$C6,$F6),IF($G6="",$C$21:$C$164,$G$21:$G$164),IF($G6="",$C6,$G6))</f>
        <v>39012</v>
      </c>
      <c r="Y6" s="5">
        <f ca="1">SUMIFS(Y$21:Y$164,IF($D6="",$C$21:$C$164,$D$21:$D$164),IF($D6="",$C6,$D6),IF($E6="",$C$21:$C$164,$E$21:$E$164),IF($E6="",$C6,$E6),IF($F6="",$C$21:$C$164,$F$21:$F$164),IF($F6="",$C6,$F6),IF($G6="",$C$21:$C$164,$G$21:$G$164),IF($G6="",$C6,$G6))</f>
        <v>40870</v>
      </c>
      <c r="Z6" s="5">
        <f ca="1">SUMIFS(Z$21:Z$164,IF($D6="",$C$21:$C$164,$D$21:$D$164),IF($D6="",$C6,$D6),IF($E6="",$C$21:$C$164,$E$21:$E$164),IF($E6="",$C6,$E6),IF($F6="",$C$21:$C$164,$F$21:$F$164),IF($F6="",$C6,$F6),IF($G6="",$C$21:$C$164,$G$21:$G$164),IF($G6="",$C6,$G6))</f>
        <v>42967</v>
      </c>
      <c r="AA6" s="5">
        <f ca="1">SUMIFS(AA$21:AA$164,IF($D6="",$C$21:$C$164,$D$21:$D$164),IF($D6="",$C6,$D6),IF($E6="",$C$21:$C$164,$E$21:$E$164),IF($E6="",$C6,$E6),IF($F6="",$C$21:$C$164,$F$21:$F$164),IF($F6="",$C6,$F6),IF($G6="",$C$21:$C$164,$G$21:$G$164),IF($G6="",$C6,$G6))</f>
        <v>45098</v>
      </c>
      <c r="AB6" s="5">
        <f ca="1">SUMIFS(AB$21:AB$164,IF($D6="",$C$21:$C$164,$D$21:$D$164),IF($D6="",$C6,$D6),IF($E6="",$C$21:$C$164,$E$21:$E$164),IF($E6="",$C6,$E6),IF($F6="",$C$21:$C$164,$F$21:$F$164),IF($F6="",$C6,$F6),IF($G6="",$C$21:$C$164,$G$21:$G$164),IF($G6="",$C6,$G6))</f>
        <v>47059</v>
      </c>
      <c r="AC6" s="5">
        <f ca="1">SUMIFS(AC$21:AC$164,IF($D6="",$C$21:$C$164,$D$21:$D$164),IF($D6="",$C6,$D6),IF($E6="",$C$21:$C$164,$E$21:$E$164),IF($E6="",$C6,$E6),IF($F6="",$C$21:$C$164,$F$21:$F$164),IF($F6="",$C6,$F6),IF($G6="",$C$21:$C$164,$G$21:$G$164),IF($G6="",$C6,$G6))</f>
        <v>49424</v>
      </c>
      <c r="AD6" s="5">
        <f ca="1">SUMIFS(AD$21:AD$164,IF($D6="",$C$21:$C$164,$D$21:$D$164),IF($D6="",$C6,$D6),IF($E6="",$C$21:$C$164,$E$21:$E$164),IF($E6="",$C6,$E6),IF($F6="",$C$21:$C$164,$F$21:$F$164),IF($F6="",$C6,$F6),IF($G6="",$C$21:$C$164,$G$21:$G$164),IF($G6="",$C6,$G6))</f>
        <v>51913</v>
      </c>
      <c r="AE6" s="5">
        <f ca="1">SUMIFS(AE$21:AE$164,IF($D6="",$C$21:$C$164,$D$21:$D$164),IF($D6="",$C6,$D6),IF($E6="",$C$21:$C$164,$E$21:$E$164),IF($E6="",$C6,$E6),IF($F6="",$C$21:$C$164,$F$21:$F$164),IF($F6="",$C6,$F6),IF($G6="",$C$21:$C$164,$G$21:$G$164),IF($G6="",$C6,$G6))</f>
        <v>54811</v>
      </c>
    </row>
    <row r="7" spans="1:31" ht="15.75">
      <c r="A7" t="s">
        <v>16</v>
      </c>
      <c r="C7">
        <v>1</v>
      </c>
      <c r="D7" s="4" t="str">
        <f t="shared" ca="1" si="1"/>
        <v/>
      </c>
      <c r="E7" s="4" t="str">
        <f t="shared" ca="1" si="2"/>
        <v/>
      </c>
      <c r="F7" s="4" t="str">
        <f t="shared" ca="1" si="3"/>
        <v/>
      </c>
      <c r="G7" t="s">
        <v>9</v>
      </c>
      <c r="H7" s="5">
        <f ca="1">SUMIFS(H$21:H$164,IF($D7="",$C$21:$C$164,$D$21:$D$164),IF($D7="",$C7,$D7),IF($E7="",$C$21:$C$164,$E$21:$E$164),IF($E7="",$C7,$E7),IF($F7="",$C$21:$C$164,$F$21:$F$164),IF($F7="",$C7,$F7),IF($G7="",$C$21:$C$164,$G$21:$G$164),IF($G7="",$C7,$G7))</f>
        <v>18341</v>
      </c>
      <c r="I7" s="5">
        <f ca="1">SUMIFS(I$21:I$164,IF($D7="",$C$21:$C$164,$D$21:$D$164),IF($D7="",$C7,$D7),IF($E7="",$C$21:$C$164,$E$21:$E$164),IF($E7="",$C7,$E7),IF($F7="",$C$21:$C$164,$F$21:$F$164),IF($F7="",$C7,$F7),IF($G7="",$C$21:$C$164,$G$21:$G$164),IF($G7="",$C7,$G7))</f>
        <v>19233</v>
      </c>
      <c r="J7" s="5">
        <f ca="1">SUMIFS(J$21:J$164,IF($D7="",$C$21:$C$164,$D$21:$D$164),IF($D7="",$C7,$D7),IF($E7="",$C$21:$C$164,$E$21:$E$164),IF($E7="",$C7,$E7),IF($F7="",$C$21:$C$164,$F$21:$F$164),IF($F7="",$C7,$F7),IF($G7="",$C$21:$C$164,$G$21:$G$164),IF($G7="",$C7,$G7))</f>
        <v>20086</v>
      </c>
      <c r="K7" s="5">
        <f ca="1">SUMIFS(K$21:K$164,IF($D7="",$C$21:$C$164,$D$21:$D$164),IF($D7="",$C7,$D7),IF($E7="",$C$21:$C$164,$E$21:$E$164),IF($E7="",$C7,$E7),IF($F7="",$C$21:$C$164,$F$21:$F$164),IF($F7="",$C7,$F7),IF($G7="",$C$21:$C$164,$G$21:$G$164),IF($G7="",$C7,$G7))</f>
        <v>21064</v>
      </c>
      <c r="L7" s="5">
        <f ca="1">SUMIFS(L$21:L$164,IF($D7="",$C$21:$C$164,$D$21:$D$164),IF($D7="",$C7,$D7),IF($E7="",$C$21:$C$164,$E$21:$E$164),IF($E7="",$C7,$E7),IF($F7="",$C$21:$C$164,$F$21:$F$164),IF($F7="",$C7,$F7),IF($G7="",$C$21:$C$164,$G$21:$G$164),IF($G7="",$C7,$G7))</f>
        <v>22301</v>
      </c>
      <c r="M7" s="5">
        <f ca="1">SUMIFS(M$21:M$164,IF($D7="",$C$21:$C$164,$D$21:$D$164),IF($D7="",$C7,$D7),IF($E7="",$C$21:$C$164,$E$21:$E$164),IF($E7="",$C7,$E7),IF($F7="",$C$21:$C$164,$F$21:$F$164),IF($F7="",$C7,$F7),IF($G7="",$C$21:$C$164,$G$21:$G$164),IF($G7="",$C7,$G7))</f>
        <v>23357</v>
      </c>
      <c r="N7" s="5">
        <f ca="1">SUMIFS(N$21:N$164,IF($D7="",$C$21:$C$164,$D$21:$D$164),IF($D7="",$C7,$D7),IF($E7="",$C$21:$C$164,$E$21:$E$164),IF($E7="",$C7,$E7),IF($F7="",$C$21:$C$164,$F$21:$F$164),IF($F7="",$C7,$F7),IF($G7="",$C$21:$C$164,$G$21:$G$164),IF($G7="",$C7,$G7))</f>
        <v>24830</v>
      </c>
      <c r="O7" s="5">
        <f ca="1">SUMIFS(O$21:O$164,IF($D7="",$C$21:$C$164,$D$21:$D$164),IF($D7="",$C7,$D7),IF($E7="",$C$21:$C$164,$E$21:$E$164),IF($E7="",$C7,$E7),IF($F7="",$C$21:$C$164,$F$21:$F$164),IF($F7="",$C7,$F7),IF($G7="",$C$21:$C$164,$G$21:$G$164),IF($G7="",$C7,$G7))</f>
        <v>25963</v>
      </c>
      <c r="P7" s="5">
        <f ca="1">SUMIFS(P$21:P$164,IF($D7="",$C$21:$C$164,$D$21:$D$164),IF($D7="",$C7,$D7),IF($E7="",$C$21:$C$164,$E$21:$E$164),IF($E7="",$C7,$E7),IF($F7="",$C$21:$C$164,$F$21:$F$164),IF($F7="",$C7,$F7),IF($G7="",$C$21:$C$164,$G$21:$G$164),IF($G7="",$C7,$G7))</f>
        <v>27326</v>
      </c>
      <c r="Q7" s="5">
        <f ca="1">SUMIFS(Q$21:Q$164,IF($D7="",$C$21:$C$164,$D$21:$D$164),IF($D7="",$C7,$D7),IF($E7="",$C$21:$C$164,$E$21:$E$164),IF($E7="",$C7,$E7),IF($F7="",$C$21:$C$164,$F$21:$F$164),IF($F7="",$C7,$F7),IF($G7="",$C$21:$C$164,$G$21:$G$164),IF($G7="",$C7,$G7))</f>
        <v>28555</v>
      </c>
      <c r="R7" s="5">
        <f ca="1">SUMIFS(R$21:R$164,IF($D7="",$C$21:$C$164,$D$21:$D$164),IF($D7="",$C7,$D7),IF($E7="",$C$21:$C$164,$E$21:$E$164),IF($E7="",$C7,$E7),IF($F7="",$C$21:$C$164,$F$21:$F$164),IF($F7="",$C7,$F7),IF($G7="",$C$21:$C$164,$G$21:$G$164),IF($G7="",$C7,$G7))</f>
        <v>30320</v>
      </c>
      <c r="S7" s="5">
        <f ca="1">SUMIFS(S$21:S$164,IF($D7="",$C$21:$C$164,$D$21:$D$164),IF($D7="",$C7,$D7),IF($E7="",$C$21:$C$164,$E$21:$E$164),IF($E7="",$C7,$E7),IF($F7="",$C$21:$C$164,$F$21:$F$164),IF($F7="",$C7,$F7),IF($G7="",$C$21:$C$164,$G$21:$G$164),IF($G7="",$C7,$G7))</f>
        <v>31770</v>
      </c>
      <c r="T7" s="5">
        <f ca="1">SUMIFS(T$21:T$164,IF($D7="",$C$21:$C$164,$D$21:$D$164),IF($D7="",$C7,$D7),IF($E7="",$C$21:$C$164,$E$21:$E$164),IF($E7="",$C7,$E7),IF($F7="",$C$21:$C$164,$F$21:$F$164),IF($F7="",$C7,$F7),IF($G7="",$C$21:$C$164,$G$21:$G$164),IF($G7="",$C7,$G7))</f>
        <v>32924</v>
      </c>
      <c r="U7" s="5">
        <f ca="1">SUMIFS(U$21:U$164,IF($D7="",$C$21:$C$164,$D$21:$D$164),IF($D7="",$C7,$D7),IF($E7="",$C$21:$C$164,$E$21:$E$164),IF($E7="",$C7,$E7),IF($F7="",$C$21:$C$164,$F$21:$F$164),IF($F7="",$C7,$F7),IF($G7="",$C$21:$C$164,$G$21:$G$164),IF($G7="",$C7,$G7))</f>
        <v>34298</v>
      </c>
      <c r="V7" s="5">
        <f ca="1">SUMIFS(V$21:V$164,IF($D7="",$C$21:$C$164,$D$21:$D$164),IF($D7="",$C7,$D7),IF($E7="",$C$21:$C$164,$E$21:$E$164),IF($E7="",$C7,$E7),IF($F7="",$C$21:$C$164,$F$21:$F$164),IF($F7="",$C7,$F7),IF($G7="",$C$21:$C$164,$G$21:$G$164),IF($G7="",$C7,$G7))</f>
        <v>36430</v>
      </c>
      <c r="W7" s="5">
        <f ca="1">SUMIFS(W$21:W$164,IF($D7="",$C$21:$C$164,$D$21:$D$164),IF($D7="",$C7,$D7),IF($E7="",$C$21:$C$164,$E$21:$E$164),IF($E7="",$C7,$E7),IF($F7="",$C$21:$C$164,$F$21:$F$164),IF($F7="",$C7,$F7),IF($G7="",$C$21:$C$164,$G$21:$G$164),IF($G7="",$C7,$G7))</f>
        <v>38161</v>
      </c>
      <c r="X7" s="5">
        <f ca="1">SUMIFS(X$21:X$164,IF($D7="",$C$21:$C$164,$D$21:$D$164),IF($D7="",$C7,$D7),IF($E7="",$C$21:$C$164,$E$21:$E$164),IF($E7="",$C7,$E7),IF($F7="",$C$21:$C$164,$F$21:$F$164),IF($F7="",$C7,$F7),IF($G7="",$C$21:$C$164,$G$21:$G$164),IF($G7="",$C7,$G7))</f>
        <v>40254</v>
      </c>
      <c r="Y7" s="5">
        <f ca="1">SUMIFS(Y$21:Y$164,IF($D7="",$C$21:$C$164,$D$21:$D$164),IF($D7="",$C7,$D7),IF($E7="",$C$21:$C$164,$E$21:$E$164),IF($E7="",$C7,$E7),IF($F7="",$C$21:$C$164,$F$21:$F$164),IF($F7="",$C7,$F7),IF($G7="",$C$21:$C$164,$G$21:$G$164),IF($G7="",$C7,$G7))</f>
        <v>42119</v>
      </c>
      <c r="Z7" s="5">
        <f ca="1">SUMIFS(Z$21:Z$164,IF($D7="",$C$21:$C$164,$D$21:$D$164),IF($D7="",$C7,$D7),IF($E7="",$C$21:$C$164,$E$21:$E$164),IF($E7="",$C7,$E7),IF($F7="",$C$21:$C$164,$F$21:$F$164),IF($F7="",$C7,$F7),IF($G7="",$C$21:$C$164,$G$21:$G$164),IF($G7="",$C7,$G7))</f>
        <v>43871</v>
      </c>
      <c r="AA7" s="5">
        <f ca="1">SUMIFS(AA$21:AA$164,IF($D7="",$C$21:$C$164,$D$21:$D$164),IF($D7="",$C7,$D7),IF($E7="",$C$21:$C$164,$E$21:$E$164),IF($E7="",$C7,$E7),IF($F7="",$C$21:$C$164,$F$21:$F$164),IF($F7="",$C7,$F7),IF($G7="",$C$21:$C$164,$G$21:$G$164),IF($G7="",$C7,$G7))</f>
        <v>46114</v>
      </c>
      <c r="AB7" s="5">
        <f ca="1">SUMIFS(AB$21:AB$164,IF($D7="",$C$21:$C$164,$D$21:$D$164),IF($D7="",$C7,$D7),IF($E7="",$C$21:$C$164,$E$21:$E$164),IF($E7="",$C7,$E7),IF($F7="",$C$21:$C$164,$F$21:$F$164),IF($F7="",$C7,$F7),IF($G7="",$C$21:$C$164,$G$21:$G$164),IF($G7="",$C7,$G7))</f>
        <v>48298</v>
      </c>
      <c r="AC7" s="5">
        <f ca="1">SUMIFS(AC$21:AC$164,IF($D7="",$C$21:$C$164,$D$21:$D$164),IF($D7="",$C7,$D7),IF($E7="",$C$21:$C$164,$E$21:$E$164),IF($E7="",$C7,$E7),IF($F7="",$C$21:$C$164,$F$21:$F$164),IF($F7="",$C7,$F7),IF($G7="",$C$21:$C$164,$G$21:$G$164),IF($G7="",$C7,$G7))</f>
        <v>50472</v>
      </c>
      <c r="AD7" s="5">
        <f ca="1">SUMIFS(AD$21:AD$164,IF($D7="",$C$21:$C$164,$D$21:$D$164),IF($D7="",$C7,$D7),IF($E7="",$C$21:$C$164,$E$21:$E$164),IF($E7="",$C7,$E7),IF($F7="",$C$21:$C$164,$F$21:$F$164),IF($F7="",$C7,$F7),IF($G7="",$C$21:$C$164,$G$21:$G$164),IF($G7="",$C7,$G7))</f>
        <v>52977</v>
      </c>
      <c r="AE7" s="5">
        <f ca="1">SUMIFS(AE$21:AE$164,IF($D7="",$C$21:$C$164,$D$21:$D$164),IF($D7="",$C7,$D7),IF($E7="",$C$21:$C$164,$E$21:$E$164),IF($E7="",$C7,$E7),IF($F7="",$C$21:$C$164,$F$21:$F$164),IF($F7="",$C7,$F7),IF($G7="",$C$21:$C$164,$G$21:$G$164),IF($G7="",$C7,$G7))</f>
        <v>55657</v>
      </c>
    </row>
    <row r="8" spans="1:31" ht="15.75">
      <c r="A8" t="s">
        <v>14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>
      <c r="A9">
        <v>1</v>
      </c>
      <c r="C9">
        <v>1</v>
      </c>
      <c r="D9" s="4" t="str">
        <f t="shared" ca="1" si="1"/>
        <v/>
      </c>
      <c r="E9" s="4" t="str">
        <f t="shared" ca="1" si="2"/>
        <v/>
      </c>
      <c r="F9" t="s">
        <v>5</v>
      </c>
      <c r="G9" s="4" t="str">
        <f t="shared" ref="G9:G20" ca="1" si="4">IF($A$22=0,"",$A$22)</f>
        <v/>
      </c>
      <c r="H9" s="5">
        <f t="shared" ref="H9:Q11" ca="1" si="5">SUMIFS(H$21:H$164,IF($D9="",$C$21:$C$164,$D$21:$D$164),IF($D9="",$C9,$D9),IF($E9="",$C$21:$C$164,$E$21:$E$164),IF($E9="",$C9,$E9),IF($F9="",$C$21:$C$164,$F$21:$F$164),IF($F9="",$C9,$F9),IF($G9="",$C$21:$C$164,$G$21:$G$164),IF($G9="",$C9,$G9))</f>
        <v>28322</v>
      </c>
      <c r="I9" s="5">
        <f t="shared" ca="1" si="5"/>
        <v>29686</v>
      </c>
      <c r="J9" s="5">
        <f t="shared" ca="1" si="5"/>
        <v>30928</v>
      </c>
      <c r="K9" s="5">
        <f t="shared" ca="1" si="5"/>
        <v>32451</v>
      </c>
      <c r="L9" s="5">
        <f t="shared" ca="1" si="5"/>
        <v>34146</v>
      </c>
      <c r="M9" s="5">
        <f t="shared" ca="1" si="5"/>
        <v>35855</v>
      </c>
      <c r="N9" s="5">
        <f t="shared" ca="1" si="5"/>
        <v>37679</v>
      </c>
      <c r="O9" s="5">
        <f t="shared" ca="1" si="5"/>
        <v>39407</v>
      </c>
      <c r="P9" s="5">
        <f t="shared" ca="1" si="5"/>
        <v>41305</v>
      </c>
      <c r="Q9" s="5">
        <f t="shared" ca="1" si="5"/>
        <v>43450</v>
      </c>
      <c r="R9" s="5">
        <f t="shared" ref="R9:AE11" ca="1" si="6">SUMIFS(R$21:R$164,IF($D9="",$C$21:$C$164,$D$21:$D$164),IF($D9="",$C9,$D9),IF($E9="",$C$21:$C$164,$E$21:$E$164),IF($E9="",$C9,$E9),IF($F9="",$C$21:$C$164,$F$21:$F$164),IF($F9="",$C9,$F9),IF($G9="",$C$21:$C$164,$G$21:$G$164),IF($G9="",$C9,$G9))</f>
        <v>45494</v>
      </c>
      <c r="S9" s="5">
        <f t="shared" ca="1" si="6"/>
        <v>47768</v>
      </c>
      <c r="T9" s="5">
        <f t="shared" ca="1" si="6"/>
        <v>49865</v>
      </c>
      <c r="U9" s="5">
        <f t="shared" ca="1" si="6"/>
        <v>52115</v>
      </c>
      <c r="V9" s="5">
        <f t="shared" ca="1" si="6"/>
        <v>54659</v>
      </c>
      <c r="W9" s="5">
        <f t="shared" ca="1" si="6"/>
        <v>57505</v>
      </c>
      <c r="X9" s="5">
        <f t="shared" ca="1" si="6"/>
        <v>60339</v>
      </c>
      <c r="Y9" s="5">
        <f t="shared" ca="1" si="6"/>
        <v>63506</v>
      </c>
      <c r="Z9" s="5">
        <f t="shared" ca="1" si="6"/>
        <v>66902</v>
      </c>
      <c r="AA9" s="5">
        <f t="shared" ca="1" si="6"/>
        <v>70231</v>
      </c>
      <c r="AB9" s="5">
        <f t="shared" ca="1" si="6"/>
        <v>73825</v>
      </c>
      <c r="AC9" s="5">
        <f t="shared" ca="1" si="6"/>
        <v>77218</v>
      </c>
      <c r="AD9" s="5">
        <f t="shared" ca="1" si="6"/>
        <v>81007</v>
      </c>
      <c r="AE9" s="5">
        <f t="shared" ca="1" si="6"/>
        <v>85547</v>
      </c>
    </row>
    <row r="10" spans="1:31" ht="15.75">
      <c r="A10" s="4">
        <f ca="1">OFFSET(A10,A9,0)</f>
        <v>0</v>
      </c>
      <c r="C10">
        <v>1</v>
      </c>
      <c r="D10" s="4" t="str">
        <f t="shared" ca="1" si="1"/>
        <v/>
      </c>
      <c r="E10" s="4" t="str">
        <f t="shared" ca="1" si="2"/>
        <v/>
      </c>
      <c r="F10" t="s">
        <v>10</v>
      </c>
      <c r="G10" s="4" t="str">
        <f t="shared" ca="1" si="4"/>
        <v/>
      </c>
      <c r="H10" s="5">
        <f t="shared" ca="1" si="5"/>
        <v>25122</v>
      </c>
      <c r="I10" s="5">
        <f t="shared" ca="1" si="5"/>
        <v>26340</v>
      </c>
      <c r="J10" s="5">
        <f t="shared" ca="1" si="5"/>
        <v>27449</v>
      </c>
      <c r="K10" s="5">
        <f t="shared" ca="1" si="5"/>
        <v>28789</v>
      </c>
      <c r="L10" s="5">
        <f t="shared" ca="1" si="5"/>
        <v>30303</v>
      </c>
      <c r="M10" s="5">
        <f t="shared" ca="1" si="5"/>
        <v>31879</v>
      </c>
      <c r="N10" s="5">
        <f t="shared" ca="1" si="5"/>
        <v>33275</v>
      </c>
      <c r="O10" s="5">
        <f t="shared" ca="1" si="5"/>
        <v>34993</v>
      </c>
      <c r="P10" s="5">
        <f t="shared" ca="1" si="5"/>
        <v>36648</v>
      </c>
      <c r="Q10" s="5">
        <f t="shared" ca="1" si="5"/>
        <v>38204</v>
      </c>
      <c r="R10" s="5">
        <f t="shared" ca="1" si="6"/>
        <v>40430</v>
      </c>
      <c r="S10" s="5">
        <f t="shared" ca="1" si="6"/>
        <v>42716</v>
      </c>
      <c r="T10" s="5">
        <f t="shared" ca="1" si="6"/>
        <v>45224</v>
      </c>
      <c r="U10" s="5">
        <f t="shared" ca="1" si="6"/>
        <v>47213</v>
      </c>
      <c r="V10" s="5">
        <f t="shared" ca="1" si="6"/>
        <v>49818</v>
      </c>
      <c r="W10" s="5">
        <f t="shared" ca="1" si="6"/>
        <v>52543</v>
      </c>
      <c r="X10" s="5">
        <f t="shared" ca="1" si="6"/>
        <v>55457</v>
      </c>
      <c r="Y10" s="5">
        <f t="shared" ca="1" si="6"/>
        <v>58120</v>
      </c>
      <c r="Z10" s="5">
        <f t="shared" ca="1" si="6"/>
        <v>60502</v>
      </c>
      <c r="AA10" s="5">
        <f t="shared" ca="1" si="6"/>
        <v>63952</v>
      </c>
      <c r="AB10" s="5">
        <f t="shared" ca="1" si="6"/>
        <v>66825</v>
      </c>
      <c r="AC10" s="5">
        <f t="shared" ca="1" si="6"/>
        <v>70035</v>
      </c>
      <c r="AD10" s="5">
        <f t="shared" ca="1" si="6"/>
        <v>73377</v>
      </c>
      <c r="AE10" s="5">
        <f t="shared" ca="1" si="6"/>
        <v>77601</v>
      </c>
    </row>
    <row r="11" spans="1:31" ht="15.75">
      <c r="C11">
        <v>1</v>
      </c>
      <c r="D11" s="4" t="str">
        <f t="shared" ca="1" si="1"/>
        <v/>
      </c>
      <c r="E11" s="4" t="str">
        <f t="shared" ca="1" si="2"/>
        <v/>
      </c>
      <c r="F11" t="s">
        <v>11</v>
      </c>
      <c r="G11" s="4" t="str">
        <f t="shared" ca="1" si="4"/>
        <v/>
      </c>
      <c r="H11" s="5">
        <f t="shared" ca="1" si="5"/>
        <v>21558</v>
      </c>
      <c r="I11" s="5">
        <f t="shared" ca="1" si="5"/>
        <v>22593</v>
      </c>
      <c r="J11" s="5">
        <f t="shared" ca="1" si="5"/>
        <v>23848</v>
      </c>
      <c r="K11" s="5">
        <f t="shared" ca="1" si="5"/>
        <v>25282</v>
      </c>
      <c r="L11" s="5">
        <f t="shared" ca="1" si="5"/>
        <v>26655</v>
      </c>
      <c r="M11" s="5">
        <f t="shared" ca="1" si="5"/>
        <v>27837</v>
      </c>
      <c r="N11" s="5">
        <f t="shared" ca="1" si="5"/>
        <v>29399</v>
      </c>
      <c r="O11" s="5">
        <f t="shared" ca="1" si="5"/>
        <v>30661</v>
      </c>
      <c r="P11" s="5">
        <f t="shared" ca="1" si="5"/>
        <v>32411</v>
      </c>
      <c r="Q11" s="5">
        <f t="shared" ca="1" si="5"/>
        <v>34148</v>
      </c>
      <c r="R11" s="5">
        <f t="shared" ca="1" si="6"/>
        <v>35966</v>
      </c>
      <c r="S11" s="5">
        <f t="shared" ca="1" si="6"/>
        <v>37547</v>
      </c>
      <c r="T11" s="5">
        <f t="shared" ca="1" si="6"/>
        <v>39392</v>
      </c>
      <c r="U11" s="5">
        <f t="shared" ca="1" si="6"/>
        <v>41871</v>
      </c>
      <c r="V11" s="5">
        <f t="shared" ca="1" si="6"/>
        <v>43720</v>
      </c>
      <c r="W11" s="5">
        <f t="shared" ca="1" si="6"/>
        <v>46053</v>
      </c>
      <c r="X11" s="5">
        <f t="shared" ca="1" si="6"/>
        <v>48204</v>
      </c>
      <c r="Y11" s="5">
        <f t="shared" ca="1" si="6"/>
        <v>50032</v>
      </c>
      <c r="Z11" s="5">
        <f t="shared" ca="1" si="6"/>
        <v>52130</v>
      </c>
      <c r="AA11" s="5">
        <f t="shared" ca="1" si="6"/>
        <v>54692</v>
      </c>
      <c r="AB11" s="5">
        <f t="shared" ca="1" si="6"/>
        <v>57383</v>
      </c>
      <c r="AC11" s="5">
        <f t="shared" ca="1" si="6"/>
        <v>59806</v>
      </c>
      <c r="AD11" s="5">
        <f t="shared" ca="1" si="6"/>
        <v>62617</v>
      </c>
      <c r="AE11" s="5">
        <f t="shared" ca="1" si="6"/>
        <v>65672</v>
      </c>
    </row>
    <row r="12" spans="1:31" ht="15.75">
      <c r="A12" t="s">
        <v>4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>
      <c r="A13" t="s">
        <v>12</v>
      </c>
      <c r="C13">
        <v>1</v>
      </c>
      <c r="D13" s="4" t="str">
        <f t="shared" ca="1" si="1"/>
        <v/>
      </c>
      <c r="E13" t="s">
        <v>4</v>
      </c>
      <c r="F13" s="4" t="str">
        <f t="shared" ref="F13:F20" ca="1" si="7">IF($A$16=0,"",$A$16)</f>
        <v/>
      </c>
      <c r="G13" s="4" t="str">
        <f t="shared" ca="1" si="4"/>
        <v/>
      </c>
      <c r="H13" s="5">
        <f t="shared" ref="H13:Q15" ca="1" si="8">SUMIFS(H$21:H$164,IF($D13="",$C$21:$C$164,$D$21:$D$164),IF($D13="",$C13,$D13),IF($E13="",$C$21:$C$164,$E$21:$E$164),IF($E13="",$C13,$E13),IF($F13="",$C$21:$C$164,$F$21:$F$164),IF($F13="",$C13,$F13),IF($G13="",$C$21:$C$164,$G$21:$G$164),IF($G13="",$C13,$G13))</f>
        <v>21951</v>
      </c>
      <c r="I13" s="5">
        <f t="shared" ca="1" si="8"/>
        <v>23059</v>
      </c>
      <c r="J13" s="5">
        <f t="shared" ca="1" si="8"/>
        <v>23942</v>
      </c>
      <c r="K13" s="5">
        <f t="shared" ca="1" si="8"/>
        <v>25039</v>
      </c>
      <c r="L13" s="5">
        <f t="shared" ca="1" si="8"/>
        <v>26435</v>
      </c>
      <c r="M13" s="5">
        <f t="shared" ca="1" si="8"/>
        <v>27760</v>
      </c>
      <c r="N13" s="5">
        <f t="shared" ca="1" si="8"/>
        <v>28913</v>
      </c>
      <c r="O13" s="5">
        <f t="shared" ca="1" si="8"/>
        <v>30394</v>
      </c>
      <c r="P13" s="5">
        <f t="shared" ca="1" si="8"/>
        <v>31908</v>
      </c>
      <c r="Q13" s="5">
        <f t="shared" ca="1" si="8"/>
        <v>33529</v>
      </c>
      <c r="R13" s="5">
        <f t="shared" ref="R13:AE15" ca="1" si="9">SUMIFS(R$21:R$164,IF($D13="",$C$21:$C$164,$D$21:$D$164),IF($D13="",$C13,$D13),IF($E13="",$C$21:$C$164,$E$21:$E$164),IF($E13="",$C13,$E13),IF($F13="",$C$21:$C$164,$F$21:$F$164),IF($F13="",$C13,$F13),IF($G13="",$C$21:$C$164,$G$21:$G$164),IF($G13="",$C13,$G13))</f>
        <v>35297</v>
      </c>
      <c r="S13" s="5">
        <f t="shared" ca="1" si="9"/>
        <v>37056</v>
      </c>
      <c r="T13" s="5">
        <f t="shared" ca="1" si="9"/>
        <v>38818</v>
      </c>
      <c r="U13" s="5">
        <f t="shared" ca="1" si="9"/>
        <v>40866</v>
      </c>
      <c r="V13" s="5">
        <f t="shared" ca="1" si="9"/>
        <v>42882</v>
      </c>
      <c r="W13" s="5">
        <f t="shared" ca="1" si="9"/>
        <v>45729</v>
      </c>
      <c r="X13" s="5">
        <f t="shared" ca="1" si="9"/>
        <v>47937</v>
      </c>
      <c r="Y13" s="5">
        <f t="shared" ca="1" si="9"/>
        <v>50275</v>
      </c>
      <c r="Z13" s="5">
        <f t="shared" ca="1" si="9"/>
        <v>52910</v>
      </c>
      <c r="AA13" s="5">
        <f t="shared" ca="1" si="9"/>
        <v>55760</v>
      </c>
      <c r="AB13" s="5">
        <f t="shared" ca="1" si="9"/>
        <v>58255</v>
      </c>
      <c r="AC13" s="5">
        <f t="shared" ca="1" si="9"/>
        <v>60384</v>
      </c>
      <c r="AD13" s="5">
        <f t="shared" ca="1" si="9"/>
        <v>62998</v>
      </c>
      <c r="AE13" s="5">
        <f t="shared" ca="1" si="9"/>
        <v>66599</v>
      </c>
    </row>
    <row r="14" spans="1:31" ht="15.75">
      <c r="A14" t="s">
        <v>13</v>
      </c>
      <c r="C14">
        <v>1</v>
      </c>
      <c r="D14" s="4" t="str">
        <f t="shared" ca="1" si="1"/>
        <v/>
      </c>
      <c r="E14" t="s">
        <v>12</v>
      </c>
      <c r="F14" s="4" t="str">
        <f t="shared" ca="1" si="7"/>
        <v/>
      </c>
      <c r="G14" s="4" t="str">
        <f t="shared" ca="1" si="4"/>
        <v/>
      </c>
      <c r="H14" s="5">
        <f t="shared" ca="1" si="8"/>
        <v>25714</v>
      </c>
      <c r="I14" s="5">
        <f t="shared" ca="1" si="8"/>
        <v>26791</v>
      </c>
      <c r="J14" s="5">
        <f t="shared" ca="1" si="8"/>
        <v>27941</v>
      </c>
      <c r="K14" s="5">
        <f t="shared" ca="1" si="8"/>
        <v>29486</v>
      </c>
      <c r="L14" s="5">
        <f t="shared" ca="1" si="8"/>
        <v>31104</v>
      </c>
      <c r="M14" s="5">
        <f t="shared" ca="1" si="8"/>
        <v>32641</v>
      </c>
      <c r="N14" s="5">
        <f t="shared" ca="1" si="8"/>
        <v>34438</v>
      </c>
      <c r="O14" s="5">
        <f t="shared" ca="1" si="8"/>
        <v>36098</v>
      </c>
      <c r="P14" s="5">
        <f t="shared" ca="1" si="8"/>
        <v>37951</v>
      </c>
      <c r="Q14" s="5">
        <f t="shared" ca="1" si="8"/>
        <v>39739</v>
      </c>
      <c r="R14" s="5">
        <f t="shared" ca="1" si="9"/>
        <v>41965</v>
      </c>
      <c r="S14" s="5">
        <f t="shared" ca="1" si="9"/>
        <v>44383</v>
      </c>
      <c r="T14" s="5">
        <f t="shared" ca="1" si="9"/>
        <v>46624</v>
      </c>
      <c r="U14" s="5">
        <f t="shared" ca="1" si="9"/>
        <v>48874</v>
      </c>
      <c r="V14" s="5">
        <f t="shared" ca="1" si="9"/>
        <v>51523</v>
      </c>
      <c r="W14" s="5">
        <f t="shared" ca="1" si="9"/>
        <v>53768</v>
      </c>
      <c r="X14" s="5">
        <f t="shared" ca="1" si="9"/>
        <v>56558</v>
      </c>
      <c r="Y14" s="5">
        <f t="shared" ca="1" si="9"/>
        <v>58979</v>
      </c>
      <c r="Z14" s="5">
        <f t="shared" ca="1" si="9"/>
        <v>61653</v>
      </c>
      <c r="AA14" s="5">
        <f t="shared" ca="1" si="9"/>
        <v>64490</v>
      </c>
      <c r="AB14" s="5">
        <f t="shared" ca="1" si="9"/>
        <v>67863</v>
      </c>
      <c r="AC14" s="5">
        <f t="shared" ca="1" si="9"/>
        <v>70844</v>
      </c>
      <c r="AD14" s="5">
        <f t="shared" ca="1" si="9"/>
        <v>74026</v>
      </c>
      <c r="AE14" s="5">
        <f t="shared" ca="1" si="9"/>
        <v>77766</v>
      </c>
    </row>
    <row r="15" spans="1:31" ht="15.75">
      <c r="A15">
        <v>1</v>
      </c>
      <c r="C15">
        <v>1</v>
      </c>
      <c r="D15" s="4" t="str">
        <f t="shared" ca="1" si="1"/>
        <v/>
      </c>
      <c r="E15" t="s">
        <v>13</v>
      </c>
      <c r="F15" s="4" t="str">
        <f t="shared" ca="1" si="7"/>
        <v/>
      </c>
      <c r="G15" s="4" t="str">
        <f t="shared" ca="1" si="4"/>
        <v/>
      </c>
      <c r="H15" s="5">
        <f t="shared" ca="1" si="8"/>
        <v>27337</v>
      </c>
      <c r="I15" s="5">
        <f t="shared" ca="1" si="8"/>
        <v>28769</v>
      </c>
      <c r="J15" s="5">
        <f t="shared" ca="1" si="8"/>
        <v>30342</v>
      </c>
      <c r="K15" s="5">
        <f t="shared" ca="1" si="8"/>
        <v>31997</v>
      </c>
      <c r="L15" s="5">
        <f t="shared" ca="1" si="8"/>
        <v>33565</v>
      </c>
      <c r="M15" s="5">
        <f t="shared" ca="1" si="8"/>
        <v>35170</v>
      </c>
      <c r="N15" s="5">
        <f t="shared" ca="1" si="8"/>
        <v>37002</v>
      </c>
      <c r="O15" s="5">
        <f t="shared" ca="1" si="8"/>
        <v>38569</v>
      </c>
      <c r="P15" s="5">
        <f t="shared" ca="1" si="8"/>
        <v>40505</v>
      </c>
      <c r="Q15" s="5">
        <f t="shared" ca="1" si="8"/>
        <v>42534</v>
      </c>
      <c r="R15" s="5">
        <f t="shared" ca="1" si="9"/>
        <v>44628</v>
      </c>
      <c r="S15" s="5">
        <f t="shared" ca="1" si="9"/>
        <v>46592</v>
      </c>
      <c r="T15" s="5">
        <f t="shared" ca="1" si="9"/>
        <v>49039</v>
      </c>
      <c r="U15" s="5">
        <f t="shared" ca="1" si="9"/>
        <v>51459</v>
      </c>
      <c r="V15" s="5">
        <f t="shared" ca="1" si="9"/>
        <v>53792</v>
      </c>
      <c r="W15" s="5">
        <f t="shared" ca="1" si="9"/>
        <v>56604</v>
      </c>
      <c r="X15" s="5">
        <f t="shared" ca="1" si="9"/>
        <v>59505</v>
      </c>
      <c r="Y15" s="5">
        <f t="shared" ca="1" si="9"/>
        <v>62404</v>
      </c>
      <c r="Z15" s="5">
        <f t="shared" ca="1" si="9"/>
        <v>64971</v>
      </c>
      <c r="AA15" s="5">
        <f t="shared" ca="1" si="9"/>
        <v>68625</v>
      </c>
      <c r="AB15" s="5">
        <f t="shared" ca="1" si="9"/>
        <v>71915</v>
      </c>
      <c r="AC15" s="5">
        <f t="shared" ca="1" si="9"/>
        <v>75831</v>
      </c>
      <c r="AD15" s="5">
        <f t="shared" ca="1" si="9"/>
        <v>79977</v>
      </c>
      <c r="AE15" s="5">
        <f t="shared" ca="1" si="9"/>
        <v>84455</v>
      </c>
    </row>
    <row r="16" spans="1:31" ht="15.75">
      <c r="A16" s="4">
        <f ca="1">OFFSET(A16,A15,0)</f>
        <v>0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>
      <c r="C17">
        <v>1</v>
      </c>
      <c r="D17" t="s">
        <v>15</v>
      </c>
      <c r="E17" s="4" t="str">
        <f t="shared" ref="E17:E20" ca="1" si="10">IF($A$10=0,"",$A$10)</f>
        <v/>
      </c>
      <c r="F17" s="4" t="str">
        <f t="shared" ca="1" si="7"/>
        <v/>
      </c>
      <c r="G17" s="4" t="str">
        <f t="shared" ca="1" si="4"/>
        <v/>
      </c>
      <c r="H17" s="5">
        <f t="shared" ref="H17:Q20" ca="1" si="11">SUMIFS(H$21:H$164,IF($D17="",$C$21:$C$164,$D$21:$D$164),IF($D17="",$C17,$D17),IF($E17="",$C$21:$C$164,$E$21:$E$164),IF($E17="",$C17,$E17),IF($F17="",$C$21:$C$164,$F$21:$F$164),IF($F17="",$C17,$F17),IF($G17="",$C$21:$C$164,$G$21:$G$164),IF($G17="",$C17,$G17))</f>
        <v>16768</v>
      </c>
      <c r="I17" s="5">
        <f t="shared" ca="1" si="11"/>
        <v>17629</v>
      </c>
      <c r="J17" s="5">
        <f t="shared" ca="1" si="11"/>
        <v>18339</v>
      </c>
      <c r="K17" s="5">
        <f t="shared" ca="1" si="11"/>
        <v>19182</v>
      </c>
      <c r="L17" s="5">
        <f t="shared" ca="1" si="11"/>
        <v>20270</v>
      </c>
      <c r="M17" s="5">
        <f t="shared" ca="1" si="11"/>
        <v>21221</v>
      </c>
      <c r="N17" s="5">
        <f t="shared" ca="1" si="11"/>
        <v>22186</v>
      </c>
      <c r="O17" s="5">
        <f t="shared" ca="1" si="11"/>
        <v>23371</v>
      </c>
      <c r="P17" s="5">
        <f t="shared" ca="1" si="11"/>
        <v>24555</v>
      </c>
      <c r="Q17" s="5">
        <f t="shared" ca="1" si="11"/>
        <v>25735</v>
      </c>
      <c r="R17" s="5">
        <f t="shared" ref="R17:AE20" ca="1" si="12">SUMIFS(R$21:R$164,IF($D17="",$C$21:$C$164,$D$21:$D$164),IF($D17="",$C17,$D17),IF($E17="",$C$21:$C$164,$E$21:$E$164),IF($E17="",$C17,$E17),IF($F17="",$C$21:$C$164,$F$21:$F$164),IF($F17="",$C17,$F17),IF($G17="",$C$21:$C$164,$G$21:$G$164),IF($G17="",$C17,$G17))</f>
        <v>26982</v>
      </c>
      <c r="S17" s="5">
        <f t="shared" ca="1" si="12"/>
        <v>28343</v>
      </c>
      <c r="T17" s="5">
        <f t="shared" ca="1" si="12"/>
        <v>29600</v>
      </c>
      <c r="U17" s="5">
        <f t="shared" ca="1" si="12"/>
        <v>31309</v>
      </c>
      <c r="V17" s="5">
        <f t="shared" ca="1" si="12"/>
        <v>32457</v>
      </c>
      <c r="W17" s="5">
        <f t="shared" ca="1" si="12"/>
        <v>34345</v>
      </c>
      <c r="X17" s="5">
        <f t="shared" ca="1" si="12"/>
        <v>36120</v>
      </c>
      <c r="Y17" s="5">
        <f t="shared" ca="1" si="12"/>
        <v>37678</v>
      </c>
      <c r="Z17" s="5">
        <f t="shared" ca="1" si="12"/>
        <v>39570</v>
      </c>
      <c r="AA17" s="5">
        <f t="shared" ca="1" si="12"/>
        <v>41736</v>
      </c>
      <c r="AB17" s="5">
        <f t="shared" ca="1" si="12"/>
        <v>43850</v>
      </c>
      <c r="AC17" s="5">
        <f t="shared" ca="1" si="12"/>
        <v>45671</v>
      </c>
      <c r="AD17" s="5">
        <f t="shared" ca="1" si="12"/>
        <v>47694</v>
      </c>
      <c r="AE17" s="5">
        <f t="shared" ca="1" si="12"/>
        <v>50471</v>
      </c>
    </row>
    <row r="18" spans="1:31" ht="15.75">
      <c r="A18" t="s">
        <v>5</v>
      </c>
      <c r="C18">
        <v>1</v>
      </c>
      <c r="D18" t="s">
        <v>3</v>
      </c>
      <c r="E18" s="4" t="str">
        <f t="shared" ca="1" si="10"/>
        <v/>
      </c>
      <c r="F18" s="4" t="str">
        <f t="shared" ca="1" si="7"/>
        <v/>
      </c>
      <c r="G18" s="4" t="str">
        <f t="shared" ca="1" si="4"/>
        <v/>
      </c>
      <c r="H18" s="5">
        <f t="shared" ca="1" si="11"/>
        <v>20248</v>
      </c>
      <c r="I18" s="5">
        <f t="shared" ca="1" si="11"/>
        <v>21000</v>
      </c>
      <c r="J18" s="5">
        <f t="shared" ca="1" si="11"/>
        <v>22120</v>
      </c>
      <c r="K18" s="5">
        <f t="shared" ca="1" si="11"/>
        <v>23438</v>
      </c>
      <c r="L18" s="5">
        <f t="shared" ca="1" si="11"/>
        <v>24610</v>
      </c>
      <c r="M18" s="5">
        <f t="shared" ca="1" si="11"/>
        <v>25858</v>
      </c>
      <c r="N18" s="5">
        <f t="shared" ca="1" si="11"/>
        <v>27265</v>
      </c>
      <c r="O18" s="5">
        <f t="shared" ca="1" si="11"/>
        <v>28473</v>
      </c>
      <c r="P18" s="5">
        <f t="shared" ca="1" si="11"/>
        <v>29841</v>
      </c>
      <c r="Q18" s="5">
        <f t="shared" ca="1" si="11"/>
        <v>31239</v>
      </c>
      <c r="R18" s="5">
        <f t="shared" ca="1" si="12"/>
        <v>33101</v>
      </c>
      <c r="S18" s="5">
        <f t="shared" ca="1" si="12"/>
        <v>34720</v>
      </c>
      <c r="T18" s="5">
        <f t="shared" ca="1" si="12"/>
        <v>36461</v>
      </c>
      <c r="U18" s="5">
        <f t="shared" ca="1" si="12"/>
        <v>38188</v>
      </c>
      <c r="V18" s="5">
        <f t="shared" ca="1" si="12"/>
        <v>40015</v>
      </c>
      <c r="W18" s="5">
        <f t="shared" ca="1" si="12"/>
        <v>42120</v>
      </c>
      <c r="X18" s="5">
        <f t="shared" ca="1" si="12"/>
        <v>44402</v>
      </c>
      <c r="Y18" s="5">
        <f t="shared" ca="1" si="12"/>
        <v>46715</v>
      </c>
      <c r="Z18" s="5">
        <f t="shared" ca="1" si="12"/>
        <v>48989</v>
      </c>
      <c r="AA18" s="5">
        <f t="shared" ca="1" si="12"/>
        <v>51494</v>
      </c>
      <c r="AB18" s="5">
        <f t="shared" ca="1" si="12"/>
        <v>54307</v>
      </c>
      <c r="AC18" s="5">
        <f t="shared" ca="1" si="12"/>
        <v>57124</v>
      </c>
      <c r="AD18" s="5">
        <f t="shared" ca="1" si="12"/>
        <v>59935</v>
      </c>
      <c r="AE18" s="5">
        <f t="shared" ca="1" si="12"/>
        <v>63184</v>
      </c>
    </row>
    <row r="19" spans="1:31" ht="15.75">
      <c r="A19" t="s">
        <v>10</v>
      </c>
      <c r="C19">
        <v>1</v>
      </c>
      <c r="D19" t="s">
        <v>16</v>
      </c>
      <c r="E19" s="4" t="str">
        <f t="shared" ca="1" si="10"/>
        <v/>
      </c>
      <c r="F19" s="4" t="str">
        <f t="shared" ca="1" si="7"/>
        <v/>
      </c>
      <c r="G19" s="4" t="str">
        <f t="shared" ca="1" si="4"/>
        <v/>
      </c>
      <c r="H19" s="5">
        <f t="shared" ca="1" si="11"/>
        <v>22512</v>
      </c>
      <c r="I19" s="5">
        <f t="shared" ca="1" si="11"/>
        <v>23764</v>
      </c>
      <c r="J19" s="5">
        <f t="shared" ca="1" si="11"/>
        <v>24792</v>
      </c>
      <c r="K19" s="5">
        <f t="shared" ca="1" si="11"/>
        <v>25905</v>
      </c>
      <c r="L19" s="5">
        <f t="shared" ca="1" si="11"/>
        <v>27210</v>
      </c>
      <c r="M19" s="5">
        <f t="shared" ca="1" si="11"/>
        <v>28487</v>
      </c>
      <c r="N19" s="5">
        <f t="shared" ca="1" si="11"/>
        <v>29826</v>
      </c>
      <c r="O19" s="5">
        <f t="shared" ca="1" si="11"/>
        <v>31336</v>
      </c>
      <c r="P19" s="5">
        <f t="shared" ca="1" si="11"/>
        <v>32860</v>
      </c>
      <c r="Q19" s="5">
        <f t="shared" ca="1" si="11"/>
        <v>34509</v>
      </c>
      <c r="R19" s="5">
        <f t="shared" ca="1" si="12"/>
        <v>36294</v>
      </c>
      <c r="S19" s="5">
        <f t="shared" ca="1" si="12"/>
        <v>37891</v>
      </c>
      <c r="T19" s="5">
        <f t="shared" ca="1" si="12"/>
        <v>39876</v>
      </c>
      <c r="U19" s="5">
        <f t="shared" ca="1" si="12"/>
        <v>41828</v>
      </c>
      <c r="V19" s="5">
        <f t="shared" ca="1" si="12"/>
        <v>44257</v>
      </c>
      <c r="W19" s="5">
        <f t="shared" ca="1" si="12"/>
        <v>46546</v>
      </c>
      <c r="X19" s="5">
        <f t="shared" ca="1" si="12"/>
        <v>48897</v>
      </c>
      <c r="Y19" s="5">
        <f t="shared" ca="1" si="12"/>
        <v>51147</v>
      </c>
      <c r="Z19" s="5">
        <f t="shared" ca="1" si="12"/>
        <v>53456</v>
      </c>
      <c r="AA19" s="5">
        <f t="shared" ca="1" si="12"/>
        <v>56197</v>
      </c>
      <c r="AB19" s="5">
        <f t="shared" ca="1" si="12"/>
        <v>58833</v>
      </c>
      <c r="AC19" s="5">
        <f t="shared" ca="1" si="12"/>
        <v>61622</v>
      </c>
      <c r="AD19" s="5">
        <f t="shared" ca="1" si="12"/>
        <v>65031</v>
      </c>
      <c r="AE19" s="5">
        <f t="shared" ca="1" si="12"/>
        <v>68494</v>
      </c>
    </row>
    <row r="20" spans="1:31" ht="15.75">
      <c r="A20" t="s">
        <v>11</v>
      </c>
      <c r="C20">
        <v>1</v>
      </c>
      <c r="D20" t="s">
        <v>14</v>
      </c>
      <c r="E20" s="4" t="str">
        <f t="shared" ca="1" si="10"/>
        <v/>
      </c>
      <c r="F20" s="4" t="str">
        <f t="shared" ca="1" si="7"/>
        <v/>
      </c>
      <c r="G20" s="4" t="str">
        <f t="shared" ca="1" si="4"/>
        <v/>
      </c>
      <c r="H20" s="5">
        <f t="shared" ca="1" si="11"/>
        <v>15474</v>
      </c>
      <c r="I20" s="5">
        <f t="shared" ca="1" si="11"/>
        <v>16226</v>
      </c>
      <c r="J20" s="5">
        <f t="shared" ca="1" si="11"/>
        <v>16974</v>
      </c>
      <c r="K20" s="5">
        <f t="shared" ca="1" si="11"/>
        <v>17997</v>
      </c>
      <c r="L20" s="5">
        <f t="shared" ca="1" si="11"/>
        <v>19014</v>
      </c>
      <c r="M20" s="5">
        <f t="shared" ca="1" si="11"/>
        <v>20005</v>
      </c>
      <c r="N20" s="5">
        <f t="shared" ca="1" si="11"/>
        <v>21076</v>
      </c>
      <c r="O20" s="5">
        <f t="shared" ca="1" si="11"/>
        <v>21881</v>
      </c>
      <c r="P20" s="5">
        <f t="shared" ca="1" si="11"/>
        <v>23108</v>
      </c>
      <c r="Q20" s="5">
        <f t="shared" ca="1" si="11"/>
        <v>24319</v>
      </c>
      <c r="R20" s="5">
        <f t="shared" ca="1" si="12"/>
        <v>25513</v>
      </c>
      <c r="S20" s="5">
        <f t="shared" ca="1" si="12"/>
        <v>27077</v>
      </c>
      <c r="T20" s="5">
        <f t="shared" ca="1" si="12"/>
        <v>28544</v>
      </c>
      <c r="U20" s="5">
        <f t="shared" ca="1" si="12"/>
        <v>29874</v>
      </c>
      <c r="V20" s="5">
        <f t="shared" ca="1" si="12"/>
        <v>31468</v>
      </c>
      <c r="W20" s="5">
        <f t="shared" ca="1" si="12"/>
        <v>33090</v>
      </c>
      <c r="X20" s="5">
        <f t="shared" ca="1" si="12"/>
        <v>34581</v>
      </c>
      <c r="Y20" s="5">
        <f t="shared" ca="1" si="12"/>
        <v>36118</v>
      </c>
      <c r="Z20" s="5">
        <f t="shared" ca="1" si="12"/>
        <v>37519</v>
      </c>
      <c r="AA20" s="5">
        <f t="shared" ca="1" si="12"/>
        <v>39448</v>
      </c>
      <c r="AB20" s="5">
        <f t="shared" ca="1" si="12"/>
        <v>41043</v>
      </c>
      <c r="AC20" s="5">
        <f t="shared" ca="1" si="12"/>
        <v>42642</v>
      </c>
      <c r="AD20" s="5">
        <f t="shared" ca="1" si="12"/>
        <v>44341</v>
      </c>
      <c r="AE20" s="5">
        <f t="shared" ca="1" si="12"/>
        <v>46671</v>
      </c>
    </row>
    <row r="21" spans="1:31" ht="15.75">
      <c r="A21">
        <v>1</v>
      </c>
      <c r="C21">
        <v>1</v>
      </c>
      <c r="D21" s="1" t="s">
        <v>3</v>
      </c>
      <c r="E21" t="s">
        <v>4</v>
      </c>
      <c r="F21" t="s">
        <v>5</v>
      </c>
      <c r="G21" t="s">
        <v>6</v>
      </c>
      <c r="H21">
        <v>192</v>
      </c>
      <c r="I21">
        <v>201</v>
      </c>
      <c r="J21">
        <v>209</v>
      </c>
      <c r="K21">
        <v>210</v>
      </c>
      <c r="L21">
        <v>222</v>
      </c>
      <c r="M21">
        <v>237</v>
      </c>
      <c r="N21">
        <v>256</v>
      </c>
      <c r="O21">
        <v>268</v>
      </c>
      <c r="P21">
        <v>277</v>
      </c>
      <c r="Q21">
        <v>299</v>
      </c>
      <c r="R21">
        <v>326</v>
      </c>
      <c r="S21">
        <v>331</v>
      </c>
      <c r="T21">
        <v>336</v>
      </c>
      <c r="U21">
        <v>358</v>
      </c>
      <c r="V21">
        <v>376</v>
      </c>
      <c r="W21">
        <v>394</v>
      </c>
      <c r="X21">
        <v>406</v>
      </c>
      <c r="Y21">
        <v>443</v>
      </c>
      <c r="Z21">
        <v>481</v>
      </c>
      <c r="AA21">
        <v>502</v>
      </c>
      <c r="AB21">
        <v>516</v>
      </c>
      <c r="AC21">
        <v>517</v>
      </c>
      <c r="AD21">
        <v>564</v>
      </c>
      <c r="AE21">
        <v>587</v>
      </c>
    </row>
    <row r="22" spans="1:31" ht="15.75">
      <c r="A22" s="4">
        <f ca="1">OFFSET(A22,A21,0)</f>
        <v>0</v>
      </c>
      <c r="C22">
        <v>1</v>
      </c>
      <c r="D22" s="1" t="s">
        <v>3</v>
      </c>
      <c r="E22" t="s">
        <v>4</v>
      </c>
      <c r="F22" t="s">
        <v>5</v>
      </c>
      <c r="G22" t="s">
        <v>7</v>
      </c>
      <c r="H22">
        <v>784</v>
      </c>
      <c r="I22">
        <v>821</v>
      </c>
      <c r="J22">
        <v>890</v>
      </c>
      <c r="K22">
        <v>962</v>
      </c>
      <c r="L22" s="3">
        <v>1014</v>
      </c>
      <c r="M22" s="3">
        <v>1077</v>
      </c>
      <c r="N22" s="3">
        <v>1078</v>
      </c>
      <c r="O22" s="3">
        <v>1097</v>
      </c>
      <c r="P22" s="3">
        <v>1185</v>
      </c>
      <c r="Q22" s="3">
        <v>1231</v>
      </c>
      <c r="R22" s="3">
        <v>1302</v>
      </c>
      <c r="S22" s="3">
        <v>1414</v>
      </c>
      <c r="T22" s="3">
        <v>1517</v>
      </c>
      <c r="U22" s="3">
        <v>1615</v>
      </c>
      <c r="V22" s="3">
        <v>1615</v>
      </c>
      <c r="W22" s="3">
        <v>1738</v>
      </c>
      <c r="X22" s="3">
        <v>1860</v>
      </c>
      <c r="Y22" s="3">
        <v>1949</v>
      </c>
      <c r="Z22" s="3">
        <v>2129</v>
      </c>
      <c r="AA22" s="3">
        <v>2253</v>
      </c>
      <c r="AB22" s="3">
        <v>2472</v>
      </c>
      <c r="AC22" s="3">
        <v>2648</v>
      </c>
      <c r="AD22" s="3">
        <v>2781</v>
      </c>
      <c r="AE22" s="3">
        <v>2966</v>
      </c>
    </row>
    <row r="23" spans="1:31" ht="15.75">
      <c r="C23">
        <v>1</v>
      </c>
      <c r="D23" s="1" t="s">
        <v>3</v>
      </c>
      <c r="E23" t="s">
        <v>4</v>
      </c>
      <c r="F23" t="s">
        <v>5</v>
      </c>
      <c r="G23" t="s">
        <v>8</v>
      </c>
      <c r="H23">
        <v>764</v>
      </c>
      <c r="I23">
        <v>789</v>
      </c>
      <c r="J23">
        <v>832</v>
      </c>
      <c r="K23">
        <v>862</v>
      </c>
      <c r="L23">
        <v>876</v>
      </c>
      <c r="M23">
        <v>933</v>
      </c>
      <c r="N23">
        <v>940</v>
      </c>
      <c r="O23">
        <v>981</v>
      </c>
      <c r="P23" s="3">
        <v>1072</v>
      </c>
      <c r="Q23" s="3">
        <v>1091</v>
      </c>
      <c r="R23" s="3">
        <v>1153</v>
      </c>
      <c r="S23" s="3">
        <v>1201</v>
      </c>
      <c r="T23" s="3">
        <v>1307</v>
      </c>
      <c r="U23" s="3">
        <v>1320</v>
      </c>
      <c r="V23" s="3">
        <v>1402</v>
      </c>
      <c r="W23" s="3">
        <v>1530</v>
      </c>
      <c r="X23" s="3">
        <v>1566</v>
      </c>
      <c r="Y23" s="3">
        <v>1589</v>
      </c>
      <c r="Z23" s="3">
        <v>1642</v>
      </c>
      <c r="AA23" s="3">
        <v>1745</v>
      </c>
      <c r="AB23" s="3">
        <v>1848</v>
      </c>
      <c r="AC23" s="3">
        <v>1932</v>
      </c>
      <c r="AD23" s="3">
        <v>2072</v>
      </c>
      <c r="AE23" s="3">
        <v>2119</v>
      </c>
    </row>
    <row r="24" spans="1:31" ht="15.75">
      <c r="A24" t="s">
        <v>6</v>
      </c>
      <c r="C24">
        <v>1</v>
      </c>
      <c r="D24" s="1" t="s">
        <v>3</v>
      </c>
      <c r="E24" t="s">
        <v>4</v>
      </c>
      <c r="F24" t="s">
        <v>5</v>
      </c>
      <c r="G24" t="s">
        <v>9</v>
      </c>
      <c r="H24">
        <v>676</v>
      </c>
      <c r="I24">
        <v>717</v>
      </c>
      <c r="J24">
        <v>764</v>
      </c>
      <c r="K24">
        <v>792</v>
      </c>
      <c r="L24">
        <v>841</v>
      </c>
      <c r="M24">
        <v>841</v>
      </c>
      <c r="N24">
        <v>900</v>
      </c>
      <c r="O24">
        <v>920</v>
      </c>
      <c r="P24" s="3">
        <v>1008</v>
      </c>
      <c r="Q24" s="3">
        <v>1071</v>
      </c>
      <c r="R24" s="3">
        <v>1157</v>
      </c>
      <c r="S24" s="3">
        <v>1264</v>
      </c>
      <c r="T24" s="3">
        <v>1276</v>
      </c>
      <c r="U24" s="3">
        <v>1313</v>
      </c>
      <c r="V24" s="3">
        <v>1425</v>
      </c>
      <c r="W24" s="3">
        <v>1502</v>
      </c>
      <c r="X24" s="3">
        <v>1562</v>
      </c>
      <c r="Y24" s="3">
        <v>1676</v>
      </c>
      <c r="Z24" s="3">
        <v>1765</v>
      </c>
      <c r="AA24" s="3">
        <v>1796</v>
      </c>
      <c r="AB24" s="3">
        <v>1885</v>
      </c>
      <c r="AC24" s="3">
        <v>1920</v>
      </c>
      <c r="AD24" s="3">
        <v>1924</v>
      </c>
      <c r="AE24" s="3">
        <v>2021</v>
      </c>
    </row>
    <row r="25" spans="1:31" ht="15.75">
      <c r="A25" t="s">
        <v>7</v>
      </c>
      <c r="C25">
        <v>1</v>
      </c>
      <c r="D25" s="1" t="s">
        <v>3</v>
      </c>
      <c r="E25" t="s">
        <v>4</v>
      </c>
      <c r="F25" t="s">
        <v>10</v>
      </c>
      <c r="G25" t="s">
        <v>6</v>
      </c>
      <c r="H25">
        <v>697</v>
      </c>
      <c r="I25">
        <v>742</v>
      </c>
      <c r="J25">
        <v>791</v>
      </c>
      <c r="K25">
        <v>851</v>
      </c>
      <c r="L25">
        <v>871</v>
      </c>
      <c r="M25">
        <v>928</v>
      </c>
      <c r="N25">
        <v>991</v>
      </c>
      <c r="O25" s="3">
        <v>1077</v>
      </c>
      <c r="P25" s="3">
        <v>1089</v>
      </c>
      <c r="Q25" s="3">
        <v>1119</v>
      </c>
      <c r="R25" s="3">
        <v>1133</v>
      </c>
      <c r="S25" s="3">
        <v>1169</v>
      </c>
      <c r="T25" s="3">
        <v>1172</v>
      </c>
      <c r="U25" s="3">
        <v>1226</v>
      </c>
      <c r="V25" s="3">
        <v>1314</v>
      </c>
      <c r="W25" s="3">
        <v>1431</v>
      </c>
      <c r="X25" s="3">
        <v>1525</v>
      </c>
      <c r="Y25" s="3">
        <v>1617</v>
      </c>
      <c r="Z25" s="3">
        <v>1657</v>
      </c>
      <c r="AA25" s="3">
        <v>1792</v>
      </c>
      <c r="AB25" s="3">
        <v>1888</v>
      </c>
      <c r="AC25" s="3">
        <v>1925</v>
      </c>
      <c r="AD25" s="3">
        <v>2000</v>
      </c>
      <c r="AE25" s="3">
        <v>2152</v>
      </c>
    </row>
    <row r="26" spans="1:31" ht="15.75">
      <c r="A26" t="s">
        <v>8</v>
      </c>
      <c r="C26">
        <v>1</v>
      </c>
      <c r="D26" s="1" t="s">
        <v>3</v>
      </c>
      <c r="E26" t="s">
        <v>4</v>
      </c>
      <c r="F26" t="s">
        <v>10</v>
      </c>
      <c r="G26" t="s">
        <v>7</v>
      </c>
      <c r="H26">
        <v>356</v>
      </c>
      <c r="I26">
        <v>369</v>
      </c>
      <c r="J26">
        <v>369</v>
      </c>
      <c r="K26">
        <v>384</v>
      </c>
      <c r="L26">
        <v>400</v>
      </c>
      <c r="M26">
        <v>435</v>
      </c>
      <c r="N26">
        <v>468</v>
      </c>
      <c r="O26">
        <v>499</v>
      </c>
      <c r="P26">
        <v>543</v>
      </c>
      <c r="Q26">
        <v>558</v>
      </c>
      <c r="R26">
        <v>607</v>
      </c>
      <c r="S26">
        <v>649</v>
      </c>
      <c r="T26">
        <v>709</v>
      </c>
      <c r="U26">
        <v>745</v>
      </c>
      <c r="V26">
        <v>799</v>
      </c>
      <c r="W26">
        <v>864</v>
      </c>
      <c r="X26">
        <v>897</v>
      </c>
      <c r="Y26">
        <v>952</v>
      </c>
      <c r="Z26">
        <v>953</v>
      </c>
      <c r="AA26" s="3">
        <v>1016</v>
      </c>
      <c r="AB26" s="3">
        <v>1031</v>
      </c>
      <c r="AC26" s="3">
        <v>1100</v>
      </c>
      <c r="AD26" s="3">
        <v>1113</v>
      </c>
      <c r="AE26" s="3">
        <v>1222</v>
      </c>
    </row>
    <row r="27" spans="1:31" ht="15.75">
      <c r="A27" t="s">
        <v>9</v>
      </c>
      <c r="C27">
        <v>1</v>
      </c>
      <c r="D27" s="1" t="s">
        <v>3</v>
      </c>
      <c r="E27" t="s">
        <v>4</v>
      </c>
      <c r="F27" t="s">
        <v>10</v>
      </c>
      <c r="G27" t="s">
        <v>8</v>
      </c>
      <c r="H27">
        <v>40</v>
      </c>
      <c r="I27">
        <v>41</v>
      </c>
      <c r="J27">
        <v>43</v>
      </c>
      <c r="K27">
        <v>47</v>
      </c>
      <c r="L27">
        <v>49</v>
      </c>
      <c r="M27">
        <v>53</v>
      </c>
      <c r="N27">
        <v>56</v>
      </c>
      <c r="O27">
        <v>60</v>
      </c>
      <c r="P27">
        <v>63</v>
      </c>
      <c r="Q27">
        <v>65</v>
      </c>
      <c r="R27">
        <v>69</v>
      </c>
      <c r="S27">
        <v>74</v>
      </c>
      <c r="T27">
        <v>80</v>
      </c>
      <c r="U27">
        <v>81</v>
      </c>
      <c r="V27">
        <v>88</v>
      </c>
      <c r="W27">
        <v>95</v>
      </c>
      <c r="X27">
        <v>101</v>
      </c>
      <c r="Y27">
        <v>105</v>
      </c>
      <c r="Z27">
        <v>112</v>
      </c>
      <c r="AA27">
        <v>114</v>
      </c>
      <c r="AB27">
        <v>124</v>
      </c>
      <c r="AC27">
        <v>128</v>
      </c>
      <c r="AD27">
        <v>133</v>
      </c>
      <c r="AE27">
        <v>139</v>
      </c>
    </row>
    <row r="28" spans="1:31" ht="15.75">
      <c r="C28">
        <v>1</v>
      </c>
      <c r="D28" s="1" t="s">
        <v>3</v>
      </c>
      <c r="E28" t="s">
        <v>4</v>
      </c>
      <c r="F28" t="s">
        <v>10</v>
      </c>
      <c r="G28" t="s">
        <v>9</v>
      </c>
      <c r="H28">
        <v>104</v>
      </c>
      <c r="I28">
        <v>110</v>
      </c>
      <c r="J28">
        <v>120</v>
      </c>
      <c r="K28">
        <v>127</v>
      </c>
      <c r="L28">
        <v>130</v>
      </c>
      <c r="M28">
        <v>142</v>
      </c>
      <c r="N28">
        <v>153</v>
      </c>
      <c r="O28">
        <v>159</v>
      </c>
      <c r="P28">
        <v>164</v>
      </c>
      <c r="Q28">
        <v>166</v>
      </c>
      <c r="R28">
        <v>182</v>
      </c>
      <c r="S28">
        <v>200</v>
      </c>
      <c r="T28">
        <v>202</v>
      </c>
      <c r="U28">
        <v>213</v>
      </c>
      <c r="V28">
        <v>222</v>
      </c>
      <c r="W28">
        <v>240</v>
      </c>
      <c r="X28">
        <v>253</v>
      </c>
      <c r="Y28">
        <v>258</v>
      </c>
      <c r="Z28">
        <v>261</v>
      </c>
      <c r="AA28">
        <v>281</v>
      </c>
      <c r="AB28">
        <v>288</v>
      </c>
      <c r="AC28">
        <v>301</v>
      </c>
      <c r="AD28">
        <v>317</v>
      </c>
      <c r="AE28">
        <v>347</v>
      </c>
    </row>
    <row r="29" spans="1:31" ht="15.75">
      <c r="C29">
        <v>1</v>
      </c>
      <c r="D29" s="1" t="s">
        <v>3</v>
      </c>
      <c r="E29" t="s">
        <v>4</v>
      </c>
      <c r="F29" t="s">
        <v>11</v>
      </c>
      <c r="G29" t="s">
        <v>6</v>
      </c>
      <c r="H29">
        <v>336</v>
      </c>
      <c r="I29">
        <v>369</v>
      </c>
      <c r="J29">
        <v>391</v>
      </c>
      <c r="K29">
        <v>427</v>
      </c>
      <c r="L29">
        <v>469</v>
      </c>
      <c r="M29">
        <v>497</v>
      </c>
      <c r="N29">
        <v>543</v>
      </c>
      <c r="O29">
        <v>554</v>
      </c>
      <c r="P29">
        <v>576</v>
      </c>
      <c r="Q29">
        <v>623</v>
      </c>
      <c r="R29">
        <v>676</v>
      </c>
      <c r="S29">
        <v>709</v>
      </c>
      <c r="T29">
        <v>734</v>
      </c>
      <c r="U29">
        <v>780</v>
      </c>
      <c r="V29">
        <v>816</v>
      </c>
      <c r="W29">
        <v>857</v>
      </c>
      <c r="X29">
        <v>933</v>
      </c>
      <c r="Y29" s="3">
        <v>1018</v>
      </c>
      <c r="Z29" s="3">
        <v>1046</v>
      </c>
      <c r="AA29" s="3">
        <v>1078</v>
      </c>
      <c r="AB29" s="3">
        <v>1094</v>
      </c>
      <c r="AC29" s="3">
        <v>1185</v>
      </c>
      <c r="AD29" s="3">
        <v>1217</v>
      </c>
      <c r="AE29" s="3">
        <v>1222</v>
      </c>
    </row>
    <row r="30" spans="1:31" ht="15.75">
      <c r="C30">
        <v>1</v>
      </c>
      <c r="D30" s="1" t="s">
        <v>3</v>
      </c>
      <c r="E30" t="s">
        <v>4</v>
      </c>
      <c r="F30" t="s">
        <v>11</v>
      </c>
      <c r="G30" t="s">
        <v>7</v>
      </c>
      <c r="H30">
        <v>310</v>
      </c>
      <c r="I30">
        <v>319</v>
      </c>
      <c r="J30">
        <v>323</v>
      </c>
      <c r="K30">
        <v>335</v>
      </c>
      <c r="L30">
        <v>348</v>
      </c>
      <c r="M30">
        <v>351</v>
      </c>
      <c r="N30">
        <v>371</v>
      </c>
      <c r="O30">
        <v>389</v>
      </c>
      <c r="P30">
        <v>405</v>
      </c>
      <c r="Q30">
        <v>442</v>
      </c>
      <c r="R30">
        <v>442</v>
      </c>
      <c r="S30">
        <v>465</v>
      </c>
      <c r="T30">
        <v>480</v>
      </c>
      <c r="U30">
        <v>497</v>
      </c>
      <c r="V30">
        <v>523</v>
      </c>
      <c r="W30">
        <v>562</v>
      </c>
      <c r="X30">
        <v>611</v>
      </c>
      <c r="Y30">
        <v>620</v>
      </c>
      <c r="Z30">
        <v>655</v>
      </c>
      <c r="AA30">
        <v>716</v>
      </c>
      <c r="AB30">
        <v>721</v>
      </c>
      <c r="AC30">
        <v>753</v>
      </c>
      <c r="AD30">
        <v>780</v>
      </c>
      <c r="AE30">
        <v>853</v>
      </c>
    </row>
    <row r="31" spans="1:31" ht="15.75">
      <c r="C31">
        <v>1</v>
      </c>
      <c r="D31" s="1" t="s">
        <v>3</v>
      </c>
      <c r="E31" t="s">
        <v>4</v>
      </c>
      <c r="F31" t="s">
        <v>11</v>
      </c>
      <c r="G31" t="s">
        <v>8</v>
      </c>
      <c r="H31">
        <v>727</v>
      </c>
      <c r="I31">
        <v>742</v>
      </c>
      <c r="J31">
        <v>798</v>
      </c>
      <c r="K31">
        <v>866</v>
      </c>
      <c r="L31">
        <v>882</v>
      </c>
      <c r="M31">
        <v>930</v>
      </c>
      <c r="N31" s="3">
        <v>1002</v>
      </c>
      <c r="O31" s="3">
        <v>1029</v>
      </c>
      <c r="P31" s="3">
        <v>1104</v>
      </c>
      <c r="Q31" s="3">
        <v>1204</v>
      </c>
      <c r="R31" s="3">
        <v>1293</v>
      </c>
      <c r="S31" s="3">
        <v>1315</v>
      </c>
      <c r="T31" s="3">
        <v>1442</v>
      </c>
      <c r="U31" s="3">
        <v>1552</v>
      </c>
      <c r="V31" s="3">
        <v>1572</v>
      </c>
      <c r="W31" s="3">
        <v>1699</v>
      </c>
      <c r="X31" s="3">
        <v>1805</v>
      </c>
      <c r="Y31" s="3">
        <v>1937</v>
      </c>
      <c r="Z31" s="3">
        <v>2069</v>
      </c>
      <c r="AA31" s="3">
        <v>2098</v>
      </c>
      <c r="AB31" s="3">
        <v>2106</v>
      </c>
      <c r="AC31" s="3">
        <v>2133</v>
      </c>
      <c r="AD31" s="3">
        <v>2289</v>
      </c>
      <c r="AE31" s="3">
        <v>2385</v>
      </c>
    </row>
    <row r="32" spans="1:31" ht="15.75">
      <c r="C32">
        <v>1</v>
      </c>
      <c r="D32" s="1" t="s">
        <v>3</v>
      </c>
      <c r="E32" t="s">
        <v>4</v>
      </c>
      <c r="F32" t="s">
        <v>11</v>
      </c>
      <c r="G32" t="s">
        <v>9</v>
      </c>
      <c r="H32">
        <v>466</v>
      </c>
      <c r="I32">
        <v>479</v>
      </c>
      <c r="J32">
        <v>480</v>
      </c>
      <c r="K32">
        <v>523</v>
      </c>
      <c r="L32">
        <v>561</v>
      </c>
      <c r="M32">
        <v>591</v>
      </c>
      <c r="N32">
        <v>604</v>
      </c>
      <c r="O32">
        <v>635</v>
      </c>
      <c r="P32">
        <v>644</v>
      </c>
      <c r="Q32">
        <v>654</v>
      </c>
      <c r="R32">
        <v>684</v>
      </c>
      <c r="S32">
        <v>739</v>
      </c>
      <c r="T32">
        <v>758</v>
      </c>
      <c r="U32">
        <v>782</v>
      </c>
      <c r="V32">
        <v>792</v>
      </c>
      <c r="W32">
        <v>809</v>
      </c>
      <c r="X32">
        <v>856</v>
      </c>
      <c r="Y32">
        <v>885</v>
      </c>
      <c r="Z32">
        <v>954</v>
      </c>
      <c r="AA32" s="3">
        <v>1039</v>
      </c>
      <c r="AB32" s="3">
        <v>1123</v>
      </c>
      <c r="AC32" s="3">
        <v>1149</v>
      </c>
      <c r="AD32" s="3">
        <v>1176</v>
      </c>
      <c r="AE32" s="3">
        <v>1223</v>
      </c>
    </row>
    <row r="33" spans="3:31" ht="15.75">
      <c r="C33">
        <v>1</v>
      </c>
      <c r="D33" s="1" t="s">
        <v>3</v>
      </c>
      <c r="E33" t="s">
        <v>12</v>
      </c>
      <c r="F33" t="s">
        <v>5</v>
      </c>
      <c r="G33" t="s">
        <v>6</v>
      </c>
      <c r="H33">
        <v>114</v>
      </c>
      <c r="I33">
        <v>124</v>
      </c>
      <c r="J33">
        <v>130</v>
      </c>
      <c r="K33">
        <v>133</v>
      </c>
      <c r="L33">
        <v>138</v>
      </c>
      <c r="M33">
        <v>148</v>
      </c>
      <c r="N33">
        <v>157</v>
      </c>
      <c r="O33">
        <v>168</v>
      </c>
      <c r="P33">
        <v>181</v>
      </c>
      <c r="Q33">
        <v>198</v>
      </c>
      <c r="R33">
        <v>206</v>
      </c>
      <c r="S33">
        <v>224</v>
      </c>
      <c r="T33">
        <v>246</v>
      </c>
      <c r="U33">
        <v>257</v>
      </c>
      <c r="V33">
        <v>270</v>
      </c>
      <c r="W33">
        <v>289</v>
      </c>
      <c r="X33">
        <v>310</v>
      </c>
      <c r="Y33">
        <v>314</v>
      </c>
      <c r="Z33">
        <v>333</v>
      </c>
      <c r="AA33">
        <v>344</v>
      </c>
      <c r="AB33">
        <v>345</v>
      </c>
      <c r="AC33">
        <v>377</v>
      </c>
      <c r="AD33">
        <v>414</v>
      </c>
      <c r="AE33">
        <v>419</v>
      </c>
    </row>
    <row r="34" spans="3:31" ht="15.75">
      <c r="C34">
        <v>1</v>
      </c>
      <c r="D34" s="1" t="s">
        <v>3</v>
      </c>
      <c r="E34" t="s">
        <v>12</v>
      </c>
      <c r="F34" t="s">
        <v>5</v>
      </c>
      <c r="G34" t="s">
        <v>7</v>
      </c>
      <c r="H34">
        <v>801</v>
      </c>
      <c r="I34">
        <v>826</v>
      </c>
      <c r="J34">
        <v>887</v>
      </c>
      <c r="K34">
        <v>976</v>
      </c>
      <c r="L34" s="3">
        <v>1011</v>
      </c>
      <c r="M34" s="3">
        <v>1097</v>
      </c>
      <c r="N34" s="3">
        <v>1191</v>
      </c>
      <c r="O34" s="3">
        <v>1255</v>
      </c>
      <c r="P34" s="3">
        <v>1298</v>
      </c>
      <c r="Q34" s="3">
        <v>1357</v>
      </c>
      <c r="R34" s="3">
        <v>1481</v>
      </c>
      <c r="S34" s="3">
        <v>1559</v>
      </c>
      <c r="T34" s="3">
        <v>1568</v>
      </c>
      <c r="U34" s="3">
        <v>1610</v>
      </c>
      <c r="V34" s="3">
        <v>1671</v>
      </c>
      <c r="W34" s="3">
        <v>1784</v>
      </c>
      <c r="X34" s="3">
        <v>1936</v>
      </c>
      <c r="Y34" s="3">
        <v>2128</v>
      </c>
      <c r="Z34" s="3">
        <v>2199</v>
      </c>
      <c r="AA34" s="3">
        <v>2338</v>
      </c>
      <c r="AB34" s="3">
        <v>2551</v>
      </c>
      <c r="AC34" s="3">
        <v>2726</v>
      </c>
      <c r="AD34" s="3">
        <v>2994</v>
      </c>
      <c r="AE34" s="3">
        <v>3293</v>
      </c>
    </row>
    <row r="35" spans="3:31" ht="15.75">
      <c r="C35">
        <v>1</v>
      </c>
      <c r="D35" s="1" t="s">
        <v>3</v>
      </c>
      <c r="E35" t="s">
        <v>12</v>
      </c>
      <c r="F35" t="s">
        <v>5</v>
      </c>
      <c r="G35" t="s">
        <v>8</v>
      </c>
      <c r="H35">
        <v>912</v>
      </c>
      <c r="I35">
        <v>940</v>
      </c>
      <c r="J35">
        <v>965</v>
      </c>
      <c r="K35" s="3">
        <v>1052</v>
      </c>
      <c r="L35" s="3">
        <v>1122</v>
      </c>
      <c r="M35" s="3">
        <v>1164</v>
      </c>
      <c r="N35" s="3">
        <v>1257</v>
      </c>
      <c r="O35" s="3">
        <v>1320</v>
      </c>
      <c r="P35" s="3">
        <v>1401</v>
      </c>
      <c r="Q35" s="3">
        <v>1475</v>
      </c>
      <c r="R35" s="3">
        <v>1598</v>
      </c>
      <c r="S35" s="3">
        <v>1609</v>
      </c>
      <c r="T35" s="3">
        <v>1684</v>
      </c>
      <c r="U35" s="3">
        <v>1833</v>
      </c>
      <c r="V35" s="3">
        <v>1915</v>
      </c>
      <c r="W35" s="3">
        <v>1978</v>
      </c>
      <c r="X35" s="3">
        <v>2031</v>
      </c>
      <c r="Y35" s="3">
        <v>2092</v>
      </c>
      <c r="Z35" s="3">
        <v>2301</v>
      </c>
      <c r="AA35" s="3">
        <v>2333</v>
      </c>
      <c r="AB35" s="3">
        <v>2442</v>
      </c>
      <c r="AC35" s="3">
        <v>2443</v>
      </c>
      <c r="AD35" s="3">
        <v>2558</v>
      </c>
      <c r="AE35" s="3">
        <v>2762</v>
      </c>
    </row>
    <row r="36" spans="3:31" ht="15.75">
      <c r="C36">
        <v>1</v>
      </c>
      <c r="D36" s="1" t="s">
        <v>3</v>
      </c>
      <c r="E36" t="s">
        <v>12</v>
      </c>
      <c r="F36" t="s">
        <v>5</v>
      </c>
      <c r="G36" t="s">
        <v>9</v>
      </c>
      <c r="H36">
        <v>847</v>
      </c>
      <c r="I36">
        <v>878</v>
      </c>
      <c r="J36">
        <v>962</v>
      </c>
      <c r="K36" s="3">
        <v>1004</v>
      </c>
      <c r="L36" s="3">
        <v>1075</v>
      </c>
      <c r="M36" s="3">
        <v>1174</v>
      </c>
      <c r="N36" s="3">
        <v>1283</v>
      </c>
      <c r="O36" s="3">
        <v>1357</v>
      </c>
      <c r="P36" s="3">
        <v>1377</v>
      </c>
      <c r="Q36" s="3">
        <v>1422</v>
      </c>
      <c r="R36" s="3">
        <v>1548</v>
      </c>
      <c r="S36" s="3">
        <v>1699</v>
      </c>
      <c r="T36" s="3">
        <v>1745</v>
      </c>
      <c r="U36" s="3">
        <v>1773</v>
      </c>
      <c r="V36" s="3">
        <v>1950</v>
      </c>
      <c r="W36" s="3">
        <v>2028</v>
      </c>
      <c r="X36" s="3">
        <v>2176</v>
      </c>
      <c r="Y36" s="3">
        <v>2306</v>
      </c>
      <c r="Z36" s="3">
        <v>2316</v>
      </c>
      <c r="AA36" s="3">
        <v>2419</v>
      </c>
      <c r="AB36" s="3">
        <v>2539</v>
      </c>
      <c r="AC36" s="3">
        <v>2700</v>
      </c>
      <c r="AD36" s="3">
        <v>2968</v>
      </c>
      <c r="AE36" s="3">
        <v>3125</v>
      </c>
    </row>
    <row r="37" spans="3:31" ht="15.75">
      <c r="C37">
        <v>1</v>
      </c>
      <c r="D37" s="1" t="s">
        <v>3</v>
      </c>
      <c r="E37" t="s">
        <v>12</v>
      </c>
      <c r="F37" t="s">
        <v>10</v>
      </c>
      <c r="G37" t="s">
        <v>6</v>
      </c>
      <c r="H37">
        <v>725</v>
      </c>
      <c r="I37">
        <v>727</v>
      </c>
      <c r="J37">
        <v>736</v>
      </c>
      <c r="K37">
        <v>768</v>
      </c>
      <c r="L37">
        <v>786</v>
      </c>
      <c r="M37">
        <v>832</v>
      </c>
      <c r="N37">
        <v>860</v>
      </c>
      <c r="O37">
        <v>903</v>
      </c>
      <c r="P37">
        <v>939</v>
      </c>
      <c r="Q37">
        <v>976</v>
      </c>
      <c r="R37">
        <v>981</v>
      </c>
      <c r="S37" s="3">
        <v>1032</v>
      </c>
      <c r="T37" s="3">
        <v>1120</v>
      </c>
      <c r="U37" s="3">
        <v>1134</v>
      </c>
      <c r="V37" s="3">
        <v>1194</v>
      </c>
      <c r="W37" s="3">
        <v>1233</v>
      </c>
      <c r="X37" s="3">
        <v>1286</v>
      </c>
      <c r="Y37" s="3">
        <v>1366</v>
      </c>
      <c r="Z37" s="3">
        <v>1440</v>
      </c>
      <c r="AA37" s="3">
        <v>1581</v>
      </c>
      <c r="AB37" s="3">
        <v>1693</v>
      </c>
      <c r="AC37" s="3">
        <v>1827</v>
      </c>
      <c r="AD37" s="3">
        <v>1838</v>
      </c>
      <c r="AE37" s="3">
        <v>2006</v>
      </c>
    </row>
    <row r="38" spans="3:31" ht="15.75">
      <c r="C38">
        <v>1</v>
      </c>
      <c r="D38" s="1" t="s">
        <v>3</v>
      </c>
      <c r="E38" t="s">
        <v>12</v>
      </c>
      <c r="F38" t="s">
        <v>10</v>
      </c>
      <c r="G38" t="s">
        <v>7</v>
      </c>
      <c r="H38">
        <v>65</v>
      </c>
      <c r="I38">
        <v>69</v>
      </c>
      <c r="J38">
        <v>76</v>
      </c>
      <c r="K38">
        <v>79</v>
      </c>
      <c r="L38">
        <v>87</v>
      </c>
      <c r="M38">
        <v>95</v>
      </c>
      <c r="N38">
        <v>97</v>
      </c>
      <c r="O38">
        <v>100</v>
      </c>
      <c r="P38">
        <v>109</v>
      </c>
      <c r="Q38">
        <v>111</v>
      </c>
      <c r="R38">
        <v>113</v>
      </c>
      <c r="S38">
        <v>116</v>
      </c>
      <c r="T38">
        <v>117</v>
      </c>
      <c r="U38">
        <v>126</v>
      </c>
      <c r="V38">
        <v>127</v>
      </c>
      <c r="W38">
        <v>129</v>
      </c>
      <c r="X38">
        <v>133</v>
      </c>
      <c r="Y38">
        <v>136</v>
      </c>
      <c r="Z38">
        <v>141</v>
      </c>
      <c r="AA38">
        <v>149</v>
      </c>
      <c r="AB38">
        <v>154</v>
      </c>
      <c r="AC38">
        <v>170</v>
      </c>
      <c r="AD38">
        <v>186</v>
      </c>
      <c r="AE38">
        <v>193</v>
      </c>
    </row>
    <row r="39" spans="3:31" ht="15.75">
      <c r="C39">
        <v>1</v>
      </c>
      <c r="D39" s="1" t="s">
        <v>3</v>
      </c>
      <c r="E39" t="s">
        <v>12</v>
      </c>
      <c r="F39" t="s">
        <v>10</v>
      </c>
      <c r="G39" t="s">
        <v>8</v>
      </c>
      <c r="H39">
        <v>872</v>
      </c>
      <c r="I39">
        <v>898</v>
      </c>
      <c r="J39">
        <v>956</v>
      </c>
      <c r="K39" s="3">
        <v>1027</v>
      </c>
      <c r="L39" s="3">
        <v>1112</v>
      </c>
      <c r="M39" s="3">
        <v>1209</v>
      </c>
      <c r="N39" s="3">
        <v>1283</v>
      </c>
      <c r="O39" s="3">
        <v>1346</v>
      </c>
      <c r="P39" s="3">
        <v>1356</v>
      </c>
      <c r="Q39" s="3">
        <v>1463</v>
      </c>
      <c r="R39" s="3">
        <v>1544</v>
      </c>
      <c r="S39" s="3">
        <v>1620</v>
      </c>
      <c r="T39" s="3">
        <v>1754</v>
      </c>
      <c r="U39" s="3">
        <v>1817</v>
      </c>
      <c r="V39" s="3">
        <v>1835</v>
      </c>
      <c r="W39" s="3">
        <v>2018</v>
      </c>
      <c r="X39" s="3">
        <v>2149</v>
      </c>
      <c r="Y39" s="3">
        <v>2273</v>
      </c>
      <c r="Z39" s="3">
        <v>2483</v>
      </c>
      <c r="AA39" s="3">
        <v>2559</v>
      </c>
      <c r="AB39" s="3">
        <v>2725</v>
      </c>
      <c r="AC39" s="3">
        <v>2863</v>
      </c>
      <c r="AD39" s="3">
        <v>3112</v>
      </c>
      <c r="AE39" s="3">
        <v>3270</v>
      </c>
    </row>
    <row r="40" spans="3:31" ht="15.75">
      <c r="C40">
        <v>1</v>
      </c>
      <c r="D40" s="1" t="s">
        <v>3</v>
      </c>
      <c r="E40" t="s">
        <v>12</v>
      </c>
      <c r="F40" t="s">
        <v>10</v>
      </c>
      <c r="G40" t="s">
        <v>9</v>
      </c>
      <c r="H40">
        <v>321</v>
      </c>
      <c r="I40">
        <v>328</v>
      </c>
      <c r="J40">
        <v>359</v>
      </c>
      <c r="K40">
        <v>369</v>
      </c>
      <c r="L40">
        <v>384</v>
      </c>
      <c r="M40">
        <v>395</v>
      </c>
      <c r="N40">
        <v>420</v>
      </c>
      <c r="O40">
        <v>433</v>
      </c>
      <c r="P40">
        <v>439</v>
      </c>
      <c r="Q40">
        <v>455</v>
      </c>
      <c r="R40">
        <v>476</v>
      </c>
      <c r="S40">
        <v>522</v>
      </c>
      <c r="T40">
        <v>535</v>
      </c>
      <c r="U40">
        <v>547</v>
      </c>
      <c r="V40">
        <v>560</v>
      </c>
      <c r="W40">
        <v>575</v>
      </c>
      <c r="X40">
        <v>597</v>
      </c>
      <c r="Y40">
        <v>617</v>
      </c>
      <c r="Z40">
        <v>644</v>
      </c>
      <c r="AA40">
        <v>698</v>
      </c>
      <c r="AB40">
        <v>743</v>
      </c>
      <c r="AC40">
        <v>797</v>
      </c>
      <c r="AD40">
        <v>808</v>
      </c>
      <c r="AE40">
        <v>864</v>
      </c>
    </row>
    <row r="41" spans="3:31" ht="15.75">
      <c r="C41">
        <v>1</v>
      </c>
      <c r="D41" s="1" t="s">
        <v>3</v>
      </c>
      <c r="E41" t="s">
        <v>12</v>
      </c>
      <c r="F41" t="s">
        <v>11</v>
      </c>
      <c r="G41" t="s">
        <v>6</v>
      </c>
      <c r="H41">
        <v>735</v>
      </c>
      <c r="I41">
        <v>735</v>
      </c>
      <c r="J41">
        <v>771</v>
      </c>
      <c r="K41">
        <v>790</v>
      </c>
      <c r="L41">
        <v>798</v>
      </c>
      <c r="M41">
        <v>815</v>
      </c>
      <c r="N41">
        <v>878</v>
      </c>
      <c r="O41">
        <v>927</v>
      </c>
      <c r="P41" s="3">
        <v>1013</v>
      </c>
      <c r="Q41" s="3">
        <v>1020</v>
      </c>
      <c r="R41" s="3">
        <v>1109</v>
      </c>
      <c r="S41" s="3">
        <v>1146</v>
      </c>
      <c r="T41" s="3">
        <v>1158</v>
      </c>
      <c r="U41" s="3">
        <v>1268</v>
      </c>
      <c r="V41" s="3">
        <v>1317</v>
      </c>
      <c r="W41" s="3">
        <v>1379</v>
      </c>
      <c r="X41" s="3">
        <v>1436</v>
      </c>
      <c r="Y41" s="3">
        <v>1466</v>
      </c>
      <c r="Z41" s="3">
        <v>1544</v>
      </c>
      <c r="AA41" s="3">
        <v>1631</v>
      </c>
      <c r="AB41" s="3">
        <v>1784</v>
      </c>
      <c r="AC41" s="3">
        <v>1892</v>
      </c>
      <c r="AD41" s="3">
        <v>1905</v>
      </c>
      <c r="AE41" s="3">
        <v>1977</v>
      </c>
    </row>
    <row r="42" spans="3:31" ht="15.75">
      <c r="C42">
        <v>1</v>
      </c>
      <c r="D42" s="1" t="s">
        <v>3</v>
      </c>
      <c r="E42" t="s">
        <v>12</v>
      </c>
      <c r="F42" t="s">
        <v>11</v>
      </c>
      <c r="G42" t="s">
        <v>7</v>
      </c>
      <c r="H42">
        <v>472</v>
      </c>
      <c r="I42">
        <v>506</v>
      </c>
      <c r="J42">
        <v>531</v>
      </c>
      <c r="K42">
        <v>580</v>
      </c>
      <c r="L42">
        <v>636</v>
      </c>
      <c r="M42">
        <v>662</v>
      </c>
      <c r="N42">
        <v>727</v>
      </c>
      <c r="O42">
        <v>777</v>
      </c>
      <c r="P42">
        <v>816</v>
      </c>
      <c r="Q42">
        <v>875</v>
      </c>
      <c r="R42">
        <v>959</v>
      </c>
      <c r="S42" s="3">
        <v>1040</v>
      </c>
      <c r="T42" s="3">
        <v>1049</v>
      </c>
      <c r="U42" s="3">
        <v>1133</v>
      </c>
      <c r="V42" s="3">
        <v>1202</v>
      </c>
      <c r="W42" s="3">
        <v>1207</v>
      </c>
      <c r="X42" s="3">
        <v>1226</v>
      </c>
      <c r="Y42" s="3">
        <v>1320</v>
      </c>
      <c r="Z42" s="3">
        <v>1401</v>
      </c>
      <c r="AA42" s="3">
        <v>1466</v>
      </c>
      <c r="AB42" s="3">
        <v>1540</v>
      </c>
      <c r="AC42" s="3">
        <v>1602</v>
      </c>
      <c r="AD42" s="3">
        <v>1728</v>
      </c>
      <c r="AE42" s="3">
        <v>1747</v>
      </c>
    </row>
    <row r="43" spans="3:31" ht="15.75">
      <c r="C43">
        <v>1</v>
      </c>
      <c r="D43" s="1" t="s">
        <v>3</v>
      </c>
      <c r="E43" t="s">
        <v>12</v>
      </c>
      <c r="F43" t="s">
        <v>11</v>
      </c>
      <c r="G43" t="s">
        <v>8</v>
      </c>
      <c r="H43">
        <v>115</v>
      </c>
      <c r="I43">
        <v>116</v>
      </c>
      <c r="J43">
        <v>124</v>
      </c>
      <c r="K43">
        <v>131</v>
      </c>
      <c r="L43">
        <v>135</v>
      </c>
      <c r="M43">
        <v>137</v>
      </c>
      <c r="N43">
        <v>144</v>
      </c>
      <c r="O43">
        <v>158</v>
      </c>
      <c r="P43">
        <v>169</v>
      </c>
      <c r="Q43">
        <v>176</v>
      </c>
      <c r="R43">
        <v>183</v>
      </c>
      <c r="S43">
        <v>200</v>
      </c>
      <c r="T43">
        <v>209</v>
      </c>
      <c r="U43">
        <v>229</v>
      </c>
      <c r="V43">
        <v>241</v>
      </c>
      <c r="W43">
        <v>257</v>
      </c>
      <c r="X43">
        <v>262</v>
      </c>
      <c r="Y43">
        <v>274</v>
      </c>
      <c r="Z43">
        <v>284</v>
      </c>
      <c r="AA43">
        <v>310</v>
      </c>
      <c r="AB43">
        <v>333</v>
      </c>
      <c r="AC43">
        <v>362</v>
      </c>
      <c r="AD43">
        <v>386</v>
      </c>
      <c r="AE43">
        <v>394</v>
      </c>
    </row>
    <row r="44" spans="3:31" ht="15.75">
      <c r="C44">
        <v>1</v>
      </c>
      <c r="D44" s="1" t="s">
        <v>3</v>
      </c>
      <c r="E44" t="s">
        <v>12</v>
      </c>
      <c r="F44" t="s">
        <v>11</v>
      </c>
      <c r="G44" t="s">
        <v>9</v>
      </c>
      <c r="H44">
        <v>460</v>
      </c>
      <c r="I44">
        <v>481</v>
      </c>
      <c r="J44">
        <v>522</v>
      </c>
      <c r="K44">
        <v>557</v>
      </c>
      <c r="L44">
        <v>568</v>
      </c>
      <c r="M44">
        <v>578</v>
      </c>
      <c r="N44">
        <v>613</v>
      </c>
      <c r="O44">
        <v>634</v>
      </c>
      <c r="P44">
        <v>653</v>
      </c>
      <c r="Q44">
        <v>702</v>
      </c>
      <c r="R44">
        <v>760</v>
      </c>
      <c r="S44">
        <v>813</v>
      </c>
      <c r="T44">
        <v>856</v>
      </c>
      <c r="U44">
        <v>884</v>
      </c>
      <c r="V44">
        <v>962</v>
      </c>
      <c r="W44">
        <v>963</v>
      </c>
      <c r="X44" s="3">
        <v>1053</v>
      </c>
      <c r="Y44" s="3">
        <v>1092</v>
      </c>
      <c r="Z44" s="3">
        <v>1093</v>
      </c>
      <c r="AA44" s="3">
        <v>1116</v>
      </c>
      <c r="AB44" s="3">
        <v>1198</v>
      </c>
      <c r="AC44" s="3">
        <v>1212</v>
      </c>
      <c r="AD44" s="3">
        <v>1301</v>
      </c>
      <c r="AE44" s="3">
        <v>1305</v>
      </c>
    </row>
    <row r="45" spans="3:31" ht="15.75">
      <c r="C45">
        <v>1</v>
      </c>
      <c r="D45" s="1" t="s">
        <v>3</v>
      </c>
      <c r="E45" t="s">
        <v>13</v>
      </c>
      <c r="F45" t="s">
        <v>5</v>
      </c>
      <c r="G45" t="s">
        <v>6</v>
      </c>
      <c r="H45">
        <v>713</v>
      </c>
      <c r="I45">
        <v>736</v>
      </c>
      <c r="J45">
        <v>782</v>
      </c>
      <c r="K45">
        <v>859</v>
      </c>
      <c r="L45">
        <v>881</v>
      </c>
      <c r="M45">
        <v>969</v>
      </c>
      <c r="N45" s="3">
        <v>1004</v>
      </c>
      <c r="O45" s="3">
        <v>1015</v>
      </c>
      <c r="P45" s="3">
        <v>1104</v>
      </c>
      <c r="Q45" s="3">
        <v>1179</v>
      </c>
      <c r="R45" s="3">
        <v>1194</v>
      </c>
      <c r="S45" s="3">
        <v>1227</v>
      </c>
      <c r="T45" s="3">
        <v>1244</v>
      </c>
      <c r="U45" s="3">
        <v>1247</v>
      </c>
      <c r="V45" s="3">
        <v>1347</v>
      </c>
      <c r="W45" s="3">
        <v>1468</v>
      </c>
      <c r="X45" s="3">
        <v>1486</v>
      </c>
      <c r="Y45" s="3">
        <v>1613</v>
      </c>
      <c r="Z45" s="3">
        <v>1629</v>
      </c>
      <c r="AA45" s="3">
        <v>1732</v>
      </c>
      <c r="AB45" s="3">
        <v>1833</v>
      </c>
      <c r="AC45" s="3">
        <v>1982</v>
      </c>
      <c r="AD45" s="3">
        <v>2071</v>
      </c>
      <c r="AE45" s="3">
        <v>2148</v>
      </c>
    </row>
    <row r="46" spans="3:31" ht="15.75">
      <c r="C46">
        <v>1</v>
      </c>
      <c r="D46" s="1" t="s">
        <v>3</v>
      </c>
      <c r="E46" t="s">
        <v>13</v>
      </c>
      <c r="F46" t="s">
        <v>5</v>
      </c>
      <c r="G46" t="s">
        <v>7</v>
      </c>
      <c r="H46">
        <v>957</v>
      </c>
      <c r="I46">
        <v>960</v>
      </c>
      <c r="J46" s="3">
        <v>1039</v>
      </c>
      <c r="K46" s="3">
        <v>1065</v>
      </c>
      <c r="L46" s="3">
        <v>1089</v>
      </c>
      <c r="M46" s="3">
        <v>1125</v>
      </c>
      <c r="N46" s="3">
        <v>1155</v>
      </c>
      <c r="O46" s="3">
        <v>1203</v>
      </c>
      <c r="P46" s="3">
        <v>1216</v>
      </c>
      <c r="Q46" s="3">
        <v>1337</v>
      </c>
      <c r="R46" s="3">
        <v>1348</v>
      </c>
      <c r="S46" s="3">
        <v>1425</v>
      </c>
      <c r="T46" s="3">
        <v>1557</v>
      </c>
      <c r="U46" s="3">
        <v>1586</v>
      </c>
      <c r="V46" s="3">
        <v>1635</v>
      </c>
      <c r="W46" s="3">
        <v>1635</v>
      </c>
      <c r="X46" s="3">
        <v>1737</v>
      </c>
      <c r="Y46" s="3">
        <v>1881</v>
      </c>
      <c r="Z46" s="3">
        <v>1948</v>
      </c>
      <c r="AA46" s="3">
        <v>2028</v>
      </c>
      <c r="AB46" s="3">
        <v>2194</v>
      </c>
      <c r="AC46" s="3">
        <v>2250</v>
      </c>
      <c r="AD46" s="3">
        <v>2343</v>
      </c>
      <c r="AE46" s="3">
        <v>2525</v>
      </c>
    </row>
    <row r="47" spans="3:31" ht="15.75">
      <c r="C47">
        <v>1</v>
      </c>
      <c r="D47" s="1" t="s">
        <v>3</v>
      </c>
      <c r="E47" t="s">
        <v>13</v>
      </c>
      <c r="F47" t="s">
        <v>5</v>
      </c>
      <c r="G47" t="s">
        <v>8</v>
      </c>
      <c r="H47">
        <v>987</v>
      </c>
      <c r="I47" s="3">
        <v>1039</v>
      </c>
      <c r="J47" s="3">
        <v>1054</v>
      </c>
      <c r="K47" s="3">
        <v>1092</v>
      </c>
      <c r="L47" s="3">
        <v>1183</v>
      </c>
      <c r="M47" s="3">
        <v>1222</v>
      </c>
      <c r="N47" s="3">
        <v>1288</v>
      </c>
      <c r="O47" s="3">
        <v>1355</v>
      </c>
      <c r="P47" s="3">
        <v>1370</v>
      </c>
      <c r="Q47" s="3">
        <v>1380</v>
      </c>
      <c r="R47" s="3">
        <v>1401</v>
      </c>
      <c r="S47" s="3">
        <v>1421</v>
      </c>
      <c r="T47" s="3">
        <v>1434</v>
      </c>
      <c r="U47" s="3">
        <v>1474</v>
      </c>
      <c r="V47" s="3">
        <v>1552</v>
      </c>
      <c r="W47" s="3">
        <v>1570</v>
      </c>
      <c r="X47" s="3">
        <v>1686</v>
      </c>
      <c r="Y47" s="3">
        <v>1804</v>
      </c>
      <c r="Z47" s="3">
        <v>1855</v>
      </c>
      <c r="AA47" s="3">
        <v>1892</v>
      </c>
      <c r="AB47" s="3">
        <v>1922</v>
      </c>
      <c r="AC47" s="3">
        <v>2090</v>
      </c>
      <c r="AD47" s="3">
        <v>2152</v>
      </c>
      <c r="AE47" s="3">
        <v>2215</v>
      </c>
    </row>
    <row r="48" spans="3:31" ht="15.75">
      <c r="C48">
        <v>1</v>
      </c>
      <c r="D48" s="1" t="s">
        <v>3</v>
      </c>
      <c r="E48" t="s">
        <v>13</v>
      </c>
      <c r="F48" t="s">
        <v>5</v>
      </c>
      <c r="G48" t="s">
        <v>9</v>
      </c>
      <c r="H48">
        <v>535</v>
      </c>
      <c r="I48">
        <v>555</v>
      </c>
      <c r="J48">
        <v>590</v>
      </c>
      <c r="K48">
        <v>603</v>
      </c>
      <c r="L48">
        <v>652</v>
      </c>
      <c r="M48">
        <v>715</v>
      </c>
      <c r="N48">
        <v>756</v>
      </c>
      <c r="O48">
        <v>781</v>
      </c>
      <c r="P48">
        <v>783</v>
      </c>
      <c r="Q48">
        <v>852</v>
      </c>
      <c r="R48">
        <v>931</v>
      </c>
      <c r="S48" s="3">
        <v>1014</v>
      </c>
      <c r="T48" s="3">
        <v>1060</v>
      </c>
      <c r="U48" s="3">
        <v>1165</v>
      </c>
      <c r="V48" s="3">
        <v>1257</v>
      </c>
      <c r="W48" s="3">
        <v>1295</v>
      </c>
      <c r="X48" s="3">
        <v>1302</v>
      </c>
      <c r="Y48" s="3">
        <v>1358</v>
      </c>
      <c r="Z48" s="3">
        <v>1469</v>
      </c>
      <c r="AA48" s="3">
        <v>1610</v>
      </c>
      <c r="AB48" s="3">
        <v>1664</v>
      </c>
      <c r="AC48" s="3">
        <v>1770</v>
      </c>
      <c r="AD48" s="3">
        <v>1782</v>
      </c>
      <c r="AE48" s="3">
        <v>1822</v>
      </c>
    </row>
    <row r="49" spans="3:31" ht="15.75">
      <c r="C49">
        <v>1</v>
      </c>
      <c r="D49" s="1" t="s">
        <v>3</v>
      </c>
      <c r="E49" t="s">
        <v>13</v>
      </c>
      <c r="F49" t="s">
        <v>10</v>
      </c>
      <c r="G49" t="s">
        <v>6</v>
      </c>
      <c r="H49">
        <v>645</v>
      </c>
      <c r="I49">
        <v>694</v>
      </c>
      <c r="J49">
        <v>736</v>
      </c>
      <c r="K49">
        <v>762</v>
      </c>
      <c r="L49">
        <v>831</v>
      </c>
      <c r="M49">
        <v>868</v>
      </c>
      <c r="N49">
        <v>874</v>
      </c>
      <c r="O49">
        <v>874</v>
      </c>
      <c r="P49">
        <v>947</v>
      </c>
      <c r="Q49">
        <v>948</v>
      </c>
      <c r="R49" s="3">
        <v>1030</v>
      </c>
      <c r="S49" s="3">
        <v>1070</v>
      </c>
      <c r="T49" s="3">
        <v>1130</v>
      </c>
      <c r="U49" s="3">
        <v>1167</v>
      </c>
      <c r="V49" s="3">
        <v>1224</v>
      </c>
      <c r="W49" s="3">
        <v>1235</v>
      </c>
      <c r="X49" s="3">
        <v>1352</v>
      </c>
      <c r="Y49" s="3">
        <v>1460</v>
      </c>
      <c r="Z49" s="3">
        <v>1588</v>
      </c>
      <c r="AA49" s="3">
        <v>1637</v>
      </c>
      <c r="AB49" s="3">
        <v>1760</v>
      </c>
      <c r="AC49" s="3">
        <v>1926</v>
      </c>
      <c r="AD49" s="3">
        <v>1977</v>
      </c>
      <c r="AE49" s="3">
        <v>2048</v>
      </c>
    </row>
    <row r="50" spans="3:31" ht="15.75">
      <c r="C50">
        <v>1</v>
      </c>
      <c r="D50" s="1" t="s">
        <v>3</v>
      </c>
      <c r="E50" t="s">
        <v>13</v>
      </c>
      <c r="F50" t="s">
        <v>10</v>
      </c>
      <c r="G50" t="s">
        <v>7</v>
      </c>
      <c r="H50">
        <v>899</v>
      </c>
      <c r="I50">
        <v>951</v>
      </c>
      <c r="J50">
        <v>952</v>
      </c>
      <c r="K50" s="3">
        <v>1038</v>
      </c>
      <c r="L50" s="3">
        <v>1084</v>
      </c>
      <c r="M50" s="3">
        <v>1097</v>
      </c>
      <c r="N50" s="3">
        <v>1132</v>
      </c>
      <c r="O50" s="3">
        <v>1217</v>
      </c>
      <c r="P50" s="3">
        <v>1257</v>
      </c>
      <c r="Q50" s="3">
        <v>1303</v>
      </c>
      <c r="R50" s="3">
        <v>1358</v>
      </c>
      <c r="S50" s="3">
        <v>1475</v>
      </c>
      <c r="T50" s="3">
        <v>1621</v>
      </c>
      <c r="U50" s="3">
        <v>1771</v>
      </c>
      <c r="V50" s="3">
        <v>1896</v>
      </c>
      <c r="W50" s="3">
        <v>2035</v>
      </c>
      <c r="X50" s="3">
        <v>2138</v>
      </c>
      <c r="Y50" s="3">
        <v>2292</v>
      </c>
      <c r="Z50" s="3">
        <v>2437</v>
      </c>
      <c r="AA50" s="3">
        <v>2660</v>
      </c>
      <c r="AB50" s="3">
        <v>2907</v>
      </c>
      <c r="AC50" s="3">
        <v>3102</v>
      </c>
      <c r="AD50" s="3">
        <v>3165</v>
      </c>
      <c r="AE50" s="3">
        <v>3327</v>
      </c>
    </row>
    <row r="51" spans="3:31" ht="15.75">
      <c r="C51">
        <v>1</v>
      </c>
      <c r="D51" s="1" t="s">
        <v>3</v>
      </c>
      <c r="E51" t="s">
        <v>13</v>
      </c>
      <c r="F51" t="s">
        <v>10</v>
      </c>
      <c r="G51" t="s">
        <v>8</v>
      </c>
      <c r="H51">
        <v>914</v>
      </c>
      <c r="I51">
        <v>914</v>
      </c>
      <c r="J51">
        <v>925</v>
      </c>
      <c r="K51" s="3">
        <v>1005</v>
      </c>
      <c r="L51" s="3">
        <v>1051</v>
      </c>
      <c r="M51" s="3">
        <v>1088</v>
      </c>
      <c r="N51" s="3">
        <v>1103</v>
      </c>
      <c r="O51" s="3">
        <v>1130</v>
      </c>
      <c r="P51" s="3">
        <v>1221</v>
      </c>
      <c r="Q51" s="3">
        <v>1320</v>
      </c>
      <c r="R51" s="3">
        <v>1450</v>
      </c>
      <c r="S51" s="3">
        <v>1519</v>
      </c>
      <c r="T51" s="3">
        <v>1658</v>
      </c>
      <c r="U51" s="3">
        <v>1712</v>
      </c>
      <c r="V51" s="3">
        <v>1793</v>
      </c>
      <c r="W51" s="3">
        <v>1847</v>
      </c>
      <c r="X51" s="3">
        <v>1981</v>
      </c>
      <c r="Y51" s="3">
        <v>2017</v>
      </c>
      <c r="Z51" s="3">
        <v>2090</v>
      </c>
      <c r="AA51" s="3">
        <v>2244</v>
      </c>
      <c r="AB51" s="3">
        <v>2369</v>
      </c>
      <c r="AC51" s="3">
        <v>2466</v>
      </c>
      <c r="AD51" s="3">
        <v>2522</v>
      </c>
      <c r="AE51" s="3">
        <v>2745</v>
      </c>
    </row>
    <row r="52" spans="3:31" ht="15.75">
      <c r="C52">
        <v>1</v>
      </c>
      <c r="D52" s="1" t="s">
        <v>3</v>
      </c>
      <c r="E52" t="s">
        <v>13</v>
      </c>
      <c r="F52" t="s">
        <v>10</v>
      </c>
      <c r="G52" t="s">
        <v>9</v>
      </c>
      <c r="H52">
        <v>125</v>
      </c>
      <c r="I52">
        <v>130</v>
      </c>
      <c r="J52">
        <v>143</v>
      </c>
      <c r="K52">
        <v>144</v>
      </c>
      <c r="L52">
        <v>151</v>
      </c>
      <c r="M52">
        <v>164</v>
      </c>
      <c r="N52">
        <v>175</v>
      </c>
      <c r="O52">
        <v>180</v>
      </c>
      <c r="P52">
        <v>188</v>
      </c>
      <c r="Q52">
        <v>206</v>
      </c>
      <c r="R52">
        <v>211</v>
      </c>
      <c r="S52">
        <v>231</v>
      </c>
      <c r="T52">
        <v>241</v>
      </c>
      <c r="U52">
        <v>249</v>
      </c>
      <c r="V52">
        <v>264</v>
      </c>
      <c r="W52">
        <v>280</v>
      </c>
      <c r="X52">
        <v>300</v>
      </c>
      <c r="Y52">
        <v>308</v>
      </c>
      <c r="Z52">
        <v>329</v>
      </c>
      <c r="AA52">
        <v>342</v>
      </c>
      <c r="AB52">
        <v>345</v>
      </c>
      <c r="AC52">
        <v>349</v>
      </c>
      <c r="AD52">
        <v>361</v>
      </c>
      <c r="AE52">
        <v>381</v>
      </c>
    </row>
    <row r="53" spans="3:31" ht="15.75">
      <c r="C53">
        <v>1</v>
      </c>
      <c r="D53" s="1" t="s">
        <v>3</v>
      </c>
      <c r="E53" t="s">
        <v>13</v>
      </c>
      <c r="F53" t="s">
        <v>11</v>
      </c>
      <c r="G53" t="s">
        <v>6</v>
      </c>
      <c r="H53">
        <v>955</v>
      </c>
      <c r="I53">
        <v>968</v>
      </c>
      <c r="J53" s="3">
        <v>1042</v>
      </c>
      <c r="K53" s="3">
        <v>1145</v>
      </c>
      <c r="L53" s="3">
        <v>1206</v>
      </c>
      <c r="M53" s="3">
        <v>1240</v>
      </c>
      <c r="N53" s="3">
        <v>1354</v>
      </c>
      <c r="O53" s="3">
        <v>1384</v>
      </c>
      <c r="P53" s="3">
        <v>1478</v>
      </c>
      <c r="Q53" s="3">
        <v>1518</v>
      </c>
      <c r="R53" s="3">
        <v>1582</v>
      </c>
      <c r="S53" s="3">
        <v>1589</v>
      </c>
      <c r="T53" s="3">
        <v>1747</v>
      </c>
      <c r="U53" s="3">
        <v>1876</v>
      </c>
      <c r="V53" s="3">
        <v>1943</v>
      </c>
      <c r="W53" s="3">
        <v>2101</v>
      </c>
      <c r="X53" s="3">
        <v>2117</v>
      </c>
      <c r="Y53" s="3">
        <v>2164</v>
      </c>
      <c r="Z53" s="3">
        <v>2261</v>
      </c>
      <c r="AA53" s="3">
        <v>2357</v>
      </c>
      <c r="AB53" s="3">
        <v>2526</v>
      </c>
      <c r="AC53" s="3">
        <v>2690</v>
      </c>
      <c r="AD53" s="3">
        <v>2831</v>
      </c>
      <c r="AE53" s="3">
        <v>2991</v>
      </c>
    </row>
    <row r="54" spans="3:31" ht="15.75">
      <c r="C54">
        <v>1</v>
      </c>
      <c r="D54" s="1" t="s">
        <v>3</v>
      </c>
      <c r="E54" t="s">
        <v>13</v>
      </c>
      <c r="F54" t="s">
        <v>11</v>
      </c>
      <c r="G54" t="s">
        <v>7</v>
      </c>
      <c r="H54">
        <v>704</v>
      </c>
      <c r="I54">
        <v>749</v>
      </c>
      <c r="J54">
        <v>811</v>
      </c>
      <c r="K54">
        <v>821</v>
      </c>
      <c r="L54">
        <v>888</v>
      </c>
      <c r="M54">
        <v>937</v>
      </c>
      <c r="N54">
        <v>978</v>
      </c>
      <c r="O54" s="3">
        <v>1072</v>
      </c>
      <c r="P54" s="3">
        <v>1124</v>
      </c>
      <c r="Q54" s="3">
        <v>1137</v>
      </c>
      <c r="R54" s="3">
        <v>1190</v>
      </c>
      <c r="S54" s="3">
        <v>1190</v>
      </c>
      <c r="T54" s="3">
        <v>1257</v>
      </c>
      <c r="U54" s="3">
        <v>1267</v>
      </c>
      <c r="V54" s="3">
        <v>1327</v>
      </c>
      <c r="W54" s="3">
        <v>1381</v>
      </c>
      <c r="X54" s="3">
        <v>1455</v>
      </c>
      <c r="Y54" s="3">
        <v>1479</v>
      </c>
      <c r="Z54" s="3">
        <v>1540</v>
      </c>
      <c r="AA54" s="3">
        <v>1635</v>
      </c>
      <c r="AB54" s="3">
        <v>1645</v>
      </c>
      <c r="AC54" s="3">
        <v>1684</v>
      </c>
      <c r="AD54" s="3">
        <v>1818</v>
      </c>
      <c r="AE54" s="3">
        <v>1998</v>
      </c>
    </row>
    <row r="55" spans="3:31" ht="15.75">
      <c r="C55">
        <v>1</v>
      </c>
      <c r="D55" s="1" t="s">
        <v>3</v>
      </c>
      <c r="E55" t="s">
        <v>13</v>
      </c>
      <c r="F55" t="s">
        <v>11</v>
      </c>
      <c r="G55" t="s">
        <v>8</v>
      </c>
      <c r="H55">
        <v>65</v>
      </c>
      <c r="I55">
        <v>69</v>
      </c>
      <c r="J55">
        <v>70</v>
      </c>
      <c r="K55">
        <v>76</v>
      </c>
      <c r="L55">
        <v>82</v>
      </c>
      <c r="M55">
        <v>88</v>
      </c>
      <c r="N55">
        <v>88</v>
      </c>
      <c r="O55">
        <v>94</v>
      </c>
      <c r="P55">
        <v>102</v>
      </c>
      <c r="Q55">
        <v>102</v>
      </c>
      <c r="R55">
        <v>108</v>
      </c>
      <c r="S55">
        <v>111</v>
      </c>
      <c r="T55">
        <v>117</v>
      </c>
      <c r="U55">
        <v>126</v>
      </c>
      <c r="V55">
        <v>127</v>
      </c>
      <c r="W55">
        <v>135</v>
      </c>
      <c r="X55">
        <v>144</v>
      </c>
      <c r="Y55">
        <v>149</v>
      </c>
      <c r="Z55">
        <v>161</v>
      </c>
      <c r="AA55">
        <v>176</v>
      </c>
      <c r="AB55">
        <v>190</v>
      </c>
      <c r="AC55">
        <v>190</v>
      </c>
      <c r="AD55">
        <v>201</v>
      </c>
      <c r="AE55">
        <v>210</v>
      </c>
    </row>
    <row r="56" spans="3:31" ht="15.75">
      <c r="C56">
        <v>1</v>
      </c>
      <c r="D56" s="1" t="s">
        <v>3</v>
      </c>
      <c r="E56" t="s">
        <v>13</v>
      </c>
      <c r="F56" t="s">
        <v>11</v>
      </c>
      <c r="G56" t="s">
        <v>9</v>
      </c>
      <c r="H56">
        <v>858</v>
      </c>
      <c r="I56">
        <v>908</v>
      </c>
      <c r="J56">
        <v>947</v>
      </c>
      <c r="K56">
        <v>976</v>
      </c>
      <c r="L56">
        <v>997</v>
      </c>
      <c r="M56" s="3">
        <v>1024</v>
      </c>
      <c r="N56" s="3">
        <v>1086</v>
      </c>
      <c r="O56" s="3">
        <v>1122</v>
      </c>
      <c r="P56" s="3">
        <v>1170</v>
      </c>
      <c r="Q56" s="3">
        <v>1204</v>
      </c>
      <c r="R56" s="3">
        <v>1316</v>
      </c>
      <c r="S56" s="3">
        <v>1338</v>
      </c>
      <c r="T56" s="3">
        <v>1341</v>
      </c>
      <c r="U56" s="3">
        <v>1455</v>
      </c>
      <c r="V56" s="3">
        <v>1462</v>
      </c>
      <c r="W56" s="3">
        <v>1577</v>
      </c>
      <c r="X56" s="3">
        <v>1734</v>
      </c>
      <c r="Y56" s="3">
        <v>1757</v>
      </c>
      <c r="Z56" s="3">
        <v>1779</v>
      </c>
      <c r="AA56" s="3">
        <v>1807</v>
      </c>
      <c r="AB56" s="3">
        <v>1809</v>
      </c>
      <c r="AC56" s="3">
        <v>1963</v>
      </c>
      <c r="AD56" s="3">
        <v>2148</v>
      </c>
      <c r="AE56" s="3">
        <v>2183</v>
      </c>
    </row>
    <row r="57" spans="3:31" ht="15.75">
      <c r="C57">
        <v>1</v>
      </c>
      <c r="D57" s="1" t="s">
        <v>14</v>
      </c>
      <c r="E57" t="s">
        <v>4</v>
      </c>
      <c r="F57" t="s">
        <v>5</v>
      </c>
      <c r="G57" t="s">
        <v>6</v>
      </c>
      <c r="H57">
        <v>160</v>
      </c>
      <c r="I57">
        <v>162</v>
      </c>
      <c r="J57">
        <v>177</v>
      </c>
      <c r="K57">
        <v>189</v>
      </c>
      <c r="L57">
        <v>200</v>
      </c>
      <c r="M57">
        <v>210</v>
      </c>
      <c r="N57">
        <v>226</v>
      </c>
      <c r="O57">
        <v>240</v>
      </c>
      <c r="P57">
        <v>242</v>
      </c>
      <c r="Q57">
        <v>245</v>
      </c>
      <c r="R57">
        <v>254</v>
      </c>
      <c r="S57">
        <v>262</v>
      </c>
      <c r="T57">
        <v>271</v>
      </c>
      <c r="U57">
        <v>279</v>
      </c>
      <c r="V57">
        <v>303</v>
      </c>
      <c r="W57">
        <v>323</v>
      </c>
      <c r="X57">
        <v>353</v>
      </c>
      <c r="Y57">
        <v>355</v>
      </c>
      <c r="Z57">
        <v>366</v>
      </c>
      <c r="AA57">
        <v>398</v>
      </c>
      <c r="AB57">
        <v>430</v>
      </c>
      <c r="AC57">
        <v>462</v>
      </c>
      <c r="AD57">
        <v>467</v>
      </c>
      <c r="AE57">
        <v>485</v>
      </c>
    </row>
    <row r="58" spans="3:31" ht="15.75">
      <c r="C58">
        <v>1</v>
      </c>
      <c r="D58" s="1" t="s">
        <v>14</v>
      </c>
      <c r="E58" t="s">
        <v>4</v>
      </c>
      <c r="F58" t="s">
        <v>5</v>
      </c>
      <c r="G58" t="s">
        <v>7</v>
      </c>
      <c r="H58">
        <v>559</v>
      </c>
      <c r="I58">
        <v>586</v>
      </c>
      <c r="J58">
        <v>590</v>
      </c>
      <c r="K58">
        <v>597</v>
      </c>
      <c r="L58">
        <v>643</v>
      </c>
      <c r="M58">
        <v>707</v>
      </c>
      <c r="N58">
        <v>768</v>
      </c>
      <c r="O58">
        <v>830</v>
      </c>
      <c r="P58">
        <v>870</v>
      </c>
      <c r="Q58">
        <v>948</v>
      </c>
      <c r="R58">
        <v>982</v>
      </c>
      <c r="S58" s="3">
        <v>1066</v>
      </c>
      <c r="T58" s="3">
        <v>1086</v>
      </c>
      <c r="U58" s="3">
        <v>1125</v>
      </c>
      <c r="V58" s="3">
        <v>1129</v>
      </c>
      <c r="W58" s="3">
        <v>1238</v>
      </c>
      <c r="X58" s="3">
        <v>1308</v>
      </c>
      <c r="Y58" s="3">
        <v>1412</v>
      </c>
      <c r="Z58" s="3">
        <v>1537</v>
      </c>
      <c r="AA58" s="3">
        <v>1670</v>
      </c>
      <c r="AB58" s="3">
        <v>1676</v>
      </c>
      <c r="AC58" s="3">
        <v>1694</v>
      </c>
      <c r="AD58" s="3">
        <v>1701</v>
      </c>
      <c r="AE58" s="3">
        <v>1815</v>
      </c>
    </row>
    <row r="59" spans="3:31" ht="15.75">
      <c r="C59">
        <v>1</v>
      </c>
      <c r="D59" s="1" t="s">
        <v>14</v>
      </c>
      <c r="E59" t="s">
        <v>4</v>
      </c>
      <c r="F59" t="s">
        <v>5</v>
      </c>
      <c r="G59" t="s">
        <v>8</v>
      </c>
      <c r="H59">
        <v>892</v>
      </c>
      <c r="I59">
        <v>925</v>
      </c>
      <c r="J59">
        <v>926</v>
      </c>
      <c r="K59">
        <v>937</v>
      </c>
      <c r="L59" s="3">
        <v>1006</v>
      </c>
      <c r="M59" s="3">
        <v>1067</v>
      </c>
      <c r="N59" s="3">
        <v>1073</v>
      </c>
      <c r="O59" s="3">
        <v>1093</v>
      </c>
      <c r="P59" s="3">
        <v>1194</v>
      </c>
      <c r="Q59" s="3">
        <v>1200</v>
      </c>
      <c r="R59" s="3">
        <v>1206</v>
      </c>
      <c r="S59" s="3">
        <v>1302</v>
      </c>
      <c r="T59" s="3">
        <v>1362</v>
      </c>
      <c r="U59" s="3">
        <v>1442</v>
      </c>
      <c r="V59" s="3">
        <v>1532</v>
      </c>
      <c r="W59" s="3">
        <v>1533</v>
      </c>
      <c r="X59" s="3">
        <v>1587</v>
      </c>
      <c r="Y59" s="3">
        <v>1737</v>
      </c>
      <c r="Z59" s="3">
        <v>1884</v>
      </c>
      <c r="AA59" s="3">
        <v>1994</v>
      </c>
      <c r="AB59" s="3">
        <v>2153</v>
      </c>
      <c r="AC59" s="3">
        <v>2292</v>
      </c>
      <c r="AD59" s="3">
        <v>2314</v>
      </c>
      <c r="AE59" s="3">
        <v>2529</v>
      </c>
    </row>
    <row r="60" spans="3:31" ht="15.75">
      <c r="C60">
        <v>1</v>
      </c>
      <c r="D60" s="1" t="s">
        <v>14</v>
      </c>
      <c r="E60" t="s">
        <v>4</v>
      </c>
      <c r="F60" t="s">
        <v>5</v>
      </c>
      <c r="G60" t="s">
        <v>9</v>
      </c>
      <c r="H60">
        <v>26</v>
      </c>
      <c r="I60">
        <v>28</v>
      </c>
      <c r="J60">
        <v>29</v>
      </c>
      <c r="K60">
        <v>30</v>
      </c>
      <c r="L60">
        <v>31</v>
      </c>
      <c r="M60">
        <v>34</v>
      </c>
      <c r="N60">
        <v>34</v>
      </c>
      <c r="O60">
        <v>38</v>
      </c>
      <c r="P60">
        <v>39</v>
      </c>
      <c r="Q60">
        <v>40</v>
      </c>
      <c r="R60">
        <v>41</v>
      </c>
      <c r="S60">
        <v>44</v>
      </c>
      <c r="T60">
        <v>46</v>
      </c>
      <c r="U60">
        <v>46</v>
      </c>
      <c r="V60">
        <v>47</v>
      </c>
      <c r="W60">
        <v>50</v>
      </c>
      <c r="X60">
        <v>52</v>
      </c>
      <c r="Y60">
        <v>54</v>
      </c>
      <c r="Z60">
        <v>55</v>
      </c>
      <c r="AA60">
        <v>57</v>
      </c>
      <c r="AB60">
        <v>59</v>
      </c>
      <c r="AC60">
        <v>64</v>
      </c>
      <c r="AD60">
        <v>69</v>
      </c>
      <c r="AE60">
        <v>75</v>
      </c>
    </row>
    <row r="61" spans="3:31" ht="15.75">
      <c r="C61">
        <v>1</v>
      </c>
      <c r="D61" s="1" t="s">
        <v>14</v>
      </c>
      <c r="E61" t="s">
        <v>4</v>
      </c>
      <c r="F61" t="s">
        <v>10</v>
      </c>
      <c r="G61" t="s">
        <v>6</v>
      </c>
      <c r="H61">
        <v>685</v>
      </c>
      <c r="I61">
        <v>709</v>
      </c>
      <c r="J61">
        <v>711</v>
      </c>
      <c r="K61">
        <v>778</v>
      </c>
      <c r="L61">
        <v>829</v>
      </c>
      <c r="M61">
        <v>908</v>
      </c>
      <c r="N61">
        <v>919</v>
      </c>
      <c r="O61">
        <v>993</v>
      </c>
      <c r="P61">
        <v>995</v>
      </c>
      <c r="Q61" s="3">
        <v>1069</v>
      </c>
      <c r="R61" s="3">
        <v>1128</v>
      </c>
      <c r="S61" s="3">
        <v>1198</v>
      </c>
      <c r="T61" s="3">
        <v>1249</v>
      </c>
      <c r="U61" s="3">
        <v>1361</v>
      </c>
      <c r="V61" s="3">
        <v>1444</v>
      </c>
      <c r="W61" s="3">
        <v>1575</v>
      </c>
      <c r="X61" s="3">
        <v>1670</v>
      </c>
      <c r="Y61" s="3">
        <v>1774</v>
      </c>
      <c r="Z61" s="3">
        <v>1874</v>
      </c>
      <c r="AA61" s="3">
        <v>1891</v>
      </c>
      <c r="AB61" s="3">
        <v>1931</v>
      </c>
      <c r="AC61" s="3">
        <v>1939</v>
      </c>
      <c r="AD61" s="3">
        <v>1941</v>
      </c>
      <c r="AE61" s="3">
        <v>2038</v>
      </c>
    </row>
    <row r="62" spans="3:31" ht="15.75">
      <c r="C62">
        <v>1</v>
      </c>
      <c r="D62" s="1" t="s">
        <v>14</v>
      </c>
      <c r="E62" t="s">
        <v>4</v>
      </c>
      <c r="F62" t="s">
        <v>10</v>
      </c>
      <c r="G62" t="s">
        <v>7</v>
      </c>
      <c r="H62">
        <v>366</v>
      </c>
      <c r="I62">
        <v>397</v>
      </c>
      <c r="J62">
        <v>432</v>
      </c>
      <c r="K62">
        <v>455</v>
      </c>
      <c r="L62">
        <v>474</v>
      </c>
      <c r="M62">
        <v>508</v>
      </c>
      <c r="N62">
        <v>544</v>
      </c>
      <c r="O62">
        <v>553</v>
      </c>
      <c r="P62">
        <v>578</v>
      </c>
      <c r="Q62">
        <v>589</v>
      </c>
      <c r="R62">
        <v>627</v>
      </c>
      <c r="S62">
        <v>678</v>
      </c>
      <c r="T62">
        <v>738</v>
      </c>
      <c r="U62">
        <v>764</v>
      </c>
      <c r="V62">
        <v>818</v>
      </c>
      <c r="W62">
        <v>828</v>
      </c>
      <c r="X62">
        <v>888</v>
      </c>
      <c r="Y62">
        <v>929</v>
      </c>
      <c r="Z62">
        <v>986</v>
      </c>
      <c r="AA62" s="3">
        <v>1073</v>
      </c>
      <c r="AB62" s="3">
        <v>1120</v>
      </c>
      <c r="AC62" s="3">
        <v>1142</v>
      </c>
      <c r="AD62" s="3">
        <v>1203</v>
      </c>
      <c r="AE62" s="3">
        <v>1309</v>
      </c>
    </row>
    <row r="63" spans="3:31" ht="15.75">
      <c r="C63">
        <v>1</v>
      </c>
      <c r="D63" s="1" t="s">
        <v>14</v>
      </c>
      <c r="E63" t="s">
        <v>4</v>
      </c>
      <c r="F63" t="s">
        <v>10</v>
      </c>
      <c r="G63" t="s">
        <v>8</v>
      </c>
      <c r="H63">
        <v>192</v>
      </c>
      <c r="I63">
        <v>198</v>
      </c>
      <c r="J63">
        <v>214</v>
      </c>
      <c r="K63">
        <v>215</v>
      </c>
      <c r="L63">
        <v>220</v>
      </c>
      <c r="M63">
        <v>224</v>
      </c>
      <c r="N63">
        <v>228</v>
      </c>
      <c r="O63">
        <v>240</v>
      </c>
      <c r="P63">
        <v>249</v>
      </c>
      <c r="Q63">
        <v>270</v>
      </c>
      <c r="R63">
        <v>287</v>
      </c>
      <c r="S63">
        <v>302</v>
      </c>
      <c r="T63">
        <v>325</v>
      </c>
      <c r="U63">
        <v>350</v>
      </c>
      <c r="V63">
        <v>362</v>
      </c>
      <c r="W63">
        <v>396</v>
      </c>
      <c r="X63">
        <v>404</v>
      </c>
      <c r="Y63">
        <v>407</v>
      </c>
      <c r="Z63">
        <v>419</v>
      </c>
      <c r="AA63">
        <v>458</v>
      </c>
      <c r="AB63">
        <v>464</v>
      </c>
      <c r="AC63">
        <v>494</v>
      </c>
      <c r="AD63">
        <v>538</v>
      </c>
      <c r="AE63">
        <v>562</v>
      </c>
    </row>
    <row r="64" spans="3:31" ht="15.75">
      <c r="C64">
        <v>1</v>
      </c>
      <c r="D64" s="1" t="s">
        <v>14</v>
      </c>
      <c r="E64" t="s">
        <v>4</v>
      </c>
      <c r="F64" t="s">
        <v>10</v>
      </c>
      <c r="G64" t="s">
        <v>9</v>
      </c>
      <c r="H64">
        <v>135</v>
      </c>
      <c r="I64">
        <v>139</v>
      </c>
      <c r="J64">
        <v>152</v>
      </c>
      <c r="K64">
        <v>165</v>
      </c>
      <c r="L64">
        <v>178</v>
      </c>
      <c r="M64">
        <v>194</v>
      </c>
      <c r="N64">
        <v>194</v>
      </c>
      <c r="O64">
        <v>203</v>
      </c>
      <c r="P64">
        <v>205</v>
      </c>
      <c r="Q64">
        <v>221</v>
      </c>
      <c r="R64">
        <v>231</v>
      </c>
      <c r="S64">
        <v>235</v>
      </c>
      <c r="T64">
        <v>251</v>
      </c>
      <c r="U64">
        <v>253</v>
      </c>
      <c r="V64">
        <v>262</v>
      </c>
      <c r="W64">
        <v>266</v>
      </c>
      <c r="X64">
        <v>284</v>
      </c>
      <c r="Y64">
        <v>285</v>
      </c>
      <c r="Z64">
        <v>294</v>
      </c>
      <c r="AA64">
        <v>301</v>
      </c>
      <c r="AB64">
        <v>324</v>
      </c>
      <c r="AC64">
        <v>341</v>
      </c>
      <c r="AD64">
        <v>357</v>
      </c>
      <c r="AE64">
        <v>373</v>
      </c>
    </row>
    <row r="65" spans="3:31" ht="15.75">
      <c r="C65">
        <v>1</v>
      </c>
      <c r="D65" s="1" t="s">
        <v>14</v>
      </c>
      <c r="E65" t="s">
        <v>4</v>
      </c>
      <c r="F65" t="s">
        <v>11</v>
      </c>
      <c r="G65" t="s">
        <v>6</v>
      </c>
      <c r="H65">
        <v>177</v>
      </c>
      <c r="I65">
        <v>184</v>
      </c>
      <c r="J65">
        <v>201</v>
      </c>
      <c r="K65">
        <v>219</v>
      </c>
      <c r="L65">
        <v>241</v>
      </c>
      <c r="M65">
        <v>254</v>
      </c>
      <c r="N65">
        <v>269</v>
      </c>
      <c r="O65">
        <v>279</v>
      </c>
      <c r="P65">
        <v>287</v>
      </c>
      <c r="Q65">
        <v>304</v>
      </c>
      <c r="R65">
        <v>331</v>
      </c>
      <c r="S65">
        <v>340</v>
      </c>
      <c r="T65">
        <v>361</v>
      </c>
      <c r="U65">
        <v>366</v>
      </c>
      <c r="V65">
        <v>376</v>
      </c>
      <c r="W65">
        <v>406</v>
      </c>
      <c r="X65">
        <v>428</v>
      </c>
      <c r="Y65">
        <v>433</v>
      </c>
      <c r="Z65">
        <v>442</v>
      </c>
      <c r="AA65">
        <v>459</v>
      </c>
      <c r="AB65">
        <v>475</v>
      </c>
      <c r="AC65">
        <v>508</v>
      </c>
      <c r="AD65">
        <v>554</v>
      </c>
      <c r="AE65">
        <v>567</v>
      </c>
    </row>
    <row r="66" spans="3:31" ht="15.75">
      <c r="C66">
        <v>1</v>
      </c>
      <c r="D66" s="1" t="s">
        <v>14</v>
      </c>
      <c r="E66" t="s">
        <v>4</v>
      </c>
      <c r="F66" t="s">
        <v>11</v>
      </c>
      <c r="G66" t="s">
        <v>7</v>
      </c>
      <c r="H66">
        <v>213</v>
      </c>
      <c r="I66">
        <v>224</v>
      </c>
      <c r="J66">
        <v>242</v>
      </c>
      <c r="K66">
        <v>246</v>
      </c>
      <c r="L66">
        <v>270</v>
      </c>
      <c r="M66">
        <v>283</v>
      </c>
      <c r="N66">
        <v>295</v>
      </c>
      <c r="O66">
        <v>305</v>
      </c>
      <c r="P66">
        <v>324</v>
      </c>
      <c r="Q66">
        <v>339</v>
      </c>
      <c r="R66">
        <v>342</v>
      </c>
      <c r="S66">
        <v>365</v>
      </c>
      <c r="T66">
        <v>388</v>
      </c>
      <c r="U66">
        <v>412</v>
      </c>
      <c r="V66">
        <v>433</v>
      </c>
      <c r="W66">
        <v>463</v>
      </c>
      <c r="X66">
        <v>486</v>
      </c>
      <c r="Y66">
        <v>503</v>
      </c>
      <c r="Z66">
        <v>526</v>
      </c>
      <c r="AA66">
        <v>570</v>
      </c>
      <c r="AB66">
        <v>625</v>
      </c>
      <c r="AC66">
        <v>626</v>
      </c>
      <c r="AD66">
        <v>649</v>
      </c>
      <c r="AE66">
        <v>657</v>
      </c>
    </row>
    <row r="67" spans="3:31" ht="15.75">
      <c r="C67">
        <v>1</v>
      </c>
      <c r="D67" s="1" t="s">
        <v>14</v>
      </c>
      <c r="E67" t="s">
        <v>4</v>
      </c>
      <c r="F67" t="s">
        <v>11</v>
      </c>
      <c r="G67" t="s">
        <v>8</v>
      </c>
      <c r="H67">
        <v>162</v>
      </c>
      <c r="I67">
        <v>166</v>
      </c>
      <c r="J67">
        <v>182</v>
      </c>
      <c r="K67">
        <v>199</v>
      </c>
      <c r="L67">
        <v>202</v>
      </c>
      <c r="M67">
        <v>221</v>
      </c>
      <c r="N67">
        <v>233</v>
      </c>
      <c r="O67">
        <v>248</v>
      </c>
      <c r="P67">
        <v>272</v>
      </c>
      <c r="Q67">
        <v>278</v>
      </c>
      <c r="R67">
        <v>281</v>
      </c>
      <c r="S67">
        <v>286</v>
      </c>
      <c r="T67">
        <v>312</v>
      </c>
      <c r="U67">
        <v>323</v>
      </c>
      <c r="V67">
        <v>345</v>
      </c>
      <c r="W67">
        <v>355</v>
      </c>
      <c r="X67">
        <v>387</v>
      </c>
      <c r="Y67">
        <v>389</v>
      </c>
      <c r="Z67">
        <v>411</v>
      </c>
      <c r="AA67">
        <v>450</v>
      </c>
      <c r="AB67">
        <v>461</v>
      </c>
      <c r="AC67">
        <v>468</v>
      </c>
      <c r="AD67">
        <v>476</v>
      </c>
      <c r="AE67">
        <v>500</v>
      </c>
    </row>
    <row r="68" spans="3:31" ht="15.75">
      <c r="C68">
        <v>1</v>
      </c>
      <c r="D68" s="1" t="s">
        <v>14</v>
      </c>
      <c r="E68" t="s">
        <v>4</v>
      </c>
      <c r="F68" t="s">
        <v>11</v>
      </c>
      <c r="G68" t="s">
        <v>9</v>
      </c>
      <c r="H68">
        <v>288</v>
      </c>
      <c r="I68">
        <v>304</v>
      </c>
      <c r="J68">
        <v>307</v>
      </c>
      <c r="K68">
        <v>329</v>
      </c>
      <c r="L68">
        <v>352</v>
      </c>
      <c r="M68">
        <v>355</v>
      </c>
      <c r="N68">
        <v>390</v>
      </c>
      <c r="O68">
        <v>401</v>
      </c>
      <c r="P68">
        <v>412</v>
      </c>
      <c r="Q68">
        <v>435</v>
      </c>
      <c r="R68">
        <v>476</v>
      </c>
      <c r="S68">
        <v>478</v>
      </c>
      <c r="T68">
        <v>522</v>
      </c>
      <c r="U68">
        <v>526</v>
      </c>
      <c r="V68">
        <v>576</v>
      </c>
      <c r="W68">
        <v>609</v>
      </c>
      <c r="X68">
        <v>649</v>
      </c>
      <c r="Y68">
        <v>689</v>
      </c>
      <c r="Z68">
        <v>697</v>
      </c>
      <c r="AA68">
        <v>704</v>
      </c>
      <c r="AB68">
        <v>749</v>
      </c>
      <c r="AC68">
        <v>759</v>
      </c>
      <c r="AD68">
        <v>800</v>
      </c>
      <c r="AE68">
        <v>851</v>
      </c>
    </row>
    <row r="69" spans="3:31" ht="15.75">
      <c r="C69">
        <v>1</v>
      </c>
      <c r="D69" s="1" t="s">
        <v>14</v>
      </c>
      <c r="E69" t="s">
        <v>12</v>
      </c>
      <c r="F69" t="s">
        <v>5</v>
      </c>
      <c r="G69" t="s">
        <v>6</v>
      </c>
      <c r="H69">
        <v>162</v>
      </c>
      <c r="I69">
        <v>178</v>
      </c>
      <c r="J69">
        <v>195</v>
      </c>
      <c r="K69">
        <v>196</v>
      </c>
      <c r="L69">
        <v>206</v>
      </c>
      <c r="M69">
        <v>221</v>
      </c>
      <c r="N69">
        <v>227</v>
      </c>
      <c r="O69">
        <v>234</v>
      </c>
      <c r="P69">
        <v>255</v>
      </c>
      <c r="Q69">
        <v>259</v>
      </c>
      <c r="R69">
        <v>285</v>
      </c>
      <c r="S69">
        <v>310</v>
      </c>
      <c r="T69">
        <v>327</v>
      </c>
      <c r="U69">
        <v>346</v>
      </c>
      <c r="V69">
        <v>379</v>
      </c>
      <c r="W69">
        <v>399</v>
      </c>
      <c r="X69">
        <v>402</v>
      </c>
      <c r="Y69">
        <v>410</v>
      </c>
      <c r="Z69">
        <v>436</v>
      </c>
      <c r="AA69">
        <v>451</v>
      </c>
      <c r="AB69">
        <v>460</v>
      </c>
      <c r="AC69">
        <v>500</v>
      </c>
      <c r="AD69">
        <v>539</v>
      </c>
      <c r="AE69">
        <v>553</v>
      </c>
    </row>
    <row r="70" spans="3:31" ht="15.75">
      <c r="C70">
        <v>1</v>
      </c>
      <c r="D70" s="1" t="s">
        <v>14</v>
      </c>
      <c r="E70" t="s">
        <v>12</v>
      </c>
      <c r="F70" t="s">
        <v>5</v>
      </c>
      <c r="G70" t="s">
        <v>7</v>
      </c>
      <c r="H70">
        <v>436</v>
      </c>
      <c r="I70">
        <v>438</v>
      </c>
      <c r="J70">
        <v>471</v>
      </c>
      <c r="K70">
        <v>492</v>
      </c>
      <c r="L70">
        <v>511</v>
      </c>
      <c r="M70">
        <v>546</v>
      </c>
      <c r="N70">
        <v>558</v>
      </c>
      <c r="O70">
        <v>591</v>
      </c>
      <c r="P70">
        <v>614</v>
      </c>
      <c r="Q70">
        <v>623</v>
      </c>
      <c r="R70">
        <v>656</v>
      </c>
      <c r="S70">
        <v>689</v>
      </c>
      <c r="T70">
        <v>753</v>
      </c>
      <c r="U70">
        <v>755</v>
      </c>
      <c r="V70">
        <v>800</v>
      </c>
      <c r="W70">
        <v>862</v>
      </c>
      <c r="X70">
        <v>926</v>
      </c>
      <c r="Y70">
        <v>955</v>
      </c>
      <c r="Z70" s="3">
        <v>1025</v>
      </c>
      <c r="AA70" s="3">
        <v>1046</v>
      </c>
      <c r="AB70" s="3">
        <v>1052</v>
      </c>
      <c r="AC70" s="3">
        <v>1084</v>
      </c>
      <c r="AD70" s="3">
        <v>1085</v>
      </c>
      <c r="AE70" s="3">
        <v>1086</v>
      </c>
    </row>
    <row r="71" spans="3:31" ht="15.75">
      <c r="C71">
        <v>1</v>
      </c>
      <c r="D71" s="1" t="s">
        <v>14</v>
      </c>
      <c r="E71" t="s">
        <v>12</v>
      </c>
      <c r="F71" t="s">
        <v>5</v>
      </c>
      <c r="G71" t="s">
        <v>8</v>
      </c>
      <c r="H71">
        <v>71</v>
      </c>
      <c r="I71">
        <v>71</v>
      </c>
      <c r="J71">
        <v>74</v>
      </c>
      <c r="K71">
        <v>77</v>
      </c>
      <c r="L71">
        <v>79</v>
      </c>
      <c r="M71">
        <v>83</v>
      </c>
      <c r="N71">
        <v>90</v>
      </c>
      <c r="O71">
        <v>98</v>
      </c>
      <c r="P71">
        <v>107</v>
      </c>
      <c r="Q71">
        <v>115</v>
      </c>
      <c r="R71">
        <v>123</v>
      </c>
      <c r="S71">
        <v>132</v>
      </c>
      <c r="T71">
        <v>145</v>
      </c>
      <c r="U71">
        <v>153</v>
      </c>
      <c r="V71">
        <v>162</v>
      </c>
      <c r="W71">
        <v>175</v>
      </c>
      <c r="X71">
        <v>192</v>
      </c>
      <c r="Y71">
        <v>200</v>
      </c>
      <c r="Z71">
        <v>216</v>
      </c>
      <c r="AA71">
        <v>226</v>
      </c>
      <c r="AB71">
        <v>231</v>
      </c>
      <c r="AC71">
        <v>246</v>
      </c>
      <c r="AD71">
        <v>248</v>
      </c>
      <c r="AE71">
        <v>258</v>
      </c>
    </row>
    <row r="72" spans="3:31" ht="15.75">
      <c r="C72">
        <v>1</v>
      </c>
      <c r="D72" s="1" t="s">
        <v>14</v>
      </c>
      <c r="E72" t="s">
        <v>12</v>
      </c>
      <c r="F72" t="s">
        <v>5</v>
      </c>
      <c r="G72" t="s">
        <v>9</v>
      </c>
      <c r="H72">
        <v>902</v>
      </c>
      <c r="I72">
        <v>933</v>
      </c>
      <c r="J72">
        <v>940</v>
      </c>
      <c r="K72" s="3">
        <v>1014</v>
      </c>
      <c r="L72" s="3">
        <v>1103</v>
      </c>
      <c r="M72" s="3">
        <v>1163</v>
      </c>
      <c r="N72" s="3">
        <v>1272</v>
      </c>
      <c r="O72" s="3">
        <v>1286</v>
      </c>
      <c r="P72" s="3">
        <v>1373</v>
      </c>
      <c r="Q72" s="3">
        <v>1427</v>
      </c>
      <c r="R72" s="3">
        <v>1510</v>
      </c>
      <c r="S72" s="3">
        <v>1570</v>
      </c>
      <c r="T72" s="3">
        <v>1644</v>
      </c>
      <c r="U72" s="3">
        <v>1662</v>
      </c>
      <c r="V72" s="3">
        <v>1818</v>
      </c>
      <c r="W72" s="3">
        <v>1963</v>
      </c>
      <c r="X72" s="3">
        <v>2064</v>
      </c>
      <c r="Y72" s="3">
        <v>2254</v>
      </c>
      <c r="Z72" s="3">
        <v>2362</v>
      </c>
      <c r="AA72" s="3">
        <v>2397</v>
      </c>
      <c r="AB72" s="3">
        <v>2610</v>
      </c>
      <c r="AC72" s="3">
        <v>2633</v>
      </c>
      <c r="AD72" s="3">
        <v>2685</v>
      </c>
      <c r="AE72" s="3">
        <v>2738</v>
      </c>
    </row>
    <row r="73" spans="3:31" ht="15.75">
      <c r="C73">
        <v>1</v>
      </c>
      <c r="D73" s="1" t="s">
        <v>14</v>
      </c>
      <c r="E73" t="s">
        <v>12</v>
      </c>
      <c r="F73" t="s">
        <v>10</v>
      </c>
      <c r="G73" t="s">
        <v>6</v>
      </c>
      <c r="H73">
        <v>437</v>
      </c>
      <c r="I73">
        <v>448</v>
      </c>
      <c r="J73">
        <v>466</v>
      </c>
      <c r="K73">
        <v>492</v>
      </c>
      <c r="L73">
        <v>541</v>
      </c>
      <c r="M73">
        <v>546</v>
      </c>
      <c r="N73">
        <v>550</v>
      </c>
      <c r="O73">
        <v>560</v>
      </c>
      <c r="P73">
        <v>596</v>
      </c>
      <c r="Q73">
        <v>636</v>
      </c>
      <c r="R73">
        <v>682</v>
      </c>
      <c r="S73">
        <v>708</v>
      </c>
      <c r="T73">
        <v>768</v>
      </c>
      <c r="U73">
        <v>827</v>
      </c>
      <c r="V73">
        <v>869</v>
      </c>
      <c r="W73">
        <v>871</v>
      </c>
      <c r="X73">
        <v>908</v>
      </c>
      <c r="Y73">
        <v>985</v>
      </c>
      <c r="Z73" s="3">
        <v>1017</v>
      </c>
      <c r="AA73" s="3">
        <v>1094</v>
      </c>
      <c r="AB73" s="3">
        <v>1099</v>
      </c>
      <c r="AC73" s="3">
        <v>1124</v>
      </c>
      <c r="AD73" s="3">
        <v>1214</v>
      </c>
      <c r="AE73" s="3">
        <v>1217</v>
      </c>
    </row>
    <row r="74" spans="3:31" ht="15.75">
      <c r="C74">
        <v>1</v>
      </c>
      <c r="D74" s="1" t="s">
        <v>14</v>
      </c>
      <c r="E74" t="s">
        <v>12</v>
      </c>
      <c r="F74" t="s">
        <v>10</v>
      </c>
      <c r="G74" t="s">
        <v>7</v>
      </c>
      <c r="H74">
        <v>919</v>
      </c>
      <c r="I74">
        <v>995</v>
      </c>
      <c r="J74" s="3">
        <v>1044</v>
      </c>
      <c r="K74" s="3">
        <v>1060</v>
      </c>
      <c r="L74" s="3">
        <v>1114</v>
      </c>
      <c r="M74" s="3">
        <v>1211</v>
      </c>
      <c r="N74" s="3">
        <v>1280</v>
      </c>
      <c r="O74" s="3">
        <v>1307</v>
      </c>
      <c r="P74" s="3">
        <v>1359</v>
      </c>
      <c r="Q74" s="3">
        <v>1456</v>
      </c>
      <c r="R74" s="3">
        <v>1594</v>
      </c>
      <c r="S74" s="3">
        <v>1738</v>
      </c>
      <c r="T74" s="3">
        <v>1899</v>
      </c>
      <c r="U74" s="3">
        <v>1998</v>
      </c>
      <c r="V74" s="3">
        <v>2189</v>
      </c>
      <c r="W74" s="3">
        <v>2225</v>
      </c>
      <c r="X74" s="3">
        <v>2245</v>
      </c>
      <c r="Y74" s="3">
        <v>2296</v>
      </c>
      <c r="Z74" s="3">
        <v>2406</v>
      </c>
      <c r="AA74" s="3">
        <v>2521</v>
      </c>
      <c r="AB74" s="3">
        <v>2564</v>
      </c>
      <c r="AC74" s="3">
        <v>2723</v>
      </c>
      <c r="AD74" s="3">
        <v>2810</v>
      </c>
      <c r="AE74" s="3">
        <v>2982</v>
      </c>
    </row>
    <row r="75" spans="3:31" ht="15.75">
      <c r="C75">
        <v>1</v>
      </c>
      <c r="D75" s="1" t="s">
        <v>14</v>
      </c>
      <c r="E75" t="s">
        <v>12</v>
      </c>
      <c r="F75" t="s">
        <v>10</v>
      </c>
      <c r="G75" t="s">
        <v>8</v>
      </c>
      <c r="H75">
        <v>358</v>
      </c>
      <c r="I75">
        <v>388</v>
      </c>
      <c r="J75">
        <v>401</v>
      </c>
      <c r="K75">
        <v>418</v>
      </c>
      <c r="L75">
        <v>421</v>
      </c>
      <c r="M75">
        <v>449</v>
      </c>
      <c r="N75">
        <v>449</v>
      </c>
      <c r="O75">
        <v>456</v>
      </c>
      <c r="P75">
        <v>463</v>
      </c>
      <c r="Q75">
        <v>465</v>
      </c>
      <c r="R75">
        <v>509</v>
      </c>
      <c r="S75">
        <v>516</v>
      </c>
      <c r="T75">
        <v>567</v>
      </c>
      <c r="U75">
        <v>606</v>
      </c>
      <c r="V75">
        <v>649</v>
      </c>
      <c r="W75">
        <v>693</v>
      </c>
      <c r="X75">
        <v>714</v>
      </c>
      <c r="Y75">
        <v>720</v>
      </c>
      <c r="Z75">
        <v>727</v>
      </c>
      <c r="AA75">
        <v>769</v>
      </c>
      <c r="AB75">
        <v>805</v>
      </c>
      <c r="AC75">
        <v>830</v>
      </c>
      <c r="AD75">
        <v>842</v>
      </c>
      <c r="AE75">
        <v>907</v>
      </c>
    </row>
    <row r="76" spans="3:31" ht="15.75">
      <c r="C76">
        <v>1</v>
      </c>
      <c r="D76" s="1" t="s">
        <v>14</v>
      </c>
      <c r="E76" t="s">
        <v>12</v>
      </c>
      <c r="F76" t="s">
        <v>10</v>
      </c>
      <c r="G76" t="s">
        <v>9</v>
      </c>
      <c r="H76">
        <v>989</v>
      </c>
      <c r="I76" s="3">
        <v>1034</v>
      </c>
      <c r="J76" s="3">
        <v>1072</v>
      </c>
      <c r="K76" s="3">
        <v>1178</v>
      </c>
      <c r="L76" s="3">
        <v>1288</v>
      </c>
      <c r="M76" s="3">
        <v>1315</v>
      </c>
      <c r="N76" s="3">
        <v>1440</v>
      </c>
      <c r="O76" s="3">
        <v>1484</v>
      </c>
      <c r="P76" s="3">
        <v>1632</v>
      </c>
      <c r="Q76" s="3">
        <v>1704</v>
      </c>
      <c r="R76" s="3">
        <v>1733</v>
      </c>
      <c r="S76" s="3">
        <v>1867</v>
      </c>
      <c r="T76" s="3">
        <v>1868</v>
      </c>
      <c r="U76" s="3">
        <v>1881</v>
      </c>
      <c r="V76" s="3">
        <v>2060</v>
      </c>
      <c r="W76" s="3">
        <v>2098</v>
      </c>
      <c r="X76" s="3">
        <v>2299</v>
      </c>
      <c r="Y76" s="3">
        <v>2352</v>
      </c>
      <c r="Z76" s="3">
        <v>2368</v>
      </c>
      <c r="AA76" s="3">
        <v>2442</v>
      </c>
      <c r="AB76" s="3">
        <v>2456</v>
      </c>
      <c r="AC76" s="3">
        <v>2698</v>
      </c>
      <c r="AD76" s="3">
        <v>2780</v>
      </c>
      <c r="AE76" s="3">
        <v>2930</v>
      </c>
    </row>
    <row r="77" spans="3:31" ht="15.75">
      <c r="C77">
        <v>1</v>
      </c>
      <c r="D77" s="1" t="s">
        <v>14</v>
      </c>
      <c r="E77" t="s">
        <v>12</v>
      </c>
      <c r="F77" t="s">
        <v>11</v>
      </c>
      <c r="G77" t="s">
        <v>6</v>
      </c>
      <c r="H77">
        <v>674</v>
      </c>
      <c r="I77">
        <v>688</v>
      </c>
      <c r="J77">
        <v>733</v>
      </c>
      <c r="K77">
        <v>806</v>
      </c>
      <c r="L77">
        <v>842</v>
      </c>
      <c r="M77">
        <v>887</v>
      </c>
      <c r="N77">
        <v>938</v>
      </c>
      <c r="O77">
        <v>974</v>
      </c>
      <c r="P77" s="3">
        <v>1020</v>
      </c>
      <c r="Q77" s="3">
        <v>1114</v>
      </c>
      <c r="R77" s="3">
        <v>1118</v>
      </c>
      <c r="S77" s="3">
        <v>1190</v>
      </c>
      <c r="T77" s="3">
        <v>1284</v>
      </c>
      <c r="U77" s="3">
        <v>1362</v>
      </c>
      <c r="V77" s="3">
        <v>1371</v>
      </c>
      <c r="W77" s="3">
        <v>1484</v>
      </c>
      <c r="X77" s="3">
        <v>1491</v>
      </c>
      <c r="Y77" s="3">
        <v>1542</v>
      </c>
      <c r="Z77" s="3">
        <v>1603</v>
      </c>
      <c r="AA77" s="3">
        <v>1655</v>
      </c>
      <c r="AB77" s="3">
        <v>1741</v>
      </c>
      <c r="AC77" s="3">
        <v>1793</v>
      </c>
      <c r="AD77" s="3">
        <v>1804</v>
      </c>
      <c r="AE77" s="3">
        <v>1808</v>
      </c>
    </row>
    <row r="78" spans="3:31" ht="15.75">
      <c r="C78">
        <v>1</v>
      </c>
      <c r="D78" s="1" t="s">
        <v>14</v>
      </c>
      <c r="E78" t="s">
        <v>12</v>
      </c>
      <c r="F78" t="s">
        <v>11</v>
      </c>
      <c r="G78" t="s">
        <v>7</v>
      </c>
      <c r="H78">
        <v>815</v>
      </c>
      <c r="I78">
        <v>874</v>
      </c>
      <c r="J78">
        <v>920</v>
      </c>
      <c r="K78">
        <v>992</v>
      </c>
      <c r="L78" s="3">
        <v>1026</v>
      </c>
      <c r="M78" s="3">
        <v>1073</v>
      </c>
      <c r="N78" s="3">
        <v>1092</v>
      </c>
      <c r="O78" s="3">
        <v>1121</v>
      </c>
      <c r="P78" s="3">
        <v>1168</v>
      </c>
      <c r="Q78" s="3">
        <v>1214</v>
      </c>
      <c r="R78" s="3">
        <v>1252</v>
      </c>
      <c r="S78" s="3">
        <v>1347</v>
      </c>
      <c r="T78" s="3">
        <v>1409</v>
      </c>
      <c r="U78" s="3">
        <v>1466</v>
      </c>
      <c r="V78" s="3">
        <v>1559</v>
      </c>
      <c r="W78" s="3">
        <v>1610</v>
      </c>
      <c r="X78" s="3">
        <v>1621</v>
      </c>
      <c r="Y78" s="3">
        <v>1693</v>
      </c>
      <c r="Z78" s="3">
        <v>1771</v>
      </c>
      <c r="AA78" s="3">
        <v>1798</v>
      </c>
      <c r="AB78" s="3">
        <v>1919</v>
      </c>
      <c r="AC78" s="3">
        <v>2016</v>
      </c>
      <c r="AD78" s="3">
        <v>2024</v>
      </c>
      <c r="AE78" s="3">
        <v>2225</v>
      </c>
    </row>
    <row r="79" spans="3:31" ht="15.75">
      <c r="C79">
        <v>1</v>
      </c>
      <c r="D79" s="1" t="s">
        <v>14</v>
      </c>
      <c r="E79" t="s">
        <v>12</v>
      </c>
      <c r="F79" t="s">
        <v>11</v>
      </c>
      <c r="G79" t="s">
        <v>8</v>
      </c>
      <c r="H79">
        <v>205</v>
      </c>
      <c r="I79">
        <v>216</v>
      </c>
      <c r="J79">
        <v>217</v>
      </c>
      <c r="K79">
        <v>236</v>
      </c>
      <c r="L79">
        <v>251</v>
      </c>
      <c r="M79">
        <v>275</v>
      </c>
      <c r="N79">
        <v>278</v>
      </c>
      <c r="O79">
        <v>299</v>
      </c>
      <c r="P79">
        <v>328</v>
      </c>
      <c r="Q79">
        <v>349</v>
      </c>
      <c r="R79">
        <v>376</v>
      </c>
      <c r="S79">
        <v>408</v>
      </c>
      <c r="T79">
        <v>444</v>
      </c>
      <c r="U79">
        <v>446</v>
      </c>
      <c r="V79">
        <v>451</v>
      </c>
      <c r="W79">
        <v>478</v>
      </c>
      <c r="X79">
        <v>500</v>
      </c>
      <c r="Y79">
        <v>505</v>
      </c>
      <c r="Z79">
        <v>509</v>
      </c>
      <c r="AA79">
        <v>554</v>
      </c>
      <c r="AB79">
        <v>571</v>
      </c>
      <c r="AC79">
        <v>623</v>
      </c>
      <c r="AD79">
        <v>642</v>
      </c>
      <c r="AE79">
        <v>676</v>
      </c>
    </row>
    <row r="80" spans="3:31" ht="15.75">
      <c r="C80">
        <v>1</v>
      </c>
      <c r="D80" s="1" t="s">
        <v>14</v>
      </c>
      <c r="E80" t="s">
        <v>12</v>
      </c>
      <c r="F80" t="s">
        <v>11</v>
      </c>
      <c r="G80" t="s">
        <v>9</v>
      </c>
      <c r="H80">
        <v>248</v>
      </c>
      <c r="I80">
        <v>265</v>
      </c>
      <c r="J80">
        <v>282</v>
      </c>
      <c r="K80">
        <v>305</v>
      </c>
      <c r="L80">
        <v>328</v>
      </c>
      <c r="M80">
        <v>342</v>
      </c>
      <c r="N80">
        <v>360</v>
      </c>
      <c r="O80">
        <v>379</v>
      </c>
      <c r="P80">
        <v>380</v>
      </c>
      <c r="Q80">
        <v>405</v>
      </c>
      <c r="R80">
        <v>413</v>
      </c>
      <c r="S80">
        <v>447</v>
      </c>
      <c r="T80">
        <v>483</v>
      </c>
      <c r="U80">
        <v>529</v>
      </c>
      <c r="V80">
        <v>537</v>
      </c>
      <c r="W80">
        <v>587</v>
      </c>
      <c r="X80">
        <v>644</v>
      </c>
      <c r="Y80">
        <v>649</v>
      </c>
      <c r="Z80">
        <v>683</v>
      </c>
      <c r="AA80">
        <v>740</v>
      </c>
      <c r="AB80">
        <v>751</v>
      </c>
      <c r="AC80">
        <v>776</v>
      </c>
      <c r="AD80">
        <v>850</v>
      </c>
      <c r="AE80">
        <v>916</v>
      </c>
    </row>
    <row r="81" spans="3:31" ht="15.75">
      <c r="C81">
        <v>1</v>
      </c>
      <c r="D81" s="1" t="s">
        <v>14</v>
      </c>
      <c r="E81" t="s">
        <v>13</v>
      </c>
      <c r="F81" t="s">
        <v>5</v>
      </c>
      <c r="G81" t="s">
        <v>6</v>
      </c>
      <c r="H81">
        <v>362</v>
      </c>
      <c r="I81">
        <v>378</v>
      </c>
      <c r="J81">
        <v>395</v>
      </c>
      <c r="K81">
        <v>418</v>
      </c>
      <c r="L81">
        <v>458</v>
      </c>
      <c r="M81">
        <v>497</v>
      </c>
      <c r="N81">
        <v>545</v>
      </c>
      <c r="O81">
        <v>577</v>
      </c>
      <c r="P81">
        <v>581</v>
      </c>
      <c r="Q81">
        <v>627</v>
      </c>
      <c r="R81">
        <v>628</v>
      </c>
      <c r="S81">
        <v>628</v>
      </c>
      <c r="T81">
        <v>687</v>
      </c>
      <c r="U81">
        <v>742</v>
      </c>
      <c r="V81">
        <v>746</v>
      </c>
      <c r="W81">
        <v>807</v>
      </c>
      <c r="X81">
        <v>832</v>
      </c>
      <c r="Y81">
        <v>876</v>
      </c>
      <c r="Z81">
        <v>888</v>
      </c>
      <c r="AA81">
        <v>924</v>
      </c>
      <c r="AB81">
        <v>982</v>
      </c>
      <c r="AC81">
        <v>990</v>
      </c>
      <c r="AD81" s="3">
        <v>1057</v>
      </c>
      <c r="AE81" s="3">
        <v>1081</v>
      </c>
    </row>
    <row r="82" spans="3:31" ht="15.75">
      <c r="C82">
        <v>1</v>
      </c>
      <c r="D82" s="1" t="s">
        <v>14</v>
      </c>
      <c r="E82" t="s">
        <v>13</v>
      </c>
      <c r="F82" t="s">
        <v>5</v>
      </c>
      <c r="G82" t="s">
        <v>7</v>
      </c>
      <c r="H82">
        <v>736</v>
      </c>
      <c r="I82">
        <v>741</v>
      </c>
      <c r="J82">
        <v>755</v>
      </c>
      <c r="K82">
        <v>817</v>
      </c>
      <c r="L82">
        <v>821</v>
      </c>
      <c r="M82">
        <v>827</v>
      </c>
      <c r="N82">
        <v>854</v>
      </c>
      <c r="O82">
        <v>903</v>
      </c>
      <c r="P82">
        <v>967</v>
      </c>
      <c r="Q82">
        <v>999</v>
      </c>
      <c r="R82" s="3">
        <v>1000</v>
      </c>
      <c r="S82" s="3">
        <v>1084</v>
      </c>
      <c r="T82" s="3">
        <v>1163</v>
      </c>
      <c r="U82" s="3">
        <v>1168</v>
      </c>
      <c r="V82" s="3">
        <v>1265</v>
      </c>
      <c r="W82" s="3">
        <v>1281</v>
      </c>
      <c r="X82" s="3">
        <v>1340</v>
      </c>
      <c r="Y82" s="3">
        <v>1367</v>
      </c>
      <c r="Z82" s="3">
        <v>1402</v>
      </c>
      <c r="AA82" s="3">
        <v>1440</v>
      </c>
      <c r="AB82" s="3">
        <v>1506</v>
      </c>
      <c r="AC82" s="3">
        <v>1528</v>
      </c>
      <c r="AD82" s="3">
        <v>1540</v>
      </c>
      <c r="AE82" s="3">
        <v>1648</v>
      </c>
    </row>
    <row r="83" spans="3:31" ht="15.75">
      <c r="C83">
        <v>1</v>
      </c>
      <c r="D83" s="1" t="s">
        <v>14</v>
      </c>
      <c r="E83" t="s">
        <v>13</v>
      </c>
      <c r="F83" t="s">
        <v>5</v>
      </c>
      <c r="G83" t="s">
        <v>8</v>
      </c>
      <c r="H83">
        <v>245</v>
      </c>
      <c r="I83">
        <v>259</v>
      </c>
      <c r="J83">
        <v>283</v>
      </c>
      <c r="K83">
        <v>311</v>
      </c>
      <c r="L83">
        <v>315</v>
      </c>
      <c r="M83">
        <v>344</v>
      </c>
      <c r="N83">
        <v>364</v>
      </c>
      <c r="O83">
        <v>368</v>
      </c>
      <c r="P83">
        <v>394</v>
      </c>
      <c r="Q83">
        <v>428</v>
      </c>
      <c r="R83">
        <v>456</v>
      </c>
      <c r="S83">
        <v>492</v>
      </c>
      <c r="T83">
        <v>528</v>
      </c>
      <c r="U83">
        <v>557</v>
      </c>
      <c r="V83">
        <v>578</v>
      </c>
      <c r="W83">
        <v>627</v>
      </c>
      <c r="X83">
        <v>681</v>
      </c>
      <c r="Y83">
        <v>709</v>
      </c>
      <c r="Z83">
        <v>758</v>
      </c>
      <c r="AA83">
        <v>808</v>
      </c>
      <c r="AB83">
        <v>867</v>
      </c>
      <c r="AC83">
        <v>910</v>
      </c>
      <c r="AD83">
        <v>991</v>
      </c>
      <c r="AE83" s="3">
        <v>1017</v>
      </c>
    </row>
    <row r="84" spans="3:31" ht="15.75">
      <c r="C84">
        <v>1</v>
      </c>
      <c r="D84" s="1" t="s">
        <v>14</v>
      </c>
      <c r="E84" t="s">
        <v>13</v>
      </c>
      <c r="F84" t="s">
        <v>5</v>
      </c>
      <c r="G84" t="s">
        <v>9</v>
      </c>
      <c r="H84">
        <v>223</v>
      </c>
      <c r="I84">
        <v>233</v>
      </c>
      <c r="J84">
        <v>249</v>
      </c>
      <c r="K84">
        <v>254</v>
      </c>
      <c r="L84">
        <v>261</v>
      </c>
      <c r="M84">
        <v>274</v>
      </c>
      <c r="N84">
        <v>298</v>
      </c>
      <c r="O84">
        <v>304</v>
      </c>
      <c r="P84">
        <v>311</v>
      </c>
      <c r="Q84">
        <v>338</v>
      </c>
      <c r="R84">
        <v>345</v>
      </c>
      <c r="S84">
        <v>376</v>
      </c>
      <c r="T84">
        <v>383</v>
      </c>
      <c r="U84">
        <v>389</v>
      </c>
      <c r="V84">
        <v>419</v>
      </c>
      <c r="W84">
        <v>419</v>
      </c>
      <c r="X84">
        <v>425</v>
      </c>
      <c r="Y84">
        <v>458</v>
      </c>
      <c r="Z84">
        <v>486</v>
      </c>
      <c r="AA84">
        <v>527</v>
      </c>
      <c r="AB84">
        <v>559</v>
      </c>
      <c r="AC84">
        <v>606</v>
      </c>
      <c r="AD84">
        <v>665</v>
      </c>
      <c r="AE84">
        <v>676</v>
      </c>
    </row>
    <row r="85" spans="3:31" ht="15.75">
      <c r="C85">
        <v>1</v>
      </c>
      <c r="D85" s="1" t="s">
        <v>14</v>
      </c>
      <c r="E85" t="s">
        <v>13</v>
      </c>
      <c r="F85" t="s">
        <v>10</v>
      </c>
      <c r="G85" t="s">
        <v>6</v>
      </c>
      <c r="H85">
        <v>273</v>
      </c>
      <c r="I85">
        <v>295</v>
      </c>
      <c r="J85">
        <v>316</v>
      </c>
      <c r="K85">
        <v>320</v>
      </c>
      <c r="L85">
        <v>327</v>
      </c>
      <c r="M85">
        <v>331</v>
      </c>
      <c r="N85">
        <v>344</v>
      </c>
      <c r="O85">
        <v>359</v>
      </c>
      <c r="P85">
        <v>372</v>
      </c>
      <c r="Q85">
        <v>385</v>
      </c>
      <c r="R85">
        <v>423</v>
      </c>
      <c r="S85">
        <v>454</v>
      </c>
      <c r="T85">
        <v>493</v>
      </c>
      <c r="U85">
        <v>508</v>
      </c>
      <c r="V85">
        <v>516</v>
      </c>
      <c r="W85">
        <v>537</v>
      </c>
      <c r="X85">
        <v>563</v>
      </c>
      <c r="Y85">
        <v>613</v>
      </c>
      <c r="Z85">
        <v>614</v>
      </c>
      <c r="AA85">
        <v>634</v>
      </c>
      <c r="AB85">
        <v>643</v>
      </c>
      <c r="AC85">
        <v>661</v>
      </c>
      <c r="AD85">
        <v>681</v>
      </c>
      <c r="AE85">
        <v>733</v>
      </c>
    </row>
    <row r="86" spans="3:31" ht="15.75">
      <c r="C86">
        <v>1</v>
      </c>
      <c r="D86" s="1" t="s">
        <v>14</v>
      </c>
      <c r="E86" t="s">
        <v>13</v>
      </c>
      <c r="F86" t="s">
        <v>10</v>
      </c>
      <c r="G86" t="s">
        <v>7</v>
      </c>
      <c r="H86">
        <v>961</v>
      </c>
      <c r="I86" s="3">
        <v>1014</v>
      </c>
      <c r="J86" s="3">
        <v>1074</v>
      </c>
      <c r="K86" s="3">
        <v>1174</v>
      </c>
      <c r="L86" s="3">
        <v>1224</v>
      </c>
      <c r="M86" s="3">
        <v>1317</v>
      </c>
      <c r="N86" s="3">
        <v>1444</v>
      </c>
      <c r="O86" s="3">
        <v>1541</v>
      </c>
      <c r="P86" s="3">
        <v>1666</v>
      </c>
      <c r="Q86" s="3">
        <v>1756</v>
      </c>
      <c r="R86" s="3">
        <v>1895</v>
      </c>
      <c r="S86" s="3">
        <v>2053</v>
      </c>
      <c r="T86" s="3">
        <v>2134</v>
      </c>
      <c r="U86" s="3">
        <v>2330</v>
      </c>
      <c r="V86" s="3">
        <v>2363</v>
      </c>
      <c r="W86" s="3">
        <v>2532</v>
      </c>
      <c r="X86" s="3">
        <v>2710</v>
      </c>
      <c r="Y86" s="3">
        <v>2911</v>
      </c>
      <c r="Z86" s="3">
        <v>2936</v>
      </c>
      <c r="AA86" s="3">
        <v>3173</v>
      </c>
      <c r="AB86" s="3">
        <v>3193</v>
      </c>
      <c r="AC86" s="3">
        <v>3331</v>
      </c>
      <c r="AD86" s="3">
        <v>3611</v>
      </c>
      <c r="AE86" s="3">
        <v>3809</v>
      </c>
    </row>
    <row r="87" spans="3:31" ht="15.75">
      <c r="C87">
        <v>1</v>
      </c>
      <c r="D87" s="1" t="s">
        <v>14</v>
      </c>
      <c r="E87" t="s">
        <v>13</v>
      </c>
      <c r="F87" t="s">
        <v>10</v>
      </c>
      <c r="G87" t="s">
        <v>8</v>
      </c>
      <c r="H87">
        <v>482</v>
      </c>
      <c r="I87">
        <v>499</v>
      </c>
      <c r="J87">
        <v>543</v>
      </c>
      <c r="K87">
        <v>586</v>
      </c>
      <c r="L87">
        <v>586</v>
      </c>
      <c r="M87">
        <v>604</v>
      </c>
      <c r="N87">
        <v>634</v>
      </c>
      <c r="O87">
        <v>672</v>
      </c>
      <c r="P87">
        <v>715</v>
      </c>
      <c r="Q87">
        <v>745</v>
      </c>
      <c r="R87">
        <v>749</v>
      </c>
      <c r="S87">
        <v>789</v>
      </c>
      <c r="T87">
        <v>856</v>
      </c>
      <c r="U87">
        <v>875</v>
      </c>
      <c r="V87">
        <v>880</v>
      </c>
      <c r="W87">
        <v>938</v>
      </c>
      <c r="X87">
        <v>943</v>
      </c>
      <c r="Y87" s="3">
        <v>1022</v>
      </c>
      <c r="Z87" s="3">
        <v>1022</v>
      </c>
      <c r="AA87" s="3">
        <v>1083</v>
      </c>
      <c r="AB87" s="3">
        <v>1098</v>
      </c>
      <c r="AC87" s="3">
        <v>1130</v>
      </c>
      <c r="AD87" s="3">
        <v>1207</v>
      </c>
      <c r="AE87" s="3">
        <v>1315</v>
      </c>
    </row>
    <row r="88" spans="3:31" ht="15.75">
      <c r="C88">
        <v>1</v>
      </c>
      <c r="D88" s="1" t="s">
        <v>14</v>
      </c>
      <c r="E88" t="s">
        <v>13</v>
      </c>
      <c r="F88" t="s">
        <v>10</v>
      </c>
      <c r="G88" t="s">
        <v>9</v>
      </c>
      <c r="H88">
        <v>19</v>
      </c>
      <c r="I88">
        <v>20</v>
      </c>
      <c r="J88">
        <v>21</v>
      </c>
      <c r="K88">
        <v>22</v>
      </c>
      <c r="L88">
        <v>23</v>
      </c>
      <c r="M88">
        <v>24</v>
      </c>
      <c r="N88">
        <v>24</v>
      </c>
      <c r="O88">
        <v>27</v>
      </c>
      <c r="P88">
        <v>27</v>
      </c>
      <c r="Q88">
        <v>29</v>
      </c>
      <c r="R88">
        <v>31</v>
      </c>
      <c r="S88">
        <v>33</v>
      </c>
      <c r="T88">
        <v>33</v>
      </c>
      <c r="U88">
        <v>35</v>
      </c>
      <c r="V88">
        <v>39</v>
      </c>
      <c r="W88">
        <v>40</v>
      </c>
      <c r="X88">
        <v>44</v>
      </c>
      <c r="Y88">
        <v>47</v>
      </c>
      <c r="Z88">
        <v>51</v>
      </c>
      <c r="AA88">
        <v>54</v>
      </c>
      <c r="AB88">
        <v>54</v>
      </c>
      <c r="AC88">
        <v>57</v>
      </c>
      <c r="AD88">
        <v>61</v>
      </c>
      <c r="AE88">
        <v>61</v>
      </c>
    </row>
    <row r="89" spans="3:31" ht="15.75">
      <c r="C89">
        <v>1</v>
      </c>
      <c r="D89" s="1" t="s">
        <v>14</v>
      </c>
      <c r="E89" t="s">
        <v>13</v>
      </c>
      <c r="F89" t="s">
        <v>11</v>
      </c>
      <c r="G89" t="s">
        <v>6</v>
      </c>
      <c r="H89">
        <v>11</v>
      </c>
      <c r="I89">
        <v>12</v>
      </c>
      <c r="J89">
        <v>12</v>
      </c>
      <c r="K89">
        <v>12</v>
      </c>
      <c r="L89">
        <v>13</v>
      </c>
      <c r="M89">
        <v>13</v>
      </c>
      <c r="N89">
        <v>14</v>
      </c>
      <c r="O89">
        <v>15</v>
      </c>
      <c r="P89">
        <v>15</v>
      </c>
      <c r="Q89">
        <v>15</v>
      </c>
      <c r="R89">
        <v>15</v>
      </c>
      <c r="S89">
        <v>16</v>
      </c>
      <c r="T89">
        <v>17</v>
      </c>
      <c r="U89">
        <v>19</v>
      </c>
      <c r="V89">
        <v>20</v>
      </c>
      <c r="W89">
        <v>21</v>
      </c>
      <c r="X89">
        <v>22</v>
      </c>
      <c r="Y89">
        <v>23</v>
      </c>
      <c r="Z89">
        <v>25</v>
      </c>
      <c r="AA89">
        <v>25</v>
      </c>
      <c r="AB89">
        <v>27</v>
      </c>
      <c r="AC89">
        <v>27</v>
      </c>
      <c r="AD89">
        <v>27</v>
      </c>
      <c r="AE89">
        <v>28</v>
      </c>
    </row>
    <row r="90" spans="3:31" ht="15.75">
      <c r="C90">
        <v>1</v>
      </c>
      <c r="D90" s="1" t="s">
        <v>14</v>
      </c>
      <c r="E90" t="s">
        <v>13</v>
      </c>
      <c r="F90" t="s">
        <v>11</v>
      </c>
      <c r="G90" t="s">
        <v>7</v>
      </c>
      <c r="H90">
        <v>683</v>
      </c>
      <c r="I90">
        <v>710</v>
      </c>
      <c r="J90">
        <v>717</v>
      </c>
      <c r="K90">
        <v>759</v>
      </c>
      <c r="L90">
        <v>832</v>
      </c>
      <c r="M90">
        <v>841</v>
      </c>
      <c r="N90">
        <v>864</v>
      </c>
      <c r="O90">
        <v>887</v>
      </c>
      <c r="P90">
        <v>922</v>
      </c>
      <c r="Q90">
        <v>995</v>
      </c>
      <c r="R90" s="3">
        <v>1070</v>
      </c>
      <c r="S90" s="3">
        <v>1147</v>
      </c>
      <c r="T90" s="3">
        <v>1181</v>
      </c>
      <c r="U90" s="3">
        <v>1266</v>
      </c>
      <c r="V90" s="3">
        <v>1328</v>
      </c>
      <c r="W90" s="3">
        <v>1436</v>
      </c>
      <c r="X90" s="3">
        <v>1540</v>
      </c>
      <c r="Y90" s="3">
        <v>1543</v>
      </c>
      <c r="Z90" s="3">
        <v>1573</v>
      </c>
      <c r="AA90" s="3">
        <v>1701</v>
      </c>
      <c r="AB90" s="3">
        <v>1797</v>
      </c>
      <c r="AC90" s="3">
        <v>1904</v>
      </c>
      <c r="AD90" s="3">
        <v>2086</v>
      </c>
      <c r="AE90" s="3">
        <v>2164</v>
      </c>
    </row>
    <row r="91" spans="3:31" ht="15.75">
      <c r="C91">
        <v>1</v>
      </c>
      <c r="D91" s="1" t="s">
        <v>14</v>
      </c>
      <c r="E91" t="s">
        <v>13</v>
      </c>
      <c r="F91" t="s">
        <v>11</v>
      </c>
      <c r="G91" t="s">
        <v>8</v>
      </c>
      <c r="H91">
        <v>527</v>
      </c>
      <c r="I91">
        <v>578</v>
      </c>
      <c r="J91">
        <v>633</v>
      </c>
      <c r="K91">
        <v>669</v>
      </c>
      <c r="L91">
        <v>705</v>
      </c>
      <c r="M91">
        <v>727</v>
      </c>
      <c r="N91">
        <v>765</v>
      </c>
      <c r="O91">
        <v>778</v>
      </c>
      <c r="P91">
        <v>854</v>
      </c>
      <c r="Q91">
        <v>877</v>
      </c>
      <c r="R91">
        <v>913</v>
      </c>
      <c r="S91">
        <v>948</v>
      </c>
      <c r="T91">
        <v>957</v>
      </c>
      <c r="U91" s="3">
        <v>1003</v>
      </c>
      <c r="V91" s="3">
        <v>1048</v>
      </c>
      <c r="W91" s="3">
        <v>1121</v>
      </c>
      <c r="X91" s="3">
        <v>1123</v>
      </c>
      <c r="Y91" s="3">
        <v>1124</v>
      </c>
      <c r="Z91" s="3">
        <v>1224</v>
      </c>
      <c r="AA91" s="3">
        <v>1273</v>
      </c>
      <c r="AB91" s="3">
        <v>1353</v>
      </c>
      <c r="AC91" s="3">
        <v>1400</v>
      </c>
      <c r="AD91" s="3">
        <v>1441</v>
      </c>
      <c r="AE91" s="3">
        <v>1474</v>
      </c>
    </row>
    <row r="92" spans="3:31" ht="15.75">
      <c r="C92">
        <v>1</v>
      </c>
      <c r="D92" s="1" t="s">
        <v>14</v>
      </c>
      <c r="E92" t="s">
        <v>13</v>
      </c>
      <c r="F92" t="s">
        <v>11</v>
      </c>
      <c r="G92" t="s">
        <v>9</v>
      </c>
      <c r="H92">
        <v>881</v>
      </c>
      <c r="I92">
        <v>937</v>
      </c>
      <c r="J92">
        <v>998</v>
      </c>
      <c r="K92" s="3">
        <v>1030</v>
      </c>
      <c r="L92" s="3">
        <v>1093</v>
      </c>
      <c r="M92" s="3">
        <v>1130</v>
      </c>
      <c r="N92" s="3">
        <v>1219</v>
      </c>
      <c r="O92" s="3">
        <v>1238</v>
      </c>
      <c r="P92" s="3">
        <v>1322</v>
      </c>
      <c r="Q92" s="3">
        <v>1420</v>
      </c>
      <c r="R92" s="3">
        <v>1551</v>
      </c>
      <c r="S92" s="3">
        <v>1579</v>
      </c>
      <c r="T92" s="3">
        <v>1610</v>
      </c>
      <c r="U92" s="3">
        <v>1704</v>
      </c>
      <c r="V92" s="3">
        <v>1795</v>
      </c>
      <c r="W92" s="3">
        <v>1844</v>
      </c>
      <c r="X92" s="3">
        <v>1856</v>
      </c>
      <c r="Y92" s="3">
        <v>1897</v>
      </c>
      <c r="Z92" s="3">
        <v>1926</v>
      </c>
      <c r="AA92" s="3">
        <v>2088</v>
      </c>
      <c r="AB92" s="3">
        <v>2238</v>
      </c>
      <c r="AC92" s="3">
        <v>2263</v>
      </c>
      <c r="AD92" s="3">
        <v>2382</v>
      </c>
      <c r="AE92" s="3">
        <v>2608</v>
      </c>
    </row>
    <row r="93" spans="3:31" ht="15.75">
      <c r="C93">
        <v>1</v>
      </c>
      <c r="D93" s="1" t="s">
        <v>15</v>
      </c>
      <c r="E93" t="s">
        <v>4</v>
      </c>
      <c r="F93" t="s">
        <v>5</v>
      </c>
      <c r="G93" t="s">
        <v>6</v>
      </c>
      <c r="H93">
        <v>853</v>
      </c>
      <c r="I93">
        <v>924</v>
      </c>
      <c r="J93">
        <v>934</v>
      </c>
      <c r="K93">
        <v>998</v>
      </c>
      <c r="L93" s="3">
        <v>1068</v>
      </c>
      <c r="M93" s="3">
        <v>1097</v>
      </c>
      <c r="N93" s="3">
        <v>1112</v>
      </c>
      <c r="O93" s="3">
        <v>1210</v>
      </c>
      <c r="P93" s="3">
        <v>1314</v>
      </c>
      <c r="Q93" s="3">
        <v>1324</v>
      </c>
      <c r="R93" s="3">
        <v>1391</v>
      </c>
      <c r="S93" s="3">
        <v>1462</v>
      </c>
      <c r="T93" s="3">
        <v>1476</v>
      </c>
      <c r="U93" s="3">
        <v>1603</v>
      </c>
      <c r="V93" s="3">
        <v>1608</v>
      </c>
      <c r="W93" s="3">
        <v>1723</v>
      </c>
      <c r="X93" s="3">
        <v>1798</v>
      </c>
      <c r="Y93" s="3">
        <v>1894</v>
      </c>
      <c r="Z93" s="3">
        <v>2027</v>
      </c>
      <c r="AA93" s="3">
        <v>2037</v>
      </c>
      <c r="AB93" s="3">
        <v>2091</v>
      </c>
      <c r="AC93" s="3">
        <v>2233</v>
      </c>
      <c r="AD93" s="3">
        <v>2320</v>
      </c>
      <c r="AE93" s="3">
        <v>2508</v>
      </c>
    </row>
    <row r="94" spans="3:31" ht="15.75">
      <c r="C94">
        <v>1</v>
      </c>
      <c r="D94" s="1" t="s">
        <v>15</v>
      </c>
      <c r="E94" t="s">
        <v>4</v>
      </c>
      <c r="F94" t="s">
        <v>5</v>
      </c>
      <c r="G94" t="s">
        <v>7</v>
      </c>
      <c r="H94">
        <v>803</v>
      </c>
      <c r="I94">
        <v>854</v>
      </c>
      <c r="J94">
        <v>862</v>
      </c>
      <c r="K94">
        <v>866</v>
      </c>
      <c r="L94">
        <v>931</v>
      </c>
      <c r="M94">
        <v>943</v>
      </c>
      <c r="N94">
        <v>971</v>
      </c>
      <c r="O94" s="3">
        <v>1025</v>
      </c>
      <c r="P94" s="3">
        <v>1036</v>
      </c>
      <c r="Q94" s="3">
        <v>1093</v>
      </c>
      <c r="R94" s="3">
        <v>1174</v>
      </c>
      <c r="S94" s="3">
        <v>1212</v>
      </c>
      <c r="T94" s="3">
        <v>1236</v>
      </c>
      <c r="U94" s="3">
        <v>1325</v>
      </c>
      <c r="V94" s="3">
        <v>1424</v>
      </c>
      <c r="W94" s="3">
        <v>1510</v>
      </c>
      <c r="X94" s="3">
        <v>1534</v>
      </c>
      <c r="Y94" s="3">
        <v>1631</v>
      </c>
      <c r="Z94" s="3">
        <v>1791</v>
      </c>
      <c r="AA94" s="3">
        <v>1902</v>
      </c>
      <c r="AB94" s="3">
        <v>1926</v>
      </c>
      <c r="AC94" s="3">
        <v>1930</v>
      </c>
      <c r="AD94" s="3">
        <v>2027</v>
      </c>
      <c r="AE94" s="3">
        <v>2227</v>
      </c>
    </row>
    <row r="95" spans="3:31" ht="15.75">
      <c r="C95">
        <v>1</v>
      </c>
      <c r="D95" s="1" t="s">
        <v>15</v>
      </c>
      <c r="E95" t="s">
        <v>4</v>
      </c>
      <c r="F95" t="s">
        <v>5</v>
      </c>
      <c r="G95" t="s">
        <v>8</v>
      </c>
      <c r="H95">
        <v>535</v>
      </c>
      <c r="I95">
        <v>579</v>
      </c>
      <c r="J95">
        <v>583</v>
      </c>
      <c r="K95">
        <v>593</v>
      </c>
      <c r="L95">
        <v>616</v>
      </c>
      <c r="M95">
        <v>620</v>
      </c>
      <c r="N95">
        <v>639</v>
      </c>
      <c r="O95">
        <v>698</v>
      </c>
      <c r="P95">
        <v>731</v>
      </c>
      <c r="Q95">
        <v>799</v>
      </c>
      <c r="R95">
        <v>811</v>
      </c>
      <c r="S95">
        <v>838</v>
      </c>
      <c r="T95">
        <v>880</v>
      </c>
      <c r="U95">
        <v>958</v>
      </c>
      <c r="V95">
        <v>994</v>
      </c>
      <c r="W95" s="3">
        <v>1043</v>
      </c>
      <c r="X95" s="3">
        <v>1108</v>
      </c>
      <c r="Y95" s="3">
        <v>1190</v>
      </c>
      <c r="Z95" s="3">
        <v>1207</v>
      </c>
      <c r="AA95" s="3">
        <v>1307</v>
      </c>
      <c r="AB95" s="3">
        <v>1356</v>
      </c>
      <c r="AC95" s="3">
        <v>1490</v>
      </c>
      <c r="AD95" s="3">
        <v>1511</v>
      </c>
      <c r="AE95" s="3">
        <v>1579</v>
      </c>
    </row>
    <row r="96" spans="3:31" ht="15.75">
      <c r="C96">
        <v>1</v>
      </c>
      <c r="D96" s="1" t="s">
        <v>15</v>
      </c>
      <c r="E96" t="s">
        <v>4</v>
      </c>
      <c r="F96" t="s">
        <v>5</v>
      </c>
      <c r="G96" t="s">
        <v>9</v>
      </c>
      <c r="H96">
        <v>206</v>
      </c>
      <c r="I96">
        <v>218</v>
      </c>
      <c r="J96">
        <v>235</v>
      </c>
      <c r="K96">
        <v>241</v>
      </c>
      <c r="L96">
        <v>241</v>
      </c>
      <c r="M96">
        <v>250</v>
      </c>
      <c r="N96">
        <v>268</v>
      </c>
      <c r="O96">
        <v>288</v>
      </c>
      <c r="P96">
        <v>311</v>
      </c>
      <c r="Q96">
        <v>323</v>
      </c>
      <c r="R96">
        <v>347</v>
      </c>
      <c r="S96">
        <v>374</v>
      </c>
      <c r="T96">
        <v>382</v>
      </c>
      <c r="U96">
        <v>405</v>
      </c>
      <c r="V96">
        <v>413</v>
      </c>
      <c r="W96">
        <v>437</v>
      </c>
      <c r="X96">
        <v>450</v>
      </c>
      <c r="Y96">
        <v>480</v>
      </c>
      <c r="Z96">
        <v>504</v>
      </c>
      <c r="AA96">
        <v>541</v>
      </c>
      <c r="AB96">
        <v>558</v>
      </c>
      <c r="AC96">
        <v>579</v>
      </c>
      <c r="AD96">
        <v>589</v>
      </c>
      <c r="AE96">
        <v>646</v>
      </c>
    </row>
    <row r="97" spans="3:31" ht="15.75">
      <c r="C97">
        <v>1</v>
      </c>
      <c r="D97" s="1" t="s">
        <v>15</v>
      </c>
      <c r="E97" t="s">
        <v>4</v>
      </c>
      <c r="F97" t="s">
        <v>10</v>
      </c>
      <c r="G97" t="s">
        <v>6</v>
      </c>
      <c r="H97">
        <v>475</v>
      </c>
      <c r="I97">
        <v>489</v>
      </c>
      <c r="J97">
        <v>510</v>
      </c>
      <c r="K97">
        <v>519</v>
      </c>
      <c r="L97">
        <v>570</v>
      </c>
      <c r="M97">
        <v>621</v>
      </c>
      <c r="N97">
        <v>640</v>
      </c>
      <c r="O97">
        <v>649</v>
      </c>
      <c r="P97">
        <v>654</v>
      </c>
      <c r="Q97">
        <v>663</v>
      </c>
      <c r="R97">
        <v>701</v>
      </c>
      <c r="S97">
        <v>740</v>
      </c>
      <c r="T97">
        <v>800</v>
      </c>
      <c r="U97">
        <v>849</v>
      </c>
      <c r="V97">
        <v>862</v>
      </c>
      <c r="W97">
        <v>931</v>
      </c>
      <c r="X97">
        <v>949</v>
      </c>
      <c r="Y97" s="3">
        <v>1014</v>
      </c>
      <c r="Z97" s="3">
        <v>1038</v>
      </c>
      <c r="AA97" s="3">
        <v>1116</v>
      </c>
      <c r="AB97" s="3">
        <v>1139</v>
      </c>
      <c r="AC97" s="3">
        <v>1141</v>
      </c>
      <c r="AD97" s="3">
        <v>1179</v>
      </c>
      <c r="AE97" s="3">
        <v>1291</v>
      </c>
    </row>
    <row r="98" spans="3:31" ht="15.75">
      <c r="C98">
        <v>1</v>
      </c>
      <c r="D98" s="1" t="s">
        <v>15</v>
      </c>
      <c r="E98" t="s">
        <v>4</v>
      </c>
      <c r="F98" t="s">
        <v>10</v>
      </c>
      <c r="G98" t="s">
        <v>7</v>
      </c>
      <c r="H98">
        <v>11</v>
      </c>
      <c r="I98">
        <v>11</v>
      </c>
      <c r="J98">
        <v>12</v>
      </c>
      <c r="K98">
        <v>13</v>
      </c>
      <c r="L98">
        <v>13</v>
      </c>
      <c r="M98">
        <v>13</v>
      </c>
      <c r="N98">
        <v>14</v>
      </c>
      <c r="O98">
        <v>14</v>
      </c>
      <c r="P98">
        <v>16</v>
      </c>
      <c r="Q98">
        <v>17</v>
      </c>
      <c r="R98">
        <v>18</v>
      </c>
      <c r="S98">
        <v>18</v>
      </c>
      <c r="T98">
        <v>19</v>
      </c>
      <c r="U98">
        <v>21</v>
      </c>
      <c r="V98">
        <v>23</v>
      </c>
      <c r="W98">
        <v>24</v>
      </c>
      <c r="X98">
        <v>26</v>
      </c>
      <c r="Y98">
        <v>27</v>
      </c>
      <c r="Z98">
        <v>28</v>
      </c>
      <c r="AA98">
        <v>30</v>
      </c>
      <c r="AB98">
        <v>32</v>
      </c>
      <c r="AC98">
        <v>32</v>
      </c>
      <c r="AD98">
        <v>33</v>
      </c>
      <c r="AE98">
        <v>34</v>
      </c>
    </row>
    <row r="99" spans="3:31" ht="15.75">
      <c r="C99">
        <v>1</v>
      </c>
      <c r="D99" s="1" t="s">
        <v>15</v>
      </c>
      <c r="E99" t="s">
        <v>4</v>
      </c>
      <c r="F99" t="s">
        <v>10</v>
      </c>
      <c r="G99" t="s">
        <v>8</v>
      </c>
      <c r="H99">
        <v>820</v>
      </c>
      <c r="I99">
        <v>843</v>
      </c>
      <c r="J99">
        <v>849</v>
      </c>
      <c r="K99">
        <v>893</v>
      </c>
      <c r="L99">
        <v>937</v>
      </c>
      <c r="M99" s="3">
        <v>1030</v>
      </c>
      <c r="N99" s="3">
        <v>1045</v>
      </c>
      <c r="O99" s="3">
        <v>1068</v>
      </c>
      <c r="P99" s="3">
        <v>1068</v>
      </c>
      <c r="Q99" s="3">
        <v>1143</v>
      </c>
      <c r="R99" s="3">
        <v>1195</v>
      </c>
      <c r="S99" s="3">
        <v>1262</v>
      </c>
      <c r="T99" s="3">
        <v>1292</v>
      </c>
      <c r="U99" s="3">
        <v>1335</v>
      </c>
      <c r="V99" s="3">
        <v>1385</v>
      </c>
      <c r="W99" s="3">
        <v>1518</v>
      </c>
      <c r="X99" s="3">
        <v>1639</v>
      </c>
      <c r="Y99" s="3">
        <v>1641</v>
      </c>
      <c r="Z99" s="3">
        <v>1657</v>
      </c>
      <c r="AA99" s="3">
        <v>1692</v>
      </c>
      <c r="AB99" s="3">
        <v>1718</v>
      </c>
      <c r="AC99" s="3">
        <v>1745</v>
      </c>
      <c r="AD99" s="3">
        <v>1747</v>
      </c>
      <c r="AE99" s="3">
        <v>1840</v>
      </c>
    </row>
    <row r="100" spans="3:31" ht="15.75">
      <c r="C100">
        <v>1</v>
      </c>
      <c r="D100" s="1" t="s">
        <v>15</v>
      </c>
      <c r="E100" t="s">
        <v>4</v>
      </c>
      <c r="F100" t="s">
        <v>10</v>
      </c>
      <c r="G100" t="s">
        <v>9</v>
      </c>
      <c r="H100">
        <v>568</v>
      </c>
      <c r="I100">
        <v>603</v>
      </c>
      <c r="J100">
        <v>607</v>
      </c>
      <c r="K100">
        <v>647</v>
      </c>
      <c r="L100">
        <v>701</v>
      </c>
      <c r="M100">
        <v>722</v>
      </c>
      <c r="N100">
        <v>726</v>
      </c>
      <c r="O100">
        <v>797</v>
      </c>
      <c r="P100">
        <v>869</v>
      </c>
      <c r="Q100">
        <v>939</v>
      </c>
      <c r="R100" s="3">
        <v>1024</v>
      </c>
      <c r="S100" s="3">
        <v>1046</v>
      </c>
      <c r="T100" s="3">
        <v>1128</v>
      </c>
      <c r="U100" s="3">
        <v>1199</v>
      </c>
      <c r="V100" s="3">
        <v>1238</v>
      </c>
      <c r="W100" s="3">
        <v>1352</v>
      </c>
      <c r="X100" s="3">
        <v>1364</v>
      </c>
      <c r="Y100" s="3">
        <v>1377</v>
      </c>
      <c r="Z100" s="3">
        <v>1400</v>
      </c>
      <c r="AA100" s="3">
        <v>1536</v>
      </c>
      <c r="AB100" s="3">
        <v>1541</v>
      </c>
      <c r="AC100" s="3">
        <v>1557</v>
      </c>
      <c r="AD100" s="3">
        <v>1601</v>
      </c>
      <c r="AE100" s="3">
        <v>1718</v>
      </c>
    </row>
    <row r="101" spans="3:31" ht="15.75">
      <c r="C101">
        <v>1</v>
      </c>
      <c r="D101" s="1" t="s">
        <v>15</v>
      </c>
      <c r="E101" t="s">
        <v>4</v>
      </c>
      <c r="F101" t="s">
        <v>11</v>
      </c>
      <c r="G101" t="s">
        <v>6</v>
      </c>
      <c r="H101">
        <v>304</v>
      </c>
      <c r="I101">
        <v>314</v>
      </c>
      <c r="J101">
        <v>333</v>
      </c>
      <c r="K101">
        <v>350</v>
      </c>
      <c r="L101">
        <v>375</v>
      </c>
      <c r="M101">
        <v>391</v>
      </c>
      <c r="N101">
        <v>410</v>
      </c>
      <c r="O101">
        <v>423</v>
      </c>
      <c r="P101">
        <v>453</v>
      </c>
      <c r="Q101">
        <v>497</v>
      </c>
      <c r="R101">
        <v>515</v>
      </c>
      <c r="S101">
        <v>548</v>
      </c>
      <c r="T101">
        <v>595</v>
      </c>
      <c r="U101">
        <v>630</v>
      </c>
      <c r="V101">
        <v>633</v>
      </c>
      <c r="W101">
        <v>655</v>
      </c>
      <c r="X101">
        <v>659</v>
      </c>
      <c r="Y101">
        <v>696</v>
      </c>
      <c r="Z101">
        <v>709</v>
      </c>
      <c r="AA101">
        <v>710</v>
      </c>
      <c r="AB101">
        <v>777</v>
      </c>
      <c r="AC101">
        <v>796</v>
      </c>
      <c r="AD101">
        <v>798</v>
      </c>
      <c r="AE101">
        <v>869</v>
      </c>
    </row>
    <row r="102" spans="3:31" ht="15.75">
      <c r="C102">
        <v>1</v>
      </c>
      <c r="D102" s="1" t="s">
        <v>15</v>
      </c>
      <c r="E102" t="s">
        <v>4</v>
      </c>
      <c r="F102" t="s">
        <v>11</v>
      </c>
      <c r="G102" t="s">
        <v>7</v>
      </c>
      <c r="H102">
        <v>166</v>
      </c>
      <c r="I102">
        <v>171</v>
      </c>
      <c r="J102">
        <v>175</v>
      </c>
      <c r="K102">
        <v>176</v>
      </c>
      <c r="L102">
        <v>184</v>
      </c>
      <c r="M102">
        <v>200</v>
      </c>
      <c r="N102">
        <v>205</v>
      </c>
      <c r="O102">
        <v>219</v>
      </c>
      <c r="P102">
        <v>233</v>
      </c>
      <c r="Q102">
        <v>246</v>
      </c>
      <c r="R102">
        <v>253</v>
      </c>
      <c r="S102">
        <v>257</v>
      </c>
      <c r="T102">
        <v>257</v>
      </c>
      <c r="U102">
        <v>278</v>
      </c>
      <c r="V102">
        <v>292</v>
      </c>
      <c r="W102">
        <v>300</v>
      </c>
      <c r="X102">
        <v>309</v>
      </c>
      <c r="Y102">
        <v>330</v>
      </c>
      <c r="Z102">
        <v>336</v>
      </c>
      <c r="AA102">
        <v>349</v>
      </c>
      <c r="AB102">
        <v>371</v>
      </c>
      <c r="AC102">
        <v>374</v>
      </c>
      <c r="AD102">
        <v>395</v>
      </c>
      <c r="AE102">
        <v>427</v>
      </c>
    </row>
    <row r="103" spans="3:31" ht="15.75">
      <c r="C103">
        <v>1</v>
      </c>
      <c r="D103" s="1" t="s">
        <v>15</v>
      </c>
      <c r="E103" t="s">
        <v>4</v>
      </c>
      <c r="F103" t="s">
        <v>11</v>
      </c>
      <c r="G103" t="s">
        <v>8</v>
      </c>
      <c r="H103">
        <v>653</v>
      </c>
      <c r="I103">
        <v>656</v>
      </c>
      <c r="J103">
        <v>669</v>
      </c>
      <c r="K103">
        <v>719</v>
      </c>
      <c r="L103">
        <v>768</v>
      </c>
      <c r="M103">
        <v>796</v>
      </c>
      <c r="N103">
        <v>835</v>
      </c>
      <c r="O103">
        <v>869</v>
      </c>
      <c r="P103">
        <v>942</v>
      </c>
      <c r="Q103" s="3">
        <v>1017</v>
      </c>
      <c r="R103" s="3">
        <v>1070</v>
      </c>
      <c r="S103" s="3">
        <v>1076</v>
      </c>
      <c r="T103" s="3">
        <v>1076</v>
      </c>
      <c r="U103" s="3">
        <v>1176</v>
      </c>
      <c r="V103" s="3">
        <v>1222</v>
      </c>
      <c r="W103" s="3">
        <v>1267</v>
      </c>
      <c r="X103" s="3">
        <v>1276</v>
      </c>
      <c r="Y103" s="3">
        <v>1395</v>
      </c>
      <c r="Z103" s="3">
        <v>1518</v>
      </c>
      <c r="AA103" s="3">
        <v>1563</v>
      </c>
      <c r="AB103" s="3">
        <v>1687</v>
      </c>
      <c r="AC103" s="3">
        <v>1805</v>
      </c>
      <c r="AD103" s="3">
        <v>1827</v>
      </c>
      <c r="AE103" s="3">
        <v>1920</v>
      </c>
    </row>
    <row r="104" spans="3:31" ht="15.75">
      <c r="C104">
        <v>1</v>
      </c>
      <c r="D104" s="1" t="s">
        <v>15</v>
      </c>
      <c r="E104" t="s">
        <v>4</v>
      </c>
      <c r="F104" t="s">
        <v>11</v>
      </c>
      <c r="G104" t="s">
        <v>9</v>
      </c>
      <c r="H104">
        <v>75</v>
      </c>
      <c r="I104">
        <v>80</v>
      </c>
      <c r="J104">
        <v>83</v>
      </c>
      <c r="K104">
        <v>86</v>
      </c>
      <c r="L104">
        <v>90</v>
      </c>
      <c r="M104">
        <v>96</v>
      </c>
      <c r="N104">
        <v>97</v>
      </c>
      <c r="O104">
        <v>105</v>
      </c>
      <c r="P104">
        <v>107</v>
      </c>
      <c r="Q104">
        <v>109</v>
      </c>
      <c r="R104">
        <v>119</v>
      </c>
      <c r="S104">
        <v>123</v>
      </c>
      <c r="T104">
        <v>127</v>
      </c>
      <c r="U104">
        <v>132</v>
      </c>
      <c r="V104">
        <v>138</v>
      </c>
      <c r="W104">
        <v>146</v>
      </c>
      <c r="X104">
        <v>149</v>
      </c>
      <c r="Y104">
        <v>160</v>
      </c>
      <c r="Z104">
        <v>173</v>
      </c>
      <c r="AA104">
        <v>184</v>
      </c>
      <c r="AB104">
        <v>201</v>
      </c>
      <c r="AC104">
        <v>218</v>
      </c>
      <c r="AD104">
        <v>236</v>
      </c>
      <c r="AE104">
        <v>242</v>
      </c>
    </row>
    <row r="105" spans="3:31" ht="15.75">
      <c r="C105">
        <v>1</v>
      </c>
      <c r="D105" s="1" t="s">
        <v>15</v>
      </c>
      <c r="E105" t="s">
        <v>12</v>
      </c>
      <c r="F105" t="s">
        <v>5</v>
      </c>
      <c r="G105" t="s">
        <v>6</v>
      </c>
      <c r="H105">
        <v>749</v>
      </c>
      <c r="I105">
        <v>770</v>
      </c>
      <c r="J105">
        <v>784</v>
      </c>
      <c r="K105">
        <v>845</v>
      </c>
      <c r="L105">
        <v>902</v>
      </c>
      <c r="M105">
        <v>916</v>
      </c>
      <c r="N105">
        <v>993</v>
      </c>
      <c r="O105" s="3">
        <v>1051</v>
      </c>
      <c r="P105" s="3">
        <v>1150</v>
      </c>
      <c r="Q105" s="3">
        <v>1198</v>
      </c>
      <c r="R105" s="3">
        <v>1243</v>
      </c>
      <c r="S105" s="3">
        <v>1352</v>
      </c>
      <c r="T105" s="3">
        <v>1477</v>
      </c>
      <c r="U105" s="3">
        <v>1511</v>
      </c>
      <c r="V105" s="3">
        <v>1534</v>
      </c>
      <c r="W105" s="3">
        <v>1659</v>
      </c>
      <c r="X105" s="3">
        <v>1823</v>
      </c>
      <c r="Y105" s="3">
        <v>1830</v>
      </c>
      <c r="Z105" s="3">
        <v>1949</v>
      </c>
      <c r="AA105" s="3">
        <v>1987</v>
      </c>
      <c r="AB105" s="3">
        <v>2128</v>
      </c>
      <c r="AC105" s="3">
        <v>2144</v>
      </c>
      <c r="AD105" s="3">
        <v>2220</v>
      </c>
      <c r="AE105" s="3">
        <v>2439</v>
      </c>
    </row>
    <row r="106" spans="3:31" ht="15.75">
      <c r="C106">
        <v>1</v>
      </c>
      <c r="D106" s="1" t="s">
        <v>15</v>
      </c>
      <c r="E106" t="s">
        <v>12</v>
      </c>
      <c r="F106" t="s">
        <v>5</v>
      </c>
      <c r="G106" t="s">
        <v>7</v>
      </c>
      <c r="H106">
        <v>257</v>
      </c>
      <c r="I106">
        <v>261</v>
      </c>
      <c r="J106">
        <v>263</v>
      </c>
      <c r="K106">
        <v>276</v>
      </c>
      <c r="L106">
        <v>280</v>
      </c>
      <c r="M106">
        <v>296</v>
      </c>
      <c r="N106">
        <v>300</v>
      </c>
      <c r="O106">
        <v>326</v>
      </c>
      <c r="P106">
        <v>334</v>
      </c>
      <c r="Q106">
        <v>342</v>
      </c>
      <c r="R106">
        <v>353</v>
      </c>
      <c r="S106">
        <v>369</v>
      </c>
      <c r="T106">
        <v>390</v>
      </c>
      <c r="U106">
        <v>417</v>
      </c>
      <c r="V106">
        <v>428</v>
      </c>
      <c r="W106">
        <v>436</v>
      </c>
      <c r="X106">
        <v>451</v>
      </c>
      <c r="Y106">
        <v>467</v>
      </c>
      <c r="Z106">
        <v>491</v>
      </c>
      <c r="AA106">
        <v>527</v>
      </c>
      <c r="AB106">
        <v>541</v>
      </c>
      <c r="AC106">
        <v>544</v>
      </c>
      <c r="AD106">
        <v>545</v>
      </c>
      <c r="AE106">
        <v>555</v>
      </c>
    </row>
    <row r="107" spans="3:31" ht="15.75">
      <c r="C107">
        <v>1</v>
      </c>
      <c r="D107" s="1" t="s">
        <v>15</v>
      </c>
      <c r="E107" t="s">
        <v>12</v>
      </c>
      <c r="F107" t="s">
        <v>5</v>
      </c>
      <c r="G107" t="s">
        <v>8</v>
      </c>
      <c r="H107">
        <v>114</v>
      </c>
      <c r="I107">
        <v>114</v>
      </c>
      <c r="J107">
        <v>118</v>
      </c>
      <c r="K107">
        <v>119</v>
      </c>
      <c r="L107">
        <v>123</v>
      </c>
      <c r="M107">
        <v>127</v>
      </c>
      <c r="N107">
        <v>136</v>
      </c>
      <c r="O107">
        <v>144</v>
      </c>
      <c r="P107">
        <v>153</v>
      </c>
      <c r="Q107">
        <v>160</v>
      </c>
      <c r="R107">
        <v>169</v>
      </c>
      <c r="S107">
        <v>179</v>
      </c>
      <c r="T107">
        <v>190</v>
      </c>
      <c r="U107">
        <v>197</v>
      </c>
      <c r="V107">
        <v>210</v>
      </c>
      <c r="W107">
        <v>230</v>
      </c>
      <c r="X107">
        <v>240</v>
      </c>
      <c r="Y107">
        <v>241</v>
      </c>
      <c r="Z107">
        <v>242</v>
      </c>
      <c r="AA107">
        <v>262</v>
      </c>
      <c r="AB107">
        <v>285</v>
      </c>
      <c r="AC107">
        <v>288</v>
      </c>
      <c r="AD107">
        <v>301</v>
      </c>
      <c r="AE107">
        <v>324</v>
      </c>
    </row>
    <row r="108" spans="3:31" ht="15.75">
      <c r="C108">
        <v>1</v>
      </c>
      <c r="D108" s="1" t="s">
        <v>15</v>
      </c>
      <c r="E108" t="s">
        <v>12</v>
      </c>
      <c r="F108" t="s">
        <v>5</v>
      </c>
      <c r="G108" t="s">
        <v>9</v>
      </c>
      <c r="H108">
        <v>725</v>
      </c>
      <c r="I108">
        <v>774</v>
      </c>
      <c r="J108">
        <v>829</v>
      </c>
      <c r="K108">
        <v>853</v>
      </c>
      <c r="L108">
        <v>934</v>
      </c>
      <c r="M108">
        <v>995</v>
      </c>
      <c r="N108" s="3">
        <v>1024</v>
      </c>
      <c r="O108" s="3">
        <v>1075</v>
      </c>
      <c r="P108" s="3">
        <v>1175</v>
      </c>
      <c r="Q108" s="3">
        <v>1211</v>
      </c>
      <c r="R108" s="3">
        <v>1325</v>
      </c>
      <c r="S108" s="3">
        <v>1383</v>
      </c>
      <c r="T108" s="3">
        <v>1402</v>
      </c>
      <c r="U108" s="3">
        <v>1488</v>
      </c>
      <c r="V108" s="3">
        <v>1553</v>
      </c>
      <c r="W108" s="3">
        <v>1590</v>
      </c>
      <c r="X108" s="3">
        <v>1648</v>
      </c>
      <c r="Y108" s="3">
        <v>1675</v>
      </c>
      <c r="Z108" s="3">
        <v>1715</v>
      </c>
      <c r="AA108" s="3">
        <v>1809</v>
      </c>
      <c r="AB108" s="3">
        <v>1956</v>
      </c>
      <c r="AC108" s="3">
        <v>2001</v>
      </c>
      <c r="AD108" s="3">
        <v>2140</v>
      </c>
      <c r="AE108" s="3">
        <v>2176</v>
      </c>
    </row>
    <row r="109" spans="3:31" ht="15.75">
      <c r="C109">
        <v>1</v>
      </c>
      <c r="D109" s="1" t="s">
        <v>15</v>
      </c>
      <c r="E109" t="s">
        <v>12</v>
      </c>
      <c r="F109" t="s">
        <v>10</v>
      </c>
      <c r="G109" t="s">
        <v>6</v>
      </c>
      <c r="H109">
        <v>640</v>
      </c>
      <c r="I109">
        <v>673</v>
      </c>
      <c r="J109">
        <v>692</v>
      </c>
      <c r="K109">
        <v>702</v>
      </c>
      <c r="L109">
        <v>714</v>
      </c>
      <c r="M109">
        <v>717</v>
      </c>
      <c r="N109">
        <v>757</v>
      </c>
      <c r="O109">
        <v>770</v>
      </c>
      <c r="P109">
        <v>827</v>
      </c>
      <c r="Q109">
        <v>860</v>
      </c>
      <c r="R109">
        <v>914</v>
      </c>
      <c r="S109" s="3">
        <v>1003</v>
      </c>
      <c r="T109" s="3">
        <v>1032</v>
      </c>
      <c r="U109" s="3">
        <v>1070</v>
      </c>
      <c r="V109" s="3">
        <v>1172</v>
      </c>
      <c r="W109" s="3">
        <v>1232</v>
      </c>
      <c r="X109" s="3">
        <v>1351</v>
      </c>
      <c r="Y109" s="3">
        <v>1387</v>
      </c>
      <c r="Z109" s="3">
        <v>1400</v>
      </c>
      <c r="AA109" s="3">
        <v>1481</v>
      </c>
      <c r="AB109" s="3">
        <v>1582</v>
      </c>
      <c r="AC109" s="3">
        <v>1650</v>
      </c>
      <c r="AD109" s="3">
        <v>1657</v>
      </c>
      <c r="AE109" s="3">
        <v>1712</v>
      </c>
    </row>
    <row r="110" spans="3:31" ht="15.75">
      <c r="C110">
        <v>1</v>
      </c>
      <c r="D110" s="1" t="s">
        <v>15</v>
      </c>
      <c r="E110" t="s">
        <v>12</v>
      </c>
      <c r="F110" t="s">
        <v>10</v>
      </c>
      <c r="G110" t="s">
        <v>7</v>
      </c>
      <c r="H110">
        <v>408</v>
      </c>
      <c r="I110">
        <v>412</v>
      </c>
      <c r="J110">
        <v>424</v>
      </c>
      <c r="K110">
        <v>427</v>
      </c>
      <c r="L110">
        <v>457</v>
      </c>
      <c r="M110">
        <v>477</v>
      </c>
      <c r="N110">
        <v>490</v>
      </c>
      <c r="O110">
        <v>538</v>
      </c>
      <c r="P110">
        <v>579</v>
      </c>
      <c r="Q110">
        <v>617</v>
      </c>
      <c r="R110">
        <v>673</v>
      </c>
      <c r="S110">
        <v>728</v>
      </c>
      <c r="T110">
        <v>773</v>
      </c>
      <c r="U110">
        <v>780</v>
      </c>
      <c r="V110">
        <v>804</v>
      </c>
      <c r="W110">
        <v>836</v>
      </c>
      <c r="X110">
        <v>919</v>
      </c>
      <c r="Y110">
        <v>985</v>
      </c>
      <c r="Z110" s="3">
        <v>1083</v>
      </c>
      <c r="AA110" s="3">
        <v>1083</v>
      </c>
      <c r="AB110" s="3">
        <v>1181</v>
      </c>
      <c r="AC110" s="3">
        <v>1200</v>
      </c>
      <c r="AD110" s="3">
        <v>1252</v>
      </c>
      <c r="AE110" s="3">
        <v>1331</v>
      </c>
    </row>
    <row r="111" spans="3:31" ht="15.75">
      <c r="C111">
        <v>1</v>
      </c>
      <c r="D111" s="1" t="s">
        <v>15</v>
      </c>
      <c r="E111" t="s">
        <v>12</v>
      </c>
      <c r="F111" t="s">
        <v>10</v>
      </c>
      <c r="G111" t="s">
        <v>8</v>
      </c>
      <c r="H111">
        <v>450</v>
      </c>
      <c r="I111">
        <v>458</v>
      </c>
      <c r="J111">
        <v>497</v>
      </c>
      <c r="K111">
        <v>516</v>
      </c>
      <c r="L111">
        <v>560</v>
      </c>
      <c r="M111">
        <v>585</v>
      </c>
      <c r="N111">
        <v>618</v>
      </c>
      <c r="O111">
        <v>622</v>
      </c>
      <c r="P111">
        <v>662</v>
      </c>
      <c r="Q111">
        <v>675</v>
      </c>
      <c r="R111">
        <v>678</v>
      </c>
      <c r="S111">
        <v>713</v>
      </c>
      <c r="T111">
        <v>737</v>
      </c>
      <c r="U111">
        <v>798</v>
      </c>
      <c r="V111">
        <v>806</v>
      </c>
      <c r="W111">
        <v>827</v>
      </c>
      <c r="X111">
        <v>861</v>
      </c>
      <c r="Y111">
        <v>934</v>
      </c>
      <c r="Z111">
        <v>967</v>
      </c>
      <c r="AA111" s="3">
        <v>1058</v>
      </c>
      <c r="AB111" s="3">
        <v>1102</v>
      </c>
      <c r="AC111" s="3">
        <v>1118</v>
      </c>
      <c r="AD111" s="3">
        <v>1216</v>
      </c>
      <c r="AE111" s="3">
        <v>1247</v>
      </c>
    </row>
    <row r="112" spans="3:31" ht="15.75">
      <c r="C112">
        <v>1</v>
      </c>
      <c r="D112" s="1" t="s">
        <v>15</v>
      </c>
      <c r="E112" t="s">
        <v>12</v>
      </c>
      <c r="F112" t="s">
        <v>10</v>
      </c>
      <c r="G112" t="s">
        <v>9</v>
      </c>
      <c r="H112">
        <v>376</v>
      </c>
      <c r="I112">
        <v>401</v>
      </c>
      <c r="J112">
        <v>404</v>
      </c>
      <c r="K112">
        <v>421</v>
      </c>
      <c r="L112">
        <v>456</v>
      </c>
      <c r="M112">
        <v>498</v>
      </c>
      <c r="N112">
        <v>520</v>
      </c>
      <c r="O112">
        <v>566</v>
      </c>
      <c r="P112">
        <v>589</v>
      </c>
      <c r="Q112">
        <v>609</v>
      </c>
      <c r="R112">
        <v>642</v>
      </c>
      <c r="S112">
        <v>699</v>
      </c>
      <c r="T112">
        <v>745</v>
      </c>
      <c r="U112">
        <v>798</v>
      </c>
      <c r="V112">
        <v>872</v>
      </c>
      <c r="W112">
        <v>940</v>
      </c>
      <c r="X112">
        <v>999</v>
      </c>
      <c r="Y112" s="3">
        <v>1017</v>
      </c>
      <c r="Z112" s="3">
        <v>1050</v>
      </c>
      <c r="AA112" s="3">
        <v>1082</v>
      </c>
      <c r="AB112" s="3">
        <v>1167</v>
      </c>
      <c r="AC112" s="3">
        <v>1211</v>
      </c>
      <c r="AD112" s="3">
        <v>1320</v>
      </c>
      <c r="AE112" s="3">
        <v>1411</v>
      </c>
    </row>
    <row r="113" spans="3:31" ht="15.75">
      <c r="C113">
        <v>1</v>
      </c>
      <c r="D113" s="1" t="s">
        <v>15</v>
      </c>
      <c r="E113" t="s">
        <v>12</v>
      </c>
      <c r="F113" t="s">
        <v>11</v>
      </c>
      <c r="G113" t="s">
        <v>6</v>
      </c>
      <c r="H113">
        <v>298</v>
      </c>
      <c r="I113">
        <v>322</v>
      </c>
      <c r="J113">
        <v>339</v>
      </c>
      <c r="K113">
        <v>361</v>
      </c>
      <c r="L113">
        <v>378</v>
      </c>
      <c r="M113">
        <v>395</v>
      </c>
      <c r="N113">
        <v>425</v>
      </c>
      <c r="O113">
        <v>467</v>
      </c>
      <c r="P113">
        <v>494</v>
      </c>
      <c r="Q113">
        <v>527</v>
      </c>
      <c r="R113">
        <v>537</v>
      </c>
      <c r="S113">
        <v>566</v>
      </c>
      <c r="T113">
        <v>608</v>
      </c>
      <c r="U113">
        <v>608</v>
      </c>
      <c r="V113">
        <v>629</v>
      </c>
      <c r="W113">
        <v>640</v>
      </c>
      <c r="X113">
        <v>676</v>
      </c>
      <c r="Y113">
        <v>681</v>
      </c>
      <c r="Z113">
        <v>740</v>
      </c>
      <c r="AA113">
        <v>785</v>
      </c>
      <c r="AB113">
        <v>806</v>
      </c>
      <c r="AC113">
        <v>808</v>
      </c>
      <c r="AD113">
        <v>871</v>
      </c>
      <c r="AE113">
        <v>908</v>
      </c>
    </row>
    <row r="114" spans="3:31" ht="15.75">
      <c r="C114">
        <v>1</v>
      </c>
      <c r="D114" s="1" t="s">
        <v>15</v>
      </c>
      <c r="E114" t="s">
        <v>12</v>
      </c>
      <c r="F114" t="s">
        <v>11</v>
      </c>
      <c r="G114" t="s">
        <v>7</v>
      </c>
      <c r="H114">
        <v>394</v>
      </c>
      <c r="I114">
        <v>411</v>
      </c>
      <c r="J114">
        <v>425</v>
      </c>
      <c r="K114">
        <v>452</v>
      </c>
      <c r="L114">
        <v>487</v>
      </c>
      <c r="M114">
        <v>531</v>
      </c>
      <c r="N114">
        <v>567</v>
      </c>
      <c r="O114">
        <v>593</v>
      </c>
      <c r="P114">
        <v>637</v>
      </c>
      <c r="Q114">
        <v>669</v>
      </c>
      <c r="R114">
        <v>670</v>
      </c>
      <c r="S114">
        <v>735</v>
      </c>
      <c r="T114">
        <v>789</v>
      </c>
      <c r="U114">
        <v>841</v>
      </c>
      <c r="V114">
        <v>862</v>
      </c>
      <c r="W114">
        <v>899</v>
      </c>
      <c r="X114">
        <v>984</v>
      </c>
      <c r="Y114" s="3">
        <v>1060</v>
      </c>
      <c r="Z114" s="3">
        <v>1091</v>
      </c>
      <c r="AA114" s="3">
        <v>1193</v>
      </c>
      <c r="AB114" s="3">
        <v>1257</v>
      </c>
      <c r="AC114" s="3">
        <v>1326</v>
      </c>
      <c r="AD114" s="3">
        <v>1342</v>
      </c>
      <c r="AE114" s="3">
        <v>1365</v>
      </c>
    </row>
    <row r="115" spans="3:31" ht="15.75">
      <c r="C115">
        <v>1</v>
      </c>
      <c r="D115" s="1" t="s">
        <v>15</v>
      </c>
      <c r="E115" t="s">
        <v>12</v>
      </c>
      <c r="F115" t="s">
        <v>11</v>
      </c>
      <c r="G115" t="s">
        <v>8</v>
      </c>
      <c r="H115">
        <v>547</v>
      </c>
      <c r="I115">
        <v>591</v>
      </c>
      <c r="J115">
        <v>616</v>
      </c>
      <c r="K115">
        <v>655</v>
      </c>
      <c r="L115">
        <v>699</v>
      </c>
      <c r="M115">
        <v>743</v>
      </c>
      <c r="N115">
        <v>775</v>
      </c>
      <c r="O115">
        <v>824</v>
      </c>
      <c r="P115">
        <v>841</v>
      </c>
      <c r="Q115">
        <v>869</v>
      </c>
      <c r="R115">
        <v>933</v>
      </c>
      <c r="S115">
        <v>945</v>
      </c>
      <c r="T115">
        <v>971</v>
      </c>
      <c r="U115" s="3">
        <v>1050</v>
      </c>
      <c r="V115" s="3">
        <v>1136</v>
      </c>
      <c r="W115" s="3">
        <v>1138</v>
      </c>
      <c r="X115" s="3">
        <v>1170</v>
      </c>
      <c r="Y115" s="3">
        <v>1217</v>
      </c>
      <c r="Z115" s="3">
        <v>1301</v>
      </c>
      <c r="AA115" s="3">
        <v>1344</v>
      </c>
      <c r="AB115" s="3">
        <v>1376</v>
      </c>
      <c r="AC115" s="3">
        <v>1453</v>
      </c>
      <c r="AD115" s="3">
        <v>1498</v>
      </c>
      <c r="AE115" s="3">
        <v>1521</v>
      </c>
    </row>
    <row r="116" spans="3:31" ht="15.75">
      <c r="C116">
        <v>1</v>
      </c>
      <c r="D116" s="1" t="s">
        <v>15</v>
      </c>
      <c r="E116" t="s">
        <v>12</v>
      </c>
      <c r="F116" t="s">
        <v>11</v>
      </c>
      <c r="G116" t="s">
        <v>9</v>
      </c>
      <c r="H116">
        <v>152</v>
      </c>
      <c r="I116">
        <v>157</v>
      </c>
      <c r="J116">
        <v>168</v>
      </c>
      <c r="K116">
        <v>170</v>
      </c>
      <c r="L116">
        <v>178</v>
      </c>
      <c r="M116">
        <v>180</v>
      </c>
      <c r="N116">
        <v>193</v>
      </c>
      <c r="O116">
        <v>209</v>
      </c>
      <c r="P116">
        <v>209</v>
      </c>
      <c r="Q116">
        <v>212</v>
      </c>
      <c r="R116">
        <v>229</v>
      </c>
      <c r="S116">
        <v>244</v>
      </c>
      <c r="T116">
        <v>251</v>
      </c>
      <c r="U116">
        <v>264</v>
      </c>
      <c r="V116">
        <v>265</v>
      </c>
      <c r="W116">
        <v>283</v>
      </c>
      <c r="X116">
        <v>305</v>
      </c>
      <c r="Y116">
        <v>314</v>
      </c>
      <c r="Z116">
        <v>323</v>
      </c>
      <c r="AA116">
        <v>337</v>
      </c>
      <c r="AB116">
        <v>370</v>
      </c>
      <c r="AC116">
        <v>394</v>
      </c>
      <c r="AD116">
        <v>402</v>
      </c>
      <c r="AE116">
        <v>408</v>
      </c>
    </row>
    <row r="117" spans="3:31" ht="15.75">
      <c r="C117">
        <v>1</v>
      </c>
      <c r="D117" s="1" t="s">
        <v>15</v>
      </c>
      <c r="E117" t="s">
        <v>13</v>
      </c>
      <c r="F117" t="s">
        <v>5</v>
      </c>
      <c r="G117" t="s">
        <v>6</v>
      </c>
      <c r="H117">
        <v>364</v>
      </c>
      <c r="I117">
        <v>371</v>
      </c>
      <c r="J117">
        <v>403</v>
      </c>
      <c r="K117">
        <v>407</v>
      </c>
      <c r="L117">
        <v>427</v>
      </c>
      <c r="M117">
        <v>431</v>
      </c>
      <c r="N117">
        <v>463</v>
      </c>
      <c r="O117">
        <v>499</v>
      </c>
      <c r="P117">
        <v>502</v>
      </c>
      <c r="Q117">
        <v>546</v>
      </c>
      <c r="R117">
        <v>546</v>
      </c>
      <c r="S117">
        <v>555</v>
      </c>
      <c r="T117">
        <v>557</v>
      </c>
      <c r="U117">
        <v>585</v>
      </c>
      <c r="V117">
        <v>612</v>
      </c>
      <c r="W117">
        <v>619</v>
      </c>
      <c r="X117">
        <v>673</v>
      </c>
      <c r="Y117">
        <v>682</v>
      </c>
      <c r="Z117">
        <v>711</v>
      </c>
      <c r="AA117">
        <v>745</v>
      </c>
      <c r="AB117">
        <v>779</v>
      </c>
      <c r="AC117">
        <v>808</v>
      </c>
      <c r="AD117">
        <v>867</v>
      </c>
      <c r="AE117">
        <v>911</v>
      </c>
    </row>
    <row r="118" spans="3:31" ht="15.75">
      <c r="C118">
        <v>1</v>
      </c>
      <c r="D118" s="1" t="s">
        <v>15</v>
      </c>
      <c r="E118" t="s">
        <v>13</v>
      </c>
      <c r="F118" t="s">
        <v>5</v>
      </c>
      <c r="G118" t="s">
        <v>7</v>
      </c>
      <c r="H118">
        <v>740</v>
      </c>
      <c r="I118">
        <v>742</v>
      </c>
      <c r="J118">
        <v>762</v>
      </c>
      <c r="K118">
        <v>797</v>
      </c>
      <c r="L118">
        <v>862</v>
      </c>
      <c r="M118">
        <v>922</v>
      </c>
      <c r="N118" s="3">
        <v>1007</v>
      </c>
      <c r="O118" s="3">
        <v>1037</v>
      </c>
      <c r="P118" s="3">
        <v>1068</v>
      </c>
      <c r="Q118" s="3">
        <v>1124</v>
      </c>
      <c r="R118" s="3">
        <v>1137</v>
      </c>
      <c r="S118" s="3">
        <v>1169</v>
      </c>
      <c r="T118" s="3">
        <v>1223</v>
      </c>
      <c r="U118" s="3">
        <v>1305</v>
      </c>
      <c r="V118" s="3">
        <v>1324</v>
      </c>
      <c r="W118" s="3">
        <v>1360</v>
      </c>
      <c r="X118" s="3">
        <v>1376</v>
      </c>
      <c r="Y118" s="3">
        <v>1379</v>
      </c>
      <c r="Z118" s="3">
        <v>1482</v>
      </c>
      <c r="AA118" s="3">
        <v>1625</v>
      </c>
      <c r="AB118" s="3">
        <v>1781</v>
      </c>
      <c r="AC118" s="3">
        <v>1954</v>
      </c>
      <c r="AD118" s="3">
        <v>1995</v>
      </c>
      <c r="AE118" s="3">
        <v>2005</v>
      </c>
    </row>
    <row r="119" spans="3:31" ht="15.75">
      <c r="C119">
        <v>1</v>
      </c>
      <c r="D119" s="1" t="s">
        <v>15</v>
      </c>
      <c r="E119" t="s">
        <v>13</v>
      </c>
      <c r="F119" t="s">
        <v>5</v>
      </c>
      <c r="G119" t="s">
        <v>8</v>
      </c>
      <c r="H119">
        <v>773</v>
      </c>
      <c r="I119">
        <v>847</v>
      </c>
      <c r="J119">
        <v>897</v>
      </c>
      <c r="K119">
        <v>963</v>
      </c>
      <c r="L119">
        <v>995</v>
      </c>
      <c r="M119" s="3">
        <v>1081</v>
      </c>
      <c r="N119" s="3">
        <v>1099</v>
      </c>
      <c r="O119" s="3">
        <v>1127</v>
      </c>
      <c r="P119" s="3">
        <v>1143</v>
      </c>
      <c r="Q119" s="3">
        <v>1153</v>
      </c>
      <c r="R119" s="3">
        <v>1256</v>
      </c>
      <c r="S119" s="3">
        <v>1284</v>
      </c>
      <c r="T119" s="3">
        <v>1402</v>
      </c>
      <c r="U119" s="3">
        <v>1531</v>
      </c>
      <c r="V119" s="3">
        <v>1577</v>
      </c>
      <c r="W119" s="3">
        <v>1707</v>
      </c>
      <c r="X119" s="3">
        <v>1807</v>
      </c>
      <c r="Y119" s="3">
        <v>1926</v>
      </c>
      <c r="Z119" s="3">
        <v>2104</v>
      </c>
      <c r="AA119" s="3">
        <v>2245</v>
      </c>
      <c r="AB119" s="3">
        <v>2434</v>
      </c>
      <c r="AC119" s="3">
        <v>2514</v>
      </c>
      <c r="AD119" s="3">
        <v>2737</v>
      </c>
      <c r="AE119" s="3">
        <v>2894</v>
      </c>
    </row>
    <row r="120" spans="3:31" ht="15.75">
      <c r="C120">
        <v>1</v>
      </c>
      <c r="D120" s="1" t="s">
        <v>15</v>
      </c>
      <c r="E120" t="s">
        <v>13</v>
      </c>
      <c r="F120" t="s">
        <v>5</v>
      </c>
      <c r="G120" t="s">
        <v>9</v>
      </c>
      <c r="H120">
        <v>754</v>
      </c>
      <c r="I120">
        <v>812</v>
      </c>
      <c r="J120">
        <v>837</v>
      </c>
      <c r="K120">
        <v>859</v>
      </c>
      <c r="L120">
        <v>873</v>
      </c>
      <c r="M120">
        <v>915</v>
      </c>
      <c r="N120">
        <v>966</v>
      </c>
      <c r="O120" s="3">
        <v>1003</v>
      </c>
      <c r="P120" s="3">
        <v>1032</v>
      </c>
      <c r="Q120" s="3">
        <v>1128</v>
      </c>
      <c r="R120" s="3">
        <v>1133</v>
      </c>
      <c r="S120" s="3">
        <v>1219</v>
      </c>
      <c r="T120" s="3">
        <v>1219</v>
      </c>
      <c r="U120" s="3">
        <v>1253</v>
      </c>
      <c r="V120" s="3">
        <v>1378</v>
      </c>
      <c r="W120" s="3">
        <v>1498</v>
      </c>
      <c r="X120" s="3">
        <v>1593</v>
      </c>
      <c r="Y120" s="3">
        <v>1639</v>
      </c>
      <c r="Z120" s="3">
        <v>1800</v>
      </c>
      <c r="AA120" s="3">
        <v>1897</v>
      </c>
      <c r="AB120" s="3">
        <v>1901</v>
      </c>
      <c r="AC120" s="3">
        <v>1996</v>
      </c>
      <c r="AD120" s="3">
        <v>2132</v>
      </c>
      <c r="AE120" s="3">
        <v>2265</v>
      </c>
    </row>
    <row r="121" spans="3:31" ht="15.75">
      <c r="C121">
        <v>1</v>
      </c>
      <c r="D121" s="1" t="s">
        <v>15</v>
      </c>
      <c r="E121" t="s">
        <v>13</v>
      </c>
      <c r="F121" t="s">
        <v>10</v>
      </c>
      <c r="G121" t="s">
        <v>6</v>
      </c>
      <c r="H121">
        <v>613</v>
      </c>
      <c r="I121">
        <v>646</v>
      </c>
      <c r="J121">
        <v>711</v>
      </c>
      <c r="K121">
        <v>777</v>
      </c>
      <c r="L121">
        <v>850</v>
      </c>
      <c r="M121">
        <v>898</v>
      </c>
      <c r="N121">
        <v>918</v>
      </c>
      <c r="O121">
        <v>946</v>
      </c>
      <c r="P121">
        <v>969</v>
      </c>
      <c r="Q121" s="3">
        <v>1019</v>
      </c>
      <c r="R121" s="3">
        <v>1052</v>
      </c>
      <c r="S121" s="3">
        <v>1119</v>
      </c>
      <c r="T121" s="3">
        <v>1175</v>
      </c>
      <c r="U121" s="3">
        <v>1195</v>
      </c>
      <c r="V121" s="3">
        <v>1219</v>
      </c>
      <c r="W121" s="3">
        <v>1308</v>
      </c>
      <c r="X121" s="3">
        <v>1427</v>
      </c>
      <c r="Y121" s="3">
        <v>1430</v>
      </c>
      <c r="Z121" s="3">
        <v>1471</v>
      </c>
      <c r="AA121" s="3">
        <v>1569</v>
      </c>
      <c r="AB121" s="3">
        <v>1706</v>
      </c>
      <c r="AC121" s="3">
        <v>1865</v>
      </c>
      <c r="AD121" s="3">
        <v>2007</v>
      </c>
      <c r="AE121" s="3">
        <v>2103</v>
      </c>
    </row>
    <row r="122" spans="3:31" ht="15.75">
      <c r="C122">
        <v>1</v>
      </c>
      <c r="D122" s="1" t="s">
        <v>15</v>
      </c>
      <c r="E122" t="s">
        <v>13</v>
      </c>
      <c r="F122" t="s">
        <v>10</v>
      </c>
      <c r="G122" t="s">
        <v>7</v>
      </c>
      <c r="H122">
        <v>18</v>
      </c>
      <c r="I122">
        <v>19</v>
      </c>
      <c r="J122">
        <v>19</v>
      </c>
      <c r="K122">
        <v>20</v>
      </c>
      <c r="L122">
        <v>21</v>
      </c>
      <c r="M122">
        <v>23</v>
      </c>
      <c r="N122">
        <v>24</v>
      </c>
      <c r="O122">
        <v>24</v>
      </c>
      <c r="P122">
        <v>26</v>
      </c>
      <c r="Q122">
        <v>26</v>
      </c>
      <c r="R122">
        <v>26</v>
      </c>
      <c r="S122">
        <v>27</v>
      </c>
      <c r="T122">
        <v>30</v>
      </c>
      <c r="U122">
        <v>30</v>
      </c>
      <c r="V122">
        <v>32</v>
      </c>
      <c r="W122">
        <v>32</v>
      </c>
      <c r="X122">
        <v>33</v>
      </c>
      <c r="Y122">
        <v>34</v>
      </c>
      <c r="Z122">
        <v>36</v>
      </c>
      <c r="AA122">
        <v>37</v>
      </c>
      <c r="AB122">
        <v>40</v>
      </c>
      <c r="AC122">
        <v>40</v>
      </c>
      <c r="AD122">
        <v>44</v>
      </c>
      <c r="AE122">
        <v>47</v>
      </c>
    </row>
    <row r="123" spans="3:31" ht="15.75">
      <c r="C123">
        <v>1</v>
      </c>
      <c r="D123" s="1" t="s">
        <v>15</v>
      </c>
      <c r="E123" t="s">
        <v>13</v>
      </c>
      <c r="F123" t="s">
        <v>10</v>
      </c>
      <c r="G123" t="s">
        <v>8</v>
      </c>
      <c r="H123">
        <v>83</v>
      </c>
      <c r="I123">
        <v>88</v>
      </c>
      <c r="J123">
        <v>94</v>
      </c>
      <c r="K123">
        <v>99</v>
      </c>
      <c r="L123">
        <v>103</v>
      </c>
      <c r="M123">
        <v>108</v>
      </c>
      <c r="N123">
        <v>114</v>
      </c>
      <c r="O123">
        <v>123</v>
      </c>
      <c r="P123">
        <v>124</v>
      </c>
      <c r="Q123">
        <v>126</v>
      </c>
      <c r="R123">
        <v>134</v>
      </c>
      <c r="S123">
        <v>135</v>
      </c>
      <c r="T123">
        <v>148</v>
      </c>
      <c r="U123">
        <v>153</v>
      </c>
      <c r="V123">
        <v>160</v>
      </c>
      <c r="W123">
        <v>164</v>
      </c>
      <c r="X123">
        <v>177</v>
      </c>
      <c r="Y123">
        <v>188</v>
      </c>
      <c r="Z123">
        <v>203</v>
      </c>
      <c r="AA123">
        <v>206</v>
      </c>
      <c r="AB123">
        <v>214</v>
      </c>
      <c r="AC123">
        <v>217</v>
      </c>
      <c r="AD123">
        <v>224</v>
      </c>
      <c r="AE123">
        <v>235</v>
      </c>
    </row>
    <row r="124" spans="3:31" ht="15.75">
      <c r="C124">
        <v>1</v>
      </c>
      <c r="D124" s="1" t="s">
        <v>15</v>
      </c>
      <c r="E124" t="s">
        <v>13</v>
      </c>
      <c r="F124" t="s">
        <v>10</v>
      </c>
      <c r="G124" t="s">
        <v>9</v>
      </c>
      <c r="H124">
        <v>949</v>
      </c>
      <c r="I124" s="3">
        <v>1031</v>
      </c>
      <c r="J124" s="3">
        <v>1092</v>
      </c>
      <c r="K124" s="3">
        <v>1098</v>
      </c>
      <c r="L124" s="3">
        <v>1152</v>
      </c>
      <c r="M124" s="3">
        <v>1219</v>
      </c>
      <c r="N124" s="3">
        <v>1278</v>
      </c>
      <c r="O124" s="3">
        <v>1391</v>
      </c>
      <c r="P124" s="3">
        <v>1499</v>
      </c>
      <c r="Q124" s="3">
        <v>1506</v>
      </c>
      <c r="R124" s="3">
        <v>1572</v>
      </c>
      <c r="S124" s="3">
        <v>1576</v>
      </c>
      <c r="T124" s="3">
        <v>1608</v>
      </c>
      <c r="U124" s="3">
        <v>1668</v>
      </c>
      <c r="V124" s="3">
        <v>1713</v>
      </c>
      <c r="W124" s="3">
        <v>1802</v>
      </c>
      <c r="X124" s="3">
        <v>1940</v>
      </c>
      <c r="Y124" s="3">
        <v>2103</v>
      </c>
      <c r="Z124" s="3">
        <v>2237</v>
      </c>
      <c r="AA124" s="3">
        <v>2409</v>
      </c>
      <c r="AB124" s="3">
        <v>2568</v>
      </c>
      <c r="AC124" s="3">
        <v>2711</v>
      </c>
      <c r="AD124" s="3">
        <v>2803</v>
      </c>
      <c r="AE124" s="3">
        <v>3022</v>
      </c>
    </row>
    <row r="125" spans="3:31" ht="15.75">
      <c r="C125">
        <v>1</v>
      </c>
      <c r="D125" s="1" t="s">
        <v>15</v>
      </c>
      <c r="E125" t="s">
        <v>13</v>
      </c>
      <c r="F125" t="s">
        <v>11</v>
      </c>
      <c r="G125" t="s">
        <v>6</v>
      </c>
      <c r="H125">
        <v>257</v>
      </c>
      <c r="I125">
        <v>262</v>
      </c>
      <c r="J125">
        <v>285</v>
      </c>
      <c r="K125">
        <v>303</v>
      </c>
      <c r="L125">
        <v>309</v>
      </c>
      <c r="M125">
        <v>314</v>
      </c>
      <c r="N125">
        <v>326</v>
      </c>
      <c r="O125">
        <v>345</v>
      </c>
      <c r="P125">
        <v>365</v>
      </c>
      <c r="Q125">
        <v>395</v>
      </c>
      <c r="R125">
        <v>398</v>
      </c>
      <c r="S125">
        <v>436</v>
      </c>
      <c r="T125">
        <v>439</v>
      </c>
      <c r="U125">
        <v>470</v>
      </c>
      <c r="V125">
        <v>477</v>
      </c>
      <c r="W125">
        <v>508</v>
      </c>
      <c r="X125">
        <v>512</v>
      </c>
      <c r="Y125">
        <v>526</v>
      </c>
      <c r="Z125">
        <v>530</v>
      </c>
      <c r="AA125">
        <v>548</v>
      </c>
      <c r="AB125">
        <v>575</v>
      </c>
      <c r="AC125">
        <v>594</v>
      </c>
      <c r="AD125">
        <v>628</v>
      </c>
      <c r="AE125">
        <v>677</v>
      </c>
    </row>
    <row r="126" spans="3:31" ht="15.75">
      <c r="C126">
        <v>1</v>
      </c>
      <c r="D126" s="1" t="s">
        <v>15</v>
      </c>
      <c r="E126" t="s">
        <v>13</v>
      </c>
      <c r="F126" t="s">
        <v>11</v>
      </c>
      <c r="G126" t="s">
        <v>7</v>
      </c>
      <c r="H126">
        <v>148</v>
      </c>
      <c r="I126">
        <v>153</v>
      </c>
      <c r="J126">
        <v>166</v>
      </c>
      <c r="K126">
        <v>181</v>
      </c>
      <c r="L126">
        <v>196</v>
      </c>
      <c r="M126">
        <v>202</v>
      </c>
      <c r="N126">
        <v>206</v>
      </c>
      <c r="O126">
        <v>225</v>
      </c>
      <c r="P126">
        <v>226</v>
      </c>
      <c r="Q126">
        <v>247</v>
      </c>
      <c r="R126">
        <v>266</v>
      </c>
      <c r="S126">
        <v>277</v>
      </c>
      <c r="T126">
        <v>279</v>
      </c>
      <c r="U126">
        <v>305</v>
      </c>
      <c r="V126">
        <v>311</v>
      </c>
      <c r="W126">
        <v>325</v>
      </c>
      <c r="X126">
        <v>353</v>
      </c>
      <c r="Y126">
        <v>387</v>
      </c>
      <c r="Z126">
        <v>416</v>
      </c>
      <c r="AA126">
        <v>452</v>
      </c>
      <c r="AB126">
        <v>497</v>
      </c>
      <c r="AC126">
        <v>502</v>
      </c>
      <c r="AD126">
        <v>545</v>
      </c>
      <c r="AE126">
        <v>588</v>
      </c>
    </row>
    <row r="127" spans="3:31" ht="15.75">
      <c r="C127">
        <v>1</v>
      </c>
      <c r="D127" s="1" t="s">
        <v>15</v>
      </c>
      <c r="E127" t="s">
        <v>13</v>
      </c>
      <c r="F127" t="s">
        <v>11</v>
      </c>
      <c r="G127" t="s">
        <v>8</v>
      </c>
      <c r="H127">
        <v>801</v>
      </c>
      <c r="I127">
        <v>860</v>
      </c>
      <c r="J127">
        <v>917</v>
      </c>
      <c r="K127">
        <v>996</v>
      </c>
      <c r="L127" s="3">
        <v>1019</v>
      </c>
      <c r="M127" s="3">
        <v>1064</v>
      </c>
      <c r="N127" s="3">
        <v>1155</v>
      </c>
      <c r="O127" s="3">
        <v>1157</v>
      </c>
      <c r="P127" s="3">
        <v>1218</v>
      </c>
      <c r="Q127" s="3">
        <v>1332</v>
      </c>
      <c r="R127" s="3">
        <v>1415</v>
      </c>
      <c r="S127" s="3">
        <v>1551</v>
      </c>
      <c r="T127" s="3">
        <v>1666</v>
      </c>
      <c r="U127" s="3">
        <v>1807</v>
      </c>
      <c r="V127" s="3">
        <v>1830</v>
      </c>
      <c r="W127" s="3">
        <v>2006</v>
      </c>
      <c r="X127" s="3">
        <v>2132</v>
      </c>
      <c r="Y127" s="3">
        <v>2236</v>
      </c>
      <c r="Z127" s="3">
        <v>2285</v>
      </c>
      <c r="AA127" s="3">
        <v>2450</v>
      </c>
      <c r="AB127" s="3">
        <v>2560</v>
      </c>
      <c r="AC127" s="3">
        <v>2687</v>
      </c>
      <c r="AD127" s="3">
        <v>2870</v>
      </c>
      <c r="AE127" s="3">
        <v>3041</v>
      </c>
    </row>
    <row r="128" spans="3:31" ht="15.75">
      <c r="C128">
        <v>1</v>
      </c>
      <c r="D128" s="1" t="s">
        <v>15</v>
      </c>
      <c r="E128" t="s">
        <v>13</v>
      </c>
      <c r="F128" t="s">
        <v>11</v>
      </c>
      <c r="G128" t="s">
        <v>9</v>
      </c>
      <c r="H128">
        <v>689</v>
      </c>
      <c r="I128">
        <v>712</v>
      </c>
      <c r="J128">
        <v>745</v>
      </c>
      <c r="K128">
        <v>784</v>
      </c>
      <c r="L128">
        <v>801</v>
      </c>
      <c r="M128">
        <v>805</v>
      </c>
      <c r="N128">
        <v>870</v>
      </c>
      <c r="O128">
        <v>944</v>
      </c>
      <c r="P128">
        <v>999</v>
      </c>
      <c r="Q128" s="3">
        <v>1014</v>
      </c>
      <c r="R128" s="3">
        <v>1063</v>
      </c>
      <c r="S128" s="3">
        <v>1123</v>
      </c>
      <c r="T128" s="3">
        <v>1221</v>
      </c>
      <c r="U128" s="3">
        <v>1274</v>
      </c>
      <c r="V128" s="3">
        <v>1321</v>
      </c>
      <c r="W128" s="3">
        <v>1400</v>
      </c>
      <c r="X128" s="3">
        <v>1409</v>
      </c>
      <c r="Y128" s="3">
        <v>1505</v>
      </c>
      <c r="Z128" s="3">
        <v>1555</v>
      </c>
      <c r="AA128" s="3">
        <v>1638</v>
      </c>
      <c r="AB128" s="3">
        <v>1647</v>
      </c>
      <c r="AC128" s="3">
        <v>1746</v>
      </c>
      <c r="AD128" s="3">
        <v>1815</v>
      </c>
      <c r="AE128" s="3">
        <v>1985</v>
      </c>
    </row>
    <row r="129" spans="3:31" ht="15.75">
      <c r="C129">
        <v>1</v>
      </c>
      <c r="D129" s="1" t="s">
        <v>16</v>
      </c>
      <c r="E129" t="s">
        <v>4</v>
      </c>
      <c r="F129" t="s">
        <v>5</v>
      </c>
      <c r="G129" t="s">
        <v>6</v>
      </c>
      <c r="H129">
        <v>679</v>
      </c>
      <c r="I129">
        <v>709</v>
      </c>
      <c r="J129">
        <v>723</v>
      </c>
      <c r="K129">
        <v>765</v>
      </c>
      <c r="L129">
        <v>840</v>
      </c>
      <c r="M129">
        <v>877</v>
      </c>
      <c r="N129">
        <v>940</v>
      </c>
      <c r="O129" s="3">
        <v>1018</v>
      </c>
      <c r="P129" s="3">
        <v>1025</v>
      </c>
      <c r="Q129" s="3">
        <v>1111</v>
      </c>
      <c r="R129" s="3">
        <v>1123</v>
      </c>
      <c r="S129" s="3">
        <v>1173</v>
      </c>
      <c r="T129" s="3">
        <v>1217</v>
      </c>
      <c r="U129" s="3">
        <v>1231</v>
      </c>
      <c r="V129" s="3">
        <v>1311</v>
      </c>
      <c r="W129" s="3">
        <v>1413</v>
      </c>
      <c r="X129" s="3">
        <v>1493</v>
      </c>
      <c r="Y129" s="3">
        <v>1593</v>
      </c>
      <c r="Z129" s="3">
        <v>1726</v>
      </c>
      <c r="AA129" s="3">
        <v>1872</v>
      </c>
      <c r="AB129" s="3">
        <v>1940</v>
      </c>
      <c r="AC129" s="3">
        <v>1998</v>
      </c>
      <c r="AD129" s="3">
        <v>2102</v>
      </c>
      <c r="AE129" s="3">
        <v>2242</v>
      </c>
    </row>
    <row r="130" spans="3:31" ht="15.75">
      <c r="C130">
        <v>1</v>
      </c>
      <c r="D130" s="1" t="s">
        <v>16</v>
      </c>
      <c r="E130" t="s">
        <v>4</v>
      </c>
      <c r="F130" t="s">
        <v>5</v>
      </c>
      <c r="G130" t="s">
        <v>7</v>
      </c>
      <c r="H130">
        <v>949</v>
      </c>
      <c r="I130" s="3">
        <v>1037</v>
      </c>
      <c r="J130" s="3">
        <v>1106</v>
      </c>
      <c r="K130" s="3">
        <v>1164</v>
      </c>
      <c r="L130" s="3">
        <v>1181</v>
      </c>
      <c r="M130" s="3">
        <v>1221</v>
      </c>
      <c r="N130" s="3">
        <v>1266</v>
      </c>
      <c r="O130" s="3">
        <v>1328</v>
      </c>
      <c r="P130" s="3">
        <v>1363</v>
      </c>
      <c r="Q130" s="3">
        <v>1450</v>
      </c>
      <c r="R130" s="3">
        <v>1489</v>
      </c>
      <c r="S130" s="3">
        <v>1627</v>
      </c>
      <c r="T130" s="3">
        <v>1760</v>
      </c>
      <c r="U130" s="3">
        <v>1829</v>
      </c>
      <c r="V130" s="3">
        <v>1859</v>
      </c>
      <c r="W130" s="3">
        <v>1961</v>
      </c>
      <c r="X130" s="3">
        <v>2015</v>
      </c>
      <c r="Y130" s="3">
        <v>2022</v>
      </c>
      <c r="Z130" s="3">
        <v>2026</v>
      </c>
      <c r="AA130" s="3">
        <v>2207</v>
      </c>
      <c r="AB130" s="3">
        <v>2316</v>
      </c>
      <c r="AC130" s="3">
        <v>2377</v>
      </c>
      <c r="AD130" s="3">
        <v>2610</v>
      </c>
      <c r="AE130" s="3">
        <v>2830</v>
      </c>
    </row>
    <row r="131" spans="3:31" ht="15.75">
      <c r="C131">
        <v>1</v>
      </c>
      <c r="D131" s="1" t="s">
        <v>16</v>
      </c>
      <c r="E131" t="s">
        <v>4</v>
      </c>
      <c r="F131" t="s">
        <v>5</v>
      </c>
      <c r="G131" t="s">
        <v>8</v>
      </c>
      <c r="H131">
        <v>699</v>
      </c>
      <c r="I131">
        <v>746</v>
      </c>
      <c r="J131">
        <v>776</v>
      </c>
      <c r="K131">
        <v>826</v>
      </c>
      <c r="L131">
        <v>863</v>
      </c>
      <c r="M131">
        <v>896</v>
      </c>
      <c r="N131">
        <v>963</v>
      </c>
      <c r="O131" s="3">
        <v>1033</v>
      </c>
      <c r="P131" s="3">
        <v>1127</v>
      </c>
      <c r="Q131" s="3">
        <v>1166</v>
      </c>
      <c r="R131" s="3">
        <v>1172</v>
      </c>
      <c r="S131" s="3">
        <v>1215</v>
      </c>
      <c r="T131" s="3">
        <v>1255</v>
      </c>
      <c r="U131" s="3">
        <v>1345</v>
      </c>
      <c r="V131" s="3">
        <v>1407</v>
      </c>
      <c r="W131" s="3">
        <v>1496</v>
      </c>
      <c r="X131" s="3">
        <v>1501</v>
      </c>
      <c r="Y131" s="3">
        <v>1644</v>
      </c>
      <c r="Z131" s="3">
        <v>1707</v>
      </c>
      <c r="AA131" s="3">
        <v>1838</v>
      </c>
      <c r="AB131" s="3">
        <v>1876</v>
      </c>
      <c r="AC131" s="3">
        <v>2029</v>
      </c>
      <c r="AD131" s="3">
        <v>2209</v>
      </c>
      <c r="AE131" s="3">
        <v>2359</v>
      </c>
    </row>
    <row r="132" spans="3:31" ht="15.75">
      <c r="C132">
        <v>1</v>
      </c>
      <c r="D132" s="1" t="s">
        <v>16</v>
      </c>
      <c r="E132" t="s">
        <v>4</v>
      </c>
      <c r="F132" t="s">
        <v>5</v>
      </c>
      <c r="G132" t="s">
        <v>9</v>
      </c>
      <c r="H132">
        <v>548</v>
      </c>
      <c r="I132">
        <v>579</v>
      </c>
      <c r="J132">
        <v>590</v>
      </c>
      <c r="K132">
        <v>644</v>
      </c>
      <c r="L132">
        <v>706</v>
      </c>
      <c r="M132">
        <v>722</v>
      </c>
      <c r="N132">
        <v>764</v>
      </c>
      <c r="O132">
        <v>768</v>
      </c>
      <c r="P132">
        <v>829</v>
      </c>
      <c r="Q132">
        <v>879</v>
      </c>
      <c r="R132">
        <v>911</v>
      </c>
      <c r="S132">
        <v>939</v>
      </c>
      <c r="T132">
        <v>964</v>
      </c>
      <c r="U132">
        <v>967</v>
      </c>
      <c r="V132" s="3">
        <v>1057</v>
      </c>
      <c r="W132" s="3">
        <v>1114</v>
      </c>
      <c r="X132" s="3">
        <v>1158</v>
      </c>
      <c r="Y132" s="3">
        <v>1265</v>
      </c>
      <c r="Z132" s="3">
        <v>1375</v>
      </c>
      <c r="AA132" s="3">
        <v>1432</v>
      </c>
      <c r="AB132" s="3">
        <v>1461</v>
      </c>
      <c r="AC132" s="3">
        <v>1554</v>
      </c>
      <c r="AD132" s="3">
        <v>1600</v>
      </c>
      <c r="AE132" s="3">
        <v>1607</v>
      </c>
    </row>
    <row r="133" spans="3:31" ht="15.75">
      <c r="C133">
        <v>1</v>
      </c>
      <c r="D133" s="1" t="s">
        <v>16</v>
      </c>
      <c r="E133" t="s">
        <v>4</v>
      </c>
      <c r="F133" t="s">
        <v>10</v>
      </c>
      <c r="G133" t="s">
        <v>6</v>
      </c>
      <c r="H133">
        <v>524</v>
      </c>
      <c r="I133">
        <v>553</v>
      </c>
      <c r="J133">
        <v>566</v>
      </c>
      <c r="K133">
        <v>573</v>
      </c>
      <c r="L133">
        <v>586</v>
      </c>
      <c r="M133">
        <v>603</v>
      </c>
      <c r="N133">
        <v>614</v>
      </c>
      <c r="O133">
        <v>621</v>
      </c>
      <c r="P133">
        <v>623</v>
      </c>
      <c r="Q133">
        <v>661</v>
      </c>
      <c r="R133">
        <v>713</v>
      </c>
      <c r="S133">
        <v>774</v>
      </c>
      <c r="T133">
        <v>779</v>
      </c>
      <c r="U133">
        <v>849</v>
      </c>
      <c r="V133">
        <v>894</v>
      </c>
      <c r="W133">
        <v>960</v>
      </c>
      <c r="X133" s="3">
        <v>1005</v>
      </c>
      <c r="Y133" s="3">
        <v>1049</v>
      </c>
      <c r="Z133" s="3">
        <v>1109</v>
      </c>
      <c r="AA133" s="3">
        <v>1171</v>
      </c>
      <c r="AB133" s="3">
        <v>1186</v>
      </c>
      <c r="AC133" s="3">
        <v>1253</v>
      </c>
      <c r="AD133" s="3">
        <v>1356</v>
      </c>
      <c r="AE133" s="3">
        <v>1458</v>
      </c>
    </row>
    <row r="134" spans="3:31" ht="15.75">
      <c r="C134">
        <v>1</v>
      </c>
      <c r="D134" s="1" t="s">
        <v>16</v>
      </c>
      <c r="E134" t="s">
        <v>4</v>
      </c>
      <c r="F134" t="s">
        <v>10</v>
      </c>
      <c r="G134" t="s">
        <v>7</v>
      </c>
      <c r="H134">
        <v>872</v>
      </c>
      <c r="I134">
        <v>876</v>
      </c>
      <c r="J134">
        <v>916</v>
      </c>
      <c r="K134">
        <v>922</v>
      </c>
      <c r="L134">
        <v>968</v>
      </c>
      <c r="M134">
        <v>996</v>
      </c>
      <c r="N134" s="3">
        <v>1006</v>
      </c>
      <c r="O134" s="3">
        <v>1057</v>
      </c>
      <c r="P134" s="3">
        <v>1086</v>
      </c>
      <c r="Q134" s="3">
        <v>1145</v>
      </c>
      <c r="R134" s="3">
        <v>1223</v>
      </c>
      <c r="S134" s="3">
        <v>1285</v>
      </c>
      <c r="T134" s="3">
        <v>1401</v>
      </c>
      <c r="U134" s="3">
        <v>1418</v>
      </c>
      <c r="V134" s="3">
        <v>1549</v>
      </c>
      <c r="W134" s="3">
        <v>1645</v>
      </c>
      <c r="X134" s="3">
        <v>1771</v>
      </c>
      <c r="Y134" s="3">
        <v>1826</v>
      </c>
      <c r="Z134" s="3">
        <v>1925</v>
      </c>
      <c r="AA134" s="3">
        <v>2039</v>
      </c>
      <c r="AB134" s="3">
        <v>2241</v>
      </c>
      <c r="AC134" s="3">
        <v>2292</v>
      </c>
      <c r="AD134" s="3">
        <v>2497</v>
      </c>
      <c r="AE134" s="3">
        <v>2547</v>
      </c>
    </row>
    <row r="135" spans="3:31" ht="15.75">
      <c r="C135">
        <v>1</v>
      </c>
      <c r="D135" s="1" t="s">
        <v>16</v>
      </c>
      <c r="E135" t="s">
        <v>4</v>
      </c>
      <c r="F135" t="s">
        <v>10</v>
      </c>
      <c r="G135" t="s">
        <v>8</v>
      </c>
      <c r="H135">
        <v>496</v>
      </c>
      <c r="I135">
        <v>536</v>
      </c>
      <c r="J135">
        <v>550</v>
      </c>
      <c r="K135">
        <v>554</v>
      </c>
      <c r="L135">
        <v>564</v>
      </c>
      <c r="M135">
        <v>579</v>
      </c>
      <c r="N135">
        <v>625</v>
      </c>
      <c r="O135">
        <v>656</v>
      </c>
      <c r="P135">
        <v>659</v>
      </c>
      <c r="Q135">
        <v>676</v>
      </c>
      <c r="R135">
        <v>711</v>
      </c>
      <c r="S135">
        <v>771</v>
      </c>
      <c r="T135">
        <v>808</v>
      </c>
      <c r="U135">
        <v>861</v>
      </c>
      <c r="V135">
        <v>922</v>
      </c>
      <c r="W135">
        <v>985</v>
      </c>
      <c r="X135">
        <v>995</v>
      </c>
      <c r="Y135" s="3">
        <v>1049</v>
      </c>
      <c r="Z135" s="3">
        <v>1090</v>
      </c>
      <c r="AA135" s="3">
        <v>1114</v>
      </c>
      <c r="AB135" s="3">
        <v>1152</v>
      </c>
      <c r="AC135" s="3">
        <v>1178</v>
      </c>
      <c r="AD135" s="3">
        <v>1188</v>
      </c>
      <c r="AE135" s="3">
        <v>1206</v>
      </c>
    </row>
    <row r="136" spans="3:31" ht="15.75">
      <c r="C136">
        <v>1</v>
      </c>
      <c r="D136" s="1" t="s">
        <v>16</v>
      </c>
      <c r="E136" t="s">
        <v>4</v>
      </c>
      <c r="F136" t="s">
        <v>10</v>
      </c>
      <c r="G136" t="s">
        <v>9</v>
      </c>
      <c r="H136">
        <v>574</v>
      </c>
      <c r="I136">
        <v>629</v>
      </c>
      <c r="J136">
        <v>638</v>
      </c>
      <c r="K136">
        <v>660</v>
      </c>
      <c r="L136">
        <v>695</v>
      </c>
      <c r="M136">
        <v>757</v>
      </c>
      <c r="N136">
        <v>774</v>
      </c>
      <c r="O136">
        <v>846</v>
      </c>
      <c r="P136">
        <v>882</v>
      </c>
      <c r="Q136">
        <v>898</v>
      </c>
      <c r="R136">
        <v>986</v>
      </c>
      <c r="S136" s="3">
        <v>1030</v>
      </c>
      <c r="T136" s="3">
        <v>1100</v>
      </c>
      <c r="U136" s="3">
        <v>1159</v>
      </c>
      <c r="V136" s="3">
        <v>1223</v>
      </c>
      <c r="W136" s="3">
        <v>1305</v>
      </c>
      <c r="X136" s="3">
        <v>1387</v>
      </c>
      <c r="Y136" s="3">
        <v>1395</v>
      </c>
      <c r="Z136" s="3">
        <v>1492</v>
      </c>
      <c r="AA136" s="3">
        <v>1565</v>
      </c>
      <c r="AB136" s="3">
        <v>1648</v>
      </c>
      <c r="AC136" s="3">
        <v>1693</v>
      </c>
      <c r="AD136" s="3">
        <v>1822</v>
      </c>
      <c r="AE136" s="3">
        <v>1949</v>
      </c>
    </row>
    <row r="137" spans="3:31" ht="15.75">
      <c r="C137">
        <v>1</v>
      </c>
      <c r="D137" s="1" t="s">
        <v>16</v>
      </c>
      <c r="E137" t="s">
        <v>4</v>
      </c>
      <c r="F137" t="s">
        <v>11</v>
      </c>
      <c r="G137" t="s">
        <v>6</v>
      </c>
      <c r="H137">
        <v>877</v>
      </c>
      <c r="I137">
        <v>923</v>
      </c>
      <c r="J137">
        <v>957</v>
      </c>
      <c r="K137">
        <v>982</v>
      </c>
      <c r="L137" s="3">
        <v>1050</v>
      </c>
      <c r="M137" s="3">
        <v>1073</v>
      </c>
      <c r="N137" s="3">
        <v>1174</v>
      </c>
      <c r="O137" s="3">
        <v>1225</v>
      </c>
      <c r="P137" s="3">
        <v>1345</v>
      </c>
      <c r="Q137" s="3">
        <v>1394</v>
      </c>
      <c r="R137" s="3">
        <v>1525</v>
      </c>
      <c r="S137" s="3">
        <v>1528</v>
      </c>
      <c r="T137" s="3">
        <v>1607</v>
      </c>
      <c r="U137" s="3">
        <v>1748</v>
      </c>
      <c r="V137" s="3">
        <v>1879</v>
      </c>
      <c r="W137" s="3">
        <v>2036</v>
      </c>
      <c r="X137" s="3">
        <v>2234</v>
      </c>
      <c r="Y137" s="3">
        <v>2258</v>
      </c>
      <c r="Z137" s="3">
        <v>2457</v>
      </c>
      <c r="AA137" s="3">
        <v>2600</v>
      </c>
      <c r="AB137" s="3">
        <v>2797</v>
      </c>
      <c r="AC137" s="3">
        <v>2833</v>
      </c>
      <c r="AD137" s="3">
        <v>2887</v>
      </c>
      <c r="AE137" s="3">
        <v>2983</v>
      </c>
    </row>
    <row r="138" spans="3:31" ht="15.75">
      <c r="C138">
        <v>1</v>
      </c>
      <c r="D138" s="1" t="s">
        <v>16</v>
      </c>
      <c r="E138" t="s">
        <v>4</v>
      </c>
      <c r="F138" t="s">
        <v>11</v>
      </c>
      <c r="G138" t="s">
        <v>7</v>
      </c>
      <c r="H138">
        <v>100</v>
      </c>
      <c r="I138">
        <v>109</v>
      </c>
      <c r="J138">
        <v>118</v>
      </c>
      <c r="K138">
        <v>121</v>
      </c>
      <c r="L138">
        <v>122</v>
      </c>
      <c r="M138">
        <v>132</v>
      </c>
      <c r="N138">
        <v>137</v>
      </c>
      <c r="O138">
        <v>139</v>
      </c>
      <c r="P138">
        <v>141</v>
      </c>
      <c r="Q138">
        <v>146</v>
      </c>
      <c r="R138">
        <v>159</v>
      </c>
      <c r="S138">
        <v>164</v>
      </c>
      <c r="T138">
        <v>169</v>
      </c>
      <c r="U138">
        <v>183</v>
      </c>
      <c r="V138">
        <v>190</v>
      </c>
      <c r="W138">
        <v>207</v>
      </c>
      <c r="X138">
        <v>213</v>
      </c>
      <c r="Y138">
        <v>226</v>
      </c>
      <c r="Z138">
        <v>245</v>
      </c>
      <c r="AA138">
        <v>270</v>
      </c>
      <c r="AB138">
        <v>292</v>
      </c>
      <c r="AC138">
        <v>311</v>
      </c>
      <c r="AD138">
        <v>328</v>
      </c>
      <c r="AE138">
        <v>347</v>
      </c>
    </row>
    <row r="139" spans="3:31" ht="15.75">
      <c r="C139">
        <v>1</v>
      </c>
      <c r="D139" s="1" t="s">
        <v>16</v>
      </c>
      <c r="E139" t="s">
        <v>4</v>
      </c>
      <c r="F139" t="s">
        <v>11</v>
      </c>
      <c r="G139" t="s">
        <v>8</v>
      </c>
      <c r="H139">
        <v>466</v>
      </c>
      <c r="I139">
        <v>506</v>
      </c>
      <c r="J139">
        <v>551</v>
      </c>
      <c r="K139">
        <v>555</v>
      </c>
      <c r="L139">
        <v>608</v>
      </c>
      <c r="M139">
        <v>665</v>
      </c>
      <c r="N139">
        <v>670</v>
      </c>
      <c r="O139">
        <v>716</v>
      </c>
      <c r="P139">
        <v>733</v>
      </c>
      <c r="Q139">
        <v>782</v>
      </c>
      <c r="R139">
        <v>808</v>
      </c>
      <c r="S139">
        <v>812</v>
      </c>
      <c r="T139">
        <v>840</v>
      </c>
      <c r="U139">
        <v>850</v>
      </c>
      <c r="V139">
        <v>925</v>
      </c>
      <c r="W139" s="3">
        <v>1016</v>
      </c>
      <c r="X139" s="3">
        <v>1106</v>
      </c>
      <c r="Y139" s="3">
        <v>1141</v>
      </c>
      <c r="Z139" s="3">
        <v>1194</v>
      </c>
      <c r="AA139" s="3">
        <v>1235</v>
      </c>
      <c r="AB139" s="3">
        <v>1300</v>
      </c>
      <c r="AC139" s="3">
        <v>1358</v>
      </c>
      <c r="AD139" s="3">
        <v>1464</v>
      </c>
      <c r="AE139" s="3">
        <v>1507</v>
      </c>
    </row>
    <row r="140" spans="3:31" ht="15.75">
      <c r="C140">
        <v>1</v>
      </c>
      <c r="D140" s="1" t="s">
        <v>16</v>
      </c>
      <c r="E140" t="s">
        <v>4</v>
      </c>
      <c r="F140" t="s">
        <v>11</v>
      </c>
      <c r="G140" t="s">
        <v>9</v>
      </c>
      <c r="H140">
        <v>391</v>
      </c>
      <c r="I140">
        <v>393</v>
      </c>
      <c r="J140">
        <v>426</v>
      </c>
      <c r="K140">
        <v>427</v>
      </c>
      <c r="L140">
        <v>449</v>
      </c>
      <c r="M140">
        <v>480</v>
      </c>
      <c r="N140">
        <v>483</v>
      </c>
      <c r="O140">
        <v>531</v>
      </c>
      <c r="P140">
        <v>564</v>
      </c>
      <c r="Q140">
        <v>590</v>
      </c>
      <c r="R140">
        <v>649</v>
      </c>
      <c r="S140">
        <v>696</v>
      </c>
      <c r="T140">
        <v>726</v>
      </c>
      <c r="U140">
        <v>786</v>
      </c>
      <c r="V140">
        <v>863</v>
      </c>
      <c r="W140">
        <v>922</v>
      </c>
      <c r="X140">
        <v>927</v>
      </c>
      <c r="Y140">
        <v>956</v>
      </c>
      <c r="Z140">
        <v>961</v>
      </c>
      <c r="AA140">
        <v>995</v>
      </c>
      <c r="AB140" s="3">
        <v>1086</v>
      </c>
      <c r="AC140" s="3">
        <v>1128</v>
      </c>
      <c r="AD140" s="3">
        <v>1237</v>
      </c>
      <c r="AE140" s="3">
        <v>1266</v>
      </c>
    </row>
    <row r="141" spans="3:31" ht="15.75">
      <c r="C141">
        <v>1</v>
      </c>
      <c r="D141" s="1" t="s">
        <v>16</v>
      </c>
      <c r="E141" t="s">
        <v>12</v>
      </c>
      <c r="F141" t="s">
        <v>5</v>
      </c>
      <c r="G141" t="s">
        <v>6</v>
      </c>
      <c r="H141">
        <v>478</v>
      </c>
      <c r="I141">
        <v>491</v>
      </c>
      <c r="J141">
        <v>511</v>
      </c>
      <c r="K141">
        <v>512</v>
      </c>
      <c r="L141">
        <v>533</v>
      </c>
      <c r="M141">
        <v>553</v>
      </c>
      <c r="N141">
        <v>556</v>
      </c>
      <c r="O141">
        <v>587</v>
      </c>
      <c r="P141">
        <v>617</v>
      </c>
      <c r="Q141">
        <v>662</v>
      </c>
      <c r="R141">
        <v>711</v>
      </c>
      <c r="S141">
        <v>724</v>
      </c>
      <c r="T141">
        <v>795</v>
      </c>
      <c r="U141">
        <v>866</v>
      </c>
      <c r="V141">
        <v>920</v>
      </c>
      <c r="W141">
        <v>974</v>
      </c>
      <c r="X141" s="3">
        <v>1005</v>
      </c>
      <c r="Y141" s="3">
        <v>1079</v>
      </c>
      <c r="Z141" s="3">
        <v>1091</v>
      </c>
      <c r="AA141" s="3">
        <v>1134</v>
      </c>
      <c r="AB141" s="3">
        <v>1235</v>
      </c>
      <c r="AC141" s="3">
        <v>1335</v>
      </c>
      <c r="AD141" s="3">
        <v>1378</v>
      </c>
      <c r="AE141" s="3">
        <v>1381</v>
      </c>
    </row>
    <row r="142" spans="3:31" ht="15.75">
      <c r="C142">
        <v>1</v>
      </c>
      <c r="D142" s="1" t="s">
        <v>16</v>
      </c>
      <c r="E142" t="s">
        <v>12</v>
      </c>
      <c r="F142" t="s">
        <v>5</v>
      </c>
      <c r="G142" t="s">
        <v>7</v>
      </c>
      <c r="H142">
        <v>955</v>
      </c>
      <c r="I142">
        <v>990</v>
      </c>
      <c r="J142">
        <v>993</v>
      </c>
      <c r="K142" s="3">
        <v>1006</v>
      </c>
      <c r="L142" s="3">
        <v>1009</v>
      </c>
      <c r="M142" s="3">
        <v>1015</v>
      </c>
      <c r="N142" s="3">
        <v>1090</v>
      </c>
      <c r="O142" s="3">
        <v>1188</v>
      </c>
      <c r="P142" s="3">
        <v>1212</v>
      </c>
      <c r="Q142" s="3">
        <v>1254</v>
      </c>
      <c r="R142" s="3">
        <v>1337</v>
      </c>
      <c r="S142" s="3">
        <v>1421</v>
      </c>
      <c r="T142" s="3">
        <v>1490</v>
      </c>
      <c r="U142" s="3">
        <v>1615</v>
      </c>
      <c r="V142" s="3">
        <v>1662</v>
      </c>
      <c r="W142" s="3">
        <v>1708</v>
      </c>
      <c r="X142" s="3">
        <v>1738</v>
      </c>
      <c r="Y142" s="3">
        <v>1755</v>
      </c>
      <c r="Z142" s="3">
        <v>1797</v>
      </c>
      <c r="AA142" s="3">
        <v>1944</v>
      </c>
      <c r="AB142" s="3">
        <v>1963</v>
      </c>
      <c r="AC142" s="3">
        <v>2021</v>
      </c>
      <c r="AD142" s="3">
        <v>2102</v>
      </c>
      <c r="AE142" s="3">
        <v>2246</v>
      </c>
    </row>
    <row r="143" spans="3:31" ht="15.75">
      <c r="C143">
        <v>1</v>
      </c>
      <c r="D143" s="1" t="s">
        <v>16</v>
      </c>
      <c r="E143" t="s">
        <v>12</v>
      </c>
      <c r="F143" t="s">
        <v>5</v>
      </c>
      <c r="G143" t="s">
        <v>8</v>
      </c>
      <c r="H143">
        <v>167</v>
      </c>
      <c r="I143">
        <v>178</v>
      </c>
      <c r="J143">
        <v>189</v>
      </c>
      <c r="K143">
        <v>198</v>
      </c>
      <c r="L143">
        <v>201</v>
      </c>
      <c r="M143">
        <v>203</v>
      </c>
      <c r="N143">
        <v>219</v>
      </c>
      <c r="O143">
        <v>224</v>
      </c>
      <c r="P143">
        <v>236</v>
      </c>
      <c r="Q143">
        <v>253</v>
      </c>
      <c r="R143">
        <v>258</v>
      </c>
      <c r="S143">
        <v>282</v>
      </c>
      <c r="T143">
        <v>290</v>
      </c>
      <c r="U143">
        <v>316</v>
      </c>
      <c r="V143">
        <v>336</v>
      </c>
      <c r="W143">
        <v>347</v>
      </c>
      <c r="X143">
        <v>376</v>
      </c>
      <c r="Y143">
        <v>410</v>
      </c>
      <c r="Z143">
        <v>443</v>
      </c>
      <c r="AA143">
        <v>477</v>
      </c>
      <c r="AB143">
        <v>507</v>
      </c>
      <c r="AC143">
        <v>512</v>
      </c>
      <c r="AD143">
        <v>539</v>
      </c>
      <c r="AE143">
        <v>568</v>
      </c>
    </row>
    <row r="144" spans="3:31" ht="15.75">
      <c r="C144">
        <v>1</v>
      </c>
      <c r="D144" s="1" t="s">
        <v>16</v>
      </c>
      <c r="E144" t="s">
        <v>12</v>
      </c>
      <c r="F144" t="s">
        <v>5</v>
      </c>
      <c r="G144" t="s">
        <v>9</v>
      </c>
      <c r="H144">
        <v>982</v>
      </c>
      <c r="I144" s="3">
        <v>1010</v>
      </c>
      <c r="J144" s="3">
        <v>1063</v>
      </c>
      <c r="K144" s="3">
        <v>1073</v>
      </c>
      <c r="L144" s="3">
        <v>1080</v>
      </c>
      <c r="M144" s="3">
        <v>1159</v>
      </c>
      <c r="N144" s="3">
        <v>1224</v>
      </c>
      <c r="O144" s="3">
        <v>1234</v>
      </c>
      <c r="P144" s="3">
        <v>1267</v>
      </c>
      <c r="Q144" s="3">
        <v>1304</v>
      </c>
      <c r="R144" s="3">
        <v>1337</v>
      </c>
      <c r="S144" s="3">
        <v>1374</v>
      </c>
      <c r="T144" s="3">
        <v>1422</v>
      </c>
      <c r="U144" s="3">
        <v>1424</v>
      </c>
      <c r="V144" s="3">
        <v>1455</v>
      </c>
      <c r="W144" s="3">
        <v>1509</v>
      </c>
      <c r="X144" s="3">
        <v>1598</v>
      </c>
      <c r="Y144" s="3">
        <v>1680</v>
      </c>
      <c r="Z144" s="3">
        <v>1835</v>
      </c>
      <c r="AA144" s="3">
        <v>1895</v>
      </c>
      <c r="AB144" s="3">
        <v>1978</v>
      </c>
      <c r="AC144" s="3">
        <v>1980</v>
      </c>
      <c r="AD144" s="3">
        <v>2130</v>
      </c>
      <c r="AE144" s="3">
        <v>2204</v>
      </c>
    </row>
    <row r="145" spans="3:31" ht="15.75">
      <c r="C145">
        <v>1</v>
      </c>
      <c r="D145" s="1" t="s">
        <v>16</v>
      </c>
      <c r="E145" t="s">
        <v>12</v>
      </c>
      <c r="F145" t="s">
        <v>10</v>
      </c>
      <c r="G145" t="s">
        <v>6</v>
      </c>
      <c r="H145">
        <v>412</v>
      </c>
      <c r="I145">
        <v>429</v>
      </c>
      <c r="J145">
        <v>431</v>
      </c>
      <c r="K145">
        <v>447</v>
      </c>
      <c r="L145">
        <v>458</v>
      </c>
      <c r="M145">
        <v>496</v>
      </c>
      <c r="N145">
        <v>505</v>
      </c>
      <c r="O145">
        <v>542</v>
      </c>
      <c r="P145">
        <v>576</v>
      </c>
      <c r="Q145">
        <v>617</v>
      </c>
      <c r="R145">
        <v>637</v>
      </c>
      <c r="S145">
        <v>644</v>
      </c>
      <c r="T145">
        <v>677</v>
      </c>
      <c r="U145">
        <v>721</v>
      </c>
      <c r="V145">
        <v>787</v>
      </c>
      <c r="W145">
        <v>796</v>
      </c>
      <c r="X145">
        <v>853</v>
      </c>
      <c r="Y145">
        <v>903</v>
      </c>
      <c r="Z145">
        <v>946</v>
      </c>
      <c r="AA145">
        <v>982</v>
      </c>
      <c r="AB145" s="3">
        <v>1076</v>
      </c>
      <c r="AC145" s="3">
        <v>1078</v>
      </c>
      <c r="AD145" s="3">
        <v>1183</v>
      </c>
      <c r="AE145" s="3">
        <v>1292</v>
      </c>
    </row>
    <row r="146" spans="3:31" ht="15.75">
      <c r="C146">
        <v>1</v>
      </c>
      <c r="D146" s="1" t="s">
        <v>16</v>
      </c>
      <c r="E146" t="s">
        <v>12</v>
      </c>
      <c r="F146" t="s">
        <v>10</v>
      </c>
      <c r="G146" t="s">
        <v>7</v>
      </c>
      <c r="H146">
        <v>869</v>
      </c>
      <c r="I146">
        <v>927</v>
      </c>
      <c r="J146">
        <v>948</v>
      </c>
      <c r="K146">
        <v>983</v>
      </c>
      <c r="L146" s="3">
        <v>1010</v>
      </c>
      <c r="M146" s="3">
        <v>1029</v>
      </c>
      <c r="N146" s="3">
        <v>1050</v>
      </c>
      <c r="O146" s="3">
        <v>1147</v>
      </c>
      <c r="P146" s="3">
        <v>1231</v>
      </c>
      <c r="Q146" s="3">
        <v>1266</v>
      </c>
      <c r="R146" s="3">
        <v>1359</v>
      </c>
      <c r="S146" s="3">
        <v>1448</v>
      </c>
      <c r="T146" s="3">
        <v>1492</v>
      </c>
      <c r="U146" s="3">
        <v>1529</v>
      </c>
      <c r="V146" s="3">
        <v>1671</v>
      </c>
      <c r="W146" s="3">
        <v>1766</v>
      </c>
      <c r="X146" s="3">
        <v>1803</v>
      </c>
      <c r="Y146" s="3">
        <v>1813</v>
      </c>
      <c r="Z146" s="3">
        <v>1836</v>
      </c>
      <c r="AA146" s="3">
        <v>1901</v>
      </c>
      <c r="AB146" s="3">
        <v>2010</v>
      </c>
      <c r="AC146" s="3">
        <v>2095</v>
      </c>
      <c r="AD146" s="3">
        <v>2286</v>
      </c>
      <c r="AE146" s="3">
        <v>2332</v>
      </c>
    </row>
    <row r="147" spans="3:31" ht="15.75">
      <c r="C147">
        <v>1</v>
      </c>
      <c r="D147" s="1" t="s">
        <v>16</v>
      </c>
      <c r="E147" t="s">
        <v>12</v>
      </c>
      <c r="F147" t="s">
        <v>10</v>
      </c>
      <c r="G147" t="s">
        <v>8</v>
      </c>
      <c r="H147">
        <v>414</v>
      </c>
      <c r="I147">
        <v>454</v>
      </c>
      <c r="J147">
        <v>467</v>
      </c>
      <c r="K147">
        <v>504</v>
      </c>
      <c r="L147">
        <v>539</v>
      </c>
      <c r="M147">
        <v>543</v>
      </c>
      <c r="N147">
        <v>549</v>
      </c>
      <c r="O147">
        <v>578</v>
      </c>
      <c r="P147">
        <v>590</v>
      </c>
      <c r="Q147">
        <v>597</v>
      </c>
      <c r="R147">
        <v>645</v>
      </c>
      <c r="S147">
        <v>709</v>
      </c>
      <c r="T147">
        <v>757</v>
      </c>
      <c r="U147">
        <v>831</v>
      </c>
      <c r="V147">
        <v>906</v>
      </c>
      <c r="W147">
        <v>977</v>
      </c>
      <c r="X147" s="3">
        <v>1004</v>
      </c>
      <c r="Y147" s="3">
        <v>1061</v>
      </c>
      <c r="Z147" s="3">
        <v>1140</v>
      </c>
      <c r="AA147" s="3">
        <v>1181</v>
      </c>
      <c r="AB147" s="3">
        <v>1198</v>
      </c>
      <c r="AC147" s="3">
        <v>1287</v>
      </c>
      <c r="AD147" s="3">
        <v>1331</v>
      </c>
      <c r="AE147" s="3">
        <v>1453</v>
      </c>
    </row>
    <row r="148" spans="3:31" ht="15.75">
      <c r="C148">
        <v>1</v>
      </c>
      <c r="D148" s="1" t="s">
        <v>16</v>
      </c>
      <c r="E148" t="s">
        <v>12</v>
      </c>
      <c r="F148" t="s">
        <v>10</v>
      </c>
      <c r="G148" t="s">
        <v>9</v>
      </c>
      <c r="H148">
        <v>984</v>
      </c>
      <c r="I148">
        <v>993</v>
      </c>
      <c r="J148" s="3">
        <v>1005</v>
      </c>
      <c r="K148" s="3">
        <v>1095</v>
      </c>
      <c r="L148" s="3">
        <v>1191</v>
      </c>
      <c r="M148" s="3">
        <v>1223</v>
      </c>
      <c r="N148" s="3">
        <v>1332</v>
      </c>
      <c r="O148" s="3">
        <v>1432</v>
      </c>
      <c r="P148" s="3">
        <v>1450</v>
      </c>
      <c r="Q148" s="3">
        <v>1507</v>
      </c>
      <c r="R148" s="3">
        <v>1652</v>
      </c>
      <c r="S148" s="3">
        <v>1696</v>
      </c>
      <c r="T148" s="3">
        <v>1757</v>
      </c>
      <c r="U148" s="3">
        <v>1797</v>
      </c>
      <c r="V148" s="3">
        <v>1844</v>
      </c>
      <c r="W148" s="3">
        <v>1857</v>
      </c>
      <c r="X148" s="3">
        <v>2014</v>
      </c>
      <c r="Y148" s="3">
        <v>2167</v>
      </c>
      <c r="Z148" s="3">
        <v>2345</v>
      </c>
      <c r="AA148" s="3">
        <v>2458</v>
      </c>
      <c r="AB148" s="3">
        <v>2681</v>
      </c>
      <c r="AC148" s="3">
        <v>2922</v>
      </c>
      <c r="AD148" s="3">
        <v>2967</v>
      </c>
      <c r="AE148" s="3">
        <v>3206</v>
      </c>
    </row>
    <row r="149" spans="3:31" ht="15.75">
      <c r="C149">
        <v>1</v>
      </c>
      <c r="D149" s="1" t="s">
        <v>16</v>
      </c>
      <c r="E149" t="s">
        <v>12</v>
      </c>
      <c r="F149" t="s">
        <v>11</v>
      </c>
      <c r="G149" t="s">
        <v>6</v>
      </c>
      <c r="H149">
        <v>666</v>
      </c>
      <c r="I149">
        <v>691</v>
      </c>
      <c r="J149">
        <v>746</v>
      </c>
      <c r="K149">
        <v>807</v>
      </c>
      <c r="L149">
        <v>874</v>
      </c>
      <c r="M149">
        <v>887</v>
      </c>
      <c r="N149">
        <v>910</v>
      </c>
      <c r="O149">
        <v>925</v>
      </c>
      <c r="P149">
        <v>998</v>
      </c>
      <c r="Q149" s="3">
        <v>1040</v>
      </c>
      <c r="R149" s="3">
        <v>1043</v>
      </c>
      <c r="S149" s="3">
        <v>1080</v>
      </c>
      <c r="T149" s="3">
        <v>1128</v>
      </c>
      <c r="U149" s="3">
        <v>1164</v>
      </c>
      <c r="V149" s="3">
        <v>1224</v>
      </c>
      <c r="W149" s="3">
        <v>1304</v>
      </c>
      <c r="X149" s="3">
        <v>1405</v>
      </c>
      <c r="Y149" s="3">
        <v>1495</v>
      </c>
      <c r="Z149" s="3">
        <v>1592</v>
      </c>
      <c r="AA149" s="3">
        <v>1737</v>
      </c>
      <c r="AB149" s="3">
        <v>1777</v>
      </c>
      <c r="AC149" s="3">
        <v>1846</v>
      </c>
      <c r="AD149" s="3">
        <v>1871</v>
      </c>
      <c r="AE149" s="3">
        <v>1937</v>
      </c>
    </row>
    <row r="150" spans="3:31" ht="15.75">
      <c r="C150">
        <v>1</v>
      </c>
      <c r="D150" s="1" t="s">
        <v>16</v>
      </c>
      <c r="E150" t="s">
        <v>12</v>
      </c>
      <c r="F150" t="s">
        <v>11</v>
      </c>
      <c r="G150" t="s">
        <v>7</v>
      </c>
      <c r="H150">
        <v>313</v>
      </c>
      <c r="I150">
        <v>325</v>
      </c>
      <c r="J150">
        <v>357</v>
      </c>
      <c r="K150">
        <v>366</v>
      </c>
      <c r="L150">
        <v>369</v>
      </c>
      <c r="M150">
        <v>399</v>
      </c>
      <c r="N150">
        <v>413</v>
      </c>
      <c r="O150">
        <v>452</v>
      </c>
      <c r="P150">
        <v>474</v>
      </c>
      <c r="Q150">
        <v>483</v>
      </c>
      <c r="R150">
        <v>500</v>
      </c>
      <c r="S150">
        <v>535</v>
      </c>
      <c r="T150">
        <v>551</v>
      </c>
      <c r="U150">
        <v>579</v>
      </c>
      <c r="V150">
        <v>612</v>
      </c>
      <c r="W150">
        <v>671</v>
      </c>
      <c r="X150">
        <v>686</v>
      </c>
      <c r="Y150">
        <v>715</v>
      </c>
      <c r="Z150">
        <v>744</v>
      </c>
      <c r="AA150">
        <v>777</v>
      </c>
      <c r="AB150">
        <v>806</v>
      </c>
      <c r="AC150">
        <v>845</v>
      </c>
      <c r="AD150">
        <v>860</v>
      </c>
      <c r="AE150">
        <v>944</v>
      </c>
    </row>
    <row r="151" spans="3:31" ht="15.75">
      <c r="C151">
        <v>1</v>
      </c>
      <c r="D151" s="1" t="s">
        <v>16</v>
      </c>
      <c r="E151" t="s">
        <v>12</v>
      </c>
      <c r="F151" t="s">
        <v>11</v>
      </c>
      <c r="G151" t="s">
        <v>8</v>
      </c>
      <c r="H151">
        <v>772</v>
      </c>
      <c r="I151">
        <v>819</v>
      </c>
      <c r="J151">
        <v>823</v>
      </c>
      <c r="K151">
        <v>865</v>
      </c>
      <c r="L151">
        <v>935</v>
      </c>
      <c r="M151">
        <v>988</v>
      </c>
      <c r="N151" s="3">
        <v>1021</v>
      </c>
      <c r="O151" s="3">
        <v>1077</v>
      </c>
      <c r="P151" s="3">
        <v>1169</v>
      </c>
      <c r="Q151" s="3">
        <v>1243</v>
      </c>
      <c r="R151" s="3">
        <v>1328</v>
      </c>
      <c r="S151" s="3">
        <v>1449</v>
      </c>
      <c r="T151" s="3">
        <v>1591</v>
      </c>
      <c r="U151" s="3">
        <v>1726</v>
      </c>
      <c r="V151" s="3">
        <v>1738</v>
      </c>
      <c r="W151" s="3">
        <v>1746</v>
      </c>
      <c r="X151" s="3">
        <v>1835</v>
      </c>
      <c r="Y151" s="3">
        <v>1931</v>
      </c>
      <c r="Z151" s="3">
        <v>1936</v>
      </c>
      <c r="AA151" s="3">
        <v>2040</v>
      </c>
      <c r="AB151" s="3">
        <v>2100</v>
      </c>
      <c r="AC151" s="3">
        <v>2292</v>
      </c>
      <c r="AD151" s="3">
        <v>2317</v>
      </c>
      <c r="AE151" s="3">
        <v>2447</v>
      </c>
    </row>
    <row r="152" spans="3:31" ht="15.75">
      <c r="C152">
        <v>1</v>
      </c>
      <c r="D152" s="1" t="s">
        <v>16</v>
      </c>
      <c r="E152" t="s">
        <v>12</v>
      </c>
      <c r="F152" t="s">
        <v>11</v>
      </c>
      <c r="G152" t="s">
        <v>9</v>
      </c>
      <c r="H152">
        <v>937</v>
      </c>
      <c r="I152">
        <v>984</v>
      </c>
      <c r="J152" s="3">
        <v>1015</v>
      </c>
      <c r="K152" s="3">
        <v>1101</v>
      </c>
      <c r="L152" s="3">
        <v>1175</v>
      </c>
      <c r="M152" s="3">
        <v>1269</v>
      </c>
      <c r="N152" s="3">
        <v>1327</v>
      </c>
      <c r="O152" s="3">
        <v>1360</v>
      </c>
      <c r="P152" s="3">
        <v>1435</v>
      </c>
      <c r="Q152" s="3">
        <v>1567</v>
      </c>
      <c r="R152" s="3">
        <v>1583</v>
      </c>
      <c r="S152" s="3">
        <v>1603</v>
      </c>
      <c r="T152" s="3">
        <v>1677</v>
      </c>
      <c r="U152" s="3">
        <v>1842</v>
      </c>
      <c r="V152" s="3">
        <v>2009</v>
      </c>
      <c r="W152" s="3">
        <v>2118</v>
      </c>
      <c r="X152" s="3">
        <v>2213</v>
      </c>
      <c r="Y152" s="3">
        <v>2217</v>
      </c>
      <c r="Z152" s="3">
        <v>2294</v>
      </c>
      <c r="AA152" s="3">
        <v>2379</v>
      </c>
      <c r="AB152" s="3">
        <v>2475</v>
      </c>
      <c r="AC152" s="3">
        <v>2477</v>
      </c>
      <c r="AD152" s="3">
        <v>2577</v>
      </c>
      <c r="AE152" s="3">
        <v>2708</v>
      </c>
    </row>
    <row r="153" spans="3:31" ht="15.75">
      <c r="C153">
        <v>1</v>
      </c>
      <c r="D153" s="1" t="s">
        <v>16</v>
      </c>
      <c r="E153" t="s">
        <v>13</v>
      </c>
      <c r="F153" t="s">
        <v>5</v>
      </c>
      <c r="G153" t="s">
        <v>6</v>
      </c>
      <c r="H153">
        <v>992</v>
      </c>
      <c r="I153" s="3">
        <v>1090</v>
      </c>
      <c r="J153" s="3">
        <v>1095</v>
      </c>
      <c r="K153" s="3">
        <v>1197</v>
      </c>
      <c r="L153" s="3">
        <v>1309</v>
      </c>
      <c r="M153" s="3">
        <v>1352</v>
      </c>
      <c r="N153" s="3">
        <v>1373</v>
      </c>
      <c r="O153" s="3">
        <v>1419</v>
      </c>
      <c r="P153" s="3">
        <v>1441</v>
      </c>
      <c r="Q153" s="3">
        <v>1571</v>
      </c>
      <c r="R153" s="3">
        <v>1634</v>
      </c>
      <c r="S153" s="3">
        <v>1649</v>
      </c>
      <c r="T153" s="3">
        <v>1772</v>
      </c>
      <c r="U153" s="3">
        <v>1807</v>
      </c>
      <c r="V153" s="3">
        <v>1827</v>
      </c>
      <c r="W153" s="3">
        <v>1850</v>
      </c>
      <c r="X153" s="3">
        <v>2010</v>
      </c>
      <c r="Y153" s="3">
        <v>2143</v>
      </c>
      <c r="Z153" s="3">
        <v>2311</v>
      </c>
      <c r="AA153" s="3">
        <v>2371</v>
      </c>
      <c r="AB153" s="3">
        <v>2523</v>
      </c>
      <c r="AC153" s="3">
        <v>2677</v>
      </c>
      <c r="AD153" s="3">
        <v>2763</v>
      </c>
      <c r="AE153" s="3">
        <v>2992</v>
      </c>
    </row>
    <row r="154" spans="3:31" ht="15.75">
      <c r="C154">
        <v>1</v>
      </c>
      <c r="D154" s="1" t="s">
        <v>16</v>
      </c>
      <c r="E154" t="s">
        <v>13</v>
      </c>
      <c r="F154" t="s">
        <v>5</v>
      </c>
      <c r="G154" t="s">
        <v>7</v>
      </c>
      <c r="H154">
        <v>956</v>
      </c>
      <c r="I154" s="3">
        <v>1007</v>
      </c>
      <c r="J154" s="3">
        <v>1055</v>
      </c>
      <c r="K154" s="3">
        <v>1091</v>
      </c>
      <c r="L154" s="3">
        <v>1129</v>
      </c>
      <c r="M154" s="3">
        <v>1239</v>
      </c>
      <c r="N154" s="3">
        <v>1335</v>
      </c>
      <c r="O154" s="3">
        <v>1402</v>
      </c>
      <c r="P154" s="3">
        <v>1503</v>
      </c>
      <c r="Q154" s="3">
        <v>1623</v>
      </c>
      <c r="R154" s="3">
        <v>1772</v>
      </c>
      <c r="S154" s="3">
        <v>1815</v>
      </c>
      <c r="T154" s="3">
        <v>1826</v>
      </c>
      <c r="U154" s="3">
        <v>1944</v>
      </c>
      <c r="V154" s="3">
        <v>2054</v>
      </c>
      <c r="W154" s="3">
        <v>2134</v>
      </c>
      <c r="X154" s="3">
        <v>2251</v>
      </c>
      <c r="Y154" s="3">
        <v>2422</v>
      </c>
      <c r="Z154" s="3">
        <v>2464</v>
      </c>
      <c r="AA154" s="3">
        <v>2477</v>
      </c>
      <c r="AB154" s="3">
        <v>2643</v>
      </c>
      <c r="AC154" s="3">
        <v>2756</v>
      </c>
      <c r="AD154" s="3">
        <v>2775</v>
      </c>
      <c r="AE154" s="3">
        <v>2922</v>
      </c>
    </row>
    <row r="155" spans="3:31" ht="15.75">
      <c r="C155">
        <v>1</v>
      </c>
      <c r="D155" s="1" t="s">
        <v>16</v>
      </c>
      <c r="E155" t="s">
        <v>13</v>
      </c>
      <c r="F155" t="s">
        <v>5</v>
      </c>
      <c r="G155" t="s">
        <v>8</v>
      </c>
      <c r="H155">
        <v>944</v>
      </c>
      <c r="I155" s="3">
        <v>1021</v>
      </c>
      <c r="J155" s="3">
        <v>1087</v>
      </c>
      <c r="K155" s="3">
        <v>1169</v>
      </c>
      <c r="L155" s="3">
        <v>1258</v>
      </c>
      <c r="M155" s="3">
        <v>1302</v>
      </c>
      <c r="N155" s="3">
        <v>1348</v>
      </c>
      <c r="O155" s="3">
        <v>1387</v>
      </c>
      <c r="P155" s="3">
        <v>1462</v>
      </c>
      <c r="Q155" s="3">
        <v>1579</v>
      </c>
      <c r="R155" s="3">
        <v>1674</v>
      </c>
      <c r="S155" s="3">
        <v>1744</v>
      </c>
      <c r="T155" s="3">
        <v>1800</v>
      </c>
      <c r="U155" s="3">
        <v>1902</v>
      </c>
      <c r="V155" s="3">
        <v>2046</v>
      </c>
      <c r="W155" s="3">
        <v>2217</v>
      </c>
      <c r="X155" s="3">
        <v>2385</v>
      </c>
      <c r="Y155" s="3">
        <v>2425</v>
      </c>
      <c r="Z155" s="3">
        <v>2520</v>
      </c>
      <c r="AA155" s="3">
        <v>2663</v>
      </c>
      <c r="AB155" s="3">
        <v>2741</v>
      </c>
      <c r="AC155" s="3">
        <v>3015</v>
      </c>
      <c r="AD155" s="3">
        <v>3309</v>
      </c>
      <c r="AE155" s="3">
        <v>3572</v>
      </c>
    </row>
    <row r="156" spans="3:31" ht="15.75">
      <c r="C156">
        <v>1</v>
      </c>
      <c r="D156" s="1" t="s">
        <v>16</v>
      </c>
      <c r="E156" t="s">
        <v>13</v>
      </c>
      <c r="F156" t="s">
        <v>5</v>
      </c>
      <c r="G156" t="s">
        <v>9</v>
      </c>
      <c r="H156">
        <v>44</v>
      </c>
      <c r="I156">
        <v>44</v>
      </c>
      <c r="J156">
        <v>45</v>
      </c>
      <c r="K156">
        <v>47</v>
      </c>
      <c r="L156">
        <v>47</v>
      </c>
      <c r="M156">
        <v>48</v>
      </c>
      <c r="N156">
        <v>49</v>
      </c>
      <c r="O156">
        <v>54</v>
      </c>
      <c r="P156">
        <v>55</v>
      </c>
      <c r="Q156">
        <v>56</v>
      </c>
      <c r="R156">
        <v>60</v>
      </c>
      <c r="S156">
        <v>66</v>
      </c>
      <c r="T156">
        <v>71</v>
      </c>
      <c r="U156">
        <v>76</v>
      </c>
      <c r="V156">
        <v>77</v>
      </c>
      <c r="W156">
        <v>82</v>
      </c>
      <c r="X156">
        <v>88</v>
      </c>
      <c r="Y156">
        <v>94</v>
      </c>
      <c r="Z156">
        <v>102</v>
      </c>
      <c r="AA156">
        <v>107</v>
      </c>
      <c r="AB156">
        <v>110</v>
      </c>
      <c r="AC156">
        <v>119</v>
      </c>
      <c r="AD156">
        <v>122</v>
      </c>
      <c r="AE156">
        <v>132</v>
      </c>
    </row>
    <row r="157" spans="3:31" ht="15.75">
      <c r="C157">
        <v>1</v>
      </c>
      <c r="D157" s="1" t="s">
        <v>16</v>
      </c>
      <c r="E157" t="s">
        <v>13</v>
      </c>
      <c r="F157" t="s">
        <v>10</v>
      </c>
      <c r="G157" t="s">
        <v>6</v>
      </c>
      <c r="H157">
        <v>926</v>
      </c>
      <c r="I157">
        <v>992</v>
      </c>
      <c r="J157" s="3">
        <v>1077</v>
      </c>
      <c r="K157" s="3">
        <v>1100</v>
      </c>
      <c r="L157" s="3">
        <v>1149</v>
      </c>
      <c r="M157" s="3">
        <v>1260</v>
      </c>
      <c r="N157" s="3">
        <v>1309</v>
      </c>
      <c r="O157" s="3">
        <v>1431</v>
      </c>
      <c r="P157" s="3">
        <v>1471</v>
      </c>
      <c r="Q157" s="3">
        <v>1543</v>
      </c>
      <c r="R157" s="3">
        <v>1607</v>
      </c>
      <c r="S157" s="3">
        <v>1663</v>
      </c>
      <c r="T157" s="3">
        <v>1810</v>
      </c>
      <c r="U157" s="3">
        <v>1843</v>
      </c>
      <c r="V157" s="3">
        <v>1988</v>
      </c>
      <c r="W157" s="3">
        <v>2108</v>
      </c>
      <c r="X157" s="3">
        <v>2162</v>
      </c>
      <c r="Y157" s="3">
        <v>2231</v>
      </c>
      <c r="Z157" s="3">
        <v>2360</v>
      </c>
      <c r="AA157" s="3">
        <v>2556</v>
      </c>
      <c r="AB157" s="3">
        <v>2578</v>
      </c>
      <c r="AC157" s="3">
        <v>2661</v>
      </c>
      <c r="AD157" s="3">
        <v>2880</v>
      </c>
      <c r="AE157" s="3">
        <v>2964</v>
      </c>
    </row>
    <row r="158" spans="3:31" ht="15.75">
      <c r="C158">
        <v>1</v>
      </c>
      <c r="D158" s="1" t="s">
        <v>16</v>
      </c>
      <c r="E158" t="s">
        <v>13</v>
      </c>
      <c r="F158" t="s">
        <v>10</v>
      </c>
      <c r="G158" t="s">
        <v>7</v>
      </c>
      <c r="H158">
        <v>891</v>
      </c>
      <c r="I158">
        <v>959</v>
      </c>
      <c r="J158" s="3">
        <v>1053</v>
      </c>
      <c r="K158" s="3">
        <v>1073</v>
      </c>
      <c r="L158" s="3">
        <v>1101</v>
      </c>
      <c r="M158" s="3">
        <v>1138</v>
      </c>
      <c r="N158" s="3">
        <v>1195</v>
      </c>
      <c r="O158" s="3">
        <v>1222</v>
      </c>
      <c r="P158" s="3">
        <v>1320</v>
      </c>
      <c r="Q158" s="3">
        <v>1361</v>
      </c>
      <c r="R158" s="3">
        <v>1396</v>
      </c>
      <c r="S158" s="3">
        <v>1478</v>
      </c>
      <c r="T158" s="3">
        <v>1598</v>
      </c>
      <c r="U158" s="3">
        <v>1607</v>
      </c>
      <c r="V158" s="3">
        <v>1659</v>
      </c>
      <c r="W158" s="3">
        <v>1763</v>
      </c>
      <c r="X158" s="3">
        <v>1801</v>
      </c>
      <c r="Y158" s="3">
        <v>1934</v>
      </c>
      <c r="Z158" s="3">
        <v>1947</v>
      </c>
      <c r="AA158" s="3">
        <v>2005</v>
      </c>
      <c r="AB158" s="3">
        <v>2068</v>
      </c>
      <c r="AC158" s="3">
        <v>2195</v>
      </c>
      <c r="AD158" s="3">
        <v>2367</v>
      </c>
      <c r="AE158" s="3">
        <v>2445</v>
      </c>
    </row>
    <row r="159" spans="3:31" ht="15.75">
      <c r="C159">
        <v>1</v>
      </c>
      <c r="D159" s="1" t="s">
        <v>16</v>
      </c>
      <c r="E159" t="s">
        <v>13</v>
      </c>
      <c r="F159" t="s">
        <v>10</v>
      </c>
      <c r="G159" t="s">
        <v>8</v>
      </c>
      <c r="H159">
        <v>306</v>
      </c>
      <c r="I159">
        <v>316</v>
      </c>
      <c r="J159">
        <v>338</v>
      </c>
      <c r="K159">
        <v>351</v>
      </c>
      <c r="L159">
        <v>385</v>
      </c>
      <c r="M159">
        <v>404</v>
      </c>
      <c r="N159">
        <v>407</v>
      </c>
      <c r="O159">
        <v>412</v>
      </c>
      <c r="P159">
        <v>446</v>
      </c>
      <c r="Q159">
        <v>446</v>
      </c>
      <c r="R159">
        <v>454</v>
      </c>
      <c r="S159">
        <v>500</v>
      </c>
      <c r="T159">
        <v>507</v>
      </c>
      <c r="U159">
        <v>540</v>
      </c>
      <c r="V159">
        <v>593</v>
      </c>
      <c r="W159">
        <v>627</v>
      </c>
      <c r="X159">
        <v>648</v>
      </c>
      <c r="Y159">
        <v>684</v>
      </c>
      <c r="Z159">
        <v>749</v>
      </c>
      <c r="AA159">
        <v>760</v>
      </c>
      <c r="AB159">
        <v>788</v>
      </c>
      <c r="AC159">
        <v>811</v>
      </c>
      <c r="AD159">
        <v>873</v>
      </c>
      <c r="AE159">
        <v>956</v>
      </c>
    </row>
    <row r="160" spans="3:31" ht="15.75">
      <c r="C160">
        <v>1</v>
      </c>
      <c r="D160" s="1" t="s">
        <v>16</v>
      </c>
      <c r="E160" t="s">
        <v>13</v>
      </c>
      <c r="F160" t="s">
        <v>10</v>
      </c>
      <c r="G160" t="s">
        <v>9</v>
      </c>
      <c r="H160">
        <v>864</v>
      </c>
      <c r="I160">
        <v>893</v>
      </c>
      <c r="J160">
        <v>897</v>
      </c>
      <c r="K160">
        <v>931</v>
      </c>
      <c r="L160">
        <v>962</v>
      </c>
      <c r="M160" s="3">
        <v>1003</v>
      </c>
      <c r="N160" s="3">
        <v>1103</v>
      </c>
      <c r="O160" s="3">
        <v>1168</v>
      </c>
      <c r="P160" s="3">
        <v>1260</v>
      </c>
      <c r="Q160" s="3">
        <v>1272</v>
      </c>
      <c r="R160" s="3">
        <v>1375</v>
      </c>
      <c r="S160" s="3">
        <v>1404</v>
      </c>
      <c r="T160" s="3">
        <v>1531</v>
      </c>
      <c r="U160" s="3">
        <v>1586</v>
      </c>
      <c r="V160" s="3">
        <v>1729</v>
      </c>
      <c r="W160" s="3">
        <v>1807</v>
      </c>
      <c r="X160" s="3">
        <v>1945</v>
      </c>
      <c r="Y160" s="3">
        <v>2129</v>
      </c>
      <c r="Z160" s="3">
        <v>2144</v>
      </c>
      <c r="AA160" s="3">
        <v>2355</v>
      </c>
      <c r="AB160" s="3">
        <v>2431</v>
      </c>
      <c r="AC160" s="3">
        <v>2659</v>
      </c>
      <c r="AD160" s="3">
        <v>2767</v>
      </c>
      <c r="AE160" s="3">
        <v>2872</v>
      </c>
    </row>
    <row r="161" spans="3:31" ht="15.75">
      <c r="C161">
        <v>1</v>
      </c>
      <c r="D161" s="1" t="s">
        <v>16</v>
      </c>
      <c r="E161" t="s">
        <v>13</v>
      </c>
      <c r="F161" t="s">
        <v>11</v>
      </c>
      <c r="G161" t="s">
        <v>6</v>
      </c>
      <c r="H161">
        <v>197</v>
      </c>
      <c r="I161">
        <v>201</v>
      </c>
      <c r="J161">
        <v>218</v>
      </c>
      <c r="K161">
        <v>231</v>
      </c>
      <c r="L161">
        <v>247</v>
      </c>
      <c r="M161">
        <v>267</v>
      </c>
      <c r="N161">
        <v>278</v>
      </c>
      <c r="O161">
        <v>295</v>
      </c>
      <c r="P161">
        <v>315</v>
      </c>
      <c r="Q161">
        <v>322</v>
      </c>
      <c r="R161">
        <v>338</v>
      </c>
      <c r="S161">
        <v>369</v>
      </c>
      <c r="T161">
        <v>404</v>
      </c>
      <c r="U161">
        <v>418</v>
      </c>
      <c r="V161">
        <v>437</v>
      </c>
      <c r="W161">
        <v>473</v>
      </c>
      <c r="X161">
        <v>512</v>
      </c>
      <c r="Y161">
        <v>523</v>
      </c>
      <c r="Z161">
        <v>566</v>
      </c>
      <c r="AA161">
        <v>587</v>
      </c>
      <c r="AB161">
        <v>628</v>
      </c>
      <c r="AC161">
        <v>651</v>
      </c>
      <c r="AD161">
        <v>703</v>
      </c>
      <c r="AE161">
        <v>730</v>
      </c>
    </row>
    <row r="162" spans="3:31" ht="15.75">
      <c r="C162">
        <v>1</v>
      </c>
      <c r="D162" s="1" t="s">
        <v>16</v>
      </c>
      <c r="E162" t="s">
        <v>13</v>
      </c>
      <c r="F162" t="s">
        <v>11</v>
      </c>
      <c r="G162" t="s">
        <v>7</v>
      </c>
      <c r="H162">
        <v>585</v>
      </c>
      <c r="I162">
        <v>641</v>
      </c>
      <c r="J162">
        <v>701</v>
      </c>
      <c r="K162">
        <v>765</v>
      </c>
      <c r="L162">
        <v>767</v>
      </c>
      <c r="M162">
        <v>838</v>
      </c>
      <c r="N162">
        <v>891</v>
      </c>
      <c r="O162">
        <v>931</v>
      </c>
      <c r="P162">
        <v>940</v>
      </c>
      <c r="Q162" s="3">
        <v>1004</v>
      </c>
      <c r="R162" s="3">
        <v>1011</v>
      </c>
      <c r="S162" s="3">
        <v>1095</v>
      </c>
      <c r="T162" s="3">
        <v>1134</v>
      </c>
      <c r="U162" s="3">
        <v>1245</v>
      </c>
      <c r="V162" s="3">
        <v>1291</v>
      </c>
      <c r="W162" s="3">
        <v>1318</v>
      </c>
      <c r="X162" s="3">
        <v>1347</v>
      </c>
      <c r="Y162" s="3">
        <v>1404</v>
      </c>
      <c r="Z162" s="3">
        <v>1416</v>
      </c>
      <c r="AA162" s="3">
        <v>1419</v>
      </c>
      <c r="AB162" s="3">
        <v>1494</v>
      </c>
      <c r="AC162" s="3">
        <v>1590</v>
      </c>
      <c r="AD162" s="3">
        <v>1720</v>
      </c>
      <c r="AE162" s="3">
        <v>1884</v>
      </c>
    </row>
    <row r="163" spans="3:31" ht="15.75">
      <c r="C163">
        <v>1</v>
      </c>
      <c r="D163" s="1" t="s">
        <v>16</v>
      </c>
      <c r="E163" t="s">
        <v>13</v>
      </c>
      <c r="F163" t="s">
        <v>11</v>
      </c>
      <c r="G163" t="s">
        <v>8</v>
      </c>
      <c r="H163">
        <v>263</v>
      </c>
      <c r="I163">
        <v>272</v>
      </c>
      <c r="J163">
        <v>291</v>
      </c>
      <c r="K163">
        <v>295</v>
      </c>
      <c r="L163">
        <v>296</v>
      </c>
      <c r="M163">
        <v>310</v>
      </c>
      <c r="N163">
        <v>315</v>
      </c>
      <c r="O163">
        <v>320</v>
      </c>
      <c r="P163">
        <v>348</v>
      </c>
      <c r="Q163">
        <v>361</v>
      </c>
      <c r="R163">
        <v>397</v>
      </c>
      <c r="S163">
        <v>403</v>
      </c>
      <c r="T163">
        <v>431</v>
      </c>
      <c r="U163">
        <v>450</v>
      </c>
      <c r="V163">
        <v>478</v>
      </c>
      <c r="W163">
        <v>480</v>
      </c>
      <c r="X163">
        <v>496</v>
      </c>
      <c r="Y163">
        <v>504</v>
      </c>
      <c r="Z163">
        <v>537</v>
      </c>
      <c r="AA163">
        <v>577</v>
      </c>
      <c r="AB163">
        <v>603</v>
      </c>
      <c r="AC163">
        <v>625</v>
      </c>
      <c r="AD163">
        <v>628</v>
      </c>
      <c r="AE163">
        <v>665</v>
      </c>
    </row>
    <row r="164" spans="3:31" ht="15.75">
      <c r="C164">
        <v>1</v>
      </c>
      <c r="D164" s="1" t="s">
        <v>16</v>
      </c>
      <c r="E164" t="s">
        <v>13</v>
      </c>
      <c r="F164" t="s">
        <v>11</v>
      </c>
      <c r="G164" t="s">
        <v>9</v>
      </c>
      <c r="H164">
        <v>420</v>
      </c>
      <c r="I164">
        <v>441</v>
      </c>
      <c r="J164">
        <v>470</v>
      </c>
      <c r="K164">
        <v>505</v>
      </c>
      <c r="L164">
        <v>554</v>
      </c>
      <c r="M164">
        <v>561</v>
      </c>
      <c r="N164">
        <v>611</v>
      </c>
      <c r="O164">
        <v>611</v>
      </c>
      <c r="P164">
        <v>667</v>
      </c>
      <c r="Q164">
        <v>680</v>
      </c>
      <c r="R164">
        <v>717</v>
      </c>
      <c r="S164">
        <v>726</v>
      </c>
      <c r="T164">
        <v>739</v>
      </c>
      <c r="U164">
        <v>774</v>
      </c>
      <c r="V164">
        <v>835</v>
      </c>
      <c r="W164">
        <v>854</v>
      </c>
      <c r="X164">
        <v>917</v>
      </c>
      <c r="Y164" s="3">
        <v>1004</v>
      </c>
      <c r="Z164" s="3">
        <v>1034</v>
      </c>
      <c r="AA164" s="3">
        <v>1077</v>
      </c>
      <c r="AB164" s="3">
        <v>1125</v>
      </c>
      <c r="AC164" s="3">
        <v>1169</v>
      </c>
      <c r="AD164" s="3">
        <v>1283</v>
      </c>
      <c r="AE164" s="3">
        <v>1341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Burdette</dc:creator>
  <cp:lastModifiedBy>Cole Burdette</cp:lastModifiedBy>
  <dcterms:created xsi:type="dcterms:W3CDTF">2009-11-13T00:16:34Z</dcterms:created>
  <dcterms:modified xsi:type="dcterms:W3CDTF">2009-11-13T03:52:20Z</dcterms:modified>
</cp:coreProperties>
</file>