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92.168.0.200\ritikas\VAE\5417_Mastering Puppet for Large Infrastructures (to be re-contracted)\"/>
    </mc:Choice>
  </mc:AlternateContent>
  <bookViews>
    <workbookView xWindow="0" yWindow="0" windowWidth="19200" windowHeight="10995"/>
  </bookViews>
  <sheets>
    <sheet name="Schedule template" sheetId="4" r:id="rId1"/>
  </sheets>
  <calcPr calcId="152511"/>
</workbook>
</file>

<file path=xl/calcChain.xml><?xml version="1.0" encoding="utf-8"?>
<calcChain xmlns="http://schemas.openxmlformats.org/spreadsheetml/2006/main">
  <c r="C36" i="4" l="1"/>
  <c r="C35" i="4" l="1"/>
  <c r="C29" i="4" l="1"/>
  <c r="C34" i="4" l="1"/>
  <c r="C33" i="4"/>
  <c r="C32" i="4"/>
  <c r="C31" i="4"/>
  <c r="D10" i="4"/>
  <c r="D11" i="4" l="1"/>
  <c r="D12" i="4" s="1"/>
  <c r="D13" i="4" l="1"/>
  <c r="D14" i="4"/>
  <c r="D15" i="4" l="1"/>
  <c r="D16" i="4" l="1"/>
  <c r="D17" i="4" s="1"/>
  <c r="D18" i="4" l="1"/>
  <c r="D19" i="4" l="1"/>
  <c r="D20" i="4" s="1"/>
  <c r="D21" i="4" s="1"/>
  <c r="G29" i="4" s="1"/>
  <c r="D29" i="4" s="1"/>
  <c r="D30" i="4" s="1"/>
  <c r="D31" i="4" s="1"/>
  <c r="D32" i="4" s="1"/>
  <c r="D33" i="4" s="1"/>
  <c r="D34" i="4" s="1"/>
  <c r="D35" i="4" s="1"/>
  <c r="D36" i="4" s="1"/>
  <c r="D37" i="4" s="1"/>
</calcChain>
</file>

<file path=xl/sharedStrings.xml><?xml version="1.0" encoding="utf-8"?>
<sst xmlns="http://schemas.openxmlformats.org/spreadsheetml/2006/main" count="51" uniqueCount="46">
  <si>
    <t>Course Name</t>
  </si>
  <si>
    <t>Product ID</t>
  </si>
  <si>
    <t>Course ISBN[13]</t>
  </si>
  <si>
    <t>Days For Each Section</t>
  </si>
  <si>
    <t xml:space="preserve">Section Number        </t>
  </si>
  <si>
    <t>Section Name</t>
  </si>
  <si>
    <t>Initial Delivery Date</t>
  </si>
  <si>
    <t>START Date</t>
  </si>
  <si>
    <t>No of Sections</t>
  </si>
  <si>
    <t>No of days per section</t>
  </si>
  <si>
    <t>Sample Screencast</t>
  </si>
  <si>
    <t>Final Draft Videos Schedule</t>
  </si>
  <si>
    <t xml:space="preserve"> Days For Each Section</t>
  </si>
  <si>
    <t>Delivery Date</t>
  </si>
  <si>
    <t>Course Overview</t>
  </si>
  <si>
    <t xml:space="preserve">Tentative timeline to finalize sample screencast </t>
  </si>
  <si>
    <t>Tentative timeline to finalize section 1</t>
  </si>
  <si>
    <t>Comments</t>
  </si>
  <si>
    <t>Section 1 Feedback</t>
  </si>
  <si>
    <t xml:space="preserve">Our editors will provide you with feedback within 3 days. </t>
  </si>
  <si>
    <t>Based on the feedback received, you are expected to deliver Section 3 videos, and section 2 revisions within 5 days.</t>
  </si>
  <si>
    <t>Section 3 onwards, we do not expect major revisions as you will be familiar with the requirements at this stage of the project.</t>
  </si>
  <si>
    <t>Course Schedule Template</t>
  </si>
  <si>
    <t xml:space="preserve">Our editor will help you iron out any major issues in the section of scripts, and provide you feedback in 3 days. You get 2 more days to finalize this section's script. </t>
  </si>
  <si>
    <r>
      <t xml:space="preserve">You get 6 days to draft Section 2 once you submit Section 1. On submitting this section, start working on Section 3. </t>
    </r>
    <r>
      <rPr>
        <b/>
        <i/>
        <sz val="11"/>
        <color theme="1"/>
        <rFont val="Calibri"/>
        <family val="2"/>
        <scheme val="minor"/>
      </rPr>
      <t>You need not wait for the feedback</t>
    </r>
    <r>
      <rPr>
        <i/>
        <sz val="11"/>
        <color theme="1"/>
        <rFont val="Calibri"/>
        <family val="2"/>
        <scheme val="minor"/>
      </rPr>
      <t xml:space="preserve"> to start drafting the next section.</t>
    </r>
  </si>
  <si>
    <t>Once the sample is accepted, you can start recording all the videos of the section.</t>
  </si>
  <si>
    <t>Start recording Section 2 once you submit Section 1 to your editor. During this time, you will have to submit the revised Section 1 if any changes were requested</t>
  </si>
  <si>
    <t>Preliminary Draft Video Schedule</t>
  </si>
  <si>
    <t>Tentative timeline to finalize section 2</t>
  </si>
  <si>
    <t>You will be provided with 2 days from the start date of the project to draft the sample screencast and submit it to your editor</t>
  </si>
  <si>
    <t xml:space="preserve">You will receive feedback on the screencast within a day. This feedback needs to be worked on and you need to submit the revised draft to your editor and finalize it in the next 2 days. </t>
  </si>
  <si>
    <t>On acceptance of the sample, you need to start working on recording Section 1.</t>
  </si>
  <si>
    <t>On submission of the Section 1 you need to start working on Section 2</t>
  </si>
  <si>
    <t xml:space="preserve">Starting section 3, you will have a feedback cycle of 3 days from the editor. The feedback can be worked upon and submitted along with the next section on the delivery date mentioned in the table. </t>
  </si>
  <si>
    <t>Technical Reviewing and Rewrites Stage - The content that has been editorially accepted by our editors will be reviewed by technical experts contacted by us.  They would provide feedback to improve the quality of the course. This feedback would be shared with you and you would work on the Final Draft of the Videos. 
We expect the rewrite stage to take not more than 3 days per section listed above.</t>
  </si>
  <si>
    <t>Course overview</t>
  </si>
  <si>
    <t>Section 1: Getting Started</t>
  </si>
  <si>
    <t>Section 2: Architecting Puppet for scalability, redundancy and performance</t>
  </si>
  <si>
    <t>Section 3: Using PuppetDB</t>
  </si>
  <si>
    <t>Section 4: Extending Puppet functionalities</t>
  </si>
  <si>
    <t>Section 5: Puppet reporting</t>
  </si>
  <si>
    <t>Section 6: Testing and Troubleshooting</t>
  </si>
  <si>
    <t>Section 7: Wrapping Up</t>
  </si>
  <si>
    <t>Mastering Puppet for Large Infrastructures</t>
  </si>
  <si>
    <t>V05517</t>
  </si>
  <si>
    <t>2527OS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</si>
</sst>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11"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sz val="12"/>
      <color theme="1"/>
      <name val="Calibri"/>
      <family val="2"/>
      <scheme val="minor"/>
    </font>
    <font>
      <b/>
      <i/>
      <sz val="11"/>
      <color theme="1"/>
      <name val="Calibri"/>
      <family val="2"/>
      <scheme val="minor"/>
    </font>
    <font>
      <sz val="11"/>
      <color theme="0" tint="-0.499984740745262"/>
      <name val="Calibri"/>
      <family val="2"/>
      <scheme val="minor"/>
    </font>
    <font>
      <b/>
      <i/>
      <sz val="11"/>
      <color theme="0" tint="-0.499984740745262"/>
      <name val="Calibri"/>
      <family val="2"/>
      <scheme val="minor"/>
    </font>
    <font>
      <i/>
      <sz val="11"/>
      <color theme="1"/>
      <name val="Calibri"/>
      <family val="2"/>
      <scheme val="minor"/>
    </font>
    <font>
      <b/>
      <i/>
      <sz val="12"/>
      <color theme="1"/>
      <name val="Calibri"/>
      <family val="2"/>
      <scheme val="minor"/>
    </font>
    <font>
      <i/>
      <sz val="11"/>
      <name val="Calibri"/>
      <family val="2"/>
      <scheme val="minor"/>
    </font>
  </fonts>
  <fills count="9">
    <fill>
      <patternFill patternType="none"/>
    </fill>
    <fill>
      <patternFill patternType="gray125"/>
    </fill>
    <fill>
      <patternFill patternType="solid">
        <fgColor theme="5" tint="0.3999755851924192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8" tint="0.79998168889431442"/>
        <bgColor indexed="64"/>
      </patternFill>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style="thin">
        <color indexed="64"/>
      </right>
      <top style="thin">
        <color indexed="64"/>
      </top>
      <bottom/>
      <diagonal/>
    </border>
    <border>
      <left style="thin">
        <color auto="1"/>
      </left>
      <right/>
      <top/>
      <bottom style="thin">
        <color auto="1"/>
      </bottom>
      <diagonal/>
    </border>
  </borders>
  <cellStyleXfs count="1">
    <xf numFmtId="0" fontId="0" fillId="0" borderId="0"/>
  </cellStyleXfs>
  <cellXfs count="48">
    <xf numFmtId="0" fontId="0" fillId="0" borderId="0" xfId="0"/>
    <xf numFmtId="0" fontId="1" fillId="0" borderId="0" xfId="0" applyFont="1" applyBorder="1" applyAlignment="1">
      <alignment horizontal="center" vertical="center" wrapText="1"/>
    </xf>
    <xf numFmtId="0" fontId="0" fillId="5" borderId="0" xfId="0" applyFill="1" applyAlignment="1">
      <alignment horizontal="center" vertical="center" wrapText="1"/>
    </xf>
    <xf numFmtId="0" fontId="0" fillId="0" borderId="0" xfId="0" applyAlignment="1">
      <alignment horizontal="center" vertical="center" wrapText="1"/>
    </xf>
    <xf numFmtId="0" fontId="0" fillId="0" borderId="4" xfId="0" applyBorder="1" applyAlignment="1">
      <alignment vertical="center" wrapText="1"/>
    </xf>
    <xf numFmtId="164" fontId="0" fillId="0" borderId="0" xfId="0" applyNumberFormat="1" applyFill="1" applyAlignment="1">
      <alignment horizontal="center" vertical="center"/>
    </xf>
    <xf numFmtId="0" fontId="0" fillId="0" borderId="0" xfId="0" applyBorder="1"/>
    <xf numFmtId="0" fontId="0" fillId="0" borderId="4" xfId="0"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164" fontId="0" fillId="0" borderId="1" xfId="0" applyNumberFormat="1" applyBorder="1" applyAlignment="1">
      <alignment horizontal="center" vertical="center"/>
    </xf>
    <xf numFmtId="0" fontId="2" fillId="0" borderId="0" xfId="0" applyFont="1" applyAlignment="1">
      <alignment horizontal="center" wrapText="1"/>
    </xf>
    <xf numFmtId="0" fontId="0" fillId="0" borderId="0" xfId="0" applyAlignment="1">
      <alignment wrapText="1"/>
    </xf>
    <xf numFmtId="164" fontId="0" fillId="0" borderId="8" xfId="0" applyNumberForma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 fillId="4" borderId="4" xfId="0" applyFont="1" applyFill="1" applyBorder="1" applyAlignment="1">
      <alignment horizontal="center" vertical="center" wrapText="1"/>
    </xf>
    <xf numFmtId="164" fontId="0" fillId="7" borderId="4" xfId="0" applyNumberFormat="1" applyFill="1" applyBorder="1" applyAlignment="1">
      <alignment horizontal="center" vertical="center"/>
    </xf>
    <xf numFmtId="0" fontId="1" fillId="6" borderId="4" xfId="0" applyFont="1" applyFill="1" applyBorder="1" applyAlignment="1">
      <alignment horizontal="center" vertical="center"/>
    </xf>
    <xf numFmtId="0" fontId="6" fillId="8" borderId="4" xfId="0" applyFont="1" applyFill="1" applyBorder="1" applyAlignment="1">
      <alignment horizontal="center" vertical="center"/>
    </xf>
    <xf numFmtId="0" fontId="7" fillId="8" borderId="4" xfId="0" applyFont="1" applyFill="1" applyBorder="1" applyAlignment="1">
      <alignment horizontal="center" vertical="center"/>
    </xf>
    <xf numFmtId="164" fontId="6" fillId="8" borderId="4" xfId="0" applyNumberFormat="1" applyFont="1" applyFill="1" applyBorder="1" applyAlignment="1">
      <alignment horizontal="center" vertical="center"/>
    </xf>
    <xf numFmtId="0" fontId="6" fillId="8" borderId="4" xfId="0" applyFont="1" applyFill="1" applyBorder="1"/>
    <xf numFmtId="0" fontId="6" fillId="8" borderId="6" xfId="0" applyFont="1" applyFill="1" applyBorder="1" applyAlignment="1">
      <alignment horizontal="center" vertical="center"/>
    </xf>
    <xf numFmtId="164" fontId="6" fillId="8" borderId="1" xfId="0" applyNumberFormat="1" applyFont="1" applyFill="1" applyBorder="1" applyAlignment="1">
      <alignment horizontal="center" vertical="center"/>
    </xf>
    <xf numFmtId="164" fontId="8" fillId="0" borderId="4" xfId="0" applyNumberFormat="1" applyFont="1" applyBorder="1" applyAlignment="1">
      <alignment horizontal="center" vertical="center" wrapText="1"/>
    </xf>
    <xf numFmtId="0" fontId="1" fillId="0" borderId="4" xfId="0" applyFont="1" applyFill="1" applyBorder="1" applyAlignment="1">
      <alignment horizontal="center" vertical="center"/>
    </xf>
    <xf numFmtId="0" fontId="1" fillId="0" borderId="6" xfId="0" applyFont="1" applyFill="1" applyBorder="1" applyAlignment="1">
      <alignment horizontal="center" vertical="center"/>
    </xf>
    <xf numFmtId="164" fontId="0" fillId="0" borderId="4" xfId="0" applyNumberFormat="1" applyBorder="1" applyAlignment="1">
      <alignment horizontal="center" vertical="center"/>
    </xf>
    <xf numFmtId="164" fontId="10" fillId="8" borderId="4" xfId="0" applyNumberFormat="1" applyFont="1" applyFill="1" applyBorder="1" applyAlignment="1">
      <alignment horizontal="center" vertical="center" wrapText="1"/>
    </xf>
    <xf numFmtId="164" fontId="10" fillId="0" borderId="4" xfId="0" applyNumberFormat="1" applyFont="1" applyBorder="1" applyAlignment="1">
      <alignment horizontal="center" vertical="center" wrapText="1"/>
    </xf>
    <xf numFmtId="164" fontId="10" fillId="0" borderId="6" xfId="0" applyNumberFormat="1" applyFont="1" applyBorder="1" applyAlignment="1">
      <alignment horizontal="center" vertical="center" wrapText="1"/>
    </xf>
    <xf numFmtId="0" fontId="1" fillId="0" borderId="4" xfId="0" applyFont="1" applyFill="1" applyBorder="1" applyAlignment="1">
      <alignment horizontal="center" vertical="center" wrapText="1"/>
    </xf>
    <xf numFmtId="0" fontId="3" fillId="2" borderId="1" xfId="0" applyFont="1" applyFill="1" applyBorder="1" applyAlignment="1">
      <alignment horizontal="center"/>
    </xf>
    <xf numFmtId="0" fontId="3" fillId="2" borderId="2" xfId="0" applyFont="1" applyFill="1" applyBorder="1" applyAlignment="1">
      <alignment horizont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0" borderId="0" xfId="0" applyFont="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164" fontId="8" fillId="0" borderId="7" xfId="0" applyNumberFormat="1" applyFont="1" applyBorder="1" applyAlignment="1">
      <alignment horizontal="center" vertical="center" wrapText="1"/>
    </xf>
    <xf numFmtId="164" fontId="8" fillId="0" borderId="5" xfId="0" applyNumberFormat="1" applyFont="1" applyBorder="1" applyAlignment="1">
      <alignment horizontal="center" vertical="center" wrapText="1"/>
    </xf>
    <xf numFmtId="164" fontId="8" fillId="0" borderId="6" xfId="0" applyNumberFormat="1" applyFont="1" applyBorder="1" applyAlignment="1">
      <alignment horizontal="center" vertical="center" wrapText="1"/>
    </xf>
    <xf numFmtId="0" fontId="9"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
  <sheetViews>
    <sheetView tabSelected="1" workbookViewId="0">
      <selection activeCell="C5" sqref="C5:D5"/>
    </sheetView>
  </sheetViews>
  <sheetFormatPr defaultRowHeight="15" x14ac:dyDescent="0.25"/>
  <cols>
    <col min="1" max="1" width="14.140625" customWidth="1"/>
    <col min="2" max="2" width="11.7109375" customWidth="1"/>
    <col min="3" max="3" width="43.85546875" customWidth="1"/>
    <col min="4" max="4" width="18" customWidth="1"/>
    <col min="5" max="5" width="65.85546875" style="12" customWidth="1"/>
    <col min="7" max="7" width="14.140625" customWidth="1"/>
    <col min="10" max="11" width="9.140625" customWidth="1"/>
  </cols>
  <sheetData>
    <row r="1" spans="1:11" ht="26.25" x14ac:dyDescent="0.4">
      <c r="A1" s="37" t="s">
        <v>22</v>
      </c>
      <c r="B1" s="37"/>
      <c r="C1" s="37"/>
      <c r="D1" s="37"/>
      <c r="E1" s="11"/>
    </row>
    <row r="3" spans="1:11" ht="18.75" x14ac:dyDescent="0.3">
      <c r="A3" s="33" t="s">
        <v>0</v>
      </c>
      <c r="B3" s="34"/>
      <c r="C3" s="35" t="s">
        <v>43</v>
      </c>
      <c r="D3" s="36"/>
      <c r="E3" s="1"/>
    </row>
    <row r="4" spans="1:11" ht="18.75" x14ac:dyDescent="0.25">
      <c r="A4" s="38" t="s">
        <v>1</v>
      </c>
      <c r="B4" s="39"/>
      <c r="C4" s="35" t="s">
        <v>44</v>
      </c>
      <c r="D4" s="36"/>
      <c r="E4" s="1"/>
    </row>
    <row r="5" spans="1:11" ht="18.75" x14ac:dyDescent="0.3">
      <c r="A5" s="33" t="s">
        <v>2</v>
      </c>
      <c r="B5" s="34"/>
      <c r="C5" s="35" t="s">
        <v>45</v>
      </c>
      <c r="D5" s="36"/>
      <c r="E5" s="1"/>
    </row>
    <row r="8" spans="1:11" ht="16.5" customHeight="1" x14ac:dyDescent="0.25">
      <c r="A8" s="44" t="s">
        <v>27</v>
      </c>
      <c r="B8" s="45"/>
      <c r="C8" s="45"/>
      <c r="D8" s="45"/>
      <c r="E8" s="46"/>
    </row>
    <row r="9" spans="1:11" s="3" customFormat="1" ht="45" x14ac:dyDescent="0.25">
      <c r="A9" s="16" t="s">
        <v>3</v>
      </c>
      <c r="B9" s="16" t="s">
        <v>4</v>
      </c>
      <c r="C9" s="16" t="s">
        <v>5</v>
      </c>
      <c r="D9" s="16" t="s">
        <v>6</v>
      </c>
      <c r="E9" s="16" t="s">
        <v>17</v>
      </c>
      <c r="F9" s="2"/>
      <c r="G9" s="18" t="s">
        <v>7</v>
      </c>
      <c r="J9" s="4" t="s">
        <v>8</v>
      </c>
      <c r="K9" s="4" t="s">
        <v>9</v>
      </c>
    </row>
    <row r="10" spans="1:11" ht="50.25" customHeight="1" x14ac:dyDescent="0.25">
      <c r="A10" s="14">
        <v>2</v>
      </c>
      <c r="B10" s="14"/>
      <c r="C10" s="26" t="s">
        <v>10</v>
      </c>
      <c r="D10" s="15">
        <f>SUM(G10+A10)</f>
        <v>42500</v>
      </c>
      <c r="E10" s="25" t="s">
        <v>29</v>
      </c>
      <c r="G10" s="15">
        <v>42498</v>
      </c>
      <c r="J10" s="7">
        <v>7</v>
      </c>
      <c r="K10" s="7">
        <v>3</v>
      </c>
    </row>
    <row r="11" spans="1:11" ht="59.25" customHeight="1" x14ac:dyDescent="0.25">
      <c r="A11" s="19">
        <v>3</v>
      </c>
      <c r="B11" s="19"/>
      <c r="C11" s="20" t="s">
        <v>15</v>
      </c>
      <c r="D11" s="21">
        <f>D10+A11</f>
        <v>42503</v>
      </c>
      <c r="E11" s="29" t="s">
        <v>30</v>
      </c>
      <c r="G11" s="5"/>
      <c r="J11" s="6"/>
      <c r="K11" s="6"/>
    </row>
    <row r="12" spans="1:11" ht="49.5" customHeight="1" x14ac:dyDescent="0.25">
      <c r="A12" s="14">
        <v>5</v>
      </c>
      <c r="B12" s="14">
        <v>1</v>
      </c>
      <c r="C12" s="32" t="s">
        <v>36</v>
      </c>
      <c r="D12" s="15">
        <f>D11+A12</f>
        <v>42508</v>
      </c>
      <c r="E12" s="25" t="s">
        <v>31</v>
      </c>
      <c r="G12" s="5"/>
      <c r="J12" s="6"/>
      <c r="K12" s="6"/>
    </row>
    <row r="13" spans="1:11" ht="69" customHeight="1" x14ac:dyDescent="0.25">
      <c r="A13" s="19">
        <v>5</v>
      </c>
      <c r="B13" s="22"/>
      <c r="C13" s="20" t="s">
        <v>16</v>
      </c>
      <c r="D13" s="21">
        <f>D12+A13</f>
        <v>42513</v>
      </c>
      <c r="E13" s="29" t="s">
        <v>23</v>
      </c>
      <c r="G13" s="5"/>
      <c r="J13" s="6"/>
      <c r="K13" s="6"/>
    </row>
    <row r="14" spans="1:11" ht="87.75" customHeight="1" x14ac:dyDescent="0.25">
      <c r="A14" s="14">
        <v>5</v>
      </c>
      <c r="B14" s="14">
        <v>2</v>
      </c>
      <c r="C14" s="32" t="s">
        <v>37</v>
      </c>
      <c r="D14" s="15">
        <f>D12+A14</f>
        <v>42513</v>
      </c>
      <c r="E14" s="25" t="s">
        <v>32</v>
      </c>
      <c r="G14" s="5"/>
      <c r="J14" s="6"/>
      <c r="K14" s="6"/>
    </row>
    <row r="15" spans="1:11" ht="66.75" customHeight="1" x14ac:dyDescent="0.25">
      <c r="A15" s="19">
        <v>5</v>
      </c>
      <c r="B15" s="19"/>
      <c r="C15" s="20" t="s">
        <v>28</v>
      </c>
      <c r="D15" s="21">
        <f>D14+A15</f>
        <v>42518</v>
      </c>
      <c r="E15" s="29" t="s">
        <v>23</v>
      </c>
      <c r="G15" s="5"/>
      <c r="J15" s="6"/>
      <c r="K15" s="6"/>
    </row>
    <row r="16" spans="1:11" ht="68.25" customHeight="1" x14ac:dyDescent="0.25">
      <c r="A16" s="14">
        <v>5</v>
      </c>
      <c r="B16" s="14">
        <v>3</v>
      </c>
      <c r="C16" s="26" t="s">
        <v>38</v>
      </c>
      <c r="D16" s="15">
        <f>D15+A16</f>
        <v>42523</v>
      </c>
      <c r="E16" s="25" t="s">
        <v>24</v>
      </c>
      <c r="G16" s="5"/>
    </row>
    <row r="17" spans="1:7" ht="25.5" customHeight="1" x14ac:dyDescent="0.25">
      <c r="A17" s="14">
        <v>5</v>
      </c>
      <c r="B17" s="14">
        <v>4</v>
      </c>
      <c r="C17" s="26" t="s">
        <v>39</v>
      </c>
      <c r="D17" s="15">
        <f t="shared" ref="D17" si="0">D16+A17</f>
        <v>42528</v>
      </c>
      <c r="E17" s="40" t="s">
        <v>33</v>
      </c>
      <c r="G17" s="5"/>
    </row>
    <row r="18" spans="1:7" ht="25.5" customHeight="1" x14ac:dyDescent="0.25">
      <c r="A18" s="14">
        <v>5</v>
      </c>
      <c r="B18" s="14">
        <v>5</v>
      </c>
      <c r="C18" s="32" t="s">
        <v>40</v>
      </c>
      <c r="D18" s="15">
        <f t="shared" ref="D18" si="1">D17+A18</f>
        <v>42533</v>
      </c>
      <c r="E18" s="41"/>
      <c r="G18" s="5"/>
    </row>
    <row r="19" spans="1:7" ht="25.5" customHeight="1" x14ac:dyDescent="0.25">
      <c r="A19" s="14">
        <v>5</v>
      </c>
      <c r="B19" s="14">
        <v>6</v>
      </c>
      <c r="C19" s="26" t="s">
        <v>41</v>
      </c>
      <c r="D19" s="15">
        <f t="shared" ref="D19:D21" si="2">D18+A19</f>
        <v>42538</v>
      </c>
      <c r="E19" s="41"/>
      <c r="G19" s="5"/>
    </row>
    <row r="20" spans="1:7" ht="25.5" customHeight="1" x14ac:dyDescent="0.25">
      <c r="A20" s="14">
        <v>5</v>
      </c>
      <c r="B20" s="14">
        <v>7</v>
      </c>
      <c r="C20" s="26" t="s">
        <v>42</v>
      </c>
      <c r="D20" s="15">
        <f t="shared" si="2"/>
        <v>42543</v>
      </c>
      <c r="E20" s="41"/>
      <c r="G20" s="5"/>
    </row>
    <row r="21" spans="1:7" ht="25.5" customHeight="1" x14ac:dyDescent="0.25">
      <c r="A21" s="14">
        <v>2</v>
      </c>
      <c r="B21" s="14">
        <v>8</v>
      </c>
      <c r="C21" s="26" t="s">
        <v>14</v>
      </c>
      <c r="D21" s="15">
        <f t="shared" si="2"/>
        <v>42545</v>
      </c>
      <c r="E21" s="41"/>
      <c r="G21" s="5"/>
    </row>
    <row r="22" spans="1:7" ht="25.5" customHeight="1" x14ac:dyDescent="0.25">
      <c r="A22" s="14"/>
      <c r="B22" s="14"/>
      <c r="C22" s="26"/>
      <c r="D22" s="15"/>
      <c r="E22" s="41"/>
      <c r="G22" s="5"/>
    </row>
    <row r="23" spans="1:7" ht="25.5" customHeight="1" x14ac:dyDescent="0.25">
      <c r="A23" s="14"/>
      <c r="B23" s="14"/>
      <c r="C23" s="26"/>
      <c r="D23" s="15"/>
      <c r="E23" s="41"/>
      <c r="G23" s="5"/>
    </row>
    <row r="25" spans="1:7" ht="120.75" customHeight="1" x14ac:dyDescent="0.25">
      <c r="A25" s="43" t="s">
        <v>34</v>
      </c>
      <c r="B25" s="43"/>
      <c r="C25" s="43"/>
      <c r="D25" s="43"/>
      <c r="E25" s="43"/>
    </row>
    <row r="27" spans="1:7" ht="16.5" customHeight="1" x14ac:dyDescent="0.25">
      <c r="A27" s="47" t="s">
        <v>11</v>
      </c>
      <c r="B27" s="47"/>
      <c r="C27" s="47"/>
      <c r="D27" s="47"/>
      <c r="E27" s="47"/>
    </row>
    <row r="28" spans="1:7" s="8" customFormat="1" ht="31.5" x14ac:dyDescent="0.25">
      <c r="A28" s="16" t="s">
        <v>12</v>
      </c>
      <c r="B28" s="16" t="s">
        <v>4</v>
      </c>
      <c r="C28" s="16" t="s">
        <v>5</v>
      </c>
      <c r="D28" s="16" t="s">
        <v>13</v>
      </c>
      <c r="E28" s="16" t="s">
        <v>17</v>
      </c>
      <c r="F28" s="2"/>
      <c r="G28" s="18" t="s">
        <v>7</v>
      </c>
    </row>
    <row r="29" spans="1:7" ht="30" x14ac:dyDescent="0.25">
      <c r="A29" s="7">
        <v>3</v>
      </c>
      <c r="B29" s="7">
        <v>1</v>
      </c>
      <c r="C29" s="26" t="str">
        <f>C12</f>
        <v>Section 1: Getting Started</v>
      </c>
      <c r="D29" s="28">
        <f>G29+A29</f>
        <v>42555</v>
      </c>
      <c r="E29" s="30" t="s">
        <v>25</v>
      </c>
      <c r="G29" s="17">
        <f>D21+7</f>
        <v>42552</v>
      </c>
    </row>
    <row r="30" spans="1:7" x14ac:dyDescent="0.25">
      <c r="A30" s="23">
        <v>3</v>
      </c>
      <c r="B30" s="19"/>
      <c r="C30" s="20" t="s">
        <v>18</v>
      </c>
      <c r="D30" s="24">
        <f t="shared" ref="D30:D37" si="3">D29+A30</f>
        <v>42558</v>
      </c>
      <c r="E30" s="29" t="s">
        <v>19</v>
      </c>
    </row>
    <row r="31" spans="1:7" ht="45" x14ac:dyDescent="0.25">
      <c r="A31" s="9">
        <v>3</v>
      </c>
      <c r="B31" s="9">
        <v>2</v>
      </c>
      <c r="C31" s="27" t="str">
        <f>C14</f>
        <v>Section 2: Architecting Puppet for scalability, redundancy and performance</v>
      </c>
      <c r="D31" s="13">
        <f t="shared" si="3"/>
        <v>42561</v>
      </c>
      <c r="E31" s="31" t="s">
        <v>26</v>
      </c>
    </row>
    <row r="32" spans="1:7" ht="30" x14ac:dyDescent="0.25">
      <c r="A32" s="9">
        <v>3</v>
      </c>
      <c r="B32" s="7">
        <v>3</v>
      </c>
      <c r="C32" s="26" t="str">
        <f t="shared" ref="C32:C34" si="4">C16</f>
        <v>Section 3: Using PuppetDB</v>
      </c>
      <c r="D32" s="10">
        <f t="shared" si="3"/>
        <v>42564</v>
      </c>
      <c r="E32" s="30" t="s">
        <v>20</v>
      </c>
    </row>
    <row r="33" spans="1:7" x14ac:dyDescent="0.25">
      <c r="A33" s="9">
        <v>3</v>
      </c>
      <c r="B33" s="7">
        <v>4</v>
      </c>
      <c r="C33" s="26" t="str">
        <f t="shared" si="4"/>
        <v>Section 4: Extending Puppet functionalities</v>
      </c>
      <c r="D33" s="10">
        <f t="shared" si="3"/>
        <v>42567</v>
      </c>
      <c r="E33" s="40" t="s">
        <v>21</v>
      </c>
      <c r="G33" s="5"/>
    </row>
    <row r="34" spans="1:7" x14ac:dyDescent="0.25">
      <c r="A34" s="9">
        <v>3</v>
      </c>
      <c r="B34" s="7">
        <v>5</v>
      </c>
      <c r="C34" s="26" t="str">
        <f t="shared" si="4"/>
        <v>Section 5: Puppet reporting</v>
      </c>
      <c r="D34" s="10">
        <f t="shared" si="3"/>
        <v>42570</v>
      </c>
      <c r="E34" s="41"/>
      <c r="G34" s="5"/>
    </row>
    <row r="35" spans="1:7" ht="27.75" customHeight="1" x14ac:dyDescent="0.25">
      <c r="A35" s="9">
        <v>3</v>
      </c>
      <c r="B35" s="7">
        <v>6</v>
      </c>
      <c r="C35" s="26" t="str">
        <f>C19</f>
        <v>Section 6: Testing and Troubleshooting</v>
      </c>
      <c r="D35" s="10">
        <f t="shared" si="3"/>
        <v>42573</v>
      </c>
      <c r="E35" s="41"/>
      <c r="G35" s="5"/>
    </row>
    <row r="36" spans="1:7" ht="27.75" customHeight="1" x14ac:dyDescent="0.25">
      <c r="A36" s="9">
        <v>3</v>
      </c>
      <c r="B36" s="7">
        <v>7</v>
      </c>
      <c r="C36" s="26" t="str">
        <f>C20</f>
        <v>Section 7: Wrapping Up</v>
      </c>
      <c r="D36" s="10">
        <f t="shared" si="3"/>
        <v>42576</v>
      </c>
      <c r="E36" s="41"/>
      <c r="G36" s="5"/>
    </row>
    <row r="37" spans="1:7" ht="27.75" customHeight="1" x14ac:dyDescent="0.25">
      <c r="A37" s="9">
        <v>2</v>
      </c>
      <c r="B37" s="7"/>
      <c r="C37" s="26" t="s">
        <v>35</v>
      </c>
      <c r="D37" s="10">
        <f t="shared" si="3"/>
        <v>42578</v>
      </c>
      <c r="E37" s="41"/>
      <c r="G37" s="5"/>
    </row>
    <row r="38" spans="1:7" ht="27" customHeight="1" x14ac:dyDescent="0.25">
      <c r="A38" s="9"/>
      <c r="B38" s="7"/>
      <c r="C38" s="26"/>
      <c r="D38" s="10"/>
      <c r="E38" s="41"/>
      <c r="G38" s="5"/>
    </row>
    <row r="39" spans="1:7" ht="30.75" customHeight="1" x14ac:dyDescent="0.25">
      <c r="A39" s="9"/>
      <c r="B39" s="7"/>
      <c r="C39" s="26"/>
      <c r="D39" s="10"/>
      <c r="E39" s="42"/>
      <c r="G39" s="5"/>
    </row>
    <row r="40" spans="1:7" ht="29.25" customHeight="1" x14ac:dyDescent="0.25">
      <c r="G40" s="5"/>
    </row>
    <row r="41" spans="1:7" ht="31.5" customHeight="1" x14ac:dyDescent="0.25">
      <c r="G41" s="5"/>
    </row>
  </sheetData>
  <mergeCells count="12">
    <mergeCell ref="E33:E39"/>
    <mergeCell ref="E17:E23"/>
    <mergeCell ref="A25:E25"/>
    <mergeCell ref="A8:E8"/>
    <mergeCell ref="A27:E27"/>
    <mergeCell ref="A5:B5"/>
    <mergeCell ref="C5:D5"/>
    <mergeCell ref="A1:D1"/>
    <mergeCell ref="A3:B3"/>
    <mergeCell ref="C3:D3"/>
    <mergeCell ref="A4:B4"/>
    <mergeCell ref="C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Schedule template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Mary Nadar</dc:creator>
  <cp:lastModifiedBy>Ritika Singh</cp:lastModifiedBy>
  <dcterms:created xsi:type="dcterms:W3CDTF">2015-08-18T08:06:33Z</dcterms:created>
  <dcterms:modified xsi:type="dcterms:W3CDTF">2016-04-22T07:20:35Z</dcterms:modified>
</cp:coreProperties>
</file>