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yHUL\_MERTZ_legacy\CreditMutuel\CM_CC\"/>
    </mc:Choice>
  </mc:AlternateContent>
  <xr:revisionPtr revIDLastSave="0" documentId="13_ncr:1_{D7F747A8-0E39-4F89-8E5A-D3F3A8C3DFB2}" xr6:coauthVersionLast="47" xr6:coauthVersionMax="47" xr10:uidLastSave="{00000000-0000-0000-0000-000000000000}"/>
  <bookViews>
    <workbookView xWindow="-120" yWindow="-120" windowWidth="19440" windowHeight="14880" xr2:uid="{B4741B83-5A33-41B4-ABF9-A51D07A94432}"/>
  </bookViews>
  <sheets>
    <sheet name="T2" sheetId="10" r:id="rId1"/>
    <sheet name="T3" sheetId="11" r:id="rId2"/>
    <sheet name="T4" sheetId="12" r:id="rId3"/>
    <sheet name="T5" sheetId="13" r:id="rId4"/>
    <sheet name="T6" sheetId="14" r:id="rId5"/>
    <sheet name="T7" sheetId="15" r:id="rId6"/>
  </sheets>
  <definedNames>
    <definedName name="ExternalData_1" localSheetId="0" hidden="1">'T2'!$A$1:$H$36</definedName>
    <definedName name="ExternalData_2" localSheetId="1" hidden="1">'T3'!$A$1:$H$48</definedName>
    <definedName name="ExternalData_3" localSheetId="2" hidden="1">'T4'!$A$1:$H$48</definedName>
    <definedName name="ExternalData_4" localSheetId="3" hidden="1">'T5'!$A$1:$H$48</definedName>
    <definedName name="ExternalData_5" localSheetId="4" hidden="1">'T6'!$A$1:$H$48</definedName>
    <definedName name="ExternalData_6" localSheetId="5" hidden="1">'T7'!$A$1:$H$34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" i="11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6" i="12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" i="13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C17DEE-24CE-41F8-BAB5-ABF45CEAC130}" keepAlive="1" name="Query - Table002 (Page 1)" description="Connection to the 'Table002 (Page 1)' query in the workbook." type="5" refreshedVersion="8" background="1" saveData="1">
    <dbPr connection="Provider=Microsoft.Mashup.OleDb.1;Data Source=$Workbook$;Location=&quot;Table002 (Page 1)&quot;;Extended Properties=&quot;&quot;" command="SELECT * FROM [Table002 (Page 1)]"/>
  </connection>
  <connection id="2" xr16:uid="{6C56DD92-F9E1-46BB-8B60-535868E824CF}" keepAlive="1" name="Query - Table002 (Page 1) (2)" description="Connection to the 'Table002 (Page 1) (2)' query in the workbook." type="5" refreshedVersion="8" background="1" saveData="1">
    <dbPr connection="Provider=Microsoft.Mashup.OleDb.1;Data Source=$Workbook$;Location=&quot;Table002 (Page 1) (2)&quot;;Extended Properties=&quot;&quot;" command="SELECT * FROM [Table002 (Page 1) (2)]"/>
  </connection>
  <connection id="3" xr16:uid="{4E4D84F9-18A7-48E8-9742-39CD4581C0A2}" keepAlive="1" name="Query - Table003 (Page 2)" description="Connection to the 'Table003 (Page 2)' query in the workbook." type="5" refreshedVersion="8" background="1" saveData="1">
    <dbPr connection="Provider=Microsoft.Mashup.OleDb.1;Data Source=$Workbook$;Location=&quot;Table003 (Page 2)&quot;;Extended Properties=&quot;&quot;" command="SELECT * FROM [Table003 (Page 2)]"/>
  </connection>
  <connection id="4" xr16:uid="{F9B55A71-ECCD-455C-BEAC-9B5F73BA66D0}" keepAlive="1" name="Query - Table003 (Page 2) (2)" description="Connection to the 'Table003 (Page 2) (2)' query in the workbook." type="5" refreshedVersion="8" background="1" saveData="1">
    <dbPr connection="Provider=Microsoft.Mashup.OleDb.1;Data Source=$Workbook$;Location=&quot;Table003 (Page 2) (2)&quot;;Extended Properties=&quot;&quot;" command="SELECT * FROM [Table003 (Page 2) (2)]"/>
  </connection>
  <connection id="5" xr16:uid="{A2D80B52-22F7-4F94-A5FD-1BC9D6D69726}" keepAlive="1" name="Query - Table004 (Page 3)" description="Connection to the 'Table004 (Page 3)' query in the workbook." type="5" refreshedVersion="8" background="1" saveData="1">
    <dbPr connection="Provider=Microsoft.Mashup.OleDb.1;Data Source=$Workbook$;Location=&quot;Table004 (Page 3)&quot;;Extended Properties=&quot;&quot;" command="SELECT * FROM [Table004 (Page 3)]"/>
  </connection>
  <connection id="6" xr16:uid="{82325369-8E3F-44F9-886D-1AECBEEFF62B}" keepAlive="1" name="Query - Table004 (Page 3) (2)" description="Connection to the 'Table004 (Page 3) (2)' query in the workbook." type="5" refreshedVersion="8" background="1" saveData="1">
    <dbPr connection="Provider=Microsoft.Mashup.OleDb.1;Data Source=$Workbook$;Location=&quot;Table004 (Page 3) (2)&quot;;Extended Properties=&quot;&quot;" command="SELECT * FROM [Table004 (Page 3) (2)]"/>
  </connection>
  <connection id="7" xr16:uid="{0D745AAA-D12B-4561-82F6-E7E4F757BBDC}" keepAlive="1" name="Query - Table005 (Page 4)" description="Connection to the 'Table005 (Page 4)' query in the workbook." type="5" refreshedVersion="8" background="1" saveData="1">
    <dbPr connection="Provider=Microsoft.Mashup.OleDb.1;Data Source=$Workbook$;Location=&quot;Table005 (Page 4)&quot;;Extended Properties=&quot;&quot;" command="SELECT * FROM [Table005 (Page 4)]"/>
  </connection>
  <connection id="8" xr16:uid="{EDD8749B-40B8-4D02-8920-25F66392689B}" keepAlive="1" name="Query - Table005 (Page 4) (2)" description="Connection to the 'Table005 (Page 4) (2)' query in the workbook." type="5" refreshedVersion="8" background="1" saveData="1">
    <dbPr connection="Provider=Microsoft.Mashup.OleDb.1;Data Source=$Workbook$;Location=&quot;Table005 (Page 4) (2)&quot;;Extended Properties=&quot;&quot;" command="SELECT * FROM [Table005 (Page 4) (2)]"/>
  </connection>
  <connection id="9" xr16:uid="{C2D41D29-60DC-48B7-ABCF-BABACF0F5809}" keepAlive="1" name="Query - Table006 (Page 5)" description="Connection to the 'Table006 (Page 5)' query in the workbook." type="5" refreshedVersion="8" background="1" saveData="1">
    <dbPr connection="Provider=Microsoft.Mashup.OleDb.1;Data Source=$Workbook$;Location=&quot;Table006 (Page 5)&quot;;Extended Properties=&quot;&quot;" command="SELECT * FROM [Table006 (Page 5)]"/>
  </connection>
  <connection id="10" xr16:uid="{5736BDC6-63BD-4C2B-AD63-B54F58EBDD69}" keepAlive="1" name="Query - Table006 (Page 5) (2)" description="Connection to the 'Table006 (Page 5) (2)' query in the workbook." type="5" refreshedVersion="8" background="1" saveData="1">
    <dbPr connection="Provider=Microsoft.Mashup.OleDb.1;Data Source=$Workbook$;Location=&quot;Table006 (Page 5) (2)&quot;;Extended Properties=&quot;&quot;" command="SELECT * FROM [Table006 (Page 5) (2)]"/>
  </connection>
  <connection id="11" xr16:uid="{34733DAC-8CFC-4D48-9422-F8AA511BD509}" keepAlive="1" name="Query - Table007 (Page 6)" description="Connection to the 'Table007 (Page 6)' query in the workbook." type="5" refreshedVersion="8" background="1" saveData="1">
    <dbPr connection="Provider=Microsoft.Mashup.OleDb.1;Data Source=$Workbook$;Location=&quot;Table007 (Page 6)&quot;;Extended Properties=&quot;&quot;" command="SELECT * FROM [Table007 (Page 6)]"/>
  </connection>
  <connection id="12" xr16:uid="{28A5CE9B-E382-4327-9DCD-508FE74F47DB}" keepAlive="1" name="Query - Table007 (Page 6) (2)" description="Connection to the 'Table007 (Page 6) (2)' query in the workbook." type="5" refreshedVersion="8" background="1" saveData="1">
    <dbPr connection="Provider=Microsoft.Mashup.OleDb.1;Data Source=$Workbook$;Location=&quot;Table007 (Page 6) (2)&quot;;Extended Properties=&quot;&quot;" command="SELECT * FROM [Table007 (Page 6) (2)]"/>
  </connection>
</connections>
</file>

<file path=xl/sharedStrings.xml><?xml version="1.0" encoding="utf-8"?>
<sst xmlns="http://schemas.openxmlformats.org/spreadsheetml/2006/main" count="1906" uniqueCount="437">
  <si>
    <t>Comptable</t>
  </si>
  <si>
    <t>Opération</t>
  </si>
  <si>
    <t>Valeur</t>
  </si>
  <si>
    <t>Code</t>
  </si>
  <si>
    <t>Column8</t>
  </si>
  <si>
    <t>Origine</t>
  </si>
  <si>
    <t>Solde CRÉDITEUR au 31/12/2014 :</t>
  </si>
  <si>
    <t/>
  </si>
  <si>
    <t>10 084,21</t>
  </si>
  <si>
    <t>31/12/2014</t>
  </si>
  <si>
    <t>438,00</t>
  </si>
  <si>
    <t>Scop</t>
  </si>
  <si>
    <t>VIR CAISSE D ASSURANCE RETRA</t>
  </si>
  <si>
    <t>623,35</t>
  </si>
  <si>
    <t>30/12/2014</t>
  </si>
  <si>
    <t>CHEQUE 0880792 A072-1478-00111</t>
  </si>
  <si>
    <t>- 113,00</t>
  </si>
  <si>
    <t>Chèque</t>
  </si>
  <si>
    <t>29/12/2014</t>
  </si>
  <si>
    <t>CHEQUE 0880791 T005-2416-00111</t>
  </si>
  <si>
    <t>- 160,00</t>
  </si>
  <si>
    <t>24/12/2014</t>
  </si>
  <si>
    <t>CHEQUE 0787018 B098-3457-00111</t>
  </si>
  <si>
    <t>- 59,90</t>
  </si>
  <si>
    <t>VIR LA PREV. ARTISANALE (RC)</t>
  </si>
  <si>
    <t>30,00</t>
  </si>
  <si>
    <t>23/12/2014</t>
  </si>
  <si>
    <t>CHEQUE 0787020 T081-1474-00111</t>
  </si>
  <si>
    <t>- 231,24</t>
  </si>
  <si>
    <t>22/12/2014</t>
  </si>
  <si>
    <t>F ENVOI 1 CHEQUIER(S)</t>
  </si>
  <si>
    <t>- 0,72</t>
  </si>
  <si>
    <t>18/12/2014</t>
  </si>
  <si>
    <t>CHEQUE 0787019 T085-4182-00111</t>
  </si>
  <si>
    <t>- 98,68</t>
  </si>
  <si>
    <t>CHEQUE 0787013 A068-7892-00111</t>
  </si>
  <si>
    <t>- 41,28</t>
  </si>
  <si>
    <t>17/12/2014</t>
  </si>
  <si>
    <t>LOYER EAU</t>
  </si>
  <si>
    <t>594,00</t>
  </si>
  <si>
    <t>Terminal</t>
  </si>
  <si>
    <t>16/12/2014</t>
  </si>
  <si>
    <t>CHEQUE 0787012 T042-7001-00111</t>
  </si>
  <si>
    <t>- 15,00</t>
  </si>
  <si>
    <t>15/12/2014</t>
  </si>
  <si>
    <t>11/12/2014</t>
  </si>
  <si>
    <t>CHEQUE 0787014 T046-1568-00111</t>
  </si>
  <si>
    <t>- 564,92</t>
  </si>
  <si>
    <t>10/12/2014</t>
  </si>
  <si>
    <t>VIR M.OU MME FRANCK MEHL</t>
  </si>
  <si>
    <t>433,00</t>
  </si>
  <si>
    <t>08/12/2014</t>
  </si>
  <si>
    <t>VIR CAISSE RSI ALSACE PRESTA</t>
  </si>
  <si>
    <t>113,26</t>
  </si>
  <si>
    <t>377,51</t>
  </si>
  <si>
    <t>05/12/2014</t>
  </si>
  <si>
    <t>CHEQUE 0787015 T064-6171-00111</t>
  </si>
  <si>
    <t>- 91,84</t>
  </si>
  <si>
    <t>CHEQUE 0787011 T052-4136-00111</t>
  </si>
  <si>
    <t>- 60,00</t>
  </si>
  <si>
    <t>LOYER BARTHEL HARTMANN</t>
  </si>
  <si>
    <t>345,00</t>
  </si>
  <si>
    <t>04/12/2014</t>
  </si>
  <si>
    <t>- 500,00</t>
  </si>
  <si>
    <t>VIR SEPA M HUGO WABEALO</t>
  </si>
  <si>
    <t>VIR SEPA M THEO WABEALO</t>
  </si>
  <si>
    <t>VIR SEPA M THIBAUT WABEALO</t>
  </si>
  <si>
    <t>22,10</t>
  </si>
  <si>
    <t>CHEQUE 0787010 T072-6624-00111</t>
  </si>
  <si>
    <t>- 100,00</t>
  </si>
  <si>
    <t>01/12/2014</t>
  </si>
  <si>
    <t>TIP LDEF ALSACE FRANCHE COMT</t>
  </si>
  <si>
    <t>- 435,37</t>
  </si>
  <si>
    <t>VIR REUNICA</t>
  </si>
  <si>
    <t>25,85</t>
  </si>
  <si>
    <t>26/11/2014</t>
  </si>
  <si>
    <t>TIP ES ENERGIES STRASBOURG</t>
  </si>
  <si>
    <t>- 91,96</t>
  </si>
  <si>
    <t>- 42,23</t>
  </si>
  <si>
    <t>20/11/2014</t>
  </si>
  <si>
    <t>CHEQUE 0787009 J083-8070-00111</t>
  </si>
  <si>
    <t>- 35,38</t>
  </si>
  <si>
    <t>18/11/2014</t>
  </si>
  <si>
    <t>CHEQUE 0787007 T052-4648-00111</t>
  </si>
  <si>
    <t>- 539,04</t>
  </si>
  <si>
    <t>Column7</t>
  </si>
  <si>
    <t>14/11/2014</t>
  </si>
  <si>
    <t>CHEQUE 0787005 A001-7147-00111</t>
  </si>
  <si>
    <t>- 24,15</t>
  </si>
  <si>
    <t>13/11/2014</t>
  </si>
  <si>
    <t>CHEQUE 0787003 T036-2643-00111</t>
  </si>
  <si>
    <t>12/11/2014</t>
  </si>
  <si>
    <t>LOYER</t>
  </si>
  <si>
    <t>- 400,00</t>
  </si>
  <si>
    <t>10/11/2014</t>
  </si>
  <si>
    <t>07/11/2014</t>
  </si>
  <si>
    <t>CHEQUE 0787006 T035-2196-00111</t>
  </si>
  <si>
    <t>- 60,47</t>
  </si>
  <si>
    <t>05/11/2014</t>
  </si>
  <si>
    <t>03/11/2014</t>
  </si>
  <si>
    <t>CHEQUE 0787004 T057-6612-00111</t>
  </si>
  <si>
    <t>- 1 162,50</t>
  </si>
  <si>
    <t>31/10/2014</t>
  </si>
  <si>
    <t>28/10/2014</t>
  </si>
  <si>
    <t>TIP IMPOT CEL</t>
  </si>
  <si>
    <t>- 824,00</t>
  </si>
  <si>
    <t>22/10/2014</t>
  </si>
  <si>
    <t>LOYER WABEALO</t>
  </si>
  <si>
    <t>21/10/2014</t>
  </si>
  <si>
    <t>CHEQUE 0787001 A078-2887-00111</t>
  </si>
  <si>
    <t>- 103,00</t>
  </si>
  <si>
    <t>20/10/2014</t>
  </si>
  <si>
    <t>CHEQUE 0787002 J044-4002-00111</t>
  </si>
  <si>
    <t>- 53,47</t>
  </si>
  <si>
    <t>18/10/2014</t>
  </si>
  <si>
    <t>- 249,48</t>
  </si>
  <si>
    <t>15/10/2014</t>
  </si>
  <si>
    <t>CHEQUE 0707983 S072-5296-00111</t>
  </si>
  <si>
    <t>- 226,25</t>
  </si>
  <si>
    <t>13/10/2014</t>
  </si>
  <si>
    <t>11/10/2014</t>
  </si>
  <si>
    <t>10/10/2014</t>
  </si>
  <si>
    <t>CHEQUE 0707982 T015-5682-00111</t>
  </si>
  <si>
    <t>- 135,00</t>
  </si>
  <si>
    <t>09/10/2014</t>
  </si>
  <si>
    <t>CHEQUE 0787000 T047-6422-00111</t>
  </si>
  <si>
    <t>- 81,12</t>
  </si>
  <si>
    <t>08/10/2014</t>
  </si>
  <si>
    <t>07/10/2014</t>
  </si>
  <si>
    <t>CHEQUE 0786999 T007-0724-00111</t>
  </si>
  <si>
    <t>- 62,87</t>
  </si>
  <si>
    <t>CHEQUE 0786996 T002-2677-00111</t>
  </si>
  <si>
    <t>- 50,00</t>
  </si>
  <si>
    <t>06/10/2014</t>
  </si>
  <si>
    <t>03/10/2014</t>
  </si>
  <si>
    <t>02/10/2014</t>
  </si>
  <si>
    <t>01/10/2014</t>
  </si>
  <si>
    <t>F FRAIS DE GESTION 01/07-30/09</t>
  </si>
  <si>
    <t>- 3,60</t>
  </si>
  <si>
    <t>CHEQUE 0786995 A014-6261-00111</t>
  </si>
  <si>
    <t>VIR PORTES OUVERTES</t>
  </si>
  <si>
    <t>OVP</t>
  </si>
  <si>
    <t>VIR MISSION LEPRE</t>
  </si>
  <si>
    <t>30/09/2014</t>
  </si>
  <si>
    <t>29/09/2014</t>
  </si>
  <si>
    <t>- 486,00</t>
  </si>
  <si>
    <t>- 21,00</t>
  </si>
  <si>
    <t>- 543,00</t>
  </si>
  <si>
    <t>- 1 098,00</t>
  </si>
  <si>
    <t>26/09/2014</t>
  </si>
  <si>
    <t>CHEQUE 0786998 T042-3265-00111</t>
  </si>
  <si>
    <t>- 1 040,00</t>
  </si>
  <si>
    <t>24/09/2014</t>
  </si>
  <si>
    <t>CHEQUE 0786997 T073-6354-00111</t>
  </si>
  <si>
    <t>- 175,00</t>
  </si>
  <si>
    <t>- 74,96</t>
  </si>
  <si>
    <t>- 36,49</t>
  </si>
  <si>
    <t>23/09/2014</t>
  </si>
  <si>
    <t>VIR CPAM DU BAS-RHIN - STRAS</t>
  </si>
  <si>
    <t>15/09/2014</t>
  </si>
  <si>
    <t>13/09/2014</t>
  </si>
  <si>
    <t>10/09/2014</t>
  </si>
  <si>
    <t>09/09/2014</t>
  </si>
  <si>
    <t>CHEQUE 0707981 A009-5237-00111</t>
  </si>
  <si>
    <t>- 209,30</t>
  </si>
  <si>
    <t>CHEQUE 0786994 T036-8178-00111</t>
  </si>
  <si>
    <t>- 32,84</t>
  </si>
  <si>
    <t>CHEQUE 0786993 A090-5554-00111</t>
  </si>
  <si>
    <t>- 71,00</t>
  </si>
  <si>
    <t>08/09/2014</t>
  </si>
  <si>
    <t>- 1 585,00</t>
  </si>
  <si>
    <t>06/09/2014</t>
  </si>
  <si>
    <t>LOYER 112 EAU</t>
  </si>
  <si>
    <t>05/09/2014</t>
  </si>
  <si>
    <t>01/09/2014</t>
  </si>
  <si>
    <t>VIR MME ELISABETH PIASNY</t>
  </si>
  <si>
    <t>CHEQUE 0786992 T088-7941-00111</t>
  </si>
  <si>
    <t>- 390,00</t>
  </si>
  <si>
    <t>30/08/2014</t>
  </si>
  <si>
    <t>RET 300814 REF01896B00</t>
  </si>
  <si>
    <t>29/08/2014</t>
  </si>
  <si>
    <t>CHEQUE 0707978 T032-6732-00111</t>
  </si>
  <si>
    <t>- 93,60</t>
  </si>
  <si>
    <t>27/08/2014</t>
  </si>
  <si>
    <t>CHEQUE 0707980 T055-7245-00111</t>
  </si>
  <si>
    <t>- 62,93</t>
  </si>
  <si>
    <t>CHEQUE 0707979 A088-9902-00111</t>
  </si>
  <si>
    <t>- 74,55</t>
  </si>
  <si>
    <t>25/08/2014</t>
  </si>
  <si>
    <t>CHEQUE 0707976 A040-9053-00111</t>
  </si>
  <si>
    <t>- 126,28</t>
  </si>
  <si>
    <t>22/08/2014</t>
  </si>
  <si>
    <t>LOYER 200 EAU</t>
  </si>
  <si>
    <t>19/08/2014</t>
  </si>
  <si>
    <t>CHEQUE 0707975 T079-1039-00111</t>
  </si>
  <si>
    <t>- 698,99</t>
  </si>
  <si>
    <t>CHEQUE 0786991 A063-9407-00111</t>
  </si>
  <si>
    <t>- 117,96</t>
  </si>
  <si>
    <t>14/08/2014</t>
  </si>
  <si>
    <t>CHEQUE 0707977 T089-2730-00111</t>
  </si>
  <si>
    <t>- 110,15</t>
  </si>
  <si>
    <t>12/08/2014</t>
  </si>
  <si>
    <t>CHAUFFAGE HARTMANN BARTHEL</t>
  </si>
  <si>
    <t>11/08/2014</t>
  </si>
  <si>
    <t>08/08/2014</t>
  </si>
  <si>
    <t>05/08/2014</t>
  </si>
  <si>
    <t>01/08/2014</t>
  </si>
  <si>
    <t>CHEQUE 0707972 T090-6252-00111</t>
  </si>
  <si>
    <t>- 55,05</t>
  </si>
  <si>
    <t>31/07/2014</t>
  </si>
  <si>
    <t>29/07/2014</t>
  </si>
  <si>
    <t>CHEQUE 0707974 A079-9124-00111</t>
  </si>
  <si>
    <t>- 72,83</t>
  </si>
  <si>
    <t>28/07/2014</t>
  </si>
  <si>
    <t>25/07/2014</t>
  </si>
  <si>
    <t>- 74,31</t>
  </si>
  <si>
    <t>24/07/2014</t>
  </si>
  <si>
    <t>CHEQUE 0707973 T075-0775-00111</t>
  </si>
  <si>
    <t>- 228,96</t>
  </si>
  <si>
    <t>RET 240714 REF01896B00</t>
  </si>
  <si>
    <t>22/07/2014</t>
  </si>
  <si>
    <t>CHEQUE 0707968 S099-4687-00111</t>
  </si>
  <si>
    <t>- 30,00</t>
  </si>
  <si>
    <t>21/07/2014</t>
  </si>
  <si>
    <t>19/07/2014</t>
  </si>
  <si>
    <t>AURORE 2000 BS3960557</t>
  </si>
  <si>
    <t>- 476,38</t>
  </si>
  <si>
    <t>CHEQUE 0707969 A029-5898-00111</t>
  </si>
  <si>
    <t>- 363,38</t>
  </si>
  <si>
    <t>18/07/2014</t>
  </si>
  <si>
    <t>CHEQUE 0707971 T056-2819-00111</t>
  </si>
  <si>
    <t>- 82,79</t>
  </si>
  <si>
    <t>10/07/2014</t>
  </si>
  <si>
    <t>09/07/2014</t>
  </si>
  <si>
    <t>CHEQUE 0707966 A048-2749-00111</t>
  </si>
  <si>
    <t>CHEQUE 0707970 I034-5779-00111</t>
  </si>
  <si>
    <t>08/07/2014</t>
  </si>
  <si>
    <t>07/07/2014</t>
  </si>
  <si>
    <t>CHEQUE 0707967 T093-9031-00111</t>
  </si>
  <si>
    <t>- 251,68</t>
  </si>
  <si>
    <t>04/07/2014</t>
  </si>
  <si>
    <t>01/07/2014</t>
  </si>
  <si>
    <t>F COTIS CARTE CIRRUS</t>
  </si>
  <si>
    <t>- 21,20</t>
  </si>
  <si>
    <t>02/07/2014</t>
  </si>
  <si>
    <t>CHEQUE 0707965 A019-3026-00111</t>
  </si>
  <si>
    <t>- 200,00</t>
  </si>
  <si>
    <t>CHEQUE 0707964 A067-5096-00111</t>
  </si>
  <si>
    <t>- 60,84</t>
  </si>
  <si>
    <t>30/06/2014</t>
  </si>
  <si>
    <t>CHEQUE 0707963 T081-2442-00111</t>
  </si>
  <si>
    <t>- 89,86</t>
  </si>
  <si>
    <t>24/06/2014</t>
  </si>
  <si>
    <t>CHEQUE 0707962 A043-5630-00111</t>
  </si>
  <si>
    <t>- 142,00</t>
  </si>
  <si>
    <t>23/06/2014</t>
  </si>
  <si>
    <t>21/06/2014</t>
  </si>
  <si>
    <t>18/06/2014</t>
  </si>
  <si>
    <t>13/06/2014</t>
  </si>
  <si>
    <t>01/06/2014</t>
  </si>
  <si>
    <t>REINV 92 PSB AVENIR A 1 EUR</t>
  </si>
  <si>
    <t>- 92,00</t>
  </si>
  <si>
    <t>- 300,00</t>
  </si>
  <si>
    <t>CHEQUE 0707961 T284-6115-00111</t>
  </si>
  <si>
    <t>- 5 688,00</t>
  </si>
  <si>
    <t>12/06/2014</t>
  </si>
  <si>
    <t>INTERETS PARTS SOCIALES 2013</t>
  </si>
  <si>
    <t>CHEQUE 0707960 T051-2616-00111</t>
  </si>
  <si>
    <t>- 70,46</t>
  </si>
  <si>
    <t>10/06/2014</t>
  </si>
  <si>
    <t>VIR CAISSE RSI ALSACE PREST</t>
  </si>
  <si>
    <t>05/06/2014</t>
  </si>
  <si>
    <t>02/06/2014</t>
  </si>
  <si>
    <t>30/05/2014</t>
  </si>
  <si>
    <t>28/05/2014</t>
  </si>
  <si>
    <t>CHEQUE 0707959 A074-2362-00111</t>
  </si>
  <si>
    <t>- 66,04</t>
  </si>
  <si>
    <t>27/05/2014</t>
  </si>
  <si>
    <t>CHEQUE 0707952 T062-3878-00111</t>
  </si>
  <si>
    <t>- 18,00</t>
  </si>
  <si>
    <t>CHEQUE 0707957 T048-9130-00111</t>
  </si>
  <si>
    <t>- 64,50</t>
  </si>
  <si>
    <t>26/05/2014</t>
  </si>
  <si>
    <t>- 55,89</t>
  </si>
  <si>
    <t>- 97,85</t>
  </si>
  <si>
    <t>23/05/2014</t>
  </si>
  <si>
    <t>CHEQUE 0707958 T054-2932-00111</t>
  </si>
  <si>
    <t>- 85,27</t>
  </si>
  <si>
    <t>22/05/2014</t>
  </si>
  <si>
    <t>- 600,00</t>
  </si>
  <si>
    <t>21/05/2014</t>
  </si>
  <si>
    <t>20/05/2014</t>
  </si>
  <si>
    <t>CHEQUE 0707955 A035-1347-00111</t>
  </si>
  <si>
    <t>- 22,00</t>
  </si>
  <si>
    <t>15/05/2014</t>
  </si>
  <si>
    <t>CHEQUE 0707956 T000-7521-00111</t>
  </si>
  <si>
    <t>- 78,68</t>
  </si>
  <si>
    <t>14/05/2014</t>
  </si>
  <si>
    <t>CHEQUE 0707954 T035-4505-00111</t>
  </si>
  <si>
    <t>- 47,00</t>
  </si>
  <si>
    <t>13/05/2014</t>
  </si>
  <si>
    <t>- 735,00</t>
  </si>
  <si>
    <t>12/05/2014</t>
  </si>
  <si>
    <t>09/05/2014</t>
  </si>
  <si>
    <t>06/05/2014</t>
  </si>
  <si>
    <t>CHEQUE 0667513 A058-0432-00111</t>
  </si>
  <si>
    <t>- 66,60</t>
  </si>
  <si>
    <t>05/05/2014</t>
  </si>
  <si>
    <t>- 590,79</t>
  </si>
  <si>
    <t>02/05/2014</t>
  </si>
  <si>
    <t>30/04/2014</t>
  </si>
  <si>
    <t>28/04/2014</t>
  </si>
  <si>
    <t>CHEQUE 0667511 A004-7609-00111</t>
  </si>
  <si>
    <t>- 90,89</t>
  </si>
  <si>
    <t>24/04/2014</t>
  </si>
  <si>
    <t>CHEQUE 0707953 T030-7029-00111</t>
  </si>
  <si>
    <t>- 4 000,00</t>
  </si>
  <si>
    <t>23/04/2014</t>
  </si>
  <si>
    <t>CHEQUE 0667512 T082-0000-00111</t>
  </si>
  <si>
    <t>- 50,79</t>
  </si>
  <si>
    <t>22/04/2014</t>
  </si>
  <si>
    <t>19/04/2014</t>
  </si>
  <si>
    <t>- 445,95</t>
  </si>
  <si>
    <t>16/04/2014</t>
  </si>
  <si>
    <t>CHEQUE 0667510 T024-1791-00111</t>
  </si>
  <si>
    <t>- 50,63</t>
  </si>
  <si>
    <t>11/04/2014</t>
  </si>
  <si>
    <t>CHEQUE 0707951 A035-5887-00111</t>
  </si>
  <si>
    <t>- 134,43</t>
  </si>
  <si>
    <t>10/04/2014</t>
  </si>
  <si>
    <t>08/04/2014</t>
  </si>
  <si>
    <t>CHEQUE 0667493 A051-5141-00111</t>
  </si>
  <si>
    <t>07/04/2014</t>
  </si>
  <si>
    <t>01/04/2014</t>
  </si>
  <si>
    <t>CHEQUE 0667509 A029-0217-00111</t>
  </si>
  <si>
    <t>- 72,80</t>
  </si>
  <si>
    <t>31/03/2014</t>
  </si>
  <si>
    <t>21/03/2014</t>
  </si>
  <si>
    <t>- 62,27</t>
  </si>
  <si>
    <t>- 107,86</t>
  </si>
  <si>
    <t>19/03/2014</t>
  </si>
  <si>
    <t>18/03/2014</t>
  </si>
  <si>
    <t>CHEQUE 0667497 A057-3403-00111</t>
  </si>
  <si>
    <t>- 183,00</t>
  </si>
  <si>
    <t>13/03/2014</t>
  </si>
  <si>
    <t>14/03/2014</t>
  </si>
  <si>
    <t>10/03/2014</t>
  </si>
  <si>
    <t>CHEQUE 0667505 T048-3449-00111</t>
  </si>
  <si>
    <t>- 93,00</t>
  </si>
  <si>
    <t>07/03/2014</t>
  </si>
  <si>
    <t>- 0,70</t>
  </si>
  <si>
    <t>CHEQUE 0667507 T002-0721-00111</t>
  </si>
  <si>
    <t>- 66,52</t>
  </si>
  <si>
    <t>06/03/2014</t>
  </si>
  <si>
    <t>CHEQUE 0667508 A067-7603-00111</t>
  </si>
  <si>
    <t>- 2 805,00</t>
  </si>
  <si>
    <t>05/03/2014</t>
  </si>
  <si>
    <t>03/03/2014</t>
  </si>
  <si>
    <t>CHEQUE 0667503 T020-7137-00111</t>
  </si>
  <si>
    <t>- 149,50</t>
  </si>
  <si>
    <t>01/03/2014</t>
  </si>
  <si>
    <t>- 450,00</t>
  </si>
  <si>
    <t>28/02/2014</t>
  </si>
  <si>
    <t>CHEQUE 0667506 T097-9016-00111</t>
  </si>
  <si>
    <t>- 73,74</t>
  </si>
  <si>
    <t>25/02/2014</t>
  </si>
  <si>
    <t>CHEQUE 0667501 T033-4394-00111</t>
  </si>
  <si>
    <t>24/02/2014</t>
  </si>
  <si>
    <t>22/02/2014</t>
  </si>
  <si>
    <t>21/02/2014</t>
  </si>
  <si>
    <t>19/02/2014</t>
  </si>
  <si>
    <t>CHEQUE 0667498 S037-8148-00111</t>
  </si>
  <si>
    <t>- 28,00</t>
  </si>
  <si>
    <t>18/02/2014</t>
  </si>
  <si>
    <t>17/02/2014</t>
  </si>
  <si>
    <t>CHEQUE 0667502 T090-6818-00111</t>
  </si>
  <si>
    <t>- 59,80</t>
  </si>
  <si>
    <t>CHEQUE 0667504 A013-5426-00111</t>
  </si>
  <si>
    <t>- 101,90</t>
  </si>
  <si>
    <t>13/02/2014</t>
  </si>
  <si>
    <t>CHEQUE 0667488 T069-0216-00111</t>
  </si>
  <si>
    <t>- 1 000,00</t>
  </si>
  <si>
    <t>10/02/2014</t>
  </si>
  <si>
    <t>CHEQUE 0667500 T083-1476-00111</t>
  </si>
  <si>
    <t>- 99,54</t>
  </si>
  <si>
    <t>07/02/2014</t>
  </si>
  <si>
    <t>01/01/2014</t>
  </si>
  <si>
    <t>RETRO F FRAIS DE GESTION 01/10</t>
  </si>
  <si>
    <t>5,40</t>
  </si>
  <si>
    <t>06/02/2014</t>
  </si>
  <si>
    <t>CHEQUE 0667499 T044-8866-00111</t>
  </si>
  <si>
    <t>- 57,08</t>
  </si>
  <si>
    <t>RET 060214 REF01896B00</t>
  </si>
  <si>
    <t>05/02/2014</t>
  </si>
  <si>
    <t>03/02/2014</t>
  </si>
  <si>
    <t>31/01/2014</t>
  </si>
  <si>
    <t>DROITS DE GARDE</t>
  </si>
  <si>
    <t>- 7,87</t>
  </si>
  <si>
    <t>23/01/2014</t>
  </si>
  <si>
    <t>- 96,92</t>
  </si>
  <si>
    <t>- 45,69</t>
  </si>
  <si>
    <t>22/01/2014</t>
  </si>
  <si>
    <t>305,00</t>
  </si>
  <si>
    <t>10/01/2014</t>
  </si>
  <si>
    <t>CHEQUE 0667490 T046-1992-00111</t>
  </si>
  <si>
    <t>09/01/2014</t>
  </si>
  <si>
    <t>CHEQUE 0667495 T075-5783-00111</t>
  </si>
  <si>
    <t>- 98,17</t>
  </si>
  <si>
    <t>CHEQUE 0667492 A078-8190-00111</t>
  </si>
  <si>
    <t>08/01/2014</t>
  </si>
  <si>
    <t>RET 080114 REF01896B00</t>
  </si>
  <si>
    <t>06/01/2014</t>
  </si>
  <si>
    <t>03/01/2014</t>
  </si>
  <si>
    <t>F FRAIS DE GESTION 01/10-31/12</t>
  </si>
  <si>
    <t>- 5,40</t>
  </si>
  <si>
    <t>47,00</t>
  </si>
  <si>
    <t>02/01/2014</t>
  </si>
  <si>
    <t>CHEQUE 0667496 T013-1746-00111</t>
  </si>
  <si>
    <t>- 89,59</t>
  </si>
  <si>
    <t>Solde CRÉDITEUR au 02/01/2014 :</t>
  </si>
  <si>
    <t>16 915,88</t>
  </si>
  <si>
    <t>RET 240414 REF01896B00</t>
  </si>
  <si>
    <t>CORAIL 3000 IB4147419</t>
  </si>
  <si>
    <t>RET 130314 REF01896B00</t>
  </si>
  <si>
    <t>REM CHQ REF01896R06</t>
  </si>
  <si>
    <t>RET 010314 REF01896B00</t>
  </si>
  <si>
    <t>RET 130614 REF01896B00</t>
  </si>
  <si>
    <t>RET 220514 REF01896B00</t>
  </si>
  <si>
    <t>RET 121114 REF01896B00</t>
  </si>
  <si>
    <t>AURORE 2000 BS3960554</t>
  </si>
  <si>
    <t>REM CHQ REF01896R18</t>
  </si>
  <si>
    <t>RET 041214 REF01896B00</t>
  </si>
  <si>
    <t>libellé</t>
  </si>
  <si>
    <t>debit</t>
  </si>
  <si>
    <t>credit</t>
  </si>
  <si>
    <t>bank</t>
  </si>
  <si>
    <t>cmcc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</si>
</sst>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948FF9-E05D-488E-814F-266F1DF6A58C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Comptable" tableColumnId="1"/>
      <queryTableField id="2" name="Opération" tableColumnId="2"/>
      <queryTableField id="3" name="Valeur" tableColumnId="3"/>
      <queryTableField id="4" name="Code" tableColumnId="4"/>
      <queryTableField id="5" name="Column5" tableColumnId="5"/>
      <queryTableField id="7" name="Montant en EUR" tableColumnId="7"/>
      <queryTableField id="8" name="Column8" tableColumnId="8"/>
      <queryTableField id="9" name="Origine" tableColumnId="9"/>
      <queryTableField id="10" dataBound="0" tableColumnId="6"/>
    </queryTableFields>
    <queryTableDeletedFields count="1">
      <deletedField name="Libellé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15DBE62-946D-4705-B02B-575E664DF060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6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435D4317-57C5-422E-A182-A3F6520E4EFA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E10DC981-842F-46A6-92A0-258D7118EBF3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6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0A6E11BB-C2B9-4CC7-94E7-40D29797A7AB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</queryTableFields>
    <queryTableDeletedFields count="1">
      <deletedField name="Column6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9C2519AC-AD72-49B0-BA3D-0391BDB3A9F8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DD25D-B81A-4178-BDE9-8D017D86C474}" name="Table002__Page_1___2" displayName="Table002__Page_1___2" ref="A1:I36" tableType="queryTable" totalsRowShown="0">
  <autoFilter ref="A1:I36" xr:uid="{983DD25D-B81A-4178-BDE9-8D017D86C474}"/>
  <tableColumns count="9">
    <tableColumn id="1" xr3:uid="{44A78709-534D-4ED9-80FB-329687E05133}" uniqueName="1" name="Comptable" queryTableFieldId="1" dataDxfId="39"/>
    <tableColumn id="2" xr3:uid="{11B8C852-4A32-4A8B-BBE0-2100611C426D}" uniqueName="2" name="Opération" queryTableFieldId="2" dataDxfId="38"/>
    <tableColumn id="3" xr3:uid="{C513FC74-98CA-474A-8D5E-9DA8FE3F6A4A}" uniqueName="3" name="Valeur" queryTableFieldId="3" dataDxfId="37"/>
    <tableColumn id="4" xr3:uid="{C257E31B-F02B-4F16-BFB7-3FB19F43AF2F}" uniqueName="4" name="Code" queryTableFieldId="4"/>
    <tableColumn id="5" xr3:uid="{B900AD44-1D8B-4956-AD4A-E0FEF0B4E2C8}" uniqueName="5" name="libellé" queryTableFieldId="5" dataDxfId="36"/>
    <tableColumn id="7" xr3:uid="{967B026A-DAFF-4833-83EF-AE5F849A7AE1}" uniqueName="7" name="debit" queryTableFieldId="7" dataDxfId="35"/>
    <tableColumn id="8" xr3:uid="{C5821ADF-E8D9-4378-B59E-E675E5868234}" uniqueName="8" name="credit" queryTableFieldId="8" dataDxfId="34"/>
    <tableColumn id="9" xr3:uid="{E7A6CF9D-56A5-473A-9C2A-1BB3792423B6}" uniqueName="9" name="Origine" queryTableFieldId="9" dataDxfId="33"/>
    <tableColumn id="6" xr3:uid="{7B580220-F718-40B7-A734-0C9975A9D3E1}" uniqueName="6" name="bank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D41103-84E9-4486-9527-1E41E3A357BF}" name="Table003__Page_2___2" displayName="Table003__Page_2___2" ref="A1:H48" tableType="queryTable" totalsRowShown="0">
  <autoFilter ref="A1:H48" xr:uid="{85D41103-84E9-4486-9527-1E41E3A357BF}"/>
  <tableColumns count="8">
    <tableColumn id="1" xr3:uid="{D3A6AF83-BFF6-4D8B-8286-D1B834302361}" uniqueName="1" name="Comptable" queryTableFieldId="1" dataDxfId="32"/>
    <tableColumn id="2" xr3:uid="{A5EE1F77-4345-4564-A39E-1FE2F66AEA4A}" uniqueName="2" name="Opération" queryTableFieldId="2" dataDxfId="31"/>
    <tableColumn id="3" xr3:uid="{F2C4AFB9-7329-49FB-ADDC-33E94120F2C5}" uniqueName="3" name="Valeur" queryTableFieldId="3" dataDxfId="30"/>
    <tableColumn id="4" xr3:uid="{2A17D3BF-112F-4B28-A5B3-ECEA62966E0D}" uniqueName="4" name="Code" queryTableFieldId="4"/>
    <tableColumn id="5" xr3:uid="{BCD1D074-86D6-4E59-8C89-AC6E1C55A894}" uniqueName="5" name="libellé" queryTableFieldId="5" dataDxfId="29"/>
    <tableColumn id="7" xr3:uid="{76B4E0B5-5CE2-459E-9303-80F6D0C335D6}" uniqueName="7" name="debit" queryTableFieldId="7" dataDxfId="28"/>
    <tableColumn id="8" xr3:uid="{E2C1D591-4B7D-4686-B506-5B45E11EEE0C}" uniqueName="8" name="credit" queryTableFieldId="8"/>
    <tableColumn id="9" xr3:uid="{1FC2CFF4-7784-456E-B70C-5539AC806CFA}" uniqueName="9" name="Origine" queryTableFieldId="9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827A37-3FCF-4A85-BEC0-105FE5DBFB54}" name="Table004__Page_3___2" displayName="Table004__Page_3___2" ref="A1:H48" tableType="queryTable" totalsRowShown="0">
  <autoFilter ref="A1:H48" xr:uid="{DC827A37-3FCF-4A85-BEC0-105FE5DBFB54}"/>
  <tableColumns count="8">
    <tableColumn id="1" xr3:uid="{92E04889-BAAA-46F8-9D72-5FD214DA052C}" uniqueName="1" name="Comptable" queryTableFieldId="1" dataDxfId="26"/>
    <tableColumn id="2" xr3:uid="{4584D135-1CD4-46A7-AC0C-FFB38F184FC3}" uniqueName="2" name="Opération" queryTableFieldId="2" dataDxfId="25"/>
    <tableColumn id="3" xr3:uid="{25253CD4-63D0-4BD1-AF96-744F5190217E}" uniqueName="3" name="Valeur" queryTableFieldId="3" dataDxfId="24"/>
    <tableColumn id="4" xr3:uid="{E868C342-603A-4944-8188-564B54BF805C}" uniqueName="4" name="Code" queryTableFieldId="4"/>
    <tableColumn id="5" xr3:uid="{4FB7C618-27AD-4948-903A-85A6FF8B75EA}" uniqueName="5" name="libellé" queryTableFieldId="5" dataDxfId="23"/>
    <tableColumn id="6" xr3:uid="{AC83E203-9D1A-446D-A594-017E0622088C}" uniqueName="6" name="debit" queryTableFieldId="6" dataDxfId="22"/>
    <tableColumn id="7" xr3:uid="{40C90A35-5D93-4B5C-94B1-EEB980228692}" uniqueName="7" name="credit" queryTableFieldId="7"/>
    <tableColumn id="8" xr3:uid="{B56F1365-2A40-4793-B193-9A061342802A}" uniqueName="8" name="Origine" queryTableFieldId="8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FFDA91-1146-4A5C-B30A-4AAD6026B6D3}" name="Table005__Page_4___2" displayName="Table005__Page_4___2" ref="A1:H48" tableType="queryTable" totalsRowShown="0">
  <autoFilter ref="A1:H48" xr:uid="{A1FFDA91-1146-4A5C-B30A-4AAD6026B6D3}"/>
  <tableColumns count="8">
    <tableColumn id="1" xr3:uid="{59F6B41D-DB66-4A58-80AE-675EB244FBF5}" uniqueName="1" name="Comptable" queryTableFieldId="1" dataDxfId="20"/>
    <tableColumn id="2" xr3:uid="{7B7EF7CF-B562-4C07-89D0-6E4989822D13}" uniqueName="2" name="Opération" queryTableFieldId="2" dataDxfId="19"/>
    <tableColumn id="3" xr3:uid="{B582E13B-4FE8-4166-B0DD-9C59317F8207}" uniqueName="3" name="Valeur" queryTableFieldId="3" dataDxfId="18"/>
    <tableColumn id="4" xr3:uid="{06D42767-5896-4B05-97EF-911F2D7D2DF6}" uniqueName="4" name="Code" queryTableFieldId="4"/>
    <tableColumn id="5" xr3:uid="{04E6925C-715D-4F19-87F3-7551E869FB1D}" uniqueName="5" name="libellé" queryTableFieldId="5" dataDxfId="17"/>
    <tableColumn id="7" xr3:uid="{036892EB-D80D-4964-8B92-4E0B82A4CB20}" uniqueName="7" name="debit" queryTableFieldId="7" dataDxfId="16"/>
    <tableColumn id="8" xr3:uid="{65306BF9-FB6B-4272-B9BA-55C4820A9719}" uniqueName="8" name="credit" queryTableFieldId="8"/>
    <tableColumn id="9" xr3:uid="{FAC21CB4-28DA-4E5A-BF89-660CACE7382C}" uniqueName="9" name="Origine" queryTableFieldId="9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7F610D-00D5-4E8F-91DD-8FDAB37866AE}" name="Table006__Page_5___2" displayName="Table006__Page_5___2" ref="A1:H48" tableType="queryTable" totalsRowShown="0">
  <autoFilter ref="A1:H48" xr:uid="{367F610D-00D5-4E8F-91DD-8FDAB37866AE}"/>
  <tableColumns count="8">
    <tableColumn id="1" xr3:uid="{A7964452-A561-4C08-838B-11D1A08C5E67}" uniqueName="1" name="Comptable" queryTableFieldId="1" dataDxfId="14"/>
    <tableColumn id="2" xr3:uid="{44E39D55-D982-4FAC-971E-4EDE0D0AC875}" uniqueName="2" name="Opération" queryTableFieldId="2" dataDxfId="13"/>
    <tableColumn id="3" xr3:uid="{73755E0B-ABAD-4D41-A2B6-13455DC13A96}" uniqueName="3" name="Valeur" queryTableFieldId="3" dataDxfId="12"/>
    <tableColumn id="4" xr3:uid="{1AD4CAFB-1A93-499E-B386-A8622F3A81E2}" uniqueName="4" name="Code" queryTableFieldId="4"/>
    <tableColumn id="5" xr3:uid="{E1A437B2-6F2E-46CC-94D0-6F3C4BA3AFB7}" uniqueName="5" name="libellé" queryTableFieldId="5" dataDxfId="11"/>
    <tableColumn id="7" xr3:uid="{3E6CDA27-515D-4156-A306-77AD792F10AE}" uniqueName="7" name="debit" queryTableFieldId="7" dataDxfId="10"/>
    <tableColumn id="8" xr3:uid="{716919C5-3C90-48F5-9176-325AFA6F3CE2}" uniqueName="8" name="credit" queryTableFieldId="8"/>
    <tableColumn id="9" xr3:uid="{19955029-D327-4E20-AAED-33BC48BE77D0}" uniqueName="9" name="Origine" queryTableFieldId="9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26EC6B-0694-4D49-BAC4-4835D68F6BD6}" name="Table007__Page_6___2" displayName="Table007__Page_6___2" ref="A1:I34" tableType="queryTable" totalsRowShown="0">
  <autoFilter ref="A1:I34" xr:uid="{C426EC6B-0694-4D49-BAC4-4835D68F6BD6}"/>
  <tableColumns count="9">
    <tableColumn id="1" xr3:uid="{1DC43C2F-AC91-4A52-AE9B-8FC92507DB7F}" uniqueName="1" name="Comptable" queryTableFieldId="1" dataDxfId="8"/>
    <tableColumn id="2" xr3:uid="{23CBA4C6-E7F5-45F2-8D8F-CA9A4E80C71B}" uniqueName="2" name="Opération" queryTableFieldId="2" dataDxfId="7"/>
    <tableColumn id="3" xr3:uid="{8DC7065E-073F-415C-8761-B4FF41050979}" uniqueName="3" name="Valeur" queryTableFieldId="3" dataDxfId="6"/>
    <tableColumn id="4" xr3:uid="{EEFCF575-AB22-44AC-B7D8-22E121CBB3FB}" uniqueName="4" name="Code" queryTableFieldId="4"/>
    <tableColumn id="5" xr3:uid="{C615A30B-08E0-440E-8739-22CCD025825E}" uniqueName="5" name="libellé" queryTableFieldId="5" dataDxfId="5"/>
    <tableColumn id="6" xr3:uid="{9791E551-DDA5-4E81-8800-FF373430225D}" uniqueName="6" name="debit" queryTableFieldId="6" dataDxfId="4"/>
    <tableColumn id="7" xr3:uid="{4CA04BFB-AE22-4C3D-9A69-F2D698730370}" uniqueName="7" name="credit" queryTableFieldId="7" dataDxfId="3"/>
    <tableColumn id="8" xr3:uid="{EF890943-BF58-47F8-9753-AA4884318A4F}" uniqueName="8" name="Origine" queryTableFieldId="8" dataDxfId="2"/>
    <tableColumn id="9" xr3:uid="{EBBAE827-0B14-4DE6-8F09-57B02BFFB080}" uniqueName="9" name="bank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3598F-165C-4393-93C5-22C14D67243E}">
  <dimension ref="A1:I36"/>
  <sheetViews>
    <sheetView tabSelected="1" workbookViewId="0">
      <selection activeCell="I2" sqref="I2:I36"/>
    </sheetView>
  </sheetViews>
  <sheetFormatPr defaultRowHeight="15" x14ac:dyDescent="0.25"/>
  <cols>
    <col min="1" max="1" width="30.42578125" bestFit="1" customWidth="1"/>
    <col min="2" max="2" width="12.28515625" bestFit="1" customWidth="1"/>
    <col min="3" max="3" width="10.7109375" bestFit="1" customWidth="1"/>
    <col min="4" max="4" width="7.85546875" bestFit="1" customWidth="1"/>
    <col min="5" max="5" width="31.42578125" bestFit="1" customWidth="1"/>
    <col min="6" max="6" width="17.85546875" bestFit="1" customWidth="1"/>
    <col min="7" max="7" width="11.140625" bestFit="1" customWidth="1"/>
    <col min="8" max="8" width="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433</v>
      </c>
      <c r="G1" t="s">
        <v>434</v>
      </c>
      <c r="H1" t="s">
        <v>5</v>
      </c>
      <c r="I1" t="s">
        <v>435</v>
      </c>
    </row>
    <row r="2" spans="1:9" x14ac:dyDescent="0.25">
      <c r="A2" s="1" t="s">
        <v>6</v>
      </c>
      <c r="B2" s="1"/>
      <c r="C2" s="1"/>
      <c r="E2" s="1"/>
      <c r="F2" s="1" t="s">
        <v>7</v>
      </c>
      <c r="G2" s="1" t="s">
        <v>8</v>
      </c>
      <c r="H2" s="1" t="s">
        <v>7</v>
      </c>
      <c r="I2" s="1" t="s">
        <v>436</v>
      </c>
    </row>
    <row r="3" spans="1:9" x14ac:dyDescent="0.25">
      <c r="A3" s="1" t="s">
        <v>9</v>
      </c>
      <c r="B3" s="1" t="s">
        <v>9</v>
      </c>
      <c r="C3" s="1" t="s">
        <v>9</v>
      </c>
      <c r="D3">
        <v>305</v>
      </c>
      <c r="E3" s="1" t="s">
        <v>175</v>
      </c>
      <c r="F3" s="1" t="s">
        <v>7</v>
      </c>
      <c r="G3" s="1" t="s">
        <v>10</v>
      </c>
      <c r="H3" s="1" t="s">
        <v>11</v>
      </c>
      <c r="I3" s="1" t="s">
        <v>436</v>
      </c>
    </row>
    <row r="4" spans="1:9" x14ac:dyDescent="0.25">
      <c r="A4" s="1" t="s">
        <v>9</v>
      </c>
      <c r="B4" s="1" t="s">
        <v>9</v>
      </c>
      <c r="C4" s="1" t="s">
        <v>9</v>
      </c>
      <c r="D4">
        <v>305</v>
      </c>
      <c r="E4" s="1" t="s">
        <v>12</v>
      </c>
      <c r="F4" s="1" t="s">
        <v>7</v>
      </c>
      <c r="G4" s="1" t="s">
        <v>13</v>
      </c>
      <c r="H4" s="1" t="s">
        <v>11</v>
      </c>
      <c r="I4" s="1" t="s">
        <v>436</v>
      </c>
    </row>
    <row r="5" spans="1:9" x14ac:dyDescent="0.25">
      <c r="A5" s="1" t="s">
        <v>14</v>
      </c>
      <c r="B5" s="1" t="s">
        <v>14</v>
      </c>
      <c r="C5" s="1" t="s">
        <v>14</v>
      </c>
      <c r="D5">
        <v>240</v>
      </c>
      <c r="E5" s="1" t="s">
        <v>15</v>
      </c>
      <c r="F5" s="1" t="s">
        <v>16</v>
      </c>
      <c r="G5" s="1" t="s">
        <v>7</v>
      </c>
      <c r="H5" s="1" t="s">
        <v>17</v>
      </c>
      <c r="I5" s="1" t="s">
        <v>436</v>
      </c>
    </row>
    <row r="6" spans="1:9" x14ac:dyDescent="0.25">
      <c r="A6" s="1" t="s">
        <v>18</v>
      </c>
      <c r="B6" s="1" t="s">
        <v>18</v>
      </c>
      <c r="C6" s="1" t="s">
        <v>18</v>
      </c>
      <c r="D6">
        <v>240</v>
      </c>
      <c r="E6" s="1" t="s">
        <v>19</v>
      </c>
      <c r="F6" s="1" t="s">
        <v>20</v>
      </c>
      <c r="G6" s="1" t="s">
        <v>7</v>
      </c>
      <c r="H6" s="1" t="s">
        <v>17</v>
      </c>
      <c r="I6" s="1" t="s">
        <v>436</v>
      </c>
    </row>
    <row r="7" spans="1:9" x14ac:dyDescent="0.25">
      <c r="A7" s="1" t="s">
        <v>21</v>
      </c>
      <c r="B7" s="1" t="s">
        <v>21</v>
      </c>
      <c r="C7" s="1" t="s">
        <v>21</v>
      </c>
      <c r="D7">
        <v>240</v>
      </c>
      <c r="E7" s="1" t="s">
        <v>22</v>
      </c>
      <c r="F7" s="1" t="s">
        <v>23</v>
      </c>
      <c r="G7" s="1" t="s">
        <v>7</v>
      </c>
      <c r="H7" s="1" t="s">
        <v>17</v>
      </c>
      <c r="I7" s="1" t="s">
        <v>436</v>
      </c>
    </row>
    <row r="8" spans="1:9" x14ac:dyDescent="0.25">
      <c r="A8" s="1" t="s">
        <v>21</v>
      </c>
      <c r="B8" s="1" t="s">
        <v>21</v>
      </c>
      <c r="C8" s="1" t="s">
        <v>21</v>
      </c>
      <c r="D8">
        <v>305</v>
      </c>
      <c r="E8" s="1" t="s">
        <v>24</v>
      </c>
      <c r="F8" s="1" t="s">
        <v>7</v>
      </c>
      <c r="G8" s="1" t="s">
        <v>25</v>
      </c>
      <c r="H8" s="1" t="s">
        <v>11</v>
      </c>
      <c r="I8" s="1" t="s">
        <v>436</v>
      </c>
    </row>
    <row r="9" spans="1:9" x14ac:dyDescent="0.25">
      <c r="A9" s="1" t="s">
        <v>26</v>
      </c>
      <c r="B9" s="1" t="s">
        <v>26</v>
      </c>
      <c r="C9" s="1" t="s">
        <v>26</v>
      </c>
      <c r="D9">
        <v>240</v>
      </c>
      <c r="E9" s="1" t="s">
        <v>27</v>
      </c>
      <c r="F9" s="1" t="s">
        <v>28</v>
      </c>
      <c r="G9" s="1" t="s">
        <v>7</v>
      </c>
      <c r="H9" s="1" t="s">
        <v>17</v>
      </c>
      <c r="I9" s="1" t="s">
        <v>436</v>
      </c>
    </row>
    <row r="10" spans="1:9" x14ac:dyDescent="0.25">
      <c r="A10" s="1" t="s">
        <v>26</v>
      </c>
      <c r="B10" s="1" t="s">
        <v>29</v>
      </c>
      <c r="C10" s="1" t="s">
        <v>29</v>
      </c>
      <c r="D10">
        <v>244</v>
      </c>
      <c r="E10" s="1" t="s">
        <v>30</v>
      </c>
      <c r="F10" s="1" t="s">
        <v>31</v>
      </c>
      <c r="G10" s="1" t="s">
        <v>7</v>
      </c>
      <c r="H10" s="1" t="s">
        <v>7</v>
      </c>
      <c r="I10" s="1" t="s">
        <v>436</v>
      </c>
    </row>
    <row r="11" spans="1:9" x14ac:dyDescent="0.25">
      <c r="A11" s="1" t="s">
        <v>32</v>
      </c>
      <c r="B11" s="1" t="s">
        <v>32</v>
      </c>
      <c r="C11" s="1" t="s">
        <v>32</v>
      </c>
      <c r="D11">
        <v>240</v>
      </c>
      <c r="E11" s="1" t="s">
        <v>33</v>
      </c>
      <c r="F11" s="1" t="s">
        <v>34</v>
      </c>
      <c r="G11" s="1" t="s">
        <v>7</v>
      </c>
      <c r="H11" s="1" t="s">
        <v>17</v>
      </c>
      <c r="I11" s="1" t="s">
        <v>436</v>
      </c>
    </row>
    <row r="12" spans="1:9" x14ac:dyDescent="0.25">
      <c r="A12" s="1" t="s">
        <v>32</v>
      </c>
      <c r="B12" s="1" t="s">
        <v>32</v>
      </c>
      <c r="C12" s="1" t="s">
        <v>32</v>
      </c>
      <c r="D12">
        <v>240</v>
      </c>
      <c r="E12" s="1" t="s">
        <v>35</v>
      </c>
      <c r="F12" s="1" t="s">
        <v>36</v>
      </c>
      <c r="G12" s="1" t="s">
        <v>7</v>
      </c>
      <c r="H12" s="1" t="s">
        <v>17</v>
      </c>
      <c r="I12" s="1" t="s">
        <v>436</v>
      </c>
    </row>
    <row r="13" spans="1:9" x14ac:dyDescent="0.25">
      <c r="A13" s="1" t="s">
        <v>37</v>
      </c>
      <c r="B13" s="1" t="s">
        <v>37</v>
      </c>
      <c r="C13" s="1" t="s">
        <v>37</v>
      </c>
      <c r="D13">
        <v>6</v>
      </c>
      <c r="E13" s="1" t="s">
        <v>38</v>
      </c>
      <c r="F13" s="1" t="s">
        <v>7</v>
      </c>
      <c r="G13" s="1" t="s">
        <v>39</v>
      </c>
      <c r="H13" s="1" t="s">
        <v>40</v>
      </c>
      <c r="I13" s="1" t="s">
        <v>436</v>
      </c>
    </row>
    <row r="14" spans="1:9" x14ac:dyDescent="0.25">
      <c r="A14" s="1" t="s">
        <v>41</v>
      </c>
      <c r="B14" s="1" t="s">
        <v>41</v>
      </c>
      <c r="C14" s="1" t="s">
        <v>41</v>
      </c>
      <c r="D14">
        <v>240</v>
      </c>
      <c r="E14" s="1" t="s">
        <v>42</v>
      </c>
      <c r="F14" s="1" t="s">
        <v>43</v>
      </c>
      <c r="G14" s="1" t="s">
        <v>7</v>
      </c>
      <c r="H14" s="1" t="s">
        <v>17</v>
      </c>
      <c r="I14" s="1" t="s">
        <v>436</v>
      </c>
    </row>
    <row r="15" spans="1:9" x14ac:dyDescent="0.25">
      <c r="A15" s="1" t="s">
        <v>41</v>
      </c>
      <c r="B15" s="1" t="s">
        <v>44</v>
      </c>
      <c r="C15" s="1" t="s">
        <v>44</v>
      </c>
      <c r="D15">
        <v>244</v>
      </c>
      <c r="E15" s="1" t="s">
        <v>30</v>
      </c>
      <c r="F15" s="1" t="s">
        <v>31</v>
      </c>
      <c r="G15" s="1" t="s">
        <v>7</v>
      </c>
      <c r="H15" s="1" t="s">
        <v>7</v>
      </c>
      <c r="I15" s="1" t="s">
        <v>436</v>
      </c>
    </row>
    <row r="16" spans="1:9" x14ac:dyDescent="0.25">
      <c r="A16" s="1" t="s">
        <v>45</v>
      </c>
      <c r="B16" s="1" t="s">
        <v>45</v>
      </c>
      <c r="C16" s="1" t="s">
        <v>45</v>
      </c>
      <c r="D16">
        <v>240</v>
      </c>
      <c r="E16" s="1" t="s">
        <v>46</v>
      </c>
      <c r="F16" s="1" t="s">
        <v>47</v>
      </c>
      <c r="G16" s="1" t="s">
        <v>7</v>
      </c>
      <c r="H16" s="1" t="s">
        <v>17</v>
      </c>
      <c r="I16" s="1" t="s">
        <v>436</v>
      </c>
    </row>
    <row r="17" spans="1:9" x14ac:dyDescent="0.25">
      <c r="A17" s="1" t="s">
        <v>48</v>
      </c>
      <c r="B17" s="1" t="s">
        <v>48</v>
      </c>
      <c r="C17" s="1" t="s">
        <v>48</v>
      </c>
      <c r="D17">
        <v>305</v>
      </c>
      <c r="E17" s="1" t="s">
        <v>49</v>
      </c>
      <c r="F17" s="1" t="s">
        <v>7</v>
      </c>
      <c r="G17" s="1" t="s">
        <v>50</v>
      </c>
      <c r="H17" s="1" t="s">
        <v>11</v>
      </c>
      <c r="I17" s="1" t="s">
        <v>436</v>
      </c>
    </row>
    <row r="18" spans="1:9" x14ac:dyDescent="0.25">
      <c r="A18" s="1" t="s">
        <v>51</v>
      </c>
      <c r="B18" s="1" t="s">
        <v>51</v>
      </c>
      <c r="C18" s="1" t="s">
        <v>51</v>
      </c>
      <c r="D18">
        <v>305</v>
      </c>
      <c r="E18" s="1" t="s">
        <v>52</v>
      </c>
      <c r="F18" s="1" t="s">
        <v>7</v>
      </c>
      <c r="G18" s="1" t="s">
        <v>53</v>
      </c>
      <c r="H18" s="1" t="s">
        <v>11</v>
      </c>
      <c r="I18" s="1" t="s">
        <v>436</v>
      </c>
    </row>
    <row r="19" spans="1:9" x14ac:dyDescent="0.25">
      <c r="A19" s="1" t="s">
        <v>51</v>
      </c>
      <c r="B19" s="1" t="s">
        <v>51</v>
      </c>
      <c r="C19" s="1" t="s">
        <v>51</v>
      </c>
      <c r="D19">
        <v>305</v>
      </c>
      <c r="E19" s="1" t="s">
        <v>52</v>
      </c>
      <c r="F19" s="1" t="s">
        <v>7</v>
      </c>
      <c r="G19" s="1" t="s">
        <v>54</v>
      </c>
      <c r="H19" s="1" t="s">
        <v>11</v>
      </c>
      <c r="I19" s="1" t="s">
        <v>436</v>
      </c>
    </row>
    <row r="20" spans="1:9" x14ac:dyDescent="0.25">
      <c r="A20" s="1" t="s">
        <v>55</v>
      </c>
      <c r="B20" s="1" t="s">
        <v>55</v>
      </c>
      <c r="C20" s="1" t="s">
        <v>55</v>
      </c>
      <c r="D20">
        <v>240</v>
      </c>
      <c r="E20" s="1" t="s">
        <v>56</v>
      </c>
      <c r="F20" s="1" t="s">
        <v>57</v>
      </c>
      <c r="G20" s="1" t="s">
        <v>7</v>
      </c>
      <c r="H20" s="1" t="s">
        <v>17</v>
      </c>
      <c r="I20" s="1" t="s">
        <v>436</v>
      </c>
    </row>
    <row r="21" spans="1:9" x14ac:dyDescent="0.25">
      <c r="A21" s="1" t="s">
        <v>55</v>
      </c>
      <c r="B21" s="1" t="s">
        <v>55</v>
      </c>
      <c r="C21" s="1" t="s">
        <v>55</v>
      </c>
      <c r="D21">
        <v>240</v>
      </c>
      <c r="E21" s="1" t="s">
        <v>58</v>
      </c>
      <c r="F21" s="1" t="s">
        <v>59</v>
      </c>
      <c r="G21" s="1" t="s">
        <v>7</v>
      </c>
      <c r="H21" s="1" t="s">
        <v>17</v>
      </c>
      <c r="I21" s="1" t="s">
        <v>436</v>
      </c>
    </row>
    <row r="22" spans="1:9" x14ac:dyDescent="0.25">
      <c r="A22" s="1" t="s">
        <v>55</v>
      </c>
      <c r="B22" s="1" t="s">
        <v>55</v>
      </c>
      <c r="C22" s="1" t="s">
        <v>55</v>
      </c>
      <c r="D22">
        <v>350</v>
      </c>
      <c r="E22" s="1" t="s">
        <v>60</v>
      </c>
      <c r="F22" s="1" t="s">
        <v>7</v>
      </c>
      <c r="G22" s="1" t="s">
        <v>61</v>
      </c>
      <c r="H22" s="1" t="s">
        <v>11</v>
      </c>
      <c r="I22" s="1" t="s">
        <v>436</v>
      </c>
    </row>
    <row r="23" spans="1:9" x14ac:dyDescent="0.25">
      <c r="A23" s="1" t="s">
        <v>62</v>
      </c>
      <c r="B23" s="1" t="s">
        <v>62</v>
      </c>
      <c r="C23" s="1" t="s">
        <v>62</v>
      </c>
      <c r="D23">
        <v>210</v>
      </c>
      <c r="E23" s="1" t="s">
        <v>431</v>
      </c>
      <c r="F23" s="1" t="s">
        <v>63</v>
      </c>
      <c r="G23" s="1" t="s">
        <v>7</v>
      </c>
      <c r="H23" s="1" t="s">
        <v>40</v>
      </c>
      <c r="I23" s="1" t="s">
        <v>436</v>
      </c>
    </row>
    <row r="24" spans="1:9" x14ac:dyDescent="0.25">
      <c r="A24" s="1" t="s">
        <v>62</v>
      </c>
      <c r="B24" s="1" t="s">
        <v>62</v>
      </c>
      <c r="C24" s="1" t="s">
        <v>41</v>
      </c>
      <c r="D24">
        <v>3</v>
      </c>
      <c r="E24" s="1" t="s">
        <v>64</v>
      </c>
      <c r="F24" s="1" t="s">
        <v>59</v>
      </c>
      <c r="G24" s="1" t="s">
        <v>7</v>
      </c>
      <c r="H24" s="1" t="s">
        <v>40</v>
      </c>
      <c r="I24" s="1" t="s">
        <v>436</v>
      </c>
    </row>
    <row r="25" spans="1:9" x14ac:dyDescent="0.25">
      <c r="A25" s="1" t="s">
        <v>62</v>
      </c>
      <c r="B25" s="1" t="s">
        <v>62</v>
      </c>
      <c r="C25" s="1" t="s">
        <v>41</v>
      </c>
      <c r="D25">
        <v>3</v>
      </c>
      <c r="E25" s="1" t="s">
        <v>65</v>
      </c>
      <c r="F25" s="1" t="s">
        <v>59</v>
      </c>
      <c r="G25" s="1" t="s">
        <v>7</v>
      </c>
      <c r="H25" s="1" t="s">
        <v>40</v>
      </c>
      <c r="I25" s="1" t="s">
        <v>436</v>
      </c>
    </row>
    <row r="26" spans="1:9" x14ac:dyDescent="0.25">
      <c r="A26" s="1" t="s">
        <v>62</v>
      </c>
      <c r="B26" s="1" t="s">
        <v>62</v>
      </c>
      <c r="C26" s="1" t="s">
        <v>41</v>
      </c>
      <c r="D26">
        <v>3</v>
      </c>
      <c r="E26" s="1" t="s">
        <v>66</v>
      </c>
      <c r="F26" s="1" t="s">
        <v>59</v>
      </c>
      <c r="G26" s="1" t="s">
        <v>7</v>
      </c>
      <c r="H26" s="1" t="s">
        <v>40</v>
      </c>
      <c r="I26" s="1" t="s">
        <v>436</v>
      </c>
    </row>
    <row r="27" spans="1:9" x14ac:dyDescent="0.25">
      <c r="A27" s="1" t="s">
        <v>62</v>
      </c>
      <c r="B27" s="1" t="s">
        <v>62</v>
      </c>
      <c r="C27" s="1" t="s">
        <v>55</v>
      </c>
      <c r="D27">
        <v>250</v>
      </c>
      <c r="E27" s="1" t="s">
        <v>430</v>
      </c>
      <c r="F27" s="1"/>
      <c r="G27" s="1" t="s">
        <v>67</v>
      </c>
      <c r="H27" s="1" t="s">
        <v>40</v>
      </c>
      <c r="I27" s="1" t="s">
        <v>436</v>
      </c>
    </row>
    <row r="28" spans="1:9" x14ac:dyDescent="0.25">
      <c r="A28" s="1" t="s">
        <v>62</v>
      </c>
      <c r="B28" s="1" t="s">
        <v>62</v>
      </c>
      <c r="C28" s="1" t="s">
        <v>62</v>
      </c>
      <c r="D28">
        <v>240</v>
      </c>
      <c r="E28" s="1" t="s">
        <v>68</v>
      </c>
      <c r="F28" s="1" t="s">
        <v>69</v>
      </c>
      <c r="G28" s="1" t="s">
        <v>7</v>
      </c>
      <c r="H28" s="1" t="s">
        <v>17</v>
      </c>
      <c r="I28" s="1" t="s">
        <v>436</v>
      </c>
    </row>
    <row r="29" spans="1:9" x14ac:dyDescent="0.25">
      <c r="A29" s="1" t="s">
        <v>70</v>
      </c>
      <c r="B29" s="1" t="s">
        <v>70</v>
      </c>
      <c r="C29" s="1" t="s">
        <v>70</v>
      </c>
      <c r="D29">
        <v>305</v>
      </c>
      <c r="E29" s="1" t="s">
        <v>175</v>
      </c>
      <c r="F29" s="1" t="s">
        <v>7</v>
      </c>
      <c r="G29" s="1" t="s">
        <v>10</v>
      </c>
      <c r="H29" s="1" t="s">
        <v>11</v>
      </c>
      <c r="I29" s="1" t="s">
        <v>436</v>
      </c>
    </row>
    <row r="30" spans="1:9" x14ac:dyDescent="0.25">
      <c r="A30" s="1" t="s">
        <v>70</v>
      </c>
      <c r="B30" s="1" t="s">
        <v>70</v>
      </c>
      <c r="C30" s="1" t="s">
        <v>70</v>
      </c>
      <c r="D30">
        <v>305</v>
      </c>
      <c r="E30" s="1" t="s">
        <v>12</v>
      </c>
      <c r="F30" s="1" t="s">
        <v>7</v>
      </c>
      <c r="G30" s="1" t="s">
        <v>13</v>
      </c>
      <c r="H30" s="1" t="s">
        <v>11</v>
      </c>
      <c r="I30" s="1" t="s">
        <v>436</v>
      </c>
    </row>
    <row r="31" spans="1:9" x14ac:dyDescent="0.25">
      <c r="A31" s="1" t="s">
        <v>70</v>
      </c>
      <c r="B31" s="1" t="s">
        <v>70</v>
      </c>
      <c r="C31" s="1" t="s">
        <v>70</v>
      </c>
      <c r="D31">
        <v>365</v>
      </c>
      <c r="E31" s="1" t="s">
        <v>71</v>
      </c>
      <c r="F31" s="1" t="s">
        <v>72</v>
      </c>
      <c r="G31" s="1" t="s">
        <v>7</v>
      </c>
      <c r="H31" s="1" t="s">
        <v>11</v>
      </c>
      <c r="I31" s="1" t="s">
        <v>436</v>
      </c>
    </row>
    <row r="32" spans="1:9" x14ac:dyDescent="0.25">
      <c r="A32" s="1" t="s">
        <v>70</v>
      </c>
      <c r="B32" s="1" t="s">
        <v>70</v>
      </c>
      <c r="C32" s="1" t="s">
        <v>70</v>
      </c>
      <c r="D32">
        <v>305</v>
      </c>
      <c r="E32" s="1" t="s">
        <v>73</v>
      </c>
      <c r="F32" s="1" t="s">
        <v>7</v>
      </c>
      <c r="G32" s="1" t="s">
        <v>74</v>
      </c>
      <c r="H32" s="1" t="s">
        <v>11</v>
      </c>
      <c r="I32" s="1" t="s">
        <v>436</v>
      </c>
    </row>
    <row r="33" spans="1:9" x14ac:dyDescent="0.25">
      <c r="A33" s="1" t="s">
        <v>75</v>
      </c>
      <c r="B33" s="1" t="s">
        <v>75</v>
      </c>
      <c r="C33" s="1" t="s">
        <v>75</v>
      </c>
      <c r="D33">
        <v>365</v>
      </c>
      <c r="E33" s="1" t="s">
        <v>76</v>
      </c>
      <c r="F33" s="1" t="s">
        <v>77</v>
      </c>
      <c r="G33" s="1" t="s">
        <v>7</v>
      </c>
      <c r="H33" s="1" t="s">
        <v>11</v>
      </c>
      <c r="I33" s="1" t="s">
        <v>436</v>
      </c>
    </row>
    <row r="34" spans="1:9" x14ac:dyDescent="0.25">
      <c r="A34" s="1" t="s">
        <v>75</v>
      </c>
      <c r="B34" s="1" t="s">
        <v>75</v>
      </c>
      <c r="C34" s="1" t="s">
        <v>75</v>
      </c>
      <c r="D34">
        <v>365</v>
      </c>
      <c r="E34" s="1" t="s">
        <v>76</v>
      </c>
      <c r="F34" s="1" t="s">
        <v>78</v>
      </c>
      <c r="G34" s="1" t="s">
        <v>7</v>
      </c>
      <c r="H34" s="1" t="s">
        <v>11</v>
      </c>
      <c r="I34" s="1" t="s">
        <v>436</v>
      </c>
    </row>
    <row r="35" spans="1:9" x14ac:dyDescent="0.25">
      <c r="A35" s="1" t="s">
        <v>79</v>
      </c>
      <c r="B35" s="1" t="s">
        <v>79</v>
      </c>
      <c r="C35" s="1" t="s">
        <v>79</v>
      </c>
      <c r="D35">
        <v>240</v>
      </c>
      <c r="E35" s="1" t="s">
        <v>80</v>
      </c>
      <c r="F35" s="1" t="s">
        <v>81</v>
      </c>
      <c r="G35" s="1" t="s">
        <v>7</v>
      </c>
      <c r="H35" s="1" t="s">
        <v>17</v>
      </c>
      <c r="I35" s="1" t="s">
        <v>436</v>
      </c>
    </row>
    <row r="36" spans="1:9" x14ac:dyDescent="0.25">
      <c r="A36" s="1" t="s">
        <v>82</v>
      </c>
      <c r="B36" s="1" t="s">
        <v>82</v>
      </c>
      <c r="C36" s="1" t="s">
        <v>82</v>
      </c>
      <c r="D36">
        <v>240</v>
      </c>
      <c r="E36" s="1" t="s">
        <v>83</v>
      </c>
      <c r="F36" s="1" t="s">
        <v>84</v>
      </c>
      <c r="G36" s="1" t="s">
        <v>7</v>
      </c>
      <c r="H36" s="1" t="s">
        <v>17</v>
      </c>
      <c r="I36" s="1" t="s">
        <v>436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8AC5-0DC0-4E5E-ABDE-01F27816A7D2}">
  <dimension ref="A1:J48"/>
  <sheetViews>
    <sheetView topLeftCell="A18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1.4257812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433</v>
      </c>
      <c r="G1" t="s">
        <v>434</v>
      </c>
      <c r="H1" t="s">
        <v>5</v>
      </c>
      <c r="I1" t="s">
        <v>4</v>
      </c>
      <c r="J1" t="s">
        <v>435</v>
      </c>
    </row>
    <row r="2" spans="1:10" x14ac:dyDescent="0.25">
      <c r="A2" s="1" t="s">
        <v>86</v>
      </c>
      <c r="B2" s="1" t="s">
        <v>86</v>
      </c>
      <c r="C2" s="1" t="s">
        <v>86</v>
      </c>
      <c r="D2">
        <v>240</v>
      </c>
      <c r="E2" s="1" t="s">
        <v>87</v>
      </c>
      <c r="F2" s="1" t="s">
        <v>88</v>
      </c>
      <c r="H2" s="1" t="s">
        <v>17</v>
      </c>
      <c r="J2" t="s">
        <v>436</v>
      </c>
    </row>
    <row r="3" spans="1:10" x14ac:dyDescent="0.25">
      <c r="A3" s="1" t="s">
        <v>89</v>
      </c>
      <c r="B3" s="1" t="s">
        <v>89</v>
      </c>
      <c r="C3" s="1" t="s">
        <v>89</v>
      </c>
      <c r="D3">
        <v>240</v>
      </c>
      <c r="E3" s="1" t="s">
        <v>90</v>
      </c>
      <c r="F3" s="1" t="s">
        <v>69</v>
      </c>
      <c r="H3" s="1" t="s">
        <v>17</v>
      </c>
      <c r="J3" t="s">
        <v>436</v>
      </c>
    </row>
    <row r="4" spans="1:10" x14ac:dyDescent="0.25">
      <c r="A4" s="1" t="s">
        <v>91</v>
      </c>
      <c r="B4" s="1" t="s">
        <v>91</v>
      </c>
      <c r="C4" s="1" t="s">
        <v>91</v>
      </c>
      <c r="D4">
        <v>6</v>
      </c>
      <c r="E4" s="1" t="s">
        <v>92</v>
      </c>
      <c r="F4" s="1" t="s">
        <v>7</v>
      </c>
      <c r="G4">
        <f>I4/100</f>
        <v>305</v>
      </c>
      <c r="H4" s="1" t="s">
        <v>40</v>
      </c>
      <c r="I4">
        <v>30500</v>
      </c>
      <c r="J4" t="s">
        <v>436</v>
      </c>
    </row>
    <row r="5" spans="1:10" x14ac:dyDescent="0.25">
      <c r="A5" s="1" t="s">
        <v>91</v>
      </c>
      <c r="B5" s="1" t="s">
        <v>91</v>
      </c>
      <c r="C5" s="1" t="s">
        <v>91</v>
      </c>
      <c r="D5">
        <v>210</v>
      </c>
      <c r="E5" s="1" t="s">
        <v>428</v>
      </c>
      <c r="F5" s="1" t="s">
        <v>93</v>
      </c>
      <c r="G5">
        <f t="shared" ref="G5:G48" si="0">I5/100</f>
        <v>0</v>
      </c>
      <c r="H5" s="1" t="s">
        <v>40</v>
      </c>
      <c r="J5" t="s">
        <v>436</v>
      </c>
    </row>
    <row r="6" spans="1:10" x14ac:dyDescent="0.25">
      <c r="A6" s="1" t="s">
        <v>94</v>
      </c>
      <c r="B6" s="1" t="s">
        <v>94</v>
      </c>
      <c r="C6" s="1" t="s">
        <v>94</v>
      </c>
      <c r="D6">
        <v>305</v>
      </c>
      <c r="E6" s="1" t="s">
        <v>49</v>
      </c>
      <c r="F6" s="1" t="s">
        <v>7</v>
      </c>
      <c r="G6">
        <f t="shared" si="0"/>
        <v>433</v>
      </c>
      <c r="H6" s="1" t="s">
        <v>11</v>
      </c>
      <c r="I6">
        <v>43300</v>
      </c>
      <c r="J6" t="s">
        <v>436</v>
      </c>
    </row>
    <row r="7" spans="1:10" x14ac:dyDescent="0.25">
      <c r="A7" s="1" t="s">
        <v>94</v>
      </c>
      <c r="B7" s="1" t="s">
        <v>94</v>
      </c>
      <c r="C7" s="1" t="s">
        <v>94</v>
      </c>
      <c r="D7">
        <v>305</v>
      </c>
      <c r="E7" s="1" t="s">
        <v>52</v>
      </c>
      <c r="F7" s="1" t="s">
        <v>7</v>
      </c>
      <c r="G7">
        <f t="shared" si="0"/>
        <v>113.26</v>
      </c>
      <c r="H7" s="1" t="s">
        <v>11</v>
      </c>
      <c r="I7">
        <v>11326</v>
      </c>
      <c r="J7" t="s">
        <v>436</v>
      </c>
    </row>
    <row r="8" spans="1:10" x14ac:dyDescent="0.25">
      <c r="A8" s="1" t="s">
        <v>94</v>
      </c>
      <c r="B8" s="1" t="s">
        <v>94</v>
      </c>
      <c r="C8" s="1" t="s">
        <v>94</v>
      </c>
      <c r="D8">
        <v>305</v>
      </c>
      <c r="E8" s="1" t="s">
        <v>52</v>
      </c>
      <c r="F8" s="1" t="s">
        <v>7</v>
      </c>
      <c r="G8">
        <f t="shared" si="0"/>
        <v>377.51</v>
      </c>
      <c r="H8" s="1" t="s">
        <v>11</v>
      </c>
      <c r="I8">
        <v>37751</v>
      </c>
      <c r="J8" t="s">
        <v>436</v>
      </c>
    </row>
    <row r="9" spans="1:10" x14ac:dyDescent="0.25">
      <c r="A9" s="1" t="s">
        <v>95</v>
      </c>
      <c r="B9" s="1" t="s">
        <v>95</v>
      </c>
      <c r="C9" s="1" t="s">
        <v>95</v>
      </c>
      <c r="D9">
        <v>240</v>
      </c>
      <c r="E9" s="1" t="s">
        <v>96</v>
      </c>
      <c r="F9" s="1" t="s">
        <v>97</v>
      </c>
      <c r="G9">
        <f t="shared" si="0"/>
        <v>0</v>
      </c>
      <c r="H9" s="1" t="s">
        <v>17</v>
      </c>
      <c r="J9" t="s">
        <v>436</v>
      </c>
    </row>
    <row r="10" spans="1:10" x14ac:dyDescent="0.25">
      <c r="A10" s="1" t="s">
        <v>98</v>
      </c>
      <c r="B10" s="1" t="s">
        <v>98</v>
      </c>
      <c r="C10" s="1" t="s">
        <v>98</v>
      </c>
      <c r="D10">
        <v>350</v>
      </c>
      <c r="E10" s="1" t="s">
        <v>60</v>
      </c>
      <c r="F10" s="1" t="s">
        <v>7</v>
      </c>
      <c r="G10">
        <f t="shared" si="0"/>
        <v>345</v>
      </c>
      <c r="H10" s="1" t="s">
        <v>11</v>
      </c>
      <c r="I10">
        <v>34500</v>
      </c>
      <c r="J10" t="s">
        <v>436</v>
      </c>
    </row>
    <row r="11" spans="1:10" x14ac:dyDescent="0.25">
      <c r="A11" s="1" t="s">
        <v>99</v>
      </c>
      <c r="B11" s="1" t="s">
        <v>99</v>
      </c>
      <c r="C11" s="1" t="s">
        <v>99</v>
      </c>
      <c r="D11">
        <v>240</v>
      </c>
      <c r="E11" s="1" t="s">
        <v>100</v>
      </c>
      <c r="F11" s="1" t="s">
        <v>101</v>
      </c>
      <c r="G11">
        <f t="shared" si="0"/>
        <v>0</v>
      </c>
      <c r="H11" s="1" t="s">
        <v>17</v>
      </c>
      <c r="J11" t="s">
        <v>436</v>
      </c>
    </row>
    <row r="12" spans="1:10" x14ac:dyDescent="0.25">
      <c r="A12" s="1" t="s">
        <v>99</v>
      </c>
      <c r="B12" s="1" t="s">
        <v>99</v>
      </c>
      <c r="C12" s="1" t="s">
        <v>99</v>
      </c>
      <c r="D12">
        <v>305</v>
      </c>
      <c r="E12" s="1" t="s">
        <v>73</v>
      </c>
      <c r="F12" s="1" t="s">
        <v>7</v>
      </c>
      <c r="G12">
        <f t="shared" si="0"/>
        <v>25.85</v>
      </c>
      <c r="H12" s="1" t="s">
        <v>11</v>
      </c>
      <c r="I12">
        <v>2585</v>
      </c>
      <c r="J12" t="s">
        <v>436</v>
      </c>
    </row>
    <row r="13" spans="1:10" x14ac:dyDescent="0.25">
      <c r="A13" s="1" t="s">
        <v>102</v>
      </c>
      <c r="B13" s="1" t="s">
        <v>102</v>
      </c>
      <c r="C13" s="1" t="s">
        <v>102</v>
      </c>
      <c r="D13">
        <v>305</v>
      </c>
      <c r="E13" s="1" t="s">
        <v>175</v>
      </c>
      <c r="F13" s="1" t="s">
        <v>7</v>
      </c>
      <c r="G13">
        <f t="shared" si="0"/>
        <v>438</v>
      </c>
      <c r="H13" s="1" t="s">
        <v>11</v>
      </c>
      <c r="I13">
        <v>43800</v>
      </c>
      <c r="J13" t="s">
        <v>436</v>
      </c>
    </row>
    <row r="14" spans="1:10" x14ac:dyDescent="0.25">
      <c r="A14" s="1" t="s">
        <v>102</v>
      </c>
      <c r="B14" s="1" t="s">
        <v>102</v>
      </c>
      <c r="C14" s="1" t="s">
        <v>102</v>
      </c>
      <c r="D14">
        <v>305</v>
      </c>
      <c r="E14" s="1" t="s">
        <v>12</v>
      </c>
      <c r="F14" s="1" t="s">
        <v>7</v>
      </c>
      <c r="G14">
        <f t="shared" si="0"/>
        <v>623.35</v>
      </c>
      <c r="H14" s="1" t="s">
        <v>11</v>
      </c>
      <c r="I14">
        <v>62335</v>
      </c>
      <c r="J14" t="s">
        <v>436</v>
      </c>
    </row>
    <row r="15" spans="1:10" x14ac:dyDescent="0.25">
      <c r="A15" s="1" t="s">
        <v>103</v>
      </c>
      <c r="B15" s="1" t="s">
        <v>103</v>
      </c>
      <c r="C15" s="1" t="s">
        <v>103</v>
      </c>
      <c r="D15">
        <v>365</v>
      </c>
      <c r="E15" s="1" t="s">
        <v>104</v>
      </c>
      <c r="F15" s="1" t="s">
        <v>105</v>
      </c>
      <c r="G15">
        <f t="shared" si="0"/>
        <v>0</v>
      </c>
      <c r="H15" s="1" t="s">
        <v>11</v>
      </c>
      <c r="J15" t="s">
        <v>436</v>
      </c>
    </row>
    <row r="16" spans="1:10" x14ac:dyDescent="0.25">
      <c r="A16" s="1" t="s">
        <v>106</v>
      </c>
      <c r="B16" s="1" t="s">
        <v>106</v>
      </c>
      <c r="C16" s="1" t="s">
        <v>106</v>
      </c>
      <c r="D16">
        <v>6</v>
      </c>
      <c r="E16" s="1" t="s">
        <v>107</v>
      </c>
      <c r="F16" s="1" t="s">
        <v>7</v>
      </c>
      <c r="G16">
        <f t="shared" si="0"/>
        <v>305</v>
      </c>
      <c r="H16" s="1" t="s">
        <v>40</v>
      </c>
      <c r="I16">
        <v>30500</v>
      </c>
      <c r="J16" t="s">
        <v>436</v>
      </c>
    </row>
    <row r="17" spans="1:10" x14ac:dyDescent="0.25">
      <c r="A17" s="1" t="s">
        <v>108</v>
      </c>
      <c r="B17" s="1" t="s">
        <v>108</v>
      </c>
      <c r="C17" s="1" t="s">
        <v>108</v>
      </c>
      <c r="D17">
        <v>240</v>
      </c>
      <c r="E17" s="1" t="s">
        <v>109</v>
      </c>
      <c r="F17" s="1" t="s">
        <v>110</v>
      </c>
      <c r="G17">
        <f t="shared" si="0"/>
        <v>0</v>
      </c>
      <c r="H17" s="1" t="s">
        <v>17</v>
      </c>
      <c r="J17" t="s">
        <v>436</v>
      </c>
    </row>
    <row r="18" spans="1:10" x14ac:dyDescent="0.25">
      <c r="A18" s="1" t="s">
        <v>111</v>
      </c>
      <c r="B18" s="1" t="s">
        <v>111</v>
      </c>
      <c r="C18" s="1" t="s">
        <v>111</v>
      </c>
      <c r="D18">
        <v>240</v>
      </c>
      <c r="E18" s="1" t="s">
        <v>112</v>
      </c>
      <c r="F18" s="1" t="s">
        <v>113</v>
      </c>
      <c r="G18">
        <f t="shared" si="0"/>
        <v>0</v>
      </c>
      <c r="H18" s="1" t="s">
        <v>17</v>
      </c>
      <c r="J18" t="s">
        <v>436</v>
      </c>
    </row>
    <row r="19" spans="1:10" x14ac:dyDescent="0.25">
      <c r="A19" s="1" t="s">
        <v>111</v>
      </c>
      <c r="B19" s="1" t="s">
        <v>111</v>
      </c>
      <c r="C19" s="1" t="s">
        <v>114</v>
      </c>
      <c r="D19">
        <v>871</v>
      </c>
      <c r="E19" s="1" t="s">
        <v>429</v>
      </c>
      <c r="F19" s="1" t="s">
        <v>115</v>
      </c>
      <c r="G19">
        <f t="shared" si="0"/>
        <v>0</v>
      </c>
      <c r="H19" s="1" t="s">
        <v>11</v>
      </c>
      <c r="J19" t="s">
        <v>436</v>
      </c>
    </row>
    <row r="20" spans="1:10" x14ac:dyDescent="0.25">
      <c r="A20" s="1" t="s">
        <v>116</v>
      </c>
      <c r="B20" s="1" t="s">
        <v>116</v>
      </c>
      <c r="C20" s="1" t="s">
        <v>116</v>
      </c>
      <c r="D20">
        <v>240</v>
      </c>
      <c r="E20" s="1" t="s">
        <v>117</v>
      </c>
      <c r="F20" s="1" t="s">
        <v>118</v>
      </c>
      <c r="G20">
        <f t="shared" si="0"/>
        <v>0</v>
      </c>
      <c r="H20" s="1" t="s">
        <v>17</v>
      </c>
      <c r="J20" t="s">
        <v>436</v>
      </c>
    </row>
    <row r="21" spans="1:10" x14ac:dyDescent="0.25">
      <c r="A21" s="1" t="s">
        <v>119</v>
      </c>
      <c r="B21" s="1" t="s">
        <v>120</v>
      </c>
      <c r="C21" s="1" t="s">
        <v>119</v>
      </c>
      <c r="D21">
        <v>250</v>
      </c>
      <c r="E21" s="1" t="s">
        <v>430</v>
      </c>
      <c r="F21" s="1"/>
      <c r="G21">
        <f t="shared" si="0"/>
        <v>188.41</v>
      </c>
      <c r="H21" s="1" t="s">
        <v>40</v>
      </c>
      <c r="I21">
        <v>18841</v>
      </c>
      <c r="J21" t="s">
        <v>436</v>
      </c>
    </row>
    <row r="22" spans="1:10" x14ac:dyDescent="0.25">
      <c r="A22" s="1" t="s">
        <v>121</v>
      </c>
      <c r="B22" s="1" t="s">
        <v>121</v>
      </c>
      <c r="C22" s="1" t="s">
        <v>121</v>
      </c>
      <c r="D22">
        <v>240</v>
      </c>
      <c r="E22" s="1" t="s">
        <v>122</v>
      </c>
      <c r="F22" s="1" t="s">
        <v>123</v>
      </c>
      <c r="G22">
        <f t="shared" si="0"/>
        <v>0</v>
      </c>
      <c r="H22" s="1" t="s">
        <v>17</v>
      </c>
      <c r="J22" t="s">
        <v>436</v>
      </c>
    </row>
    <row r="23" spans="1:10" x14ac:dyDescent="0.25">
      <c r="A23" s="1" t="s">
        <v>121</v>
      </c>
      <c r="B23" s="1" t="s">
        <v>121</v>
      </c>
      <c r="C23" s="1" t="s">
        <v>121</v>
      </c>
      <c r="D23">
        <v>305</v>
      </c>
      <c r="E23" s="1" t="s">
        <v>49</v>
      </c>
      <c r="F23" s="1" t="s">
        <v>7</v>
      </c>
      <c r="G23">
        <f t="shared" si="0"/>
        <v>433</v>
      </c>
      <c r="H23" s="1" t="s">
        <v>11</v>
      </c>
      <c r="I23">
        <v>43300</v>
      </c>
      <c r="J23" t="s">
        <v>436</v>
      </c>
    </row>
    <row r="24" spans="1:10" x14ac:dyDescent="0.25">
      <c r="A24" s="1" t="s">
        <v>121</v>
      </c>
      <c r="B24" s="1" t="s">
        <v>121</v>
      </c>
      <c r="C24" s="1" t="s">
        <v>121</v>
      </c>
      <c r="D24">
        <v>305</v>
      </c>
      <c r="E24" s="1" t="s">
        <v>24</v>
      </c>
      <c r="F24" s="1" t="s">
        <v>7</v>
      </c>
      <c r="G24">
        <f t="shared" si="0"/>
        <v>30</v>
      </c>
      <c r="H24" s="1" t="s">
        <v>11</v>
      </c>
      <c r="I24">
        <v>3000</v>
      </c>
      <c r="J24" t="s">
        <v>436</v>
      </c>
    </row>
    <row r="25" spans="1:10" x14ac:dyDescent="0.25">
      <c r="A25" s="1" t="s">
        <v>124</v>
      </c>
      <c r="B25" s="1" t="s">
        <v>124</v>
      </c>
      <c r="C25" s="1" t="s">
        <v>124</v>
      </c>
      <c r="D25">
        <v>240</v>
      </c>
      <c r="E25" s="1" t="s">
        <v>125</v>
      </c>
      <c r="F25" s="1" t="s">
        <v>126</v>
      </c>
      <c r="G25">
        <f t="shared" si="0"/>
        <v>0</v>
      </c>
      <c r="H25" s="1" t="s">
        <v>17</v>
      </c>
      <c r="J25" t="s">
        <v>436</v>
      </c>
    </row>
    <row r="26" spans="1:10" x14ac:dyDescent="0.25">
      <c r="A26" s="1" t="s">
        <v>127</v>
      </c>
      <c r="B26" s="1" t="s">
        <v>127</v>
      </c>
      <c r="C26" s="1" t="s">
        <v>127</v>
      </c>
      <c r="D26">
        <v>305</v>
      </c>
      <c r="E26" s="1" t="s">
        <v>52</v>
      </c>
      <c r="F26" s="1" t="s">
        <v>7</v>
      </c>
      <c r="G26">
        <f t="shared" si="0"/>
        <v>113.26</v>
      </c>
      <c r="H26" s="1" t="s">
        <v>11</v>
      </c>
      <c r="I26">
        <v>11326</v>
      </c>
      <c r="J26" t="s">
        <v>436</v>
      </c>
    </row>
    <row r="27" spans="1:10" x14ac:dyDescent="0.25">
      <c r="A27" s="1" t="s">
        <v>127</v>
      </c>
      <c r="B27" s="1" t="s">
        <v>127</v>
      </c>
      <c r="C27" s="1" t="s">
        <v>127</v>
      </c>
      <c r="D27">
        <v>305</v>
      </c>
      <c r="E27" s="1" t="s">
        <v>52</v>
      </c>
      <c r="F27" s="1" t="s">
        <v>7</v>
      </c>
      <c r="G27">
        <f t="shared" si="0"/>
        <v>377.51</v>
      </c>
      <c r="H27" s="1" t="s">
        <v>11</v>
      </c>
      <c r="I27">
        <v>37751</v>
      </c>
      <c r="J27" t="s">
        <v>436</v>
      </c>
    </row>
    <row r="28" spans="1:10" x14ac:dyDescent="0.25">
      <c r="A28" s="1" t="s">
        <v>128</v>
      </c>
      <c r="B28" s="1" t="s">
        <v>128</v>
      </c>
      <c r="C28" s="1" t="s">
        <v>128</v>
      </c>
      <c r="D28">
        <v>240</v>
      </c>
      <c r="E28" s="1" t="s">
        <v>129</v>
      </c>
      <c r="F28" s="1" t="s">
        <v>130</v>
      </c>
      <c r="G28">
        <f t="shared" si="0"/>
        <v>0</v>
      </c>
      <c r="H28" s="1" t="s">
        <v>17</v>
      </c>
      <c r="J28" t="s">
        <v>436</v>
      </c>
    </row>
    <row r="29" spans="1:10" x14ac:dyDescent="0.25">
      <c r="A29" s="1" t="s">
        <v>128</v>
      </c>
      <c r="B29" s="1" t="s">
        <v>128</v>
      </c>
      <c r="C29" s="1" t="s">
        <v>128</v>
      </c>
      <c r="D29">
        <v>240</v>
      </c>
      <c r="E29" s="1" t="s">
        <v>131</v>
      </c>
      <c r="F29" s="1" t="s">
        <v>132</v>
      </c>
      <c r="G29">
        <f t="shared" si="0"/>
        <v>0</v>
      </c>
      <c r="H29" s="1" t="s">
        <v>17</v>
      </c>
      <c r="J29" t="s">
        <v>436</v>
      </c>
    </row>
    <row r="30" spans="1:10" x14ac:dyDescent="0.25">
      <c r="A30" s="1" t="s">
        <v>133</v>
      </c>
      <c r="B30" s="1" t="s">
        <v>133</v>
      </c>
      <c r="C30" s="1" t="s">
        <v>133</v>
      </c>
      <c r="D30">
        <v>350</v>
      </c>
      <c r="E30" s="1" t="s">
        <v>60</v>
      </c>
      <c r="F30" s="1" t="s">
        <v>7</v>
      </c>
      <c r="G30">
        <f t="shared" si="0"/>
        <v>345</v>
      </c>
      <c r="H30" s="1" t="s">
        <v>11</v>
      </c>
      <c r="I30">
        <v>34500</v>
      </c>
      <c r="J30" t="s">
        <v>436</v>
      </c>
    </row>
    <row r="31" spans="1:10" x14ac:dyDescent="0.25">
      <c r="A31" s="1" t="s">
        <v>134</v>
      </c>
      <c r="B31" s="1" t="s">
        <v>135</v>
      </c>
      <c r="C31" s="1" t="s">
        <v>136</v>
      </c>
      <c r="D31">
        <v>800</v>
      </c>
      <c r="E31" s="1" t="s">
        <v>137</v>
      </c>
      <c r="F31" s="1" t="s">
        <v>138</v>
      </c>
      <c r="G31">
        <f t="shared" si="0"/>
        <v>0</v>
      </c>
      <c r="H31" s="1" t="s">
        <v>7</v>
      </c>
      <c r="J31" t="s">
        <v>436</v>
      </c>
    </row>
    <row r="32" spans="1:10" x14ac:dyDescent="0.25">
      <c r="A32" s="1" t="s">
        <v>135</v>
      </c>
      <c r="B32" s="1" t="s">
        <v>135</v>
      </c>
      <c r="C32" s="1" t="s">
        <v>135</v>
      </c>
      <c r="D32">
        <v>240</v>
      </c>
      <c r="E32" s="1" t="s">
        <v>139</v>
      </c>
      <c r="F32" s="1" t="s">
        <v>63</v>
      </c>
      <c r="G32">
        <f t="shared" si="0"/>
        <v>0</v>
      </c>
      <c r="H32" s="1" t="s">
        <v>17</v>
      </c>
      <c r="J32" t="s">
        <v>436</v>
      </c>
    </row>
    <row r="33" spans="1:10" x14ac:dyDescent="0.25">
      <c r="A33" s="1" t="s">
        <v>136</v>
      </c>
      <c r="B33" s="1" t="s">
        <v>136</v>
      </c>
      <c r="C33" s="1" t="s">
        <v>136</v>
      </c>
      <c r="D33">
        <v>305</v>
      </c>
      <c r="E33" s="1" t="s">
        <v>175</v>
      </c>
      <c r="F33" s="1" t="s">
        <v>7</v>
      </c>
      <c r="G33">
        <f t="shared" si="0"/>
        <v>438</v>
      </c>
      <c r="H33" s="1" t="s">
        <v>11</v>
      </c>
      <c r="I33">
        <v>43800</v>
      </c>
      <c r="J33" t="s">
        <v>436</v>
      </c>
    </row>
    <row r="34" spans="1:10" x14ac:dyDescent="0.25">
      <c r="A34" s="1" t="s">
        <v>136</v>
      </c>
      <c r="B34" s="1" t="s">
        <v>136</v>
      </c>
      <c r="C34" s="1" t="s">
        <v>136</v>
      </c>
      <c r="D34">
        <v>350</v>
      </c>
      <c r="E34" s="1" t="s">
        <v>140</v>
      </c>
      <c r="F34" s="1" t="s">
        <v>69</v>
      </c>
      <c r="G34">
        <f t="shared" si="0"/>
        <v>0</v>
      </c>
      <c r="H34" s="1" t="s">
        <v>141</v>
      </c>
      <c r="J34" t="s">
        <v>436</v>
      </c>
    </row>
    <row r="35" spans="1:10" x14ac:dyDescent="0.25">
      <c r="A35" s="1" t="s">
        <v>136</v>
      </c>
      <c r="B35" s="1" t="s">
        <v>136</v>
      </c>
      <c r="C35" s="1" t="s">
        <v>136</v>
      </c>
      <c r="D35">
        <v>350</v>
      </c>
      <c r="E35" s="1" t="s">
        <v>142</v>
      </c>
      <c r="F35" s="1" t="s">
        <v>69</v>
      </c>
      <c r="G35">
        <f t="shared" si="0"/>
        <v>0</v>
      </c>
      <c r="H35" s="1" t="s">
        <v>141</v>
      </c>
      <c r="J35" t="s">
        <v>436</v>
      </c>
    </row>
    <row r="36" spans="1:10" x14ac:dyDescent="0.25">
      <c r="A36" s="1" t="s">
        <v>136</v>
      </c>
      <c r="B36" s="1" t="s">
        <v>136</v>
      </c>
      <c r="C36" s="1" t="s">
        <v>136</v>
      </c>
      <c r="D36">
        <v>305</v>
      </c>
      <c r="E36" s="1" t="s">
        <v>73</v>
      </c>
      <c r="F36" s="1" t="s">
        <v>7</v>
      </c>
      <c r="G36">
        <f t="shared" si="0"/>
        <v>25.85</v>
      </c>
      <c r="H36" s="1" t="s">
        <v>11</v>
      </c>
      <c r="I36">
        <v>2585</v>
      </c>
      <c r="J36" t="s">
        <v>436</v>
      </c>
    </row>
    <row r="37" spans="1:10" x14ac:dyDescent="0.25">
      <c r="A37" s="1" t="s">
        <v>143</v>
      </c>
      <c r="B37" s="1" t="s">
        <v>143</v>
      </c>
      <c r="C37" s="1" t="s">
        <v>143</v>
      </c>
      <c r="D37">
        <v>305</v>
      </c>
      <c r="E37" s="1" t="s">
        <v>12</v>
      </c>
      <c r="F37" s="1" t="s">
        <v>7</v>
      </c>
      <c r="G37">
        <f t="shared" si="0"/>
        <v>623.35</v>
      </c>
      <c r="H37" s="1" t="s">
        <v>11</v>
      </c>
      <c r="I37">
        <v>62335</v>
      </c>
      <c r="J37" t="s">
        <v>436</v>
      </c>
    </row>
    <row r="38" spans="1:10" x14ac:dyDescent="0.25">
      <c r="A38" s="1" t="s">
        <v>144</v>
      </c>
      <c r="B38" s="1" t="s">
        <v>144</v>
      </c>
      <c r="C38" s="1" t="s">
        <v>144</v>
      </c>
      <c r="D38">
        <v>365</v>
      </c>
      <c r="E38" s="1" t="s">
        <v>104</v>
      </c>
      <c r="F38" s="1" t="s">
        <v>145</v>
      </c>
      <c r="G38">
        <f t="shared" si="0"/>
        <v>0</v>
      </c>
      <c r="H38" s="1" t="s">
        <v>11</v>
      </c>
      <c r="J38" t="s">
        <v>436</v>
      </c>
    </row>
    <row r="39" spans="1:10" x14ac:dyDescent="0.25">
      <c r="A39" s="1" t="s">
        <v>144</v>
      </c>
      <c r="B39" s="1" t="s">
        <v>144</v>
      </c>
      <c r="C39" s="1" t="s">
        <v>144</v>
      </c>
      <c r="D39">
        <v>365</v>
      </c>
      <c r="E39" s="1" t="s">
        <v>104</v>
      </c>
      <c r="F39" s="1" t="s">
        <v>146</v>
      </c>
      <c r="G39">
        <f t="shared" si="0"/>
        <v>0</v>
      </c>
      <c r="H39" s="1" t="s">
        <v>11</v>
      </c>
      <c r="J39" t="s">
        <v>436</v>
      </c>
    </row>
    <row r="40" spans="1:10" x14ac:dyDescent="0.25">
      <c r="A40" s="1" t="s">
        <v>144</v>
      </c>
      <c r="B40" s="1" t="s">
        <v>144</v>
      </c>
      <c r="C40" s="1" t="s">
        <v>144</v>
      </c>
      <c r="D40">
        <v>365</v>
      </c>
      <c r="E40" s="1" t="s">
        <v>104</v>
      </c>
      <c r="F40" s="1" t="s">
        <v>147</v>
      </c>
      <c r="G40">
        <f t="shared" si="0"/>
        <v>0</v>
      </c>
      <c r="H40" s="1" t="s">
        <v>11</v>
      </c>
      <c r="J40" t="s">
        <v>436</v>
      </c>
    </row>
    <row r="41" spans="1:10" x14ac:dyDescent="0.25">
      <c r="A41" s="1" t="s">
        <v>144</v>
      </c>
      <c r="B41" s="1" t="s">
        <v>144</v>
      </c>
      <c r="C41" s="1" t="s">
        <v>144</v>
      </c>
      <c r="D41">
        <v>365</v>
      </c>
      <c r="E41" s="1" t="s">
        <v>104</v>
      </c>
      <c r="F41" s="1" t="s">
        <v>148</v>
      </c>
      <c r="G41">
        <f t="shared" si="0"/>
        <v>0</v>
      </c>
      <c r="H41" s="1" t="s">
        <v>11</v>
      </c>
      <c r="J41" t="s">
        <v>436</v>
      </c>
    </row>
    <row r="42" spans="1:10" x14ac:dyDescent="0.25">
      <c r="A42" s="1" t="s">
        <v>149</v>
      </c>
      <c r="B42" s="1" t="s">
        <v>149</v>
      </c>
      <c r="C42" s="1" t="s">
        <v>149</v>
      </c>
      <c r="D42">
        <v>240</v>
      </c>
      <c r="E42" s="1" t="s">
        <v>150</v>
      </c>
      <c r="F42" s="1" t="s">
        <v>151</v>
      </c>
      <c r="G42">
        <f t="shared" si="0"/>
        <v>0</v>
      </c>
      <c r="H42" s="1" t="s">
        <v>17</v>
      </c>
      <c r="J42" t="s">
        <v>436</v>
      </c>
    </row>
    <row r="43" spans="1:10" x14ac:dyDescent="0.25">
      <c r="A43" s="1" t="s">
        <v>152</v>
      </c>
      <c r="B43" s="1" t="s">
        <v>152</v>
      </c>
      <c r="C43" s="1" t="s">
        <v>152</v>
      </c>
      <c r="D43">
        <v>240</v>
      </c>
      <c r="E43" s="1" t="s">
        <v>153</v>
      </c>
      <c r="F43" s="1" t="s">
        <v>154</v>
      </c>
      <c r="G43">
        <f t="shared" si="0"/>
        <v>0</v>
      </c>
      <c r="H43" s="1" t="s">
        <v>17</v>
      </c>
      <c r="J43" t="s">
        <v>436</v>
      </c>
    </row>
    <row r="44" spans="1:10" x14ac:dyDescent="0.25">
      <c r="A44" s="1" t="s">
        <v>152</v>
      </c>
      <c r="B44" s="1" t="s">
        <v>152</v>
      </c>
      <c r="C44" s="1" t="s">
        <v>152</v>
      </c>
      <c r="D44">
        <v>365</v>
      </c>
      <c r="E44" s="1" t="s">
        <v>76</v>
      </c>
      <c r="F44" s="1" t="s">
        <v>155</v>
      </c>
      <c r="G44">
        <f t="shared" si="0"/>
        <v>0</v>
      </c>
      <c r="H44" s="1" t="s">
        <v>11</v>
      </c>
      <c r="J44" t="s">
        <v>436</v>
      </c>
    </row>
    <row r="45" spans="1:10" x14ac:dyDescent="0.25">
      <c r="A45" s="1" t="s">
        <v>152</v>
      </c>
      <c r="B45" s="1" t="s">
        <v>152</v>
      </c>
      <c r="C45" s="1" t="s">
        <v>152</v>
      </c>
      <c r="D45">
        <v>365</v>
      </c>
      <c r="E45" s="1" t="s">
        <v>76</v>
      </c>
      <c r="F45" s="1" t="s">
        <v>156</v>
      </c>
      <c r="G45">
        <f t="shared" si="0"/>
        <v>0</v>
      </c>
      <c r="H45" s="1" t="s">
        <v>11</v>
      </c>
      <c r="J45" t="s">
        <v>436</v>
      </c>
    </row>
    <row r="46" spans="1:10" x14ac:dyDescent="0.25">
      <c r="A46" s="1" t="s">
        <v>157</v>
      </c>
      <c r="B46" s="1" t="s">
        <v>157</v>
      </c>
      <c r="C46" s="1" t="s">
        <v>157</v>
      </c>
      <c r="D46">
        <v>305</v>
      </c>
      <c r="E46" s="1" t="s">
        <v>158</v>
      </c>
      <c r="F46" s="1" t="s">
        <v>7</v>
      </c>
      <c r="G46">
        <f t="shared" si="0"/>
        <v>79.989999999999995</v>
      </c>
      <c r="H46" s="1" t="s">
        <v>11</v>
      </c>
      <c r="I46">
        <v>7999</v>
      </c>
      <c r="J46" t="s">
        <v>436</v>
      </c>
    </row>
    <row r="47" spans="1:10" x14ac:dyDescent="0.25">
      <c r="A47" s="1" t="s">
        <v>159</v>
      </c>
      <c r="B47" s="1" t="s">
        <v>160</v>
      </c>
      <c r="C47" s="1" t="s">
        <v>159</v>
      </c>
      <c r="D47">
        <v>250</v>
      </c>
      <c r="E47" s="1" t="s">
        <v>430</v>
      </c>
      <c r="F47" s="1"/>
      <c r="G47">
        <f t="shared" si="0"/>
        <v>164.41</v>
      </c>
      <c r="H47" s="1" t="s">
        <v>40</v>
      </c>
      <c r="I47">
        <v>16441</v>
      </c>
      <c r="J47" t="s">
        <v>436</v>
      </c>
    </row>
    <row r="48" spans="1:10" x14ac:dyDescent="0.25">
      <c r="A48" s="1" t="s">
        <v>161</v>
      </c>
      <c r="B48" s="1" t="s">
        <v>161</v>
      </c>
      <c r="C48" s="1" t="s">
        <v>161</v>
      </c>
      <c r="D48">
        <v>305</v>
      </c>
      <c r="E48" s="1" t="s">
        <v>49</v>
      </c>
      <c r="F48" s="1" t="s">
        <v>7</v>
      </c>
      <c r="G48">
        <f t="shared" si="0"/>
        <v>433</v>
      </c>
      <c r="H48" s="1" t="s">
        <v>11</v>
      </c>
      <c r="I48">
        <v>43300</v>
      </c>
      <c r="J48" t="s">
        <v>436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F6EB-7494-4098-B0C6-021FD48014D8}">
  <dimension ref="A1:J48"/>
  <sheetViews>
    <sheetView topLeftCell="A20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1.4257812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433</v>
      </c>
      <c r="G1" t="s">
        <v>434</v>
      </c>
      <c r="H1" t="s">
        <v>5</v>
      </c>
      <c r="I1" t="s">
        <v>85</v>
      </c>
      <c r="J1" t="s">
        <v>435</v>
      </c>
    </row>
    <row r="2" spans="1:10" x14ac:dyDescent="0.25">
      <c r="A2" s="1" t="s">
        <v>162</v>
      </c>
      <c r="B2" s="1" t="s">
        <v>162</v>
      </c>
      <c r="C2" s="1" t="s">
        <v>162</v>
      </c>
      <c r="D2">
        <v>240</v>
      </c>
      <c r="E2" s="1" t="s">
        <v>163</v>
      </c>
      <c r="F2" s="1" t="s">
        <v>164</v>
      </c>
      <c r="H2" s="1" t="s">
        <v>17</v>
      </c>
      <c r="J2" t="s">
        <v>436</v>
      </c>
    </row>
    <row r="3" spans="1:10" x14ac:dyDescent="0.25">
      <c r="A3" s="1" t="s">
        <v>162</v>
      </c>
      <c r="B3" s="1" t="s">
        <v>162</v>
      </c>
      <c r="C3" s="1" t="s">
        <v>162</v>
      </c>
      <c r="D3">
        <v>240</v>
      </c>
      <c r="E3" s="1" t="s">
        <v>165</v>
      </c>
      <c r="F3" s="1" t="s">
        <v>166</v>
      </c>
      <c r="H3" s="1" t="s">
        <v>17</v>
      </c>
      <c r="J3" t="s">
        <v>436</v>
      </c>
    </row>
    <row r="4" spans="1:10" x14ac:dyDescent="0.25">
      <c r="A4" s="1" t="s">
        <v>162</v>
      </c>
      <c r="B4" s="1" t="s">
        <v>162</v>
      </c>
      <c r="C4" s="1" t="s">
        <v>162</v>
      </c>
      <c r="D4">
        <v>240</v>
      </c>
      <c r="E4" s="1" t="s">
        <v>167</v>
      </c>
      <c r="F4" s="1" t="s">
        <v>168</v>
      </c>
      <c r="H4" s="1" t="s">
        <v>17</v>
      </c>
      <c r="J4" t="s">
        <v>436</v>
      </c>
    </row>
    <row r="5" spans="1:10" x14ac:dyDescent="0.25">
      <c r="A5" s="1" t="s">
        <v>169</v>
      </c>
      <c r="B5" s="1" t="s">
        <v>169</v>
      </c>
      <c r="C5" s="1" t="s">
        <v>169</v>
      </c>
      <c r="D5">
        <v>365</v>
      </c>
      <c r="E5" s="1" t="s">
        <v>104</v>
      </c>
      <c r="F5" s="1" t="s">
        <v>170</v>
      </c>
      <c r="H5" s="1" t="s">
        <v>11</v>
      </c>
      <c r="J5" t="s">
        <v>436</v>
      </c>
    </row>
    <row r="6" spans="1:10" x14ac:dyDescent="0.25">
      <c r="A6" s="1" t="s">
        <v>169</v>
      </c>
      <c r="B6" s="1" t="s">
        <v>169</v>
      </c>
      <c r="C6" s="1" t="s">
        <v>169</v>
      </c>
      <c r="D6">
        <v>305</v>
      </c>
      <c r="E6" s="1" t="s">
        <v>52</v>
      </c>
      <c r="F6" s="1" t="s">
        <v>7</v>
      </c>
      <c r="G6">
        <f>I6/100</f>
        <v>113.26</v>
      </c>
      <c r="H6" s="1" t="s">
        <v>11</v>
      </c>
      <c r="I6">
        <v>11326</v>
      </c>
      <c r="J6" t="s">
        <v>436</v>
      </c>
    </row>
    <row r="7" spans="1:10" x14ac:dyDescent="0.25">
      <c r="A7" s="1" t="s">
        <v>169</v>
      </c>
      <c r="B7" s="1" t="s">
        <v>169</v>
      </c>
      <c r="C7" s="1" t="s">
        <v>169</v>
      </c>
      <c r="D7">
        <v>305</v>
      </c>
      <c r="E7" s="1" t="s">
        <v>52</v>
      </c>
      <c r="F7" s="1" t="s">
        <v>7</v>
      </c>
      <c r="G7">
        <f t="shared" ref="G7:G48" si="0">I7/100</f>
        <v>377.51</v>
      </c>
      <c r="H7" s="1" t="s">
        <v>11</v>
      </c>
      <c r="I7">
        <v>37751</v>
      </c>
      <c r="J7" t="s">
        <v>436</v>
      </c>
    </row>
    <row r="8" spans="1:10" x14ac:dyDescent="0.25">
      <c r="A8" s="1" t="s">
        <v>169</v>
      </c>
      <c r="B8" s="1" t="s">
        <v>171</v>
      </c>
      <c r="C8" s="1" t="s">
        <v>171</v>
      </c>
      <c r="D8">
        <v>6</v>
      </c>
      <c r="E8" s="1" t="s">
        <v>172</v>
      </c>
      <c r="F8" s="1" t="s">
        <v>7</v>
      </c>
      <c r="G8">
        <f t="shared" si="0"/>
        <v>417</v>
      </c>
      <c r="H8" s="1" t="s">
        <v>40</v>
      </c>
      <c r="I8">
        <v>41700</v>
      </c>
      <c r="J8" t="s">
        <v>436</v>
      </c>
    </row>
    <row r="9" spans="1:10" x14ac:dyDescent="0.25">
      <c r="A9" s="1" t="s">
        <v>173</v>
      </c>
      <c r="B9" s="1" t="s">
        <v>173</v>
      </c>
      <c r="C9" s="1" t="s">
        <v>173</v>
      </c>
      <c r="D9">
        <v>350</v>
      </c>
      <c r="E9" s="1" t="s">
        <v>60</v>
      </c>
      <c r="F9" s="1" t="s">
        <v>7</v>
      </c>
      <c r="G9">
        <f t="shared" si="0"/>
        <v>345</v>
      </c>
      <c r="H9" s="1" t="s">
        <v>11</v>
      </c>
      <c r="I9">
        <v>34500</v>
      </c>
      <c r="J9" t="s">
        <v>436</v>
      </c>
    </row>
    <row r="10" spans="1:10" x14ac:dyDescent="0.25">
      <c r="A10" s="1" t="s">
        <v>174</v>
      </c>
      <c r="B10" s="1" t="s">
        <v>174</v>
      </c>
      <c r="C10" s="1" t="s">
        <v>174</v>
      </c>
      <c r="D10">
        <v>305</v>
      </c>
      <c r="E10" s="1" t="s">
        <v>175</v>
      </c>
      <c r="F10" s="1" t="s">
        <v>7</v>
      </c>
      <c r="G10">
        <f t="shared" si="0"/>
        <v>438</v>
      </c>
      <c r="H10" s="1" t="s">
        <v>11</v>
      </c>
      <c r="I10">
        <v>43800</v>
      </c>
      <c r="J10" t="s">
        <v>436</v>
      </c>
    </row>
    <row r="11" spans="1:10" x14ac:dyDescent="0.25">
      <c r="A11" s="1" t="s">
        <v>174</v>
      </c>
      <c r="B11" s="1" t="s">
        <v>174</v>
      </c>
      <c r="C11" s="1" t="s">
        <v>174</v>
      </c>
      <c r="D11">
        <v>240</v>
      </c>
      <c r="E11" s="1" t="s">
        <v>176</v>
      </c>
      <c r="F11" s="1" t="s">
        <v>177</v>
      </c>
      <c r="G11">
        <f t="shared" si="0"/>
        <v>0</v>
      </c>
      <c r="H11" s="1" t="s">
        <v>17</v>
      </c>
      <c r="J11" t="s">
        <v>436</v>
      </c>
    </row>
    <row r="12" spans="1:10" x14ac:dyDescent="0.25">
      <c r="A12" s="1" t="s">
        <v>174</v>
      </c>
      <c r="B12" s="1" t="s">
        <v>174</v>
      </c>
      <c r="C12" s="1" t="s">
        <v>174</v>
      </c>
      <c r="D12">
        <v>305</v>
      </c>
      <c r="E12" s="1" t="s">
        <v>12</v>
      </c>
      <c r="F12" s="1" t="s">
        <v>7</v>
      </c>
      <c r="G12">
        <f t="shared" si="0"/>
        <v>623.35</v>
      </c>
      <c r="H12" s="1" t="s">
        <v>11</v>
      </c>
      <c r="I12">
        <v>62335</v>
      </c>
      <c r="J12" t="s">
        <v>436</v>
      </c>
    </row>
    <row r="13" spans="1:10" x14ac:dyDescent="0.25">
      <c r="A13" s="1" t="s">
        <v>174</v>
      </c>
      <c r="B13" s="1" t="s">
        <v>174</v>
      </c>
      <c r="C13" s="1" t="s">
        <v>174</v>
      </c>
      <c r="D13">
        <v>305</v>
      </c>
      <c r="E13" s="1" t="s">
        <v>73</v>
      </c>
      <c r="F13" s="1" t="s">
        <v>7</v>
      </c>
      <c r="G13">
        <f t="shared" si="0"/>
        <v>25.85</v>
      </c>
      <c r="H13" s="1" t="s">
        <v>11</v>
      </c>
      <c r="I13">
        <v>2585</v>
      </c>
      <c r="J13" t="s">
        <v>436</v>
      </c>
    </row>
    <row r="14" spans="1:10" x14ac:dyDescent="0.25">
      <c r="A14" s="1" t="s">
        <v>174</v>
      </c>
      <c r="B14" s="1" t="s">
        <v>178</v>
      </c>
      <c r="C14" s="1" t="s">
        <v>178</v>
      </c>
      <c r="D14">
        <v>210</v>
      </c>
      <c r="E14" s="1" t="s">
        <v>179</v>
      </c>
      <c r="F14" s="1" t="s">
        <v>93</v>
      </c>
      <c r="G14">
        <f t="shared" si="0"/>
        <v>0</v>
      </c>
      <c r="H14" s="1" t="s">
        <v>40</v>
      </c>
      <c r="J14" t="s">
        <v>436</v>
      </c>
    </row>
    <row r="15" spans="1:10" x14ac:dyDescent="0.25">
      <c r="A15" s="1" t="s">
        <v>180</v>
      </c>
      <c r="B15" s="1" t="s">
        <v>180</v>
      </c>
      <c r="C15" s="1" t="s">
        <v>180</v>
      </c>
      <c r="D15">
        <v>240</v>
      </c>
      <c r="E15" s="1" t="s">
        <v>181</v>
      </c>
      <c r="F15" s="1" t="s">
        <v>182</v>
      </c>
      <c r="G15">
        <f t="shared" si="0"/>
        <v>0</v>
      </c>
      <c r="H15" s="1" t="s">
        <v>17</v>
      </c>
      <c r="J15" t="s">
        <v>436</v>
      </c>
    </row>
    <row r="16" spans="1:10" x14ac:dyDescent="0.25">
      <c r="A16" s="1" t="s">
        <v>183</v>
      </c>
      <c r="B16" s="1" t="s">
        <v>183</v>
      </c>
      <c r="C16" s="1" t="s">
        <v>183</v>
      </c>
      <c r="D16">
        <v>240</v>
      </c>
      <c r="E16" s="1" t="s">
        <v>184</v>
      </c>
      <c r="F16" s="1" t="s">
        <v>185</v>
      </c>
      <c r="G16">
        <f t="shared" si="0"/>
        <v>0</v>
      </c>
      <c r="H16" s="1" t="s">
        <v>17</v>
      </c>
      <c r="J16" t="s">
        <v>436</v>
      </c>
    </row>
    <row r="17" spans="1:10" x14ac:dyDescent="0.25">
      <c r="A17" s="1" t="s">
        <v>183</v>
      </c>
      <c r="B17" s="1" t="s">
        <v>183</v>
      </c>
      <c r="C17" s="1" t="s">
        <v>183</v>
      </c>
      <c r="D17">
        <v>240</v>
      </c>
      <c r="E17" s="1" t="s">
        <v>186</v>
      </c>
      <c r="F17" s="1" t="s">
        <v>187</v>
      </c>
      <c r="G17">
        <f t="shared" si="0"/>
        <v>0</v>
      </c>
      <c r="H17" s="1" t="s">
        <v>17</v>
      </c>
      <c r="J17" t="s">
        <v>436</v>
      </c>
    </row>
    <row r="18" spans="1:10" x14ac:dyDescent="0.25">
      <c r="A18" s="1" t="s">
        <v>188</v>
      </c>
      <c r="B18" s="1" t="s">
        <v>188</v>
      </c>
      <c r="C18" s="1" t="s">
        <v>188</v>
      </c>
      <c r="D18">
        <v>240</v>
      </c>
      <c r="E18" s="1" t="s">
        <v>189</v>
      </c>
      <c r="F18" s="1" t="s">
        <v>190</v>
      </c>
      <c r="G18">
        <f t="shared" si="0"/>
        <v>0</v>
      </c>
      <c r="H18" s="1" t="s">
        <v>17</v>
      </c>
      <c r="J18" t="s">
        <v>436</v>
      </c>
    </row>
    <row r="19" spans="1:10" x14ac:dyDescent="0.25">
      <c r="A19" s="1" t="s">
        <v>191</v>
      </c>
      <c r="B19" s="1" t="s">
        <v>191</v>
      </c>
      <c r="C19" s="1" t="s">
        <v>191</v>
      </c>
      <c r="D19">
        <v>6</v>
      </c>
      <c r="E19" s="1" t="s">
        <v>192</v>
      </c>
      <c r="F19" s="1" t="s">
        <v>7</v>
      </c>
      <c r="G19">
        <f t="shared" si="0"/>
        <v>505</v>
      </c>
      <c r="H19" s="1" t="s">
        <v>40</v>
      </c>
      <c r="I19">
        <v>50500</v>
      </c>
      <c r="J19" t="s">
        <v>436</v>
      </c>
    </row>
    <row r="20" spans="1:10" x14ac:dyDescent="0.25">
      <c r="A20" s="1" t="s">
        <v>193</v>
      </c>
      <c r="B20" s="1" t="s">
        <v>193</v>
      </c>
      <c r="C20" s="1" t="s">
        <v>193</v>
      </c>
      <c r="D20">
        <v>240</v>
      </c>
      <c r="E20" s="1" t="s">
        <v>194</v>
      </c>
      <c r="F20" s="1" t="s">
        <v>195</v>
      </c>
      <c r="G20">
        <f t="shared" si="0"/>
        <v>0</v>
      </c>
      <c r="H20" s="1" t="s">
        <v>17</v>
      </c>
      <c r="J20" t="s">
        <v>436</v>
      </c>
    </row>
    <row r="21" spans="1:10" x14ac:dyDescent="0.25">
      <c r="A21" s="1" t="s">
        <v>193</v>
      </c>
      <c r="B21" s="1" t="s">
        <v>193</v>
      </c>
      <c r="C21" s="1" t="s">
        <v>193</v>
      </c>
      <c r="D21">
        <v>240</v>
      </c>
      <c r="E21" s="1" t="s">
        <v>196</v>
      </c>
      <c r="F21" s="1" t="s">
        <v>197</v>
      </c>
      <c r="G21">
        <f t="shared" si="0"/>
        <v>0</v>
      </c>
      <c r="H21" s="1" t="s">
        <v>17</v>
      </c>
      <c r="J21" t="s">
        <v>436</v>
      </c>
    </row>
    <row r="22" spans="1:10" x14ac:dyDescent="0.25">
      <c r="A22" s="1" t="s">
        <v>198</v>
      </c>
      <c r="B22" s="1" t="s">
        <v>198</v>
      </c>
      <c r="C22" s="1" t="s">
        <v>198</v>
      </c>
      <c r="D22">
        <v>240</v>
      </c>
      <c r="E22" s="1" t="s">
        <v>199</v>
      </c>
      <c r="F22" s="1" t="s">
        <v>200</v>
      </c>
      <c r="G22">
        <f t="shared" si="0"/>
        <v>0</v>
      </c>
      <c r="H22" s="1" t="s">
        <v>17</v>
      </c>
      <c r="J22" t="s">
        <v>436</v>
      </c>
    </row>
    <row r="23" spans="1:10" x14ac:dyDescent="0.25">
      <c r="A23" s="1" t="s">
        <v>201</v>
      </c>
      <c r="B23" s="1" t="s">
        <v>201</v>
      </c>
      <c r="C23" s="1" t="s">
        <v>201</v>
      </c>
      <c r="D23">
        <v>305</v>
      </c>
      <c r="E23" s="1" t="s">
        <v>202</v>
      </c>
      <c r="F23" s="1" t="s">
        <v>7</v>
      </c>
      <c r="G23">
        <f t="shared" si="0"/>
        <v>286.24</v>
      </c>
      <c r="H23" s="1" t="s">
        <v>11</v>
      </c>
      <c r="I23">
        <v>28624</v>
      </c>
      <c r="J23" t="s">
        <v>436</v>
      </c>
    </row>
    <row r="24" spans="1:10" x14ac:dyDescent="0.25">
      <c r="A24" s="1" t="s">
        <v>203</v>
      </c>
      <c r="B24" s="1" t="s">
        <v>203</v>
      </c>
      <c r="C24" s="1" t="s">
        <v>203</v>
      </c>
      <c r="D24">
        <v>305</v>
      </c>
      <c r="E24" s="1" t="s">
        <v>49</v>
      </c>
      <c r="F24" s="1" t="s">
        <v>7</v>
      </c>
      <c r="G24">
        <f t="shared" si="0"/>
        <v>433</v>
      </c>
      <c r="H24" s="1" t="s">
        <v>11</v>
      </c>
      <c r="I24">
        <v>43300</v>
      </c>
      <c r="J24" t="s">
        <v>436</v>
      </c>
    </row>
    <row r="25" spans="1:10" x14ac:dyDescent="0.25">
      <c r="A25" s="1" t="s">
        <v>204</v>
      </c>
      <c r="B25" s="1" t="s">
        <v>204</v>
      </c>
      <c r="C25" s="1" t="s">
        <v>204</v>
      </c>
      <c r="D25">
        <v>305</v>
      </c>
      <c r="E25" s="1" t="s">
        <v>52</v>
      </c>
      <c r="F25" s="1" t="s">
        <v>7</v>
      </c>
      <c r="G25">
        <f t="shared" si="0"/>
        <v>377.51</v>
      </c>
      <c r="H25" s="1" t="s">
        <v>11</v>
      </c>
      <c r="I25">
        <v>37751</v>
      </c>
      <c r="J25" t="s">
        <v>436</v>
      </c>
    </row>
    <row r="26" spans="1:10" x14ac:dyDescent="0.25">
      <c r="A26" s="1" t="s">
        <v>204</v>
      </c>
      <c r="B26" s="1" t="s">
        <v>204</v>
      </c>
      <c r="C26" s="1" t="s">
        <v>204</v>
      </c>
      <c r="D26">
        <v>305</v>
      </c>
      <c r="E26" s="1" t="s">
        <v>52</v>
      </c>
      <c r="F26" s="1" t="s">
        <v>7</v>
      </c>
      <c r="G26">
        <f t="shared" si="0"/>
        <v>113.26</v>
      </c>
      <c r="H26" s="1" t="s">
        <v>11</v>
      </c>
      <c r="I26">
        <v>11326</v>
      </c>
      <c r="J26" t="s">
        <v>436</v>
      </c>
    </row>
    <row r="27" spans="1:10" x14ac:dyDescent="0.25">
      <c r="A27" s="1" t="s">
        <v>205</v>
      </c>
      <c r="B27" s="1" t="s">
        <v>205</v>
      </c>
      <c r="C27" s="1" t="s">
        <v>205</v>
      </c>
      <c r="D27">
        <v>350</v>
      </c>
      <c r="E27" s="1" t="s">
        <v>60</v>
      </c>
      <c r="F27" s="1" t="s">
        <v>7</v>
      </c>
      <c r="G27">
        <f t="shared" si="0"/>
        <v>345</v>
      </c>
      <c r="H27" s="1" t="s">
        <v>11</v>
      </c>
      <c r="I27">
        <v>34500</v>
      </c>
      <c r="J27" t="s">
        <v>436</v>
      </c>
    </row>
    <row r="28" spans="1:10" x14ac:dyDescent="0.25">
      <c r="A28" s="1" t="s">
        <v>206</v>
      </c>
      <c r="B28" s="1" t="s">
        <v>206</v>
      </c>
      <c r="C28" s="1" t="s">
        <v>206</v>
      </c>
      <c r="D28">
        <v>305</v>
      </c>
      <c r="E28" s="1" t="s">
        <v>175</v>
      </c>
      <c r="F28" s="1" t="s">
        <v>7</v>
      </c>
      <c r="G28">
        <f t="shared" si="0"/>
        <v>438</v>
      </c>
      <c r="H28" s="1" t="s">
        <v>11</v>
      </c>
      <c r="I28">
        <v>43800</v>
      </c>
      <c r="J28" t="s">
        <v>436</v>
      </c>
    </row>
    <row r="29" spans="1:10" x14ac:dyDescent="0.25">
      <c r="A29" s="1" t="s">
        <v>206</v>
      </c>
      <c r="B29" s="1" t="s">
        <v>206</v>
      </c>
      <c r="C29" s="1" t="s">
        <v>206</v>
      </c>
      <c r="D29">
        <v>240</v>
      </c>
      <c r="E29" s="1" t="s">
        <v>207</v>
      </c>
      <c r="F29" s="1" t="s">
        <v>208</v>
      </c>
      <c r="G29">
        <f t="shared" si="0"/>
        <v>0</v>
      </c>
      <c r="H29" s="1" t="s">
        <v>17</v>
      </c>
      <c r="J29" t="s">
        <v>436</v>
      </c>
    </row>
    <row r="30" spans="1:10" x14ac:dyDescent="0.25">
      <c r="A30" s="1" t="s">
        <v>206</v>
      </c>
      <c r="B30" s="1" t="s">
        <v>206</v>
      </c>
      <c r="C30" s="1" t="s">
        <v>206</v>
      </c>
      <c r="D30">
        <v>305</v>
      </c>
      <c r="E30" s="1" t="s">
        <v>73</v>
      </c>
      <c r="F30" s="1" t="s">
        <v>7</v>
      </c>
      <c r="G30">
        <f t="shared" si="0"/>
        <v>25.85</v>
      </c>
      <c r="H30" s="1" t="s">
        <v>11</v>
      </c>
      <c r="I30">
        <v>2585</v>
      </c>
      <c r="J30" t="s">
        <v>436</v>
      </c>
    </row>
    <row r="31" spans="1:10" x14ac:dyDescent="0.25">
      <c r="A31" s="1" t="s">
        <v>209</v>
      </c>
      <c r="B31" s="1" t="s">
        <v>209</v>
      </c>
      <c r="C31" s="1" t="s">
        <v>209</v>
      </c>
      <c r="D31">
        <v>305</v>
      </c>
      <c r="E31" s="1" t="s">
        <v>12</v>
      </c>
      <c r="F31" s="1" t="s">
        <v>7</v>
      </c>
      <c r="G31">
        <f t="shared" si="0"/>
        <v>623.35</v>
      </c>
      <c r="H31" s="1" t="s">
        <v>11</v>
      </c>
      <c r="I31">
        <v>62335</v>
      </c>
      <c r="J31" t="s">
        <v>436</v>
      </c>
    </row>
    <row r="32" spans="1:10" x14ac:dyDescent="0.25">
      <c r="A32" s="1" t="s">
        <v>210</v>
      </c>
      <c r="B32" s="1" t="s">
        <v>210</v>
      </c>
      <c r="C32" s="1" t="s">
        <v>210</v>
      </c>
      <c r="D32">
        <v>240</v>
      </c>
      <c r="E32" s="1" t="s">
        <v>211</v>
      </c>
      <c r="F32" s="1" t="s">
        <v>212</v>
      </c>
      <c r="G32">
        <f t="shared" si="0"/>
        <v>0</v>
      </c>
      <c r="H32" s="1" t="s">
        <v>17</v>
      </c>
      <c r="J32" t="s">
        <v>436</v>
      </c>
    </row>
    <row r="33" spans="1:10" x14ac:dyDescent="0.25">
      <c r="A33" s="1" t="s">
        <v>210</v>
      </c>
      <c r="B33" s="1" t="s">
        <v>213</v>
      </c>
      <c r="C33" s="1" t="s">
        <v>213</v>
      </c>
      <c r="D33">
        <v>244</v>
      </c>
      <c r="E33" s="1" t="s">
        <v>30</v>
      </c>
      <c r="F33" s="1" t="s">
        <v>31</v>
      </c>
      <c r="G33">
        <f t="shared" si="0"/>
        <v>0</v>
      </c>
      <c r="H33" s="1" t="s">
        <v>7</v>
      </c>
      <c r="J33" t="s">
        <v>436</v>
      </c>
    </row>
    <row r="34" spans="1:10" x14ac:dyDescent="0.25">
      <c r="A34" s="1" t="s">
        <v>214</v>
      </c>
      <c r="B34" s="1" t="s">
        <v>214</v>
      </c>
      <c r="C34" s="1" t="s">
        <v>214</v>
      </c>
      <c r="D34">
        <v>365</v>
      </c>
      <c r="E34" s="1" t="s">
        <v>76</v>
      </c>
      <c r="F34" s="1" t="s">
        <v>215</v>
      </c>
      <c r="G34">
        <f t="shared" si="0"/>
        <v>0</v>
      </c>
      <c r="H34" s="1" t="s">
        <v>11</v>
      </c>
      <c r="J34" t="s">
        <v>436</v>
      </c>
    </row>
    <row r="35" spans="1:10" x14ac:dyDescent="0.25">
      <c r="A35" s="1" t="s">
        <v>216</v>
      </c>
      <c r="B35" s="1" t="s">
        <v>216</v>
      </c>
      <c r="C35" s="1" t="s">
        <v>216</v>
      </c>
      <c r="D35">
        <v>240</v>
      </c>
      <c r="E35" s="1" t="s">
        <v>217</v>
      </c>
      <c r="F35" s="1" t="s">
        <v>218</v>
      </c>
      <c r="G35">
        <f t="shared" si="0"/>
        <v>0</v>
      </c>
      <c r="H35" s="1" t="s">
        <v>17</v>
      </c>
      <c r="J35" t="s">
        <v>436</v>
      </c>
    </row>
    <row r="36" spans="1:10" x14ac:dyDescent="0.25">
      <c r="A36" s="1" t="s">
        <v>216</v>
      </c>
      <c r="B36" s="1" t="s">
        <v>216</v>
      </c>
      <c r="C36" s="1" t="s">
        <v>216</v>
      </c>
      <c r="D36">
        <v>210</v>
      </c>
      <c r="E36" s="1" t="s">
        <v>219</v>
      </c>
      <c r="F36" s="1" t="s">
        <v>93</v>
      </c>
      <c r="G36">
        <f t="shared" si="0"/>
        <v>0</v>
      </c>
      <c r="H36" s="1" t="s">
        <v>40</v>
      </c>
      <c r="J36" t="s">
        <v>436</v>
      </c>
    </row>
    <row r="37" spans="1:10" x14ac:dyDescent="0.25">
      <c r="A37" s="1" t="s">
        <v>220</v>
      </c>
      <c r="B37" s="1" t="s">
        <v>220</v>
      </c>
      <c r="C37" s="1" t="s">
        <v>220</v>
      </c>
      <c r="D37">
        <v>240</v>
      </c>
      <c r="E37" s="1" t="s">
        <v>221</v>
      </c>
      <c r="F37" s="1" t="s">
        <v>222</v>
      </c>
      <c r="G37">
        <f t="shared" si="0"/>
        <v>0</v>
      </c>
      <c r="H37" s="1" t="s">
        <v>17</v>
      </c>
      <c r="J37" t="s">
        <v>436</v>
      </c>
    </row>
    <row r="38" spans="1:10" x14ac:dyDescent="0.25">
      <c r="A38" s="1" t="s">
        <v>223</v>
      </c>
      <c r="B38" s="1" t="s">
        <v>223</v>
      </c>
      <c r="C38" s="1" t="s">
        <v>224</v>
      </c>
      <c r="D38">
        <v>871</v>
      </c>
      <c r="E38" s="1" t="s">
        <v>225</v>
      </c>
      <c r="F38" s="1" t="s">
        <v>226</v>
      </c>
      <c r="G38">
        <f t="shared" si="0"/>
        <v>0</v>
      </c>
      <c r="H38" s="1" t="s">
        <v>11</v>
      </c>
      <c r="J38" t="s">
        <v>436</v>
      </c>
    </row>
    <row r="39" spans="1:10" x14ac:dyDescent="0.25">
      <c r="A39" s="1" t="s">
        <v>223</v>
      </c>
      <c r="B39" s="1" t="s">
        <v>223</v>
      </c>
      <c r="C39" s="1" t="s">
        <v>223</v>
      </c>
      <c r="D39">
        <v>240</v>
      </c>
      <c r="E39" s="1" t="s">
        <v>227</v>
      </c>
      <c r="F39" s="1" t="s">
        <v>228</v>
      </c>
      <c r="G39">
        <f t="shared" si="0"/>
        <v>0</v>
      </c>
      <c r="H39" s="1" t="s">
        <v>17</v>
      </c>
      <c r="J39" t="s">
        <v>436</v>
      </c>
    </row>
    <row r="40" spans="1:10" x14ac:dyDescent="0.25">
      <c r="A40" s="1" t="s">
        <v>223</v>
      </c>
      <c r="B40" s="1" t="s">
        <v>224</v>
      </c>
      <c r="C40" s="1" t="s">
        <v>224</v>
      </c>
      <c r="D40">
        <v>6</v>
      </c>
      <c r="E40" s="1" t="s">
        <v>92</v>
      </c>
      <c r="F40" s="1" t="s">
        <v>7</v>
      </c>
      <c r="G40">
        <f t="shared" si="0"/>
        <v>305</v>
      </c>
      <c r="H40" s="1" t="s">
        <v>40</v>
      </c>
      <c r="I40">
        <v>30500</v>
      </c>
      <c r="J40" t="s">
        <v>436</v>
      </c>
    </row>
    <row r="41" spans="1:10" x14ac:dyDescent="0.25">
      <c r="A41" s="1" t="s">
        <v>229</v>
      </c>
      <c r="B41" s="1" t="s">
        <v>229</v>
      </c>
      <c r="C41" s="1" t="s">
        <v>229</v>
      </c>
      <c r="D41">
        <v>240</v>
      </c>
      <c r="E41" s="1" t="s">
        <v>230</v>
      </c>
      <c r="F41" s="1" t="s">
        <v>231</v>
      </c>
      <c r="G41">
        <f t="shared" si="0"/>
        <v>0</v>
      </c>
      <c r="H41" s="1" t="s">
        <v>17</v>
      </c>
      <c r="J41" t="s">
        <v>436</v>
      </c>
    </row>
    <row r="42" spans="1:10" x14ac:dyDescent="0.25">
      <c r="A42" s="1" t="s">
        <v>232</v>
      </c>
      <c r="B42" s="1" t="s">
        <v>232</v>
      </c>
      <c r="C42" s="1" t="s">
        <v>232</v>
      </c>
      <c r="D42">
        <v>305</v>
      </c>
      <c r="E42" s="1" t="s">
        <v>49</v>
      </c>
      <c r="F42" s="1" t="s">
        <v>7</v>
      </c>
      <c r="G42">
        <f t="shared" si="0"/>
        <v>433</v>
      </c>
      <c r="H42" s="1" t="s">
        <v>11</v>
      </c>
      <c r="I42">
        <v>43300</v>
      </c>
      <c r="J42" t="s">
        <v>436</v>
      </c>
    </row>
    <row r="43" spans="1:10" x14ac:dyDescent="0.25">
      <c r="A43" s="1" t="s">
        <v>233</v>
      </c>
      <c r="B43" s="1" t="s">
        <v>233</v>
      </c>
      <c r="C43" s="1" t="s">
        <v>233</v>
      </c>
      <c r="D43">
        <v>240</v>
      </c>
      <c r="E43" s="1" t="s">
        <v>234</v>
      </c>
      <c r="F43" s="1" t="s">
        <v>63</v>
      </c>
      <c r="G43">
        <f t="shared" si="0"/>
        <v>0</v>
      </c>
      <c r="H43" s="1" t="s">
        <v>17</v>
      </c>
      <c r="J43" t="s">
        <v>436</v>
      </c>
    </row>
    <row r="44" spans="1:10" x14ac:dyDescent="0.25">
      <c r="A44" s="1" t="s">
        <v>233</v>
      </c>
      <c r="B44" s="1" t="s">
        <v>233</v>
      </c>
      <c r="C44" s="1" t="s">
        <v>233</v>
      </c>
      <c r="D44">
        <v>240</v>
      </c>
      <c r="E44" s="1" t="s">
        <v>235</v>
      </c>
      <c r="F44" s="1" t="s">
        <v>69</v>
      </c>
      <c r="G44">
        <f t="shared" si="0"/>
        <v>0</v>
      </c>
      <c r="H44" s="1" t="s">
        <v>17</v>
      </c>
      <c r="J44" t="s">
        <v>436</v>
      </c>
    </row>
    <row r="45" spans="1:10" x14ac:dyDescent="0.25">
      <c r="A45" s="1" t="s">
        <v>236</v>
      </c>
      <c r="B45" s="1" t="s">
        <v>236</v>
      </c>
      <c r="C45" s="1" t="s">
        <v>236</v>
      </c>
      <c r="D45">
        <v>305</v>
      </c>
      <c r="E45" s="1" t="s">
        <v>52</v>
      </c>
      <c r="F45" s="1" t="s">
        <v>7</v>
      </c>
      <c r="G45">
        <f t="shared" si="0"/>
        <v>377.51</v>
      </c>
      <c r="H45" s="1" t="s">
        <v>11</v>
      </c>
      <c r="I45">
        <v>37751</v>
      </c>
      <c r="J45" t="s">
        <v>436</v>
      </c>
    </row>
    <row r="46" spans="1:10" x14ac:dyDescent="0.25">
      <c r="A46" s="1" t="s">
        <v>236</v>
      </c>
      <c r="B46" s="1" t="s">
        <v>236</v>
      </c>
      <c r="C46" s="1" t="s">
        <v>236</v>
      </c>
      <c r="D46">
        <v>305</v>
      </c>
      <c r="E46" s="1" t="s">
        <v>52</v>
      </c>
      <c r="F46" s="1" t="s">
        <v>7</v>
      </c>
      <c r="G46">
        <f t="shared" si="0"/>
        <v>113.26</v>
      </c>
      <c r="H46" s="1" t="s">
        <v>11</v>
      </c>
      <c r="I46">
        <v>11326</v>
      </c>
      <c r="J46" t="s">
        <v>436</v>
      </c>
    </row>
    <row r="47" spans="1:10" x14ac:dyDescent="0.25">
      <c r="A47" s="1" t="s">
        <v>237</v>
      </c>
      <c r="B47" s="1" t="s">
        <v>237</v>
      </c>
      <c r="C47" s="1" t="s">
        <v>237</v>
      </c>
      <c r="D47">
        <v>240</v>
      </c>
      <c r="E47" s="1" t="s">
        <v>238</v>
      </c>
      <c r="F47" s="1" t="s">
        <v>239</v>
      </c>
      <c r="G47">
        <f t="shared" si="0"/>
        <v>0</v>
      </c>
      <c r="H47" s="1" t="s">
        <v>17</v>
      </c>
      <c r="J47" t="s">
        <v>436</v>
      </c>
    </row>
    <row r="48" spans="1:10" x14ac:dyDescent="0.25">
      <c r="A48" s="1" t="s">
        <v>237</v>
      </c>
      <c r="B48" s="1" t="s">
        <v>237</v>
      </c>
      <c r="C48" s="1" t="s">
        <v>237</v>
      </c>
      <c r="D48">
        <v>350</v>
      </c>
      <c r="E48" s="1" t="s">
        <v>60</v>
      </c>
      <c r="F48" s="1" t="s">
        <v>7</v>
      </c>
      <c r="G48">
        <f t="shared" si="0"/>
        <v>345</v>
      </c>
      <c r="H48" s="1" t="s">
        <v>11</v>
      </c>
      <c r="I48">
        <v>34500</v>
      </c>
      <c r="J48" t="s">
        <v>436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A8A5-4FD8-4609-9D32-996957917033}">
  <dimension ref="A1:J48"/>
  <sheetViews>
    <sheetView topLeftCell="A20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1.4257812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433</v>
      </c>
      <c r="G1" t="s">
        <v>434</v>
      </c>
      <c r="H1" t="s">
        <v>5</v>
      </c>
      <c r="I1" t="s">
        <v>4</v>
      </c>
      <c r="J1" t="s">
        <v>435</v>
      </c>
    </row>
    <row r="2" spans="1:10" x14ac:dyDescent="0.25">
      <c r="A2" s="1" t="s">
        <v>240</v>
      </c>
      <c r="B2" s="1" t="s">
        <v>241</v>
      </c>
      <c r="C2" s="1" t="s">
        <v>241</v>
      </c>
      <c r="D2">
        <v>385</v>
      </c>
      <c r="E2" s="1" t="s">
        <v>242</v>
      </c>
      <c r="F2" s="1" t="s">
        <v>243</v>
      </c>
      <c r="H2" s="1" t="s">
        <v>7</v>
      </c>
      <c r="J2" t="s">
        <v>436</v>
      </c>
    </row>
    <row r="3" spans="1:10" x14ac:dyDescent="0.25">
      <c r="A3" s="1" t="s">
        <v>244</v>
      </c>
      <c r="B3" s="1" t="s">
        <v>244</v>
      </c>
      <c r="C3" s="1" t="s">
        <v>244</v>
      </c>
      <c r="D3">
        <v>240</v>
      </c>
      <c r="E3" s="1" t="s">
        <v>245</v>
      </c>
      <c r="F3" s="1" t="s">
        <v>246</v>
      </c>
      <c r="H3" s="1" t="s">
        <v>17</v>
      </c>
      <c r="J3" t="s">
        <v>436</v>
      </c>
    </row>
    <row r="4" spans="1:10" x14ac:dyDescent="0.25">
      <c r="A4" s="1" t="s">
        <v>244</v>
      </c>
      <c r="B4" s="1" t="s">
        <v>244</v>
      </c>
      <c r="C4" s="1" t="s">
        <v>244</v>
      </c>
      <c r="D4">
        <v>6</v>
      </c>
      <c r="E4" s="1" t="s">
        <v>92</v>
      </c>
      <c r="F4" s="1" t="s">
        <v>7</v>
      </c>
      <c r="G4">
        <f>I4/100</f>
        <v>305</v>
      </c>
      <c r="H4" s="1" t="s">
        <v>40</v>
      </c>
      <c r="I4">
        <v>30500</v>
      </c>
      <c r="J4" t="s">
        <v>436</v>
      </c>
    </row>
    <row r="5" spans="1:10" x14ac:dyDescent="0.25">
      <c r="A5" s="1" t="s">
        <v>241</v>
      </c>
      <c r="B5" s="1" t="s">
        <v>241</v>
      </c>
      <c r="C5" s="1" t="s">
        <v>241</v>
      </c>
      <c r="D5">
        <v>305</v>
      </c>
      <c r="E5" s="1" t="s">
        <v>175</v>
      </c>
      <c r="F5" s="1" t="s">
        <v>7</v>
      </c>
      <c r="G5">
        <f t="shared" ref="G5:G48" si="0">I5/100</f>
        <v>438</v>
      </c>
      <c r="H5" s="1" t="s">
        <v>11</v>
      </c>
      <c r="I5">
        <v>43800</v>
      </c>
      <c r="J5" t="s">
        <v>436</v>
      </c>
    </row>
    <row r="6" spans="1:10" x14ac:dyDescent="0.25">
      <c r="A6" s="1" t="s">
        <v>241</v>
      </c>
      <c r="B6" s="1" t="s">
        <v>241</v>
      </c>
      <c r="C6" s="1" t="s">
        <v>241</v>
      </c>
      <c r="D6">
        <v>240</v>
      </c>
      <c r="E6" s="1" t="s">
        <v>247</v>
      </c>
      <c r="F6" s="1" t="s">
        <v>248</v>
      </c>
      <c r="G6">
        <f t="shared" si="0"/>
        <v>0</v>
      </c>
      <c r="H6" s="1" t="s">
        <v>17</v>
      </c>
      <c r="J6" t="s">
        <v>436</v>
      </c>
    </row>
    <row r="7" spans="1:10" x14ac:dyDescent="0.25">
      <c r="A7" s="1" t="s">
        <v>241</v>
      </c>
      <c r="B7" s="1" t="s">
        <v>241</v>
      </c>
      <c r="C7" s="1" t="s">
        <v>241</v>
      </c>
      <c r="D7">
        <v>350</v>
      </c>
      <c r="E7" s="1" t="s">
        <v>140</v>
      </c>
      <c r="F7" s="1" t="s">
        <v>69</v>
      </c>
      <c r="G7">
        <f t="shared" si="0"/>
        <v>0</v>
      </c>
      <c r="H7" s="1" t="s">
        <v>141</v>
      </c>
      <c r="J7" t="s">
        <v>436</v>
      </c>
    </row>
    <row r="8" spans="1:10" x14ac:dyDescent="0.25">
      <c r="A8" s="1" t="s">
        <v>241</v>
      </c>
      <c r="B8" s="1" t="s">
        <v>241</v>
      </c>
      <c r="C8" s="1" t="s">
        <v>241</v>
      </c>
      <c r="D8">
        <v>350</v>
      </c>
      <c r="E8" s="1" t="s">
        <v>142</v>
      </c>
      <c r="F8" s="1" t="s">
        <v>69</v>
      </c>
      <c r="G8">
        <f t="shared" si="0"/>
        <v>0</v>
      </c>
      <c r="H8" s="1" t="s">
        <v>141</v>
      </c>
      <c r="J8" t="s">
        <v>436</v>
      </c>
    </row>
    <row r="9" spans="1:10" x14ac:dyDescent="0.25">
      <c r="A9" s="1" t="s">
        <v>241</v>
      </c>
      <c r="B9" s="1" t="s">
        <v>241</v>
      </c>
      <c r="C9" s="1" t="s">
        <v>241</v>
      </c>
      <c r="D9">
        <v>305</v>
      </c>
      <c r="E9" s="1" t="s">
        <v>73</v>
      </c>
      <c r="F9" s="1" t="s">
        <v>7</v>
      </c>
      <c r="G9">
        <f t="shared" si="0"/>
        <v>25.85</v>
      </c>
      <c r="H9" s="1" t="s">
        <v>11</v>
      </c>
      <c r="I9">
        <v>2585</v>
      </c>
      <c r="J9" t="s">
        <v>436</v>
      </c>
    </row>
    <row r="10" spans="1:10" x14ac:dyDescent="0.25">
      <c r="A10" s="1" t="s">
        <v>249</v>
      </c>
      <c r="B10" s="1" t="s">
        <v>249</v>
      </c>
      <c r="C10" s="1" t="s">
        <v>249</v>
      </c>
      <c r="D10">
        <v>240</v>
      </c>
      <c r="E10" s="1" t="s">
        <v>250</v>
      </c>
      <c r="F10" s="1" t="s">
        <v>251</v>
      </c>
      <c r="G10">
        <f t="shared" si="0"/>
        <v>0</v>
      </c>
      <c r="H10" s="1" t="s">
        <v>17</v>
      </c>
      <c r="J10" t="s">
        <v>436</v>
      </c>
    </row>
    <row r="11" spans="1:10" x14ac:dyDescent="0.25">
      <c r="A11" s="1" t="s">
        <v>249</v>
      </c>
      <c r="B11" s="1" t="s">
        <v>249</v>
      </c>
      <c r="C11" s="1" t="s">
        <v>249</v>
      </c>
      <c r="D11">
        <v>305</v>
      </c>
      <c r="E11" s="1" t="s">
        <v>12</v>
      </c>
      <c r="F11" s="1" t="s">
        <v>7</v>
      </c>
      <c r="G11">
        <f t="shared" si="0"/>
        <v>623.35</v>
      </c>
      <c r="H11" s="1" t="s">
        <v>11</v>
      </c>
      <c r="I11">
        <v>62335</v>
      </c>
      <c r="J11" t="s">
        <v>436</v>
      </c>
    </row>
    <row r="12" spans="1:10" x14ac:dyDescent="0.25">
      <c r="A12" s="1" t="s">
        <v>252</v>
      </c>
      <c r="B12" s="1" t="s">
        <v>252</v>
      </c>
      <c r="C12" s="1" t="s">
        <v>252</v>
      </c>
      <c r="D12">
        <v>240</v>
      </c>
      <c r="E12" s="1" t="s">
        <v>253</v>
      </c>
      <c r="F12" s="1" t="s">
        <v>254</v>
      </c>
      <c r="G12">
        <f t="shared" si="0"/>
        <v>0</v>
      </c>
      <c r="H12" s="1" t="s">
        <v>17</v>
      </c>
      <c r="J12" t="s">
        <v>436</v>
      </c>
    </row>
    <row r="13" spans="1:10" x14ac:dyDescent="0.25">
      <c r="A13" s="1" t="s">
        <v>255</v>
      </c>
      <c r="B13" s="1" t="s">
        <v>256</v>
      </c>
      <c r="C13" s="1" t="s">
        <v>255</v>
      </c>
      <c r="D13">
        <v>250</v>
      </c>
      <c r="E13" s="1" t="s">
        <v>424</v>
      </c>
      <c r="F13" s="1"/>
      <c r="G13">
        <f t="shared" si="0"/>
        <v>109.24</v>
      </c>
      <c r="H13" s="1" t="s">
        <v>40</v>
      </c>
      <c r="I13">
        <v>10924</v>
      </c>
      <c r="J13" t="s">
        <v>436</v>
      </c>
    </row>
    <row r="14" spans="1:10" x14ac:dyDescent="0.25">
      <c r="A14" s="1" t="s">
        <v>257</v>
      </c>
      <c r="B14" s="1" t="s">
        <v>257</v>
      </c>
      <c r="C14" s="1" t="s">
        <v>257</v>
      </c>
      <c r="D14">
        <v>305</v>
      </c>
      <c r="E14" s="1" t="s">
        <v>158</v>
      </c>
      <c r="F14" s="1" t="s">
        <v>7</v>
      </c>
      <c r="G14">
        <f t="shared" si="0"/>
        <v>64</v>
      </c>
      <c r="H14" s="1" t="s">
        <v>11</v>
      </c>
      <c r="I14">
        <v>6400</v>
      </c>
      <c r="J14" t="s">
        <v>436</v>
      </c>
    </row>
    <row r="15" spans="1:10" x14ac:dyDescent="0.25">
      <c r="A15" s="1" t="s">
        <v>258</v>
      </c>
      <c r="B15" s="1" t="s">
        <v>258</v>
      </c>
      <c r="C15" s="1" t="s">
        <v>259</v>
      </c>
      <c r="D15">
        <v>531</v>
      </c>
      <c r="E15" s="1" t="s">
        <v>260</v>
      </c>
      <c r="F15" s="1" t="s">
        <v>261</v>
      </c>
      <c r="G15">
        <f t="shared" si="0"/>
        <v>0</v>
      </c>
      <c r="H15" s="1" t="s">
        <v>7</v>
      </c>
      <c r="J15" t="s">
        <v>436</v>
      </c>
    </row>
    <row r="16" spans="1:10" x14ac:dyDescent="0.25">
      <c r="A16" s="1" t="s">
        <v>258</v>
      </c>
      <c r="B16" s="1" t="s">
        <v>258</v>
      </c>
      <c r="C16" s="1" t="s">
        <v>258</v>
      </c>
      <c r="D16">
        <v>210</v>
      </c>
      <c r="E16" s="1" t="s">
        <v>426</v>
      </c>
      <c r="F16" s="1" t="s">
        <v>262</v>
      </c>
      <c r="G16">
        <f t="shared" si="0"/>
        <v>0</v>
      </c>
      <c r="H16" s="1" t="s">
        <v>40</v>
      </c>
      <c r="J16" t="s">
        <v>436</v>
      </c>
    </row>
    <row r="17" spans="1:10" x14ac:dyDescent="0.25">
      <c r="A17" s="1" t="s">
        <v>258</v>
      </c>
      <c r="B17" s="1" t="s">
        <v>258</v>
      </c>
      <c r="C17" s="1" t="s">
        <v>258</v>
      </c>
      <c r="D17">
        <v>240</v>
      </c>
      <c r="E17" s="1" t="s">
        <v>263</v>
      </c>
      <c r="F17" s="1" t="s">
        <v>264</v>
      </c>
      <c r="G17">
        <f t="shared" si="0"/>
        <v>0</v>
      </c>
      <c r="H17" s="1" t="s">
        <v>17</v>
      </c>
      <c r="J17" t="s">
        <v>436</v>
      </c>
    </row>
    <row r="18" spans="1:10" x14ac:dyDescent="0.25">
      <c r="A18" s="1" t="s">
        <v>258</v>
      </c>
      <c r="B18" s="1" t="s">
        <v>265</v>
      </c>
      <c r="C18" s="1" t="s">
        <v>259</v>
      </c>
      <c r="D18">
        <v>541</v>
      </c>
      <c r="E18" s="1" t="s">
        <v>266</v>
      </c>
      <c r="F18" s="1" t="s">
        <v>7</v>
      </c>
      <c r="G18">
        <f t="shared" si="0"/>
        <v>92.11</v>
      </c>
      <c r="H18" s="1" t="s">
        <v>7</v>
      </c>
      <c r="I18">
        <v>9211</v>
      </c>
      <c r="J18" t="s">
        <v>436</v>
      </c>
    </row>
    <row r="19" spans="1:10" x14ac:dyDescent="0.25">
      <c r="A19" s="1" t="s">
        <v>265</v>
      </c>
      <c r="B19" s="1" t="s">
        <v>265</v>
      </c>
      <c r="C19" s="1" t="s">
        <v>265</v>
      </c>
      <c r="D19">
        <v>240</v>
      </c>
      <c r="E19" s="1" t="s">
        <v>267</v>
      </c>
      <c r="F19" s="1" t="s">
        <v>268</v>
      </c>
      <c r="G19">
        <f t="shared" si="0"/>
        <v>0</v>
      </c>
      <c r="H19" s="1" t="s">
        <v>17</v>
      </c>
      <c r="J19" t="s">
        <v>436</v>
      </c>
    </row>
    <row r="20" spans="1:10" x14ac:dyDescent="0.25">
      <c r="A20" s="1" t="s">
        <v>269</v>
      </c>
      <c r="B20" s="1" t="s">
        <v>269</v>
      </c>
      <c r="C20" s="1" t="s">
        <v>269</v>
      </c>
      <c r="D20">
        <v>305</v>
      </c>
      <c r="E20" s="1" t="s">
        <v>49</v>
      </c>
      <c r="F20" s="1" t="s">
        <v>7</v>
      </c>
      <c r="G20">
        <f t="shared" si="0"/>
        <v>433</v>
      </c>
      <c r="H20" s="1" t="s">
        <v>11</v>
      </c>
      <c r="I20">
        <v>43300</v>
      </c>
      <c r="J20" t="s">
        <v>436</v>
      </c>
    </row>
    <row r="21" spans="1:10" x14ac:dyDescent="0.25">
      <c r="A21" s="1" t="s">
        <v>269</v>
      </c>
      <c r="B21" s="1" t="s">
        <v>269</v>
      </c>
      <c r="C21" s="1" t="s">
        <v>269</v>
      </c>
      <c r="D21">
        <v>305</v>
      </c>
      <c r="E21" s="1" t="s">
        <v>270</v>
      </c>
      <c r="F21" s="1" t="s">
        <v>7</v>
      </c>
      <c r="G21">
        <f t="shared" si="0"/>
        <v>113.26</v>
      </c>
      <c r="H21" s="1" t="s">
        <v>11</v>
      </c>
      <c r="I21">
        <v>11326</v>
      </c>
      <c r="J21" t="s">
        <v>436</v>
      </c>
    </row>
    <row r="22" spans="1:10" x14ac:dyDescent="0.25">
      <c r="A22" s="1" t="s">
        <v>269</v>
      </c>
      <c r="B22" s="1" t="s">
        <v>269</v>
      </c>
      <c r="C22" s="1" t="s">
        <v>269</v>
      </c>
      <c r="D22">
        <v>305</v>
      </c>
      <c r="E22" s="1" t="s">
        <v>270</v>
      </c>
      <c r="F22" s="1" t="s">
        <v>7</v>
      </c>
      <c r="G22">
        <f t="shared" si="0"/>
        <v>377.51</v>
      </c>
      <c r="H22" s="1" t="s">
        <v>11</v>
      </c>
      <c r="I22">
        <v>37751</v>
      </c>
      <c r="J22" t="s">
        <v>436</v>
      </c>
    </row>
    <row r="23" spans="1:10" x14ac:dyDescent="0.25">
      <c r="A23" s="1" t="s">
        <v>271</v>
      </c>
      <c r="B23" s="1" t="s">
        <v>271</v>
      </c>
      <c r="C23" s="1" t="s">
        <v>271</v>
      </c>
      <c r="D23">
        <v>350</v>
      </c>
      <c r="E23" s="1" t="s">
        <v>60</v>
      </c>
      <c r="F23" s="1" t="s">
        <v>7</v>
      </c>
      <c r="G23">
        <f t="shared" si="0"/>
        <v>345</v>
      </c>
      <c r="H23" s="1" t="s">
        <v>11</v>
      </c>
      <c r="I23">
        <v>34500</v>
      </c>
      <c r="J23" t="s">
        <v>436</v>
      </c>
    </row>
    <row r="24" spans="1:10" x14ac:dyDescent="0.25">
      <c r="A24" s="1" t="s">
        <v>272</v>
      </c>
      <c r="B24" s="1" t="s">
        <v>272</v>
      </c>
      <c r="C24" s="1" t="s">
        <v>272</v>
      </c>
      <c r="D24">
        <v>305</v>
      </c>
      <c r="E24" s="1" t="s">
        <v>12</v>
      </c>
      <c r="F24" s="1" t="s">
        <v>7</v>
      </c>
      <c r="G24">
        <f t="shared" si="0"/>
        <v>623.35</v>
      </c>
      <c r="H24" s="1" t="s">
        <v>11</v>
      </c>
      <c r="I24">
        <v>62335</v>
      </c>
      <c r="J24" t="s">
        <v>436</v>
      </c>
    </row>
    <row r="25" spans="1:10" x14ac:dyDescent="0.25">
      <c r="A25" s="1" t="s">
        <v>272</v>
      </c>
      <c r="B25" s="1" t="s">
        <v>272</v>
      </c>
      <c r="C25" s="1" t="s">
        <v>272</v>
      </c>
      <c r="D25">
        <v>305</v>
      </c>
      <c r="E25" s="1" t="s">
        <v>73</v>
      </c>
      <c r="F25" s="1" t="s">
        <v>7</v>
      </c>
      <c r="G25">
        <f t="shared" si="0"/>
        <v>25.85</v>
      </c>
      <c r="H25" s="1" t="s">
        <v>11</v>
      </c>
      <c r="I25">
        <v>2585</v>
      </c>
      <c r="J25" t="s">
        <v>436</v>
      </c>
    </row>
    <row r="26" spans="1:10" x14ac:dyDescent="0.25">
      <c r="A26" s="1" t="s">
        <v>273</v>
      </c>
      <c r="B26" s="1" t="s">
        <v>273</v>
      </c>
      <c r="C26" s="1" t="s">
        <v>273</v>
      </c>
      <c r="D26">
        <v>305</v>
      </c>
      <c r="E26" s="1" t="s">
        <v>175</v>
      </c>
      <c r="F26" s="1" t="s">
        <v>7</v>
      </c>
      <c r="G26">
        <f t="shared" si="0"/>
        <v>438</v>
      </c>
      <c r="H26" s="1" t="s">
        <v>11</v>
      </c>
      <c r="I26">
        <v>43800</v>
      </c>
      <c r="J26" t="s">
        <v>436</v>
      </c>
    </row>
    <row r="27" spans="1:10" x14ac:dyDescent="0.25">
      <c r="A27" s="1" t="s">
        <v>274</v>
      </c>
      <c r="B27" s="1" t="s">
        <v>274</v>
      </c>
      <c r="C27" s="1" t="s">
        <v>274</v>
      </c>
      <c r="D27">
        <v>240</v>
      </c>
      <c r="E27" s="1" t="s">
        <v>275</v>
      </c>
      <c r="F27" s="1" t="s">
        <v>276</v>
      </c>
      <c r="G27">
        <f t="shared" si="0"/>
        <v>0</v>
      </c>
      <c r="H27" s="1" t="s">
        <v>17</v>
      </c>
      <c r="J27" t="s">
        <v>436</v>
      </c>
    </row>
    <row r="28" spans="1:10" x14ac:dyDescent="0.25">
      <c r="A28" s="1" t="s">
        <v>274</v>
      </c>
      <c r="B28" s="1" t="s">
        <v>274</v>
      </c>
      <c r="C28" s="1" t="s">
        <v>274</v>
      </c>
      <c r="D28">
        <v>305</v>
      </c>
      <c r="E28" s="1" t="s">
        <v>24</v>
      </c>
      <c r="F28" s="1" t="s">
        <v>7</v>
      </c>
      <c r="G28">
        <f t="shared" si="0"/>
        <v>2.89</v>
      </c>
      <c r="H28" s="1" t="s">
        <v>11</v>
      </c>
      <c r="I28">
        <v>289</v>
      </c>
      <c r="J28" t="s">
        <v>436</v>
      </c>
    </row>
    <row r="29" spans="1:10" x14ac:dyDescent="0.25">
      <c r="A29" s="1" t="s">
        <v>277</v>
      </c>
      <c r="B29" s="1" t="s">
        <v>277</v>
      </c>
      <c r="C29" s="1" t="s">
        <v>277</v>
      </c>
      <c r="D29">
        <v>240</v>
      </c>
      <c r="E29" s="1" t="s">
        <v>278</v>
      </c>
      <c r="F29" s="1" t="s">
        <v>279</v>
      </c>
      <c r="G29">
        <f t="shared" si="0"/>
        <v>0</v>
      </c>
      <c r="H29" s="1" t="s">
        <v>17</v>
      </c>
      <c r="J29" t="s">
        <v>436</v>
      </c>
    </row>
    <row r="30" spans="1:10" x14ac:dyDescent="0.25">
      <c r="A30" s="1" t="s">
        <v>277</v>
      </c>
      <c r="B30" s="1" t="s">
        <v>277</v>
      </c>
      <c r="C30" s="1" t="s">
        <v>277</v>
      </c>
      <c r="D30">
        <v>240</v>
      </c>
      <c r="E30" s="1" t="s">
        <v>280</v>
      </c>
      <c r="F30" s="1" t="s">
        <v>281</v>
      </c>
      <c r="G30">
        <f t="shared" si="0"/>
        <v>0</v>
      </c>
      <c r="H30" s="1" t="s">
        <v>17</v>
      </c>
      <c r="J30" t="s">
        <v>436</v>
      </c>
    </row>
    <row r="31" spans="1:10" x14ac:dyDescent="0.25">
      <c r="A31" s="1" t="s">
        <v>282</v>
      </c>
      <c r="B31" s="1" t="s">
        <v>282</v>
      </c>
      <c r="C31" s="1" t="s">
        <v>282</v>
      </c>
      <c r="D31">
        <v>305</v>
      </c>
      <c r="E31" s="1" t="s">
        <v>158</v>
      </c>
      <c r="F31" s="1" t="s">
        <v>7</v>
      </c>
      <c r="G31">
        <f t="shared" si="0"/>
        <v>16.32</v>
      </c>
      <c r="H31" s="1" t="s">
        <v>11</v>
      </c>
      <c r="I31">
        <v>1632</v>
      </c>
      <c r="J31" t="s">
        <v>436</v>
      </c>
    </row>
    <row r="32" spans="1:10" x14ac:dyDescent="0.25">
      <c r="A32" s="1" t="s">
        <v>282</v>
      </c>
      <c r="B32" s="1" t="s">
        <v>282</v>
      </c>
      <c r="C32" s="1" t="s">
        <v>282</v>
      </c>
      <c r="D32">
        <v>365</v>
      </c>
      <c r="E32" s="1" t="s">
        <v>76</v>
      </c>
      <c r="F32" s="1" t="s">
        <v>283</v>
      </c>
      <c r="G32">
        <f t="shared" si="0"/>
        <v>0</v>
      </c>
      <c r="H32" s="1" t="s">
        <v>11</v>
      </c>
      <c r="J32" t="s">
        <v>436</v>
      </c>
    </row>
    <row r="33" spans="1:10" x14ac:dyDescent="0.25">
      <c r="A33" s="1" t="s">
        <v>282</v>
      </c>
      <c r="B33" s="1" t="s">
        <v>282</v>
      </c>
      <c r="C33" s="1" t="s">
        <v>282</v>
      </c>
      <c r="D33">
        <v>365</v>
      </c>
      <c r="E33" s="1" t="s">
        <v>76</v>
      </c>
      <c r="F33" s="1" t="s">
        <v>284</v>
      </c>
      <c r="G33">
        <f t="shared" si="0"/>
        <v>0</v>
      </c>
      <c r="H33" s="1" t="s">
        <v>11</v>
      </c>
      <c r="J33" t="s">
        <v>436</v>
      </c>
    </row>
    <row r="34" spans="1:10" x14ac:dyDescent="0.25">
      <c r="A34" s="1" t="s">
        <v>285</v>
      </c>
      <c r="B34" s="1" t="s">
        <v>285</v>
      </c>
      <c r="C34" s="1" t="s">
        <v>285</v>
      </c>
      <c r="D34">
        <v>240</v>
      </c>
      <c r="E34" s="1" t="s">
        <v>286</v>
      </c>
      <c r="F34" s="1" t="s">
        <v>287</v>
      </c>
      <c r="G34">
        <f t="shared" si="0"/>
        <v>0</v>
      </c>
      <c r="H34" s="1" t="s">
        <v>17</v>
      </c>
      <c r="J34" t="s">
        <v>436</v>
      </c>
    </row>
    <row r="35" spans="1:10" x14ac:dyDescent="0.25">
      <c r="A35" s="1" t="s">
        <v>288</v>
      </c>
      <c r="B35" s="1" t="s">
        <v>288</v>
      </c>
      <c r="C35" s="1" t="s">
        <v>288</v>
      </c>
      <c r="D35">
        <v>210</v>
      </c>
      <c r="E35" s="1" t="s">
        <v>427</v>
      </c>
      <c r="F35" s="1" t="s">
        <v>289</v>
      </c>
      <c r="G35">
        <f t="shared" si="0"/>
        <v>0</v>
      </c>
      <c r="H35" s="1" t="s">
        <v>40</v>
      </c>
      <c r="J35" t="s">
        <v>436</v>
      </c>
    </row>
    <row r="36" spans="1:10" x14ac:dyDescent="0.25">
      <c r="A36" s="1" t="s">
        <v>290</v>
      </c>
      <c r="B36" s="1" t="s">
        <v>290</v>
      </c>
      <c r="C36" s="1" t="s">
        <v>290</v>
      </c>
      <c r="D36">
        <v>6</v>
      </c>
      <c r="E36" s="1" t="s">
        <v>92</v>
      </c>
      <c r="F36" s="1" t="s">
        <v>7</v>
      </c>
      <c r="G36">
        <f t="shared" si="0"/>
        <v>305</v>
      </c>
      <c r="H36" s="1" t="s">
        <v>40</v>
      </c>
      <c r="I36">
        <v>30500</v>
      </c>
      <c r="J36" t="s">
        <v>436</v>
      </c>
    </row>
    <row r="37" spans="1:10" x14ac:dyDescent="0.25">
      <c r="A37" s="1" t="s">
        <v>291</v>
      </c>
      <c r="B37" s="1" t="s">
        <v>291</v>
      </c>
      <c r="C37" s="1" t="s">
        <v>291</v>
      </c>
      <c r="D37">
        <v>240</v>
      </c>
      <c r="E37" s="1" t="s">
        <v>292</v>
      </c>
      <c r="F37" s="1" t="s">
        <v>293</v>
      </c>
      <c r="G37">
        <f t="shared" si="0"/>
        <v>0</v>
      </c>
      <c r="H37" s="1" t="s">
        <v>17</v>
      </c>
      <c r="J37" t="s">
        <v>436</v>
      </c>
    </row>
    <row r="38" spans="1:10" x14ac:dyDescent="0.25">
      <c r="A38" s="1" t="s">
        <v>294</v>
      </c>
      <c r="B38" s="1" t="s">
        <v>294</v>
      </c>
      <c r="C38" s="1" t="s">
        <v>294</v>
      </c>
      <c r="D38">
        <v>240</v>
      </c>
      <c r="E38" s="1" t="s">
        <v>295</v>
      </c>
      <c r="F38" s="1" t="s">
        <v>296</v>
      </c>
      <c r="G38">
        <f t="shared" si="0"/>
        <v>0</v>
      </c>
      <c r="H38" s="1" t="s">
        <v>17</v>
      </c>
      <c r="J38" t="s">
        <v>436</v>
      </c>
    </row>
    <row r="39" spans="1:10" x14ac:dyDescent="0.25">
      <c r="A39" s="1" t="s">
        <v>297</v>
      </c>
      <c r="B39" s="1" t="s">
        <v>297</v>
      </c>
      <c r="C39" s="1" t="s">
        <v>297</v>
      </c>
      <c r="D39">
        <v>240</v>
      </c>
      <c r="E39" s="1" t="s">
        <v>298</v>
      </c>
      <c r="F39" s="1" t="s">
        <v>299</v>
      </c>
      <c r="G39">
        <f t="shared" si="0"/>
        <v>0</v>
      </c>
      <c r="H39" s="1" t="s">
        <v>17</v>
      </c>
      <c r="J39" t="s">
        <v>436</v>
      </c>
    </row>
    <row r="40" spans="1:10" x14ac:dyDescent="0.25">
      <c r="A40" s="1" t="s">
        <v>300</v>
      </c>
      <c r="B40" s="1" t="s">
        <v>300</v>
      </c>
      <c r="C40" s="1" t="s">
        <v>300</v>
      </c>
      <c r="D40">
        <v>365</v>
      </c>
      <c r="E40" s="1" t="s">
        <v>104</v>
      </c>
      <c r="F40" s="1" t="s">
        <v>301</v>
      </c>
      <c r="G40">
        <f t="shared" si="0"/>
        <v>0</v>
      </c>
      <c r="H40" s="1" t="s">
        <v>11</v>
      </c>
      <c r="J40" t="s">
        <v>436</v>
      </c>
    </row>
    <row r="41" spans="1:10" x14ac:dyDescent="0.25">
      <c r="A41" s="1" t="s">
        <v>302</v>
      </c>
      <c r="B41" s="1" t="s">
        <v>302</v>
      </c>
      <c r="C41" s="1" t="s">
        <v>302</v>
      </c>
      <c r="D41">
        <v>305</v>
      </c>
      <c r="E41" s="1" t="s">
        <v>49</v>
      </c>
      <c r="F41" s="1" t="s">
        <v>7</v>
      </c>
      <c r="G41">
        <f t="shared" si="0"/>
        <v>433</v>
      </c>
      <c r="H41" s="1" t="s">
        <v>11</v>
      </c>
      <c r="I41">
        <v>43300</v>
      </c>
      <c r="J41" t="s">
        <v>436</v>
      </c>
    </row>
    <row r="42" spans="1:10" x14ac:dyDescent="0.25">
      <c r="A42" s="1" t="s">
        <v>303</v>
      </c>
      <c r="B42" s="1" t="s">
        <v>303</v>
      </c>
      <c r="C42" s="1" t="s">
        <v>303</v>
      </c>
      <c r="D42">
        <v>305</v>
      </c>
      <c r="E42" s="1" t="s">
        <v>270</v>
      </c>
      <c r="F42" s="1" t="s">
        <v>7</v>
      </c>
      <c r="G42">
        <f t="shared" si="0"/>
        <v>113.26</v>
      </c>
      <c r="H42" s="1" t="s">
        <v>11</v>
      </c>
      <c r="I42">
        <v>11326</v>
      </c>
      <c r="J42" t="s">
        <v>436</v>
      </c>
    </row>
    <row r="43" spans="1:10" x14ac:dyDescent="0.25">
      <c r="A43" s="1" t="s">
        <v>303</v>
      </c>
      <c r="B43" s="1" t="s">
        <v>303</v>
      </c>
      <c r="C43" s="1" t="s">
        <v>303</v>
      </c>
      <c r="D43">
        <v>305</v>
      </c>
      <c r="E43" s="1" t="s">
        <v>270</v>
      </c>
      <c r="F43" s="1" t="s">
        <v>7</v>
      </c>
      <c r="G43">
        <f t="shared" si="0"/>
        <v>377.51</v>
      </c>
      <c r="H43" s="1" t="s">
        <v>11</v>
      </c>
      <c r="I43">
        <v>37751</v>
      </c>
      <c r="J43" t="s">
        <v>436</v>
      </c>
    </row>
    <row r="44" spans="1:10" x14ac:dyDescent="0.25">
      <c r="A44" s="1" t="s">
        <v>304</v>
      </c>
      <c r="B44" s="1" t="s">
        <v>304</v>
      </c>
      <c r="C44" s="1" t="s">
        <v>304</v>
      </c>
      <c r="D44">
        <v>240</v>
      </c>
      <c r="E44" s="1" t="s">
        <v>305</v>
      </c>
      <c r="F44" s="1" t="s">
        <v>306</v>
      </c>
      <c r="G44">
        <f t="shared" si="0"/>
        <v>0</v>
      </c>
      <c r="H44" s="1" t="s">
        <v>17</v>
      </c>
      <c r="J44" t="s">
        <v>436</v>
      </c>
    </row>
    <row r="45" spans="1:10" x14ac:dyDescent="0.25">
      <c r="A45" s="1" t="s">
        <v>307</v>
      </c>
      <c r="B45" s="1" t="s">
        <v>307</v>
      </c>
      <c r="C45" s="1" t="s">
        <v>307</v>
      </c>
      <c r="D45">
        <v>350</v>
      </c>
      <c r="E45" s="1" t="s">
        <v>60</v>
      </c>
      <c r="F45" s="1" t="s">
        <v>7</v>
      </c>
      <c r="G45">
        <f t="shared" si="0"/>
        <v>345</v>
      </c>
      <c r="H45" s="1" t="s">
        <v>11</v>
      </c>
      <c r="I45">
        <v>34500</v>
      </c>
      <c r="J45" t="s">
        <v>436</v>
      </c>
    </row>
    <row r="46" spans="1:10" x14ac:dyDescent="0.25">
      <c r="A46" s="1" t="s">
        <v>307</v>
      </c>
      <c r="B46" s="1" t="s">
        <v>307</v>
      </c>
      <c r="C46" s="1" t="s">
        <v>307</v>
      </c>
      <c r="D46">
        <v>365</v>
      </c>
      <c r="E46" s="1" t="s">
        <v>71</v>
      </c>
      <c r="F46" s="1" t="s">
        <v>308</v>
      </c>
      <c r="G46">
        <f t="shared" si="0"/>
        <v>0</v>
      </c>
      <c r="H46" s="1" t="s">
        <v>11</v>
      </c>
      <c r="J46" t="s">
        <v>436</v>
      </c>
    </row>
    <row r="47" spans="1:10" x14ac:dyDescent="0.25">
      <c r="A47" s="1" t="s">
        <v>309</v>
      </c>
      <c r="B47" s="1" t="s">
        <v>309</v>
      </c>
      <c r="C47" s="1" t="s">
        <v>309</v>
      </c>
      <c r="D47">
        <v>305</v>
      </c>
      <c r="E47" s="1" t="s">
        <v>73</v>
      </c>
      <c r="F47" s="1" t="s">
        <v>7</v>
      </c>
      <c r="G47">
        <f t="shared" si="0"/>
        <v>25.85</v>
      </c>
      <c r="H47" s="1" t="s">
        <v>11</v>
      </c>
      <c r="I47">
        <v>2585</v>
      </c>
      <c r="J47" t="s">
        <v>436</v>
      </c>
    </row>
    <row r="48" spans="1:10" x14ac:dyDescent="0.25">
      <c r="A48" s="1" t="s">
        <v>310</v>
      </c>
      <c r="B48" s="1" t="s">
        <v>310</v>
      </c>
      <c r="C48" s="1" t="s">
        <v>310</v>
      </c>
      <c r="D48">
        <v>305</v>
      </c>
      <c r="E48" s="1" t="s">
        <v>175</v>
      </c>
      <c r="F48" s="1" t="s">
        <v>7</v>
      </c>
      <c r="G48">
        <f t="shared" si="0"/>
        <v>438</v>
      </c>
      <c r="H48" s="1" t="s">
        <v>11</v>
      </c>
      <c r="I48">
        <v>43800</v>
      </c>
      <c r="J48" t="s">
        <v>436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4497-B510-4F10-B93E-6C7BE8F38C66}">
  <dimension ref="A1:J48"/>
  <sheetViews>
    <sheetView topLeftCell="A18" workbookViewId="0">
      <selection activeCell="J2" sqref="J2:J48"/>
    </sheetView>
  </sheetViews>
  <sheetFormatPr defaultRowHeight="15" x14ac:dyDescent="0.25"/>
  <cols>
    <col min="1" max="4" width="11.140625" bestFit="1" customWidth="1"/>
    <col min="5" max="5" width="31.42578125" bestFit="1" customWidth="1"/>
    <col min="6" max="9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433</v>
      </c>
      <c r="G1" t="s">
        <v>434</v>
      </c>
      <c r="H1" t="s">
        <v>5</v>
      </c>
      <c r="I1" t="s">
        <v>4</v>
      </c>
      <c r="J1" t="s">
        <v>435</v>
      </c>
    </row>
    <row r="2" spans="1:10" x14ac:dyDescent="0.25">
      <c r="A2" s="1" t="s">
        <v>310</v>
      </c>
      <c r="B2" s="1" t="s">
        <v>310</v>
      </c>
      <c r="C2" s="1" t="s">
        <v>310</v>
      </c>
      <c r="D2">
        <v>305</v>
      </c>
      <c r="E2" s="1" t="s">
        <v>12</v>
      </c>
      <c r="F2" s="1" t="s">
        <v>7</v>
      </c>
      <c r="G2">
        <f>I2/100</f>
        <v>623.35</v>
      </c>
      <c r="H2" s="1" t="s">
        <v>11</v>
      </c>
      <c r="I2">
        <v>62335</v>
      </c>
      <c r="J2" t="s">
        <v>436</v>
      </c>
    </row>
    <row r="3" spans="1:10" x14ac:dyDescent="0.25">
      <c r="A3" s="1" t="s">
        <v>311</v>
      </c>
      <c r="B3" s="1" t="s">
        <v>311</v>
      </c>
      <c r="C3" s="1" t="s">
        <v>311</v>
      </c>
      <c r="D3">
        <v>240</v>
      </c>
      <c r="E3" s="1" t="s">
        <v>312</v>
      </c>
      <c r="F3" s="1" t="s">
        <v>313</v>
      </c>
      <c r="G3">
        <f t="shared" ref="G3:G48" si="0">I3/100</f>
        <v>0</v>
      </c>
      <c r="H3" s="1" t="s">
        <v>17</v>
      </c>
      <c r="J3" t="s">
        <v>436</v>
      </c>
    </row>
    <row r="4" spans="1:10" x14ac:dyDescent="0.25">
      <c r="A4" s="1" t="s">
        <v>314</v>
      </c>
      <c r="B4" s="1" t="s">
        <v>314</v>
      </c>
      <c r="C4" s="1" t="s">
        <v>314</v>
      </c>
      <c r="D4">
        <v>240</v>
      </c>
      <c r="E4" s="1" t="s">
        <v>315</v>
      </c>
      <c r="F4" s="1" t="s">
        <v>316</v>
      </c>
      <c r="G4">
        <f t="shared" si="0"/>
        <v>0</v>
      </c>
      <c r="H4" s="1" t="s">
        <v>17</v>
      </c>
      <c r="J4" t="s">
        <v>436</v>
      </c>
    </row>
    <row r="5" spans="1:10" x14ac:dyDescent="0.25">
      <c r="A5" s="1" t="s">
        <v>314</v>
      </c>
      <c r="B5" s="1" t="s">
        <v>314</v>
      </c>
      <c r="C5" s="1" t="s">
        <v>314</v>
      </c>
      <c r="D5">
        <v>210</v>
      </c>
      <c r="E5" s="1" t="s">
        <v>421</v>
      </c>
      <c r="F5" s="1" t="s">
        <v>93</v>
      </c>
      <c r="G5">
        <f t="shared" si="0"/>
        <v>0</v>
      </c>
      <c r="H5" s="1" t="s">
        <v>40</v>
      </c>
      <c r="J5" t="s">
        <v>436</v>
      </c>
    </row>
    <row r="6" spans="1:10" x14ac:dyDescent="0.25">
      <c r="A6" s="1" t="s">
        <v>317</v>
      </c>
      <c r="B6" s="1" t="s">
        <v>317</v>
      </c>
      <c r="C6" s="1" t="s">
        <v>317</v>
      </c>
      <c r="D6">
        <v>240</v>
      </c>
      <c r="E6" s="1" t="s">
        <v>318</v>
      </c>
      <c r="F6" s="1" t="s">
        <v>319</v>
      </c>
      <c r="G6">
        <f t="shared" si="0"/>
        <v>0</v>
      </c>
      <c r="H6" s="1" t="s">
        <v>17</v>
      </c>
      <c r="J6" t="s">
        <v>436</v>
      </c>
    </row>
    <row r="7" spans="1:10" x14ac:dyDescent="0.25">
      <c r="A7" s="1" t="s">
        <v>317</v>
      </c>
      <c r="B7" s="1" t="s">
        <v>317</v>
      </c>
      <c r="C7" s="1" t="s">
        <v>317</v>
      </c>
      <c r="D7">
        <v>6</v>
      </c>
      <c r="E7" s="1" t="s">
        <v>107</v>
      </c>
      <c r="F7" s="1" t="s">
        <v>7</v>
      </c>
      <c r="G7">
        <f t="shared" si="0"/>
        <v>305</v>
      </c>
      <c r="H7" s="1" t="s">
        <v>40</v>
      </c>
      <c r="I7">
        <v>30500</v>
      </c>
      <c r="J7" t="s">
        <v>436</v>
      </c>
    </row>
    <row r="8" spans="1:10" x14ac:dyDescent="0.25">
      <c r="A8" s="1" t="s">
        <v>320</v>
      </c>
      <c r="B8" s="1" t="s">
        <v>320</v>
      </c>
      <c r="C8" s="1" t="s">
        <v>321</v>
      </c>
      <c r="D8">
        <v>871</v>
      </c>
      <c r="E8" s="1" t="s">
        <v>422</v>
      </c>
      <c r="F8" s="1" t="s">
        <v>322</v>
      </c>
      <c r="G8">
        <f t="shared" si="0"/>
        <v>0</v>
      </c>
      <c r="H8" s="1" t="s">
        <v>11</v>
      </c>
      <c r="J8" t="s">
        <v>436</v>
      </c>
    </row>
    <row r="9" spans="1:10" x14ac:dyDescent="0.25">
      <c r="A9" s="1" t="s">
        <v>323</v>
      </c>
      <c r="B9" s="1" t="s">
        <v>323</v>
      </c>
      <c r="C9" s="1" t="s">
        <v>323</v>
      </c>
      <c r="D9">
        <v>240</v>
      </c>
      <c r="E9" s="1" t="s">
        <v>324</v>
      </c>
      <c r="F9" s="1" t="s">
        <v>325</v>
      </c>
      <c r="G9">
        <f t="shared" si="0"/>
        <v>0</v>
      </c>
      <c r="H9" s="1" t="s">
        <v>17</v>
      </c>
      <c r="J9" t="s">
        <v>436</v>
      </c>
    </row>
    <row r="10" spans="1:10" x14ac:dyDescent="0.25">
      <c r="A10" s="1" t="s">
        <v>326</v>
      </c>
      <c r="B10" s="1" t="s">
        <v>326</v>
      </c>
      <c r="C10" s="1" t="s">
        <v>326</v>
      </c>
      <c r="D10">
        <v>240</v>
      </c>
      <c r="E10" s="1" t="s">
        <v>327</v>
      </c>
      <c r="F10" s="1" t="s">
        <v>328</v>
      </c>
      <c r="G10">
        <f t="shared" si="0"/>
        <v>0</v>
      </c>
      <c r="H10" s="1" t="s">
        <v>17</v>
      </c>
      <c r="J10" t="s">
        <v>436</v>
      </c>
    </row>
    <row r="11" spans="1:10" x14ac:dyDescent="0.25">
      <c r="A11" s="1" t="s">
        <v>329</v>
      </c>
      <c r="B11" s="1" t="s">
        <v>329</v>
      </c>
      <c r="C11" s="1" t="s">
        <v>329</v>
      </c>
      <c r="D11">
        <v>305</v>
      </c>
      <c r="E11" s="1" t="s">
        <v>49</v>
      </c>
      <c r="F11" s="1" t="s">
        <v>7</v>
      </c>
      <c r="G11">
        <f t="shared" si="0"/>
        <v>433</v>
      </c>
      <c r="H11" s="1" t="s">
        <v>11</v>
      </c>
      <c r="I11">
        <v>43300</v>
      </c>
      <c r="J11" t="s">
        <v>436</v>
      </c>
    </row>
    <row r="12" spans="1:10" x14ac:dyDescent="0.25">
      <c r="A12" s="1" t="s">
        <v>330</v>
      </c>
      <c r="B12" s="1" t="s">
        <v>330</v>
      </c>
      <c r="C12" s="1" t="s">
        <v>330</v>
      </c>
      <c r="D12">
        <v>240</v>
      </c>
      <c r="E12" s="1" t="s">
        <v>331</v>
      </c>
      <c r="F12" s="1" t="s">
        <v>246</v>
      </c>
      <c r="G12">
        <f t="shared" si="0"/>
        <v>0</v>
      </c>
      <c r="H12" s="1" t="s">
        <v>17</v>
      </c>
      <c r="J12" t="s">
        <v>436</v>
      </c>
    </row>
    <row r="13" spans="1:10" x14ac:dyDescent="0.25">
      <c r="A13" s="1" t="s">
        <v>330</v>
      </c>
      <c r="B13" s="1" t="s">
        <v>330</v>
      </c>
      <c r="C13" s="1" t="s">
        <v>330</v>
      </c>
      <c r="D13">
        <v>305</v>
      </c>
      <c r="E13" s="1" t="s">
        <v>270</v>
      </c>
      <c r="F13" s="1" t="s">
        <v>7</v>
      </c>
      <c r="G13">
        <f t="shared" si="0"/>
        <v>113.26</v>
      </c>
      <c r="H13" s="1" t="s">
        <v>11</v>
      </c>
      <c r="I13">
        <v>11326</v>
      </c>
      <c r="J13" t="s">
        <v>436</v>
      </c>
    </row>
    <row r="14" spans="1:10" x14ac:dyDescent="0.25">
      <c r="A14" s="1" t="s">
        <v>330</v>
      </c>
      <c r="B14" s="1" t="s">
        <v>330</v>
      </c>
      <c r="C14" s="1" t="s">
        <v>330</v>
      </c>
      <c r="D14">
        <v>305</v>
      </c>
      <c r="E14" s="1" t="s">
        <v>270</v>
      </c>
      <c r="F14" s="1" t="s">
        <v>7</v>
      </c>
      <c r="G14">
        <f t="shared" si="0"/>
        <v>377.51</v>
      </c>
      <c r="H14" s="1" t="s">
        <v>11</v>
      </c>
      <c r="I14">
        <v>37751</v>
      </c>
      <c r="J14" t="s">
        <v>436</v>
      </c>
    </row>
    <row r="15" spans="1:10" x14ac:dyDescent="0.25">
      <c r="A15" s="1" t="s">
        <v>332</v>
      </c>
      <c r="B15" s="1" t="s">
        <v>332</v>
      </c>
      <c r="C15" s="1" t="s">
        <v>332</v>
      </c>
      <c r="D15">
        <v>350</v>
      </c>
      <c r="E15" s="1" t="s">
        <v>60</v>
      </c>
      <c r="F15" s="1" t="s">
        <v>7</v>
      </c>
      <c r="G15">
        <f t="shared" si="0"/>
        <v>345</v>
      </c>
      <c r="H15" s="1" t="s">
        <v>11</v>
      </c>
      <c r="I15">
        <v>34500</v>
      </c>
      <c r="J15" t="s">
        <v>436</v>
      </c>
    </row>
    <row r="16" spans="1:10" x14ac:dyDescent="0.25">
      <c r="A16" s="1" t="s">
        <v>333</v>
      </c>
      <c r="B16" s="1" t="s">
        <v>333</v>
      </c>
      <c r="C16" s="1" t="s">
        <v>333</v>
      </c>
      <c r="D16">
        <v>240</v>
      </c>
      <c r="E16" s="1" t="s">
        <v>334</v>
      </c>
      <c r="F16" s="1" t="s">
        <v>335</v>
      </c>
      <c r="G16">
        <f t="shared" si="0"/>
        <v>0</v>
      </c>
      <c r="H16" s="1" t="s">
        <v>17</v>
      </c>
      <c r="J16" t="s">
        <v>436</v>
      </c>
    </row>
    <row r="17" spans="1:10" x14ac:dyDescent="0.25">
      <c r="A17" s="1" t="s">
        <v>333</v>
      </c>
      <c r="B17" s="1" t="s">
        <v>333</v>
      </c>
      <c r="C17" s="1" t="s">
        <v>333</v>
      </c>
      <c r="D17">
        <v>305</v>
      </c>
      <c r="E17" s="1" t="s">
        <v>175</v>
      </c>
      <c r="F17" s="1" t="s">
        <v>7</v>
      </c>
      <c r="G17">
        <f t="shared" si="0"/>
        <v>438</v>
      </c>
      <c r="H17" s="1" t="s">
        <v>11</v>
      </c>
      <c r="I17">
        <v>43800</v>
      </c>
      <c r="J17" t="s">
        <v>436</v>
      </c>
    </row>
    <row r="18" spans="1:10" x14ac:dyDescent="0.25">
      <c r="A18" s="1" t="s">
        <v>333</v>
      </c>
      <c r="B18" s="1" t="s">
        <v>333</v>
      </c>
      <c r="C18" s="1" t="s">
        <v>333</v>
      </c>
      <c r="D18">
        <v>350</v>
      </c>
      <c r="E18" s="1" t="s">
        <v>140</v>
      </c>
      <c r="F18" s="1" t="s">
        <v>69</v>
      </c>
      <c r="G18">
        <f t="shared" si="0"/>
        <v>0</v>
      </c>
      <c r="H18" s="1" t="s">
        <v>141</v>
      </c>
      <c r="J18" t="s">
        <v>436</v>
      </c>
    </row>
    <row r="19" spans="1:10" x14ac:dyDescent="0.25">
      <c r="A19" s="1" t="s">
        <v>333</v>
      </c>
      <c r="B19" s="1" t="s">
        <v>333</v>
      </c>
      <c r="C19" s="1" t="s">
        <v>333</v>
      </c>
      <c r="D19">
        <v>350</v>
      </c>
      <c r="E19" s="1" t="s">
        <v>142</v>
      </c>
      <c r="F19" s="1" t="s">
        <v>69</v>
      </c>
      <c r="G19">
        <f t="shared" si="0"/>
        <v>0</v>
      </c>
      <c r="H19" s="1" t="s">
        <v>141</v>
      </c>
      <c r="J19" t="s">
        <v>436</v>
      </c>
    </row>
    <row r="20" spans="1:10" x14ac:dyDescent="0.25">
      <c r="A20" s="1" t="s">
        <v>333</v>
      </c>
      <c r="B20" s="1" t="s">
        <v>333</v>
      </c>
      <c r="C20" s="1" t="s">
        <v>333</v>
      </c>
      <c r="D20">
        <v>305</v>
      </c>
      <c r="E20" s="1" t="s">
        <v>73</v>
      </c>
      <c r="F20" s="1" t="s">
        <v>7</v>
      </c>
      <c r="G20">
        <f t="shared" si="0"/>
        <v>25.85</v>
      </c>
      <c r="H20" s="1" t="s">
        <v>11</v>
      </c>
      <c r="I20">
        <v>2585</v>
      </c>
      <c r="J20" t="s">
        <v>436</v>
      </c>
    </row>
    <row r="21" spans="1:10" x14ac:dyDescent="0.25">
      <c r="A21" s="1" t="s">
        <v>336</v>
      </c>
      <c r="B21" s="1" t="s">
        <v>336</v>
      </c>
      <c r="C21" s="1" t="s">
        <v>336</v>
      </c>
      <c r="D21">
        <v>305</v>
      </c>
      <c r="E21" s="1" t="s">
        <v>12</v>
      </c>
      <c r="F21" s="1" t="s">
        <v>7</v>
      </c>
      <c r="G21">
        <f t="shared" si="0"/>
        <v>623.35</v>
      </c>
      <c r="H21" s="1" t="s">
        <v>11</v>
      </c>
      <c r="I21">
        <v>62335</v>
      </c>
      <c r="J21" t="s">
        <v>436</v>
      </c>
    </row>
    <row r="22" spans="1:10" x14ac:dyDescent="0.25">
      <c r="A22" s="1" t="s">
        <v>337</v>
      </c>
      <c r="B22" s="1" t="s">
        <v>337</v>
      </c>
      <c r="C22" s="1" t="s">
        <v>337</v>
      </c>
      <c r="D22">
        <v>365</v>
      </c>
      <c r="E22" s="1" t="s">
        <v>76</v>
      </c>
      <c r="F22" s="1" t="s">
        <v>338</v>
      </c>
      <c r="G22">
        <f t="shared" si="0"/>
        <v>0</v>
      </c>
      <c r="H22" s="1" t="s">
        <v>11</v>
      </c>
      <c r="J22" t="s">
        <v>436</v>
      </c>
    </row>
    <row r="23" spans="1:10" x14ac:dyDescent="0.25">
      <c r="A23" s="1" t="s">
        <v>337</v>
      </c>
      <c r="B23" s="1" t="s">
        <v>337</v>
      </c>
      <c r="C23" s="1" t="s">
        <v>337</v>
      </c>
      <c r="D23">
        <v>365</v>
      </c>
      <c r="E23" s="1" t="s">
        <v>76</v>
      </c>
      <c r="F23" s="1" t="s">
        <v>339</v>
      </c>
      <c r="G23">
        <f t="shared" si="0"/>
        <v>0</v>
      </c>
      <c r="H23" s="1" t="s">
        <v>11</v>
      </c>
      <c r="J23" t="s">
        <v>436</v>
      </c>
    </row>
    <row r="24" spans="1:10" x14ac:dyDescent="0.25">
      <c r="A24" s="1" t="s">
        <v>340</v>
      </c>
      <c r="B24" s="1" t="s">
        <v>340</v>
      </c>
      <c r="C24" s="1" t="s">
        <v>340</v>
      </c>
      <c r="D24">
        <v>6</v>
      </c>
      <c r="E24" s="1" t="s">
        <v>107</v>
      </c>
      <c r="F24" s="1" t="s">
        <v>7</v>
      </c>
      <c r="G24">
        <f t="shared" si="0"/>
        <v>305</v>
      </c>
      <c r="H24" s="1" t="s">
        <v>40</v>
      </c>
      <c r="I24">
        <v>30500</v>
      </c>
      <c r="J24" t="s">
        <v>436</v>
      </c>
    </row>
    <row r="25" spans="1:10" x14ac:dyDescent="0.25">
      <c r="A25" s="1" t="s">
        <v>341</v>
      </c>
      <c r="B25" s="1" t="s">
        <v>341</v>
      </c>
      <c r="C25" s="1" t="s">
        <v>341</v>
      </c>
      <c r="D25">
        <v>240</v>
      </c>
      <c r="E25" s="1" t="s">
        <v>342</v>
      </c>
      <c r="F25" s="1" t="s">
        <v>343</v>
      </c>
      <c r="G25">
        <f t="shared" si="0"/>
        <v>0</v>
      </c>
      <c r="H25" s="1" t="s">
        <v>17</v>
      </c>
      <c r="J25" t="s">
        <v>436</v>
      </c>
    </row>
    <row r="26" spans="1:10" x14ac:dyDescent="0.25">
      <c r="A26" s="1" t="s">
        <v>344</v>
      </c>
      <c r="B26" s="1" t="s">
        <v>344</v>
      </c>
      <c r="C26" s="1" t="s">
        <v>344</v>
      </c>
      <c r="D26">
        <v>210</v>
      </c>
      <c r="E26" s="1" t="s">
        <v>423</v>
      </c>
      <c r="F26" s="1" t="s">
        <v>262</v>
      </c>
      <c r="G26">
        <f t="shared" si="0"/>
        <v>0</v>
      </c>
      <c r="H26" s="1" t="s">
        <v>40</v>
      </c>
      <c r="J26" t="s">
        <v>436</v>
      </c>
    </row>
    <row r="27" spans="1:10" x14ac:dyDescent="0.25">
      <c r="A27" s="1" t="s">
        <v>344</v>
      </c>
      <c r="B27" s="1" t="s">
        <v>344</v>
      </c>
      <c r="C27" s="1" t="s">
        <v>345</v>
      </c>
      <c r="D27">
        <v>250</v>
      </c>
      <c r="E27" s="1" t="s">
        <v>424</v>
      </c>
      <c r="F27" s="1"/>
      <c r="G27">
        <f t="shared" si="0"/>
        <v>156.22999999999999</v>
      </c>
      <c r="H27" s="1" t="s">
        <v>40</v>
      </c>
      <c r="I27">
        <v>15623</v>
      </c>
      <c r="J27" t="s">
        <v>436</v>
      </c>
    </row>
    <row r="28" spans="1:10" x14ac:dyDescent="0.25">
      <c r="A28" s="1" t="s">
        <v>346</v>
      </c>
      <c r="B28" s="1" t="s">
        <v>346</v>
      </c>
      <c r="C28" s="1" t="s">
        <v>346</v>
      </c>
      <c r="D28">
        <v>305</v>
      </c>
      <c r="E28" s="1" t="s">
        <v>49</v>
      </c>
      <c r="F28" s="1" t="s">
        <v>7</v>
      </c>
      <c r="G28">
        <f t="shared" si="0"/>
        <v>433</v>
      </c>
      <c r="H28" s="1" t="s">
        <v>11</v>
      </c>
      <c r="I28">
        <v>43300</v>
      </c>
      <c r="J28" t="s">
        <v>436</v>
      </c>
    </row>
    <row r="29" spans="1:10" x14ac:dyDescent="0.25">
      <c r="A29" s="1" t="s">
        <v>346</v>
      </c>
      <c r="B29" s="1" t="s">
        <v>346</v>
      </c>
      <c r="C29" s="1" t="s">
        <v>346</v>
      </c>
      <c r="D29">
        <v>240</v>
      </c>
      <c r="E29" s="1" t="s">
        <v>347</v>
      </c>
      <c r="F29" s="1" t="s">
        <v>348</v>
      </c>
      <c r="G29">
        <f t="shared" si="0"/>
        <v>0</v>
      </c>
      <c r="H29" s="1" t="s">
        <v>17</v>
      </c>
      <c r="J29" t="s">
        <v>436</v>
      </c>
    </row>
    <row r="30" spans="1:10" x14ac:dyDescent="0.25">
      <c r="A30" s="1" t="s">
        <v>346</v>
      </c>
      <c r="B30" s="1" t="s">
        <v>346</v>
      </c>
      <c r="C30" s="1" t="s">
        <v>346</v>
      </c>
      <c r="D30">
        <v>305</v>
      </c>
      <c r="E30" s="1" t="s">
        <v>270</v>
      </c>
      <c r="F30" s="1" t="s">
        <v>7</v>
      </c>
      <c r="G30">
        <f t="shared" si="0"/>
        <v>377.51</v>
      </c>
      <c r="H30" s="1" t="s">
        <v>11</v>
      </c>
      <c r="I30">
        <v>37751</v>
      </c>
      <c r="J30" t="s">
        <v>436</v>
      </c>
    </row>
    <row r="31" spans="1:10" x14ac:dyDescent="0.25">
      <c r="A31" s="1" t="s">
        <v>346</v>
      </c>
      <c r="B31" s="1" t="s">
        <v>346</v>
      </c>
      <c r="C31" s="1" t="s">
        <v>346</v>
      </c>
      <c r="D31">
        <v>305</v>
      </c>
      <c r="E31" s="1" t="s">
        <v>270</v>
      </c>
      <c r="F31" s="1" t="s">
        <v>7</v>
      </c>
      <c r="G31">
        <f t="shared" si="0"/>
        <v>113.26</v>
      </c>
      <c r="H31" s="1" t="s">
        <v>11</v>
      </c>
      <c r="I31">
        <v>11326</v>
      </c>
      <c r="J31" t="s">
        <v>436</v>
      </c>
    </row>
    <row r="32" spans="1:10" x14ac:dyDescent="0.25">
      <c r="A32" s="1" t="s">
        <v>349</v>
      </c>
      <c r="B32" s="1" t="s">
        <v>349</v>
      </c>
      <c r="C32" s="1" t="s">
        <v>349</v>
      </c>
      <c r="D32">
        <v>244</v>
      </c>
      <c r="E32" s="1" t="s">
        <v>30</v>
      </c>
      <c r="F32" s="1" t="s">
        <v>350</v>
      </c>
      <c r="G32">
        <f t="shared" si="0"/>
        <v>0</v>
      </c>
      <c r="H32" s="1" t="s">
        <v>7</v>
      </c>
      <c r="J32" t="s">
        <v>436</v>
      </c>
    </row>
    <row r="33" spans="1:10" x14ac:dyDescent="0.25">
      <c r="A33" s="1" t="s">
        <v>349</v>
      </c>
      <c r="B33" s="1" t="s">
        <v>349</v>
      </c>
      <c r="C33" s="1" t="s">
        <v>349</v>
      </c>
      <c r="D33">
        <v>240</v>
      </c>
      <c r="E33" s="1" t="s">
        <v>351</v>
      </c>
      <c r="F33" s="1" t="s">
        <v>352</v>
      </c>
      <c r="G33">
        <f t="shared" si="0"/>
        <v>0</v>
      </c>
      <c r="H33" s="1" t="s">
        <v>17</v>
      </c>
      <c r="J33" t="s">
        <v>436</v>
      </c>
    </row>
    <row r="34" spans="1:10" x14ac:dyDescent="0.25">
      <c r="A34" s="1" t="s">
        <v>353</v>
      </c>
      <c r="B34" s="1" t="s">
        <v>353</v>
      </c>
      <c r="C34" s="1" t="s">
        <v>353</v>
      </c>
      <c r="D34">
        <v>240</v>
      </c>
      <c r="E34" s="1" t="s">
        <v>354</v>
      </c>
      <c r="F34" s="1" t="s">
        <v>355</v>
      </c>
      <c r="G34">
        <f t="shared" si="0"/>
        <v>0</v>
      </c>
      <c r="H34" s="1" t="s">
        <v>17</v>
      </c>
      <c r="J34" t="s">
        <v>436</v>
      </c>
    </row>
    <row r="35" spans="1:10" x14ac:dyDescent="0.25">
      <c r="A35" s="1" t="s">
        <v>356</v>
      </c>
      <c r="B35" s="1" t="s">
        <v>356</v>
      </c>
      <c r="C35" s="1" t="s">
        <v>356</v>
      </c>
      <c r="D35">
        <v>350</v>
      </c>
      <c r="E35" s="1" t="s">
        <v>60</v>
      </c>
      <c r="F35" s="1" t="s">
        <v>7</v>
      </c>
      <c r="G35">
        <f t="shared" si="0"/>
        <v>345</v>
      </c>
      <c r="H35" s="1" t="s">
        <v>11</v>
      </c>
      <c r="I35">
        <v>34500</v>
      </c>
      <c r="J35" t="s">
        <v>436</v>
      </c>
    </row>
    <row r="36" spans="1:10" x14ac:dyDescent="0.25">
      <c r="A36" s="1" t="s">
        <v>357</v>
      </c>
      <c r="B36" s="1" t="s">
        <v>357</v>
      </c>
      <c r="C36" s="1" t="s">
        <v>357</v>
      </c>
      <c r="D36">
        <v>240</v>
      </c>
      <c r="E36" s="1" t="s">
        <v>358</v>
      </c>
      <c r="F36" s="1" t="s">
        <v>359</v>
      </c>
      <c r="G36">
        <f t="shared" si="0"/>
        <v>0</v>
      </c>
      <c r="H36" s="1" t="s">
        <v>17</v>
      </c>
      <c r="J36" t="s">
        <v>436</v>
      </c>
    </row>
    <row r="37" spans="1:10" x14ac:dyDescent="0.25">
      <c r="A37" s="1" t="s">
        <v>357</v>
      </c>
      <c r="B37" s="1" t="s">
        <v>357</v>
      </c>
      <c r="C37" s="1" t="s">
        <v>357</v>
      </c>
      <c r="D37">
        <v>305</v>
      </c>
      <c r="E37" s="1" t="s">
        <v>73</v>
      </c>
      <c r="F37" s="1" t="s">
        <v>7</v>
      </c>
      <c r="G37">
        <f t="shared" si="0"/>
        <v>25.85</v>
      </c>
      <c r="H37" s="1" t="s">
        <v>11</v>
      </c>
      <c r="I37">
        <v>2585</v>
      </c>
      <c r="J37" t="s">
        <v>436</v>
      </c>
    </row>
    <row r="38" spans="1:10" x14ac:dyDescent="0.25">
      <c r="A38" s="1" t="s">
        <v>357</v>
      </c>
      <c r="B38" s="1" t="s">
        <v>360</v>
      </c>
      <c r="C38" s="1" t="s">
        <v>360</v>
      </c>
      <c r="D38">
        <v>210</v>
      </c>
      <c r="E38" s="1" t="s">
        <v>425</v>
      </c>
      <c r="F38" s="1" t="s">
        <v>361</v>
      </c>
      <c r="G38">
        <f t="shared" si="0"/>
        <v>0</v>
      </c>
      <c r="H38" s="1" t="s">
        <v>40</v>
      </c>
      <c r="J38" t="s">
        <v>436</v>
      </c>
    </row>
    <row r="39" spans="1:10" x14ac:dyDescent="0.25">
      <c r="A39" s="1" t="s">
        <v>357</v>
      </c>
      <c r="B39" s="1" t="s">
        <v>360</v>
      </c>
      <c r="C39" s="1" t="s">
        <v>357</v>
      </c>
      <c r="D39">
        <v>250</v>
      </c>
      <c r="E39" s="1" t="s">
        <v>424</v>
      </c>
      <c r="F39" s="1"/>
      <c r="G39">
        <f t="shared" si="0"/>
        <v>156.16999999999999</v>
      </c>
      <c r="H39" s="1" t="s">
        <v>40</v>
      </c>
      <c r="I39">
        <v>15617</v>
      </c>
      <c r="J39" t="s">
        <v>436</v>
      </c>
    </row>
    <row r="40" spans="1:10" x14ac:dyDescent="0.25">
      <c r="A40" s="1" t="s">
        <v>362</v>
      </c>
      <c r="B40" s="1" t="s">
        <v>362</v>
      </c>
      <c r="C40" s="1" t="s">
        <v>362</v>
      </c>
      <c r="D40">
        <v>240</v>
      </c>
      <c r="E40" s="1" t="s">
        <v>363</v>
      </c>
      <c r="F40" s="1" t="s">
        <v>364</v>
      </c>
      <c r="G40">
        <f t="shared" si="0"/>
        <v>0</v>
      </c>
      <c r="H40" s="1" t="s">
        <v>17</v>
      </c>
      <c r="J40" t="s">
        <v>436</v>
      </c>
    </row>
    <row r="41" spans="1:10" x14ac:dyDescent="0.25">
      <c r="A41" s="1" t="s">
        <v>362</v>
      </c>
      <c r="B41" s="1" t="s">
        <v>362</v>
      </c>
      <c r="C41" s="1" t="s">
        <v>362</v>
      </c>
      <c r="D41">
        <v>305</v>
      </c>
      <c r="E41" s="1" t="s">
        <v>175</v>
      </c>
      <c r="F41" s="1" t="s">
        <v>7</v>
      </c>
      <c r="G41">
        <f t="shared" si="0"/>
        <v>438</v>
      </c>
      <c r="H41" s="1" t="s">
        <v>11</v>
      </c>
      <c r="I41">
        <v>43800</v>
      </c>
      <c r="J41" t="s">
        <v>436</v>
      </c>
    </row>
    <row r="42" spans="1:10" x14ac:dyDescent="0.25">
      <c r="A42" s="1" t="s">
        <v>362</v>
      </c>
      <c r="B42" s="1" t="s">
        <v>362</v>
      </c>
      <c r="C42" s="1" t="s">
        <v>362</v>
      </c>
      <c r="D42">
        <v>305</v>
      </c>
      <c r="E42" s="1" t="s">
        <v>12</v>
      </c>
      <c r="F42" s="1" t="s">
        <v>7</v>
      </c>
      <c r="G42">
        <f t="shared" si="0"/>
        <v>623.35</v>
      </c>
      <c r="H42" s="1" t="s">
        <v>11</v>
      </c>
      <c r="I42">
        <v>62335</v>
      </c>
      <c r="J42" t="s">
        <v>436</v>
      </c>
    </row>
    <row r="43" spans="1:10" x14ac:dyDescent="0.25">
      <c r="A43" s="1" t="s">
        <v>365</v>
      </c>
      <c r="B43" s="1" t="s">
        <v>365</v>
      </c>
      <c r="C43" s="1" t="s">
        <v>365</v>
      </c>
      <c r="D43">
        <v>240</v>
      </c>
      <c r="E43" s="1" t="s">
        <v>366</v>
      </c>
      <c r="F43" s="1" t="s">
        <v>69</v>
      </c>
      <c r="G43">
        <f t="shared" si="0"/>
        <v>0</v>
      </c>
      <c r="H43" s="1" t="s">
        <v>17</v>
      </c>
      <c r="J43" t="s">
        <v>436</v>
      </c>
    </row>
    <row r="44" spans="1:10" x14ac:dyDescent="0.25">
      <c r="A44" s="1" t="s">
        <v>367</v>
      </c>
      <c r="B44" s="1" t="s">
        <v>368</v>
      </c>
      <c r="C44" s="1" t="s">
        <v>368</v>
      </c>
      <c r="D44">
        <v>6</v>
      </c>
      <c r="E44" s="1" t="s">
        <v>92</v>
      </c>
      <c r="F44" s="1" t="s">
        <v>7</v>
      </c>
      <c r="G44">
        <f t="shared" si="0"/>
        <v>305</v>
      </c>
      <c r="H44" s="1" t="s">
        <v>40</v>
      </c>
      <c r="I44">
        <v>30500</v>
      </c>
      <c r="J44" t="s">
        <v>436</v>
      </c>
    </row>
    <row r="45" spans="1:10" x14ac:dyDescent="0.25">
      <c r="A45" s="1" t="s">
        <v>369</v>
      </c>
      <c r="B45" s="1" t="s">
        <v>369</v>
      </c>
      <c r="C45" s="1" t="s">
        <v>369</v>
      </c>
      <c r="D45">
        <v>305</v>
      </c>
      <c r="E45" s="1" t="s">
        <v>158</v>
      </c>
      <c r="F45" s="1" t="s">
        <v>7</v>
      </c>
      <c r="G45">
        <f t="shared" si="0"/>
        <v>18.5</v>
      </c>
      <c r="H45" s="1" t="s">
        <v>11</v>
      </c>
      <c r="I45">
        <v>1850</v>
      </c>
      <c r="J45" t="s">
        <v>436</v>
      </c>
    </row>
    <row r="46" spans="1:10" x14ac:dyDescent="0.25">
      <c r="A46" s="1" t="s">
        <v>370</v>
      </c>
      <c r="B46" s="1" t="s">
        <v>370</v>
      </c>
      <c r="C46" s="1" t="s">
        <v>370</v>
      </c>
      <c r="D46">
        <v>240</v>
      </c>
      <c r="E46" s="1" t="s">
        <v>371</v>
      </c>
      <c r="F46" s="1" t="s">
        <v>372</v>
      </c>
      <c r="G46">
        <f t="shared" si="0"/>
        <v>0</v>
      </c>
      <c r="H46" s="1" t="s">
        <v>17</v>
      </c>
      <c r="J46" t="s">
        <v>436</v>
      </c>
    </row>
    <row r="47" spans="1:10" x14ac:dyDescent="0.25">
      <c r="A47" s="1" t="s">
        <v>373</v>
      </c>
      <c r="B47" s="1" t="s">
        <v>373</v>
      </c>
      <c r="C47" s="1" t="s">
        <v>373</v>
      </c>
      <c r="D47">
        <v>305</v>
      </c>
      <c r="E47" s="1" t="s">
        <v>24</v>
      </c>
      <c r="F47" s="1" t="s">
        <v>7</v>
      </c>
      <c r="G47">
        <f t="shared" si="0"/>
        <v>30</v>
      </c>
      <c r="H47" s="1" t="s">
        <v>11</v>
      </c>
      <c r="I47">
        <v>3000</v>
      </c>
      <c r="J47" t="s">
        <v>436</v>
      </c>
    </row>
    <row r="48" spans="1:10" x14ac:dyDescent="0.25">
      <c r="A48" s="1" t="s">
        <v>374</v>
      </c>
      <c r="B48" s="1" t="s">
        <v>374</v>
      </c>
      <c r="C48" s="1" t="s">
        <v>374</v>
      </c>
      <c r="D48">
        <v>240</v>
      </c>
      <c r="E48" s="1" t="s">
        <v>375</v>
      </c>
      <c r="F48" s="1" t="s">
        <v>376</v>
      </c>
      <c r="G48">
        <f t="shared" si="0"/>
        <v>0</v>
      </c>
      <c r="H48" s="1" t="s">
        <v>17</v>
      </c>
      <c r="J48" t="s">
        <v>436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5915-B36F-4C71-9316-3210EAD84F0E}">
  <dimension ref="A1:I34"/>
  <sheetViews>
    <sheetView topLeftCell="A13" workbookViewId="0">
      <selection activeCell="I2" sqref="I2:I34"/>
    </sheetView>
  </sheetViews>
  <sheetFormatPr defaultRowHeight="15" x14ac:dyDescent="0.25"/>
  <cols>
    <col min="1" max="4" width="11.140625" bestFit="1" customWidth="1"/>
    <col min="5" max="5" width="31.42578125" bestFit="1" customWidth="1"/>
    <col min="6" max="8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433</v>
      </c>
      <c r="G1" t="s">
        <v>434</v>
      </c>
      <c r="H1" t="s">
        <v>5</v>
      </c>
      <c r="I1" t="s">
        <v>435</v>
      </c>
    </row>
    <row r="2" spans="1:9" x14ac:dyDescent="0.25">
      <c r="A2" s="1" t="s">
        <v>374</v>
      </c>
      <c r="B2" s="1" t="s">
        <v>374</v>
      </c>
      <c r="C2" s="1" t="s">
        <v>374</v>
      </c>
      <c r="D2">
        <v>240</v>
      </c>
      <c r="E2" s="1" t="s">
        <v>377</v>
      </c>
      <c r="F2" s="1" t="s">
        <v>378</v>
      </c>
      <c r="G2" s="1" t="s">
        <v>7</v>
      </c>
      <c r="H2" s="1" t="s">
        <v>17</v>
      </c>
      <c r="I2" s="1" t="s">
        <v>436</v>
      </c>
    </row>
    <row r="3" spans="1:9" x14ac:dyDescent="0.25">
      <c r="A3" s="1" t="s">
        <v>379</v>
      </c>
      <c r="B3" s="1" t="s">
        <v>379</v>
      </c>
      <c r="C3" s="1" t="s">
        <v>379</v>
      </c>
      <c r="D3">
        <v>240</v>
      </c>
      <c r="E3" s="1" t="s">
        <v>380</v>
      </c>
      <c r="F3" s="1" t="s">
        <v>381</v>
      </c>
      <c r="G3" s="1" t="s">
        <v>7</v>
      </c>
      <c r="H3" s="1" t="s">
        <v>17</v>
      </c>
      <c r="I3" s="1" t="s">
        <v>436</v>
      </c>
    </row>
    <row r="4" spans="1:9" x14ac:dyDescent="0.25">
      <c r="A4" s="1" t="s">
        <v>382</v>
      </c>
      <c r="B4" s="1" t="s">
        <v>382</v>
      </c>
      <c r="C4" s="1" t="s">
        <v>382</v>
      </c>
      <c r="D4">
        <v>240</v>
      </c>
      <c r="E4" s="1" t="s">
        <v>383</v>
      </c>
      <c r="F4" s="1" t="s">
        <v>384</v>
      </c>
      <c r="G4" s="1" t="s">
        <v>7</v>
      </c>
      <c r="H4" s="1" t="s">
        <v>17</v>
      </c>
      <c r="I4" s="1" t="s">
        <v>436</v>
      </c>
    </row>
    <row r="5" spans="1:9" x14ac:dyDescent="0.25">
      <c r="A5" s="1" t="s">
        <v>382</v>
      </c>
      <c r="B5" s="1" t="s">
        <v>382</v>
      </c>
      <c r="C5" s="1" t="s">
        <v>382</v>
      </c>
      <c r="D5">
        <v>305</v>
      </c>
      <c r="E5" s="1" t="s">
        <v>49</v>
      </c>
      <c r="F5" s="1" t="s">
        <v>7</v>
      </c>
      <c r="G5" s="1" t="s">
        <v>50</v>
      </c>
      <c r="H5" s="1" t="s">
        <v>11</v>
      </c>
      <c r="I5" s="1" t="s">
        <v>436</v>
      </c>
    </row>
    <row r="6" spans="1:9" x14ac:dyDescent="0.25">
      <c r="A6" s="1" t="s">
        <v>382</v>
      </c>
      <c r="B6" s="1" t="s">
        <v>382</v>
      </c>
      <c r="C6" s="1" t="s">
        <v>382</v>
      </c>
      <c r="D6">
        <v>365</v>
      </c>
      <c r="E6" s="1" t="s">
        <v>104</v>
      </c>
      <c r="F6" s="1" t="s">
        <v>301</v>
      </c>
      <c r="G6" s="1" t="s">
        <v>7</v>
      </c>
      <c r="H6" s="1" t="s">
        <v>11</v>
      </c>
      <c r="I6" s="1" t="s">
        <v>436</v>
      </c>
    </row>
    <row r="7" spans="1:9" x14ac:dyDescent="0.25">
      <c r="A7" s="1" t="s">
        <v>382</v>
      </c>
      <c r="B7" s="1" t="s">
        <v>382</v>
      </c>
      <c r="C7" s="1" t="s">
        <v>382</v>
      </c>
      <c r="D7">
        <v>305</v>
      </c>
      <c r="E7" s="1" t="s">
        <v>270</v>
      </c>
      <c r="F7" s="1" t="s">
        <v>7</v>
      </c>
      <c r="G7" s="1" t="s">
        <v>54</v>
      </c>
      <c r="H7" s="1" t="s">
        <v>11</v>
      </c>
      <c r="I7" s="1" t="s">
        <v>436</v>
      </c>
    </row>
    <row r="8" spans="1:9" x14ac:dyDescent="0.25">
      <c r="A8" s="1" t="s">
        <v>382</v>
      </c>
      <c r="B8" s="1" t="s">
        <v>382</v>
      </c>
      <c r="C8" s="1" t="s">
        <v>382</v>
      </c>
      <c r="D8">
        <v>305</v>
      </c>
      <c r="E8" s="1" t="s">
        <v>270</v>
      </c>
      <c r="F8" s="1" t="s">
        <v>7</v>
      </c>
      <c r="G8" s="1" t="s">
        <v>53</v>
      </c>
      <c r="H8" s="1" t="s">
        <v>11</v>
      </c>
      <c r="I8" s="1" t="s">
        <v>436</v>
      </c>
    </row>
    <row r="9" spans="1:9" x14ac:dyDescent="0.25">
      <c r="A9" s="1" t="s">
        <v>385</v>
      </c>
      <c r="B9" s="1" t="s">
        <v>385</v>
      </c>
      <c r="C9" s="1" t="s">
        <v>386</v>
      </c>
      <c r="D9">
        <v>995</v>
      </c>
      <c r="E9" s="1" t="s">
        <v>387</v>
      </c>
      <c r="F9" s="1" t="s">
        <v>7</v>
      </c>
      <c r="G9" s="1" t="s">
        <v>388</v>
      </c>
      <c r="H9" s="1" t="s">
        <v>40</v>
      </c>
      <c r="I9" s="1" t="s">
        <v>436</v>
      </c>
    </row>
    <row r="10" spans="1:9" x14ac:dyDescent="0.25">
      <c r="A10" s="1" t="s">
        <v>389</v>
      </c>
      <c r="B10" s="1" t="s">
        <v>389</v>
      </c>
      <c r="C10" s="1" t="s">
        <v>389</v>
      </c>
      <c r="D10">
        <v>240</v>
      </c>
      <c r="E10" s="1" t="s">
        <v>390</v>
      </c>
      <c r="F10" s="1" t="s">
        <v>391</v>
      </c>
      <c r="G10" s="1" t="s">
        <v>7</v>
      </c>
      <c r="H10" s="1" t="s">
        <v>17</v>
      </c>
      <c r="I10" s="1" t="s">
        <v>436</v>
      </c>
    </row>
    <row r="11" spans="1:9" x14ac:dyDescent="0.25">
      <c r="A11" s="1" t="s">
        <v>389</v>
      </c>
      <c r="B11" s="1" t="s">
        <v>389</v>
      </c>
      <c r="C11" s="1" t="s">
        <v>389</v>
      </c>
      <c r="D11">
        <v>210</v>
      </c>
      <c r="E11" s="1" t="s">
        <v>392</v>
      </c>
      <c r="F11" s="1" t="s">
        <v>93</v>
      </c>
      <c r="G11" s="1" t="s">
        <v>7</v>
      </c>
      <c r="H11" s="1" t="s">
        <v>40</v>
      </c>
      <c r="I11" s="1" t="s">
        <v>436</v>
      </c>
    </row>
    <row r="12" spans="1:9" x14ac:dyDescent="0.25">
      <c r="A12" s="1" t="s">
        <v>393</v>
      </c>
      <c r="B12" s="1" t="s">
        <v>393</v>
      </c>
      <c r="C12" s="1" t="s">
        <v>393</v>
      </c>
      <c r="D12">
        <v>350</v>
      </c>
      <c r="E12" s="1" t="s">
        <v>60</v>
      </c>
      <c r="F12" s="1" t="s">
        <v>7</v>
      </c>
      <c r="G12" s="1" t="s">
        <v>61</v>
      </c>
      <c r="H12" s="1" t="s">
        <v>11</v>
      </c>
      <c r="I12" s="1" t="s">
        <v>436</v>
      </c>
    </row>
    <row r="13" spans="1:9" x14ac:dyDescent="0.25">
      <c r="A13" s="1" t="s">
        <v>394</v>
      </c>
      <c r="B13" s="1" t="s">
        <v>394</v>
      </c>
      <c r="C13" s="1" t="s">
        <v>394</v>
      </c>
      <c r="D13">
        <v>305</v>
      </c>
      <c r="E13" s="1" t="s">
        <v>73</v>
      </c>
      <c r="F13" s="1" t="s">
        <v>7</v>
      </c>
      <c r="G13" s="1" t="s">
        <v>74</v>
      </c>
      <c r="H13" s="1" t="s">
        <v>11</v>
      </c>
      <c r="I13" s="1" t="s">
        <v>436</v>
      </c>
    </row>
    <row r="14" spans="1:9" x14ac:dyDescent="0.25">
      <c r="A14" s="1" t="s">
        <v>394</v>
      </c>
      <c r="B14" s="1" t="s">
        <v>395</v>
      </c>
      <c r="C14" s="1" t="s">
        <v>395</v>
      </c>
      <c r="D14">
        <v>840</v>
      </c>
      <c r="E14" s="1" t="s">
        <v>396</v>
      </c>
      <c r="F14" s="1" t="s">
        <v>397</v>
      </c>
      <c r="G14" s="1" t="s">
        <v>7</v>
      </c>
      <c r="H14" s="1" t="s">
        <v>7</v>
      </c>
      <c r="I14" s="1" t="s">
        <v>436</v>
      </c>
    </row>
    <row r="15" spans="1:9" x14ac:dyDescent="0.25">
      <c r="A15" s="1" t="s">
        <v>395</v>
      </c>
      <c r="B15" s="1" t="s">
        <v>395</v>
      </c>
      <c r="C15" s="1" t="s">
        <v>395</v>
      </c>
      <c r="D15">
        <v>305</v>
      </c>
      <c r="E15" s="1" t="s">
        <v>175</v>
      </c>
      <c r="F15" s="1" t="s">
        <v>7</v>
      </c>
      <c r="G15" s="1" t="s">
        <v>10</v>
      </c>
      <c r="H15" s="1" t="s">
        <v>11</v>
      </c>
      <c r="I15" s="1" t="s">
        <v>436</v>
      </c>
    </row>
    <row r="16" spans="1:9" x14ac:dyDescent="0.25">
      <c r="A16" s="1" t="s">
        <v>395</v>
      </c>
      <c r="B16" s="1" t="s">
        <v>395</v>
      </c>
      <c r="C16" s="1" t="s">
        <v>395</v>
      </c>
      <c r="D16">
        <v>305</v>
      </c>
      <c r="E16" s="1" t="s">
        <v>12</v>
      </c>
      <c r="F16" s="1" t="s">
        <v>7</v>
      </c>
      <c r="G16" s="1" t="s">
        <v>13</v>
      </c>
      <c r="H16" s="1" t="s">
        <v>11</v>
      </c>
      <c r="I16" s="1" t="s">
        <v>436</v>
      </c>
    </row>
    <row r="17" spans="1:9" x14ac:dyDescent="0.25">
      <c r="A17" s="1" t="s">
        <v>398</v>
      </c>
      <c r="B17" s="1" t="s">
        <v>398</v>
      </c>
      <c r="C17" s="1" t="s">
        <v>398</v>
      </c>
      <c r="D17">
        <v>365</v>
      </c>
      <c r="E17" s="1" t="s">
        <v>76</v>
      </c>
      <c r="F17" s="1" t="s">
        <v>399</v>
      </c>
      <c r="G17" s="1" t="s">
        <v>7</v>
      </c>
      <c r="H17" s="1" t="s">
        <v>11</v>
      </c>
      <c r="I17" s="1" t="s">
        <v>436</v>
      </c>
    </row>
    <row r="18" spans="1:9" x14ac:dyDescent="0.25">
      <c r="A18" s="1" t="s">
        <v>398</v>
      </c>
      <c r="B18" s="1" t="s">
        <v>398</v>
      </c>
      <c r="C18" s="1" t="s">
        <v>398</v>
      </c>
      <c r="D18">
        <v>365</v>
      </c>
      <c r="E18" s="1" t="s">
        <v>76</v>
      </c>
      <c r="F18" s="1" t="s">
        <v>400</v>
      </c>
      <c r="G18" s="1" t="s">
        <v>7</v>
      </c>
      <c r="H18" s="1" t="s">
        <v>11</v>
      </c>
      <c r="I18" s="1" t="s">
        <v>436</v>
      </c>
    </row>
    <row r="19" spans="1:9" x14ac:dyDescent="0.25">
      <c r="A19" s="1" t="s">
        <v>401</v>
      </c>
      <c r="B19" s="1" t="s">
        <v>401</v>
      </c>
      <c r="C19" s="1" t="s">
        <v>401</v>
      </c>
      <c r="D19">
        <v>6</v>
      </c>
      <c r="E19" s="1" t="s">
        <v>92</v>
      </c>
      <c r="F19" s="1" t="s">
        <v>7</v>
      </c>
      <c r="G19" s="1" t="s">
        <v>402</v>
      </c>
      <c r="H19" s="1" t="s">
        <v>40</v>
      </c>
      <c r="I19" s="1" t="s">
        <v>436</v>
      </c>
    </row>
    <row r="20" spans="1:9" x14ac:dyDescent="0.25">
      <c r="A20" s="1" t="s">
        <v>403</v>
      </c>
      <c r="B20" s="1" t="s">
        <v>403</v>
      </c>
      <c r="C20" s="1" t="s">
        <v>403</v>
      </c>
      <c r="D20">
        <v>240</v>
      </c>
      <c r="E20" s="1" t="s">
        <v>404</v>
      </c>
      <c r="F20" s="1" t="s">
        <v>218</v>
      </c>
      <c r="G20" s="1" t="s">
        <v>7</v>
      </c>
      <c r="H20" s="1" t="s">
        <v>17</v>
      </c>
      <c r="I20" s="1" t="s">
        <v>436</v>
      </c>
    </row>
    <row r="21" spans="1:9" x14ac:dyDescent="0.25">
      <c r="A21" s="1" t="s">
        <v>403</v>
      </c>
      <c r="B21" s="1" t="s">
        <v>403</v>
      </c>
      <c r="C21" s="1" t="s">
        <v>403</v>
      </c>
      <c r="D21">
        <v>305</v>
      </c>
      <c r="E21" s="1" t="s">
        <v>49</v>
      </c>
      <c r="F21" s="1" t="s">
        <v>7</v>
      </c>
      <c r="G21" s="1" t="s">
        <v>50</v>
      </c>
      <c r="H21" s="1" t="s">
        <v>11</v>
      </c>
      <c r="I21" s="1" t="s">
        <v>436</v>
      </c>
    </row>
    <row r="22" spans="1:9" x14ac:dyDescent="0.25">
      <c r="A22" s="1" t="s">
        <v>405</v>
      </c>
      <c r="B22" s="1" t="s">
        <v>405</v>
      </c>
      <c r="C22" s="1" t="s">
        <v>405</v>
      </c>
      <c r="D22">
        <v>240</v>
      </c>
      <c r="E22" s="1" t="s">
        <v>406</v>
      </c>
      <c r="F22" s="1" t="s">
        <v>407</v>
      </c>
      <c r="G22" s="1" t="s">
        <v>7</v>
      </c>
      <c r="H22" s="1" t="s">
        <v>17</v>
      </c>
      <c r="I22" s="1" t="s">
        <v>436</v>
      </c>
    </row>
    <row r="23" spans="1:9" x14ac:dyDescent="0.25">
      <c r="A23" s="1" t="s">
        <v>405</v>
      </c>
      <c r="B23" s="1" t="s">
        <v>405</v>
      </c>
      <c r="C23" s="1" t="s">
        <v>405</v>
      </c>
      <c r="D23">
        <v>240</v>
      </c>
      <c r="E23" s="1" t="s">
        <v>408</v>
      </c>
      <c r="F23" s="1" t="s">
        <v>69</v>
      </c>
      <c r="G23" s="1" t="s">
        <v>7</v>
      </c>
      <c r="H23" s="1" t="s">
        <v>17</v>
      </c>
      <c r="I23" s="1" t="s">
        <v>436</v>
      </c>
    </row>
    <row r="24" spans="1:9" x14ac:dyDescent="0.25">
      <c r="A24" s="1" t="s">
        <v>409</v>
      </c>
      <c r="B24" s="1" t="s">
        <v>409</v>
      </c>
      <c r="C24" s="1" t="s">
        <v>409</v>
      </c>
      <c r="D24">
        <v>210</v>
      </c>
      <c r="E24" s="1" t="s">
        <v>410</v>
      </c>
      <c r="F24" s="1" t="s">
        <v>93</v>
      </c>
      <c r="G24" s="1" t="s">
        <v>7</v>
      </c>
      <c r="H24" s="1" t="s">
        <v>40</v>
      </c>
      <c r="I24" s="1" t="s">
        <v>436</v>
      </c>
    </row>
    <row r="25" spans="1:9" x14ac:dyDescent="0.25">
      <c r="A25" s="1" t="s">
        <v>409</v>
      </c>
      <c r="B25" s="1" t="s">
        <v>409</v>
      </c>
      <c r="C25" s="1" t="s">
        <v>409</v>
      </c>
      <c r="D25">
        <v>305</v>
      </c>
      <c r="E25" s="1" t="s">
        <v>270</v>
      </c>
      <c r="F25" s="1" t="s">
        <v>7</v>
      </c>
      <c r="G25" s="1" t="s">
        <v>54</v>
      </c>
      <c r="H25" s="1" t="s">
        <v>11</v>
      </c>
      <c r="I25" s="1" t="s">
        <v>436</v>
      </c>
    </row>
    <row r="26" spans="1:9" x14ac:dyDescent="0.25">
      <c r="A26" s="1" t="s">
        <v>409</v>
      </c>
      <c r="B26" s="1" t="s">
        <v>409</v>
      </c>
      <c r="C26" s="1" t="s">
        <v>409</v>
      </c>
      <c r="D26">
        <v>305</v>
      </c>
      <c r="E26" s="1" t="s">
        <v>270</v>
      </c>
      <c r="F26" s="1" t="s">
        <v>7</v>
      </c>
      <c r="G26" s="1" t="s">
        <v>53</v>
      </c>
      <c r="H26" s="1" t="s">
        <v>11</v>
      </c>
      <c r="I26" s="1" t="s">
        <v>436</v>
      </c>
    </row>
    <row r="27" spans="1:9" x14ac:dyDescent="0.25">
      <c r="A27" s="1" t="s">
        <v>411</v>
      </c>
      <c r="B27" s="1" t="s">
        <v>411</v>
      </c>
      <c r="C27" s="1" t="s">
        <v>411</v>
      </c>
      <c r="D27">
        <v>350</v>
      </c>
      <c r="E27" s="1" t="s">
        <v>60</v>
      </c>
      <c r="F27" s="1" t="s">
        <v>7</v>
      </c>
      <c r="G27" s="1" t="s">
        <v>61</v>
      </c>
      <c r="H27" s="1" t="s">
        <v>11</v>
      </c>
      <c r="I27" s="1" t="s">
        <v>436</v>
      </c>
    </row>
    <row r="28" spans="1:9" x14ac:dyDescent="0.25">
      <c r="A28" s="1" t="s">
        <v>412</v>
      </c>
      <c r="B28" s="1" t="s">
        <v>412</v>
      </c>
      <c r="C28" s="1" t="s">
        <v>386</v>
      </c>
      <c r="D28">
        <v>800</v>
      </c>
      <c r="E28" s="1" t="s">
        <v>413</v>
      </c>
      <c r="F28" s="1" t="s">
        <v>414</v>
      </c>
      <c r="G28" s="1" t="s">
        <v>7</v>
      </c>
      <c r="H28" s="1" t="s">
        <v>7</v>
      </c>
      <c r="I28" s="1" t="s">
        <v>436</v>
      </c>
    </row>
    <row r="29" spans="1:9" x14ac:dyDescent="0.25">
      <c r="A29" s="1" t="s">
        <v>412</v>
      </c>
      <c r="B29" s="1" t="s">
        <v>412</v>
      </c>
      <c r="C29" s="1" t="s">
        <v>412</v>
      </c>
      <c r="D29">
        <v>305</v>
      </c>
      <c r="E29" s="1" t="s">
        <v>158</v>
      </c>
      <c r="F29" s="1" t="s">
        <v>7</v>
      </c>
      <c r="G29" s="1" t="s">
        <v>415</v>
      </c>
      <c r="H29" s="1" t="s">
        <v>11</v>
      </c>
      <c r="I29" s="1" t="s">
        <v>436</v>
      </c>
    </row>
    <row r="30" spans="1:9" x14ac:dyDescent="0.25">
      <c r="A30" s="1" t="s">
        <v>416</v>
      </c>
      <c r="B30" s="1" t="s">
        <v>416</v>
      </c>
      <c r="C30" s="1" t="s">
        <v>416</v>
      </c>
      <c r="D30">
        <v>240</v>
      </c>
      <c r="E30" s="1" t="s">
        <v>417</v>
      </c>
      <c r="F30" s="1" t="s">
        <v>418</v>
      </c>
      <c r="G30" s="1" t="s">
        <v>7</v>
      </c>
      <c r="H30" s="1" t="s">
        <v>17</v>
      </c>
      <c r="I30" s="1" t="s">
        <v>436</v>
      </c>
    </row>
    <row r="31" spans="1:9" x14ac:dyDescent="0.25">
      <c r="A31" s="1" t="s">
        <v>416</v>
      </c>
      <c r="B31" s="1" t="s">
        <v>386</v>
      </c>
      <c r="C31" s="1" t="s">
        <v>386</v>
      </c>
      <c r="D31">
        <v>350</v>
      </c>
      <c r="E31" s="1" t="s">
        <v>140</v>
      </c>
      <c r="F31" s="1" t="s">
        <v>69</v>
      </c>
      <c r="G31" s="1" t="s">
        <v>7</v>
      </c>
      <c r="H31" s="1" t="s">
        <v>141</v>
      </c>
      <c r="I31" s="1" t="s">
        <v>436</v>
      </c>
    </row>
    <row r="32" spans="1:9" x14ac:dyDescent="0.25">
      <c r="A32" s="1" t="s">
        <v>416</v>
      </c>
      <c r="B32" s="1" t="s">
        <v>386</v>
      </c>
      <c r="C32" s="1" t="s">
        <v>386</v>
      </c>
      <c r="D32">
        <v>350</v>
      </c>
      <c r="E32" s="1" t="s">
        <v>142</v>
      </c>
      <c r="F32" s="1" t="s">
        <v>69</v>
      </c>
      <c r="G32" s="1" t="s">
        <v>7</v>
      </c>
      <c r="H32" s="1" t="s">
        <v>141</v>
      </c>
      <c r="I32" s="1" t="s">
        <v>436</v>
      </c>
    </row>
    <row r="33" spans="1:9" x14ac:dyDescent="0.25">
      <c r="A33" s="1" t="s">
        <v>416</v>
      </c>
      <c r="B33" s="1" t="s">
        <v>416</v>
      </c>
      <c r="C33" s="1" t="s">
        <v>416</v>
      </c>
      <c r="D33">
        <v>305</v>
      </c>
      <c r="E33" s="1" t="s">
        <v>73</v>
      </c>
      <c r="F33" s="1" t="s">
        <v>7</v>
      </c>
      <c r="G33" s="1" t="s">
        <v>74</v>
      </c>
      <c r="H33" s="1" t="s">
        <v>11</v>
      </c>
      <c r="I33" s="1" t="s">
        <v>436</v>
      </c>
    </row>
    <row r="34" spans="1:9" x14ac:dyDescent="0.25">
      <c r="A34" s="1"/>
      <c r="B34" s="1"/>
      <c r="C34" s="1"/>
      <c r="E34" s="1" t="s">
        <v>419</v>
      </c>
      <c r="F34" s="1" t="s">
        <v>7</v>
      </c>
      <c r="G34" s="1" t="s">
        <v>420</v>
      </c>
      <c r="H34" s="1" t="s">
        <v>7</v>
      </c>
      <c r="I34" s="1" t="s">
        <v>436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F A A B Q S w M E F A A C A A g A G 1 5 w V c a B A E m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U c w 5 x 1 S Q x R S 5 g S / A p 8 F z + m O K 7 d D 6 o d d S Q 3 w o B F m k I O 8 P 8 g l Q S w M E F A A C A A g A G 1 5 w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t e c F W 1 5 / B M Q Q I A A N 8 Y A A A T A B w A R m 9 y b X V s Y X M v U 2 V j d G l v b j E u b S C i G A A o o B Q A A A A A A A A A A A A A A A A A A A A A A A A A A A D t l 9 1 q 4 k A U x + 8 F 3 2 E Y b y J I U P P h f p C L Z d a i U F l R 2 4 u q y N S M N j C Z y G Q C K + I D 9 T n 6 Y p u Y q W H J W L r b b M n S 5 C Z w z s m Z / 5 z 5 h e Q f k r X w A g a m 6 b 3 z t V Y L H z A n L m j A G b 6 n p N 3 u A m 2 M t w R 0 m h A 4 g B J R r 4 H 4 m g Y R X 5 M 4 M n Y 3 + q k 0 1 K 4 8 S n Q U M E G Y C D W I v i x W / n 5 w c 7 1 Y j f q T 2 d 2 K k i 1 e 7 x c o 7 u + J U S Q i Q h d o t E J o 0 W 1 3 2 + B q O E W D / k T f u R v Y b I H 5 0 N 9 R 4 s e 9 c K L N g R 3 d g M t m K 1 3 / r M 6 R U g 7 z o e u c R c P l c f 4 d C 7 y U 5 Q 0 4 5 o E f i H h n A 4 J d w s N k N 6 d q X W Z k X H t u E S u Q m W + U T t e Y Y h 4 6 g k f k r K E B 0 Q N m 2 7 j n b L 8 j W c M Z x y z c B N x H A Y 1 8 l i R D T a G g d T h A F P g 7 k T w F W 0 D E h U C Q n + L Y A g f 4 Y / f 0 y E 9 b z 6 V u M S U R z 4 V R 4 C Z t h k z Y p p 6 s K q O J C C t X f e 3 d E 0 q f H n O J U X y C m A l A G O j f T B S r J P 0 + 5 f V y b + u x 3 / d x b N Z r H l N O S 4 G a I V H r l h I 1 Q 4 2 a k U f t D 6 h 4 b p K i k M Q 7 F w b e v R A 3 L s T N 1 5 O Q x u 0 L 8 d 4 L B C g X + P w G B E y J g F F K B E w 1 A m Y R C J g V A u k g L I m A W U o E L D U C V h E I W B U C 6 S B s i Y B V S g R s N Q J 2 E Q j Y F Q L p I H o S A b u U C P T U C P S K Q K D 3 n y L w u p O u 1 + o v W A y g / e N / v 4 5 Z 2 Y y P Z T N U w G V G o 6 z A V W a j 8 G + M C o T M b p Q V h I 9 s O Z S N 3 v a p y c x F W Q + 8 M h j v 8 u Z n F q O s I F Q 2 4 1 1 A y I x G W U G o z M b f m o 1 f U E s B A i 0 A F A A C A A g A G 1 5 w V c a B A E m k A A A A 9 w A A A B I A A A A A A A A A A A A A A A A A A A A A A E N v b m Z p Z y 9 Q Y W N r Y W d l L n h t b F B L A Q I t A B Q A A g A I A B t e c F V T c j g s m w A A A O E A A A A T A A A A A A A A A A A A A A A A A P A A A A B b Q 2 9 u d G V u d F 9 U e X B l c 1 0 u e G 1 s U E s B A i 0 A F A A C A A g A G 1 5 w V b X n 8 E x B A g A A 3 x g A A B M A A A A A A A A A A A A A A A A A 2 A E A A E Z v c m 1 1 b G F z L 1 N l Y 3 R p b 2 4 x L m 1 Q S w U G A A A A A A M A A w D C A A A A Z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Z U A A A A A A A A 3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5 O j I z O j A 2 L j E 2 N z g w O D N a I i A v P j x F b n R y e S B U e X B l P S J G a W x s Q 2 9 s d W 1 u V H l w Z X M i I F Z h b H V l P S J z Q m d Z R 0 F 3 W U d C Z 1 l H I i A v P j x F b n R y e S B U e X B l P S J G a W x s Q 2 9 s d W 1 u T m F t Z X M i I F Z h b H V l P S J z W y Z x d W 9 0 O 0 N v b X B 0 Y W J s Z S Z x d W 9 0 O y w m c X V v d D t P c M O p c m F 0 a W 9 u J n F 1 b 3 Q 7 L C Z x d W 9 0 O 1 Z h b G V 1 c i Z x d W 9 0 O y w m c X V v d D t D b 2 R l J n F 1 b 3 Q 7 L C Z x d W 9 0 O 0 N v b H V t b j U m c X V v d D s s J n F 1 b 3 Q 7 T G l i Z W x s w 6 k m c X V v d D s s J n F 1 b 3 Q 7 T W 9 u d G F u d C B l b i B F V V I m c X V v d D s s J n F 1 b 3 Q 7 Q 2 9 s d W 1 u O C Z x d W 9 0 O y w m c X V v d D t P c m l n a W 5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9 B d X R v U m V t b 3 Z l Z E N v b H V t b n M x L n t D b 2 1 w d G F i b G U s M H 0 m c X V v d D s s J n F 1 b 3 Q 7 U 2 V j d G l v b j E v V G F i b G U w M D I g K F B h Z 2 U g M S k v Q X V 0 b 1 J l b W 9 2 Z W R D b 2 x 1 b W 5 z M S 5 7 T 3 D D q X J h d G l v b i w x f S Z x d W 9 0 O y w m c X V v d D t T Z W N 0 a W 9 u M S 9 U Y W J s Z T A w M i A o U G F n Z S A x K S 9 B d X R v U m V t b 3 Z l Z E N v b H V t b n M x L n t W Y W x l d X I s M n 0 m c X V v d D s s J n F 1 b 3 Q 7 U 2 V j d G l v b j E v V G F i b G U w M D I g K F B h Z 2 U g M S k v Q X V 0 b 1 J l b W 9 2 Z W R D b 2 x 1 b W 5 z M S 5 7 Q 2 9 k Z S w z f S Z x d W 9 0 O y w m c X V v d D t T Z W N 0 a W 9 u M S 9 U Y W J s Z T A w M i A o U G F n Z S A x K S 9 B d X R v U m V t b 3 Z l Z E N v b H V t b n M x L n t D b 2 x 1 b W 4 1 L D R 9 J n F 1 b 3 Q 7 L C Z x d W 9 0 O 1 N l Y 3 R p b 2 4 x L 1 R h Y m x l M D A y I C h Q Y W d l I D E p L 0 F 1 d G 9 S Z W 1 v d m V k Q 2 9 s d W 1 u c z E u e 0 x p Y m V s b M O p L D V 9 J n F 1 b 3 Q 7 L C Z x d W 9 0 O 1 N l Y 3 R p b 2 4 x L 1 R h Y m x l M D A y I C h Q Y W d l I D E p L 0 F 1 d G 9 S Z W 1 v d m V k Q 2 9 s d W 1 u c z E u e 0 1 v b n R h b n Q g Z W 4 g R V V S L D Z 9 J n F 1 b 3 Q 7 L C Z x d W 9 0 O 1 N l Y 3 R p b 2 4 x L 1 R h Y m x l M D A y I C h Q Y W d l I D E p L 0 F 1 d G 9 S Z W 1 v d m V k Q 2 9 s d W 1 u c z E u e 0 N v b H V t b j g s N 3 0 m c X V v d D s s J n F 1 b 3 Q 7 U 2 V j d G l v b j E v V G F i b G U w M D I g K F B h Z 2 U g M S k v Q X V 0 b 1 J l b W 9 2 Z W R D b 2 x 1 b W 5 z M S 5 7 T 3 J p Z 2 l u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M i A o U G F n Z S A x K S 9 B d X R v U m V t b 3 Z l Z E N v b H V t b n M x L n t D b 2 1 w d G F i b G U s M H 0 m c X V v d D s s J n F 1 b 3 Q 7 U 2 V j d G l v b j E v V G F i b G U w M D I g K F B h Z 2 U g M S k v Q X V 0 b 1 J l b W 9 2 Z W R D b 2 x 1 b W 5 z M S 5 7 T 3 D D q X J h d G l v b i w x f S Z x d W 9 0 O y w m c X V v d D t T Z W N 0 a W 9 u M S 9 U Y W J s Z T A w M i A o U G F n Z S A x K S 9 B d X R v U m V t b 3 Z l Z E N v b H V t b n M x L n t W Y W x l d X I s M n 0 m c X V v d D s s J n F 1 b 3 Q 7 U 2 V j d G l v b j E v V G F i b G U w M D I g K F B h Z 2 U g M S k v Q X V 0 b 1 J l b W 9 2 Z W R D b 2 x 1 b W 5 z M S 5 7 Q 2 9 k Z S w z f S Z x d W 9 0 O y w m c X V v d D t T Z W N 0 a W 9 u M S 9 U Y W J s Z T A w M i A o U G F n Z S A x K S 9 B d X R v U m V t b 3 Z l Z E N v b H V t b n M x L n t D b 2 x 1 b W 4 1 L D R 9 J n F 1 b 3 Q 7 L C Z x d W 9 0 O 1 N l Y 3 R p b 2 4 x L 1 R h Y m x l M D A y I C h Q Y W d l I D E p L 0 F 1 d G 9 S Z W 1 v d m V k Q 2 9 s d W 1 u c z E u e 0 x p Y m V s b M O p L D V 9 J n F 1 b 3 Q 7 L C Z x d W 9 0 O 1 N l Y 3 R p b 2 4 x L 1 R h Y m x l M D A y I C h Q Y W d l I D E p L 0 F 1 d G 9 S Z W 1 v d m V k Q 2 9 s d W 1 u c z E u e 0 1 v b n R h b n Q g Z W 4 g R V V S L D Z 9 J n F 1 b 3 Q 7 L C Z x d W 9 0 O 1 N l Y 3 R p b 2 4 x L 1 R h Y m x l M D A y I C h Q Y W d l I D E p L 0 F 1 d G 9 S Z W 1 v d m V k Q 2 9 s d W 1 u c z E u e 0 N v b H V t b j g s N 3 0 m c X V v d D s s J n F 1 b 3 Q 7 U 2 V j d G l v b j E v V G F i b G U w M D I g K F B h Z 2 U g M S k v Q X V 0 b 1 J l b W 9 2 Z W R D b 2 x 1 b W 5 z M S 5 7 T 3 J p Z 2 l u Z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O T o y N z o z N y 4 w M D I z M T g x W i I g L z 4 8 R W 5 0 c n k g V H l w Z T 0 i R m l s b E N v b H V t b l R 5 c G V z I i B W Y W x 1 Z T 0 i c 0 J n W U d B d 1 l H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i k v Q X V 0 b 1 J l b W 9 2 Z W R D b 2 x 1 b W 5 z M S 5 7 Q 2 9 s d W 1 u M S w w f S Z x d W 9 0 O y w m c X V v d D t T Z W N 0 a W 9 u M S 9 U Y W J s Z T A w M y A o U G F n Z S A y K S 9 B d X R v U m V t b 3 Z l Z E N v b H V t b n M x L n t D b 2 x 1 b W 4 y L D F 9 J n F 1 b 3 Q 7 L C Z x d W 9 0 O 1 N l Y 3 R p b 2 4 x L 1 R h Y m x l M D A z I C h Q Y W d l I D I p L 0 F 1 d G 9 S Z W 1 v d m V k Q 2 9 s d W 1 u c z E u e 0 N v b H V t b j M s M n 0 m c X V v d D s s J n F 1 b 3 Q 7 U 2 V j d G l v b j E v V G F i b G U w M D M g K F B h Z 2 U g M i k v Q X V 0 b 1 J l b W 9 2 Z W R D b 2 x 1 b W 5 z M S 5 7 Q 2 9 s d W 1 u N C w z f S Z x d W 9 0 O y w m c X V v d D t T Z W N 0 a W 9 u M S 9 U Y W J s Z T A w M y A o U G F n Z S A y K S 9 B d X R v U m V t b 3 Z l Z E N v b H V t b n M x L n t D b 2 x 1 b W 4 1 L D R 9 J n F 1 b 3 Q 7 L C Z x d W 9 0 O 1 N l Y 3 R p b 2 4 x L 1 R h Y m x l M D A z I C h Q Y W d l I D I p L 0 F 1 d G 9 S Z W 1 v d m V k Q 2 9 s d W 1 u c z E u e 0 N v b H V t b j Y s N X 0 m c X V v d D s s J n F 1 b 3 Q 7 U 2 V j d G l v b j E v V G F i b G U w M D M g K F B h Z 2 U g M i k v Q X V 0 b 1 J l b W 9 2 Z W R D b 2 x 1 b W 5 z M S 5 7 Q 2 9 s d W 1 u N y w 2 f S Z x d W 9 0 O y w m c X V v d D t T Z W N 0 a W 9 u M S 9 U Y W J s Z T A w M y A o U G F n Z S A y K S 9 B d X R v U m V t b 3 Z l Z E N v b H V t b n M x L n t D b 2 x 1 b W 4 4 L D d 9 J n F 1 b 3 Q 7 L C Z x d W 9 0 O 1 N l Y 3 R p b 2 4 x L 1 R h Y m x l M D A z I C h Q Y W d l I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M g K F B h Z 2 U g M i k v Q X V 0 b 1 J l b W 9 2 Z W R D b 2 x 1 b W 5 z M S 5 7 Q 2 9 s d W 1 u M S w w f S Z x d W 9 0 O y w m c X V v d D t T Z W N 0 a W 9 u M S 9 U Y W J s Z T A w M y A o U G F n Z S A y K S 9 B d X R v U m V t b 3 Z l Z E N v b H V t b n M x L n t D b 2 x 1 b W 4 y L D F 9 J n F 1 b 3 Q 7 L C Z x d W 9 0 O 1 N l Y 3 R p b 2 4 x L 1 R h Y m x l M D A z I C h Q Y W d l I D I p L 0 F 1 d G 9 S Z W 1 v d m V k Q 2 9 s d W 1 u c z E u e 0 N v b H V t b j M s M n 0 m c X V v d D s s J n F 1 b 3 Q 7 U 2 V j d G l v b j E v V G F i b G U w M D M g K F B h Z 2 U g M i k v Q X V 0 b 1 J l b W 9 2 Z W R D b 2 x 1 b W 5 z M S 5 7 Q 2 9 s d W 1 u N C w z f S Z x d W 9 0 O y w m c X V v d D t T Z W N 0 a W 9 u M S 9 U Y W J s Z T A w M y A o U G F n Z S A y K S 9 B d X R v U m V t b 3 Z l Z E N v b H V t b n M x L n t D b 2 x 1 b W 4 1 L D R 9 J n F 1 b 3 Q 7 L C Z x d W 9 0 O 1 N l Y 3 R p b 2 4 x L 1 R h Y m x l M D A z I C h Q Y W d l I D I p L 0 F 1 d G 9 S Z W 1 v d m V k Q 2 9 s d W 1 u c z E u e 0 N v b H V t b j Y s N X 0 m c X V v d D s s J n F 1 b 3 Q 7 U 2 V j d G l v b j E v V G F i b G U w M D M g K F B h Z 2 U g M i k v Q X V 0 b 1 J l b W 9 2 Z W R D b 2 x 1 b W 5 z M S 5 7 Q 2 9 s d W 1 u N y w 2 f S Z x d W 9 0 O y w m c X V v d D t T Z W N 0 a W 9 u M S 9 U Y W J s Z T A w M y A o U G F n Z S A y K S 9 B d X R v U m V t b 3 Z l Z E N v b H V t b n M x L n t D b 2 x 1 b W 4 4 L D d 9 J n F 1 b 3 Q 7 L C Z x d W 9 0 O 1 N l Y 3 R p b 2 4 x L 1 R h Y m x l M D A z I C h Q Y W d l I D I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T k 6 M j g 6 M z k u O T Y w N D c 1 M 1 o i I C 8 + P E V u d H J 5 I F R 5 c G U 9 I k Z p b G x D b 2 x 1 b W 5 U e X B l c y I g V m F s d W U 9 I n N C Z 1 l H Q X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M p L 0 F 1 d G 9 S Z W 1 v d m V k Q 2 9 s d W 1 u c z E u e 0 N v b H V t b j E s M H 0 m c X V v d D s s J n F 1 b 3 Q 7 U 2 V j d G l v b j E v V G F i b G U w M D Q g K F B h Z 2 U g M y k v Q X V 0 b 1 J l b W 9 2 Z W R D b 2 x 1 b W 5 z M S 5 7 Q 2 9 s d W 1 u M i w x f S Z x d W 9 0 O y w m c X V v d D t T Z W N 0 a W 9 u M S 9 U Y W J s Z T A w N C A o U G F n Z S A z K S 9 B d X R v U m V t b 3 Z l Z E N v b H V t b n M x L n t D b 2 x 1 b W 4 z L D J 9 J n F 1 b 3 Q 7 L C Z x d W 9 0 O 1 N l Y 3 R p b 2 4 x L 1 R h Y m x l M D A 0 I C h Q Y W d l I D M p L 0 F 1 d G 9 S Z W 1 v d m V k Q 2 9 s d W 1 u c z E u e 0 N v b H V t b j Q s M 3 0 m c X V v d D s s J n F 1 b 3 Q 7 U 2 V j d G l v b j E v V G F i b G U w M D Q g K F B h Z 2 U g M y k v Q X V 0 b 1 J l b W 9 2 Z W R D b 2 x 1 b W 5 z M S 5 7 Q 2 9 s d W 1 u N S w 0 f S Z x d W 9 0 O y w m c X V v d D t T Z W N 0 a W 9 u M S 9 U Y W J s Z T A w N C A o U G F n Z S A z K S 9 B d X R v U m V t b 3 Z l Z E N v b H V t b n M x L n t D b 2 x 1 b W 4 2 L D V 9 J n F 1 b 3 Q 7 L C Z x d W 9 0 O 1 N l Y 3 R p b 2 4 x L 1 R h Y m x l M D A 0 I C h Q Y W d l I D M p L 0 F 1 d G 9 S Z W 1 v d m V k Q 2 9 s d W 1 u c z E u e 0 N v b H V t b j c s N n 0 m c X V v d D s s J n F 1 b 3 Q 7 U 2 V j d G l v b j E v V G F i b G U w M D Q g K F B h Z 2 U g M y k v Q X V 0 b 1 J l b W 9 2 Z W R D b 2 x 1 b W 5 z M S 5 7 Q 2 9 s d W 1 u O C w 3 f S Z x d W 9 0 O y w m c X V v d D t T Z W N 0 a W 9 u M S 9 U Y W J s Z T A w N C A o U G F n Z S A z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0 I C h Q Y W d l I D M p L 0 F 1 d G 9 S Z W 1 v d m V k Q 2 9 s d W 1 u c z E u e 0 N v b H V t b j E s M H 0 m c X V v d D s s J n F 1 b 3 Q 7 U 2 V j d G l v b j E v V G F i b G U w M D Q g K F B h Z 2 U g M y k v Q X V 0 b 1 J l b W 9 2 Z W R D b 2 x 1 b W 5 z M S 5 7 Q 2 9 s d W 1 u M i w x f S Z x d W 9 0 O y w m c X V v d D t T Z W N 0 a W 9 u M S 9 U Y W J s Z T A w N C A o U G F n Z S A z K S 9 B d X R v U m V t b 3 Z l Z E N v b H V t b n M x L n t D b 2 x 1 b W 4 z L D J 9 J n F 1 b 3 Q 7 L C Z x d W 9 0 O 1 N l Y 3 R p b 2 4 x L 1 R h Y m x l M D A 0 I C h Q Y W d l I D M p L 0 F 1 d G 9 S Z W 1 v d m V k Q 2 9 s d W 1 u c z E u e 0 N v b H V t b j Q s M 3 0 m c X V v d D s s J n F 1 b 3 Q 7 U 2 V j d G l v b j E v V G F i b G U w M D Q g K F B h Z 2 U g M y k v Q X V 0 b 1 J l b W 9 2 Z W R D b 2 x 1 b W 5 z M S 5 7 Q 2 9 s d W 1 u N S w 0 f S Z x d W 9 0 O y w m c X V v d D t T Z W N 0 a W 9 u M S 9 U Y W J s Z T A w N C A o U G F n Z S A z K S 9 B d X R v U m V t b 3 Z l Z E N v b H V t b n M x L n t D b 2 x 1 b W 4 2 L D V 9 J n F 1 b 3 Q 7 L C Z x d W 9 0 O 1 N l Y 3 R p b 2 4 x L 1 R h Y m x l M D A 0 I C h Q Y W d l I D M p L 0 F 1 d G 9 S Z W 1 v d m V k Q 2 9 s d W 1 u c z E u e 0 N v b H V t b j c s N n 0 m c X V v d D s s J n F 1 b 3 Q 7 U 2 V j d G l v b j E v V G F i b G U w M D Q g K F B h Z 2 U g M y k v Q X V 0 b 1 J l b W 9 2 Z W R D b 2 x 1 b W 5 z M S 5 7 Q 2 9 s d W 1 u O C w 3 f S Z x d W 9 0 O y w m c X V v d D t T Z W N 0 a W 9 u M S 9 U Y W J s Z T A w N C A o U G F n Z S A z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0 V D E 5 O j I 5 O j A y L j A 5 N D I y N j F a I i A v P j x F b n R y e S B U e X B l P S J G a W x s Q 2 9 s d W 1 u V H l w Z X M i I F Z h b H V l P S J z Q m d Z R 0 F 3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L C Z x d W 9 0 O 1 N l Y 3 R p b 2 4 x L 1 R h Y m x l M D A 1 I C h Q Y W d l I D Q p L 0 F 1 d G 9 S Z W 1 v d m V k Q 2 9 s d W 1 u c z E u e 0 N v b H V t b j U s N H 0 m c X V v d D s s J n F 1 b 3 Q 7 U 2 V j d G l v b j E v V G F i b G U w M D U g K F B h Z 2 U g N C k v Q X V 0 b 1 J l b W 9 2 Z W R D b 2 x 1 b W 5 z M S 5 7 Q 2 9 s d W 1 u N i w 1 f S Z x d W 9 0 O y w m c X V v d D t T Z W N 0 a W 9 u M S 9 U Y W J s Z T A w N S A o U G F n Z S A 0 K S 9 B d X R v U m V t b 3 Z l Z E N v b H V t b n M x L n t D b 2 x 1 b W 4 3 L D Z 9 J n F 1 b 3 Q 7 L C Z x d W 9 0 O 1 N l Y 3 R p b 2 4 x L 1 R h Y m x l M D A 1 I C h Q Y W d l I D Q p L 0 F 1 d G 9 S Z W 1 v d m V k Q 2 9 s d W 1 u c z E u e 0 N v b H V t b j g s N 3 0 m c X V v d D s s J n F 1 b 3 Q 7 U 2 V j d G l v b j E v V G F i b G U w M D U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S A o U G F n Z S A 0 K S 9 B d X R v U m V t b 3 Z l Z E N v b H V t b n M x L n t D b 2 x 1 b W 4 x L D B 9 J n F 1 b 3 Q 7 L C Z x d W 9 0 O 1 N l Y 3 R p b 2 4 x L 1 R h Y m x l M D A 1 I C h Q Y W d l I D Q p L 0 F 1 d G 9 S Z W 1 v d m V k Q 2 9 s d W 1 u c z E u e 0 N v b H V t b j I s M X 0 m c X V v d D s s J n F 1 b 3 Q 7 U 2 V j d G l v b j E v V G F i b G U w M D U g K F B h Z 2 U g N C k v Q X V 0 b 1 J l b W 9 2 Z W R D b 2 x 1 b W 5 z M S 5 7 Q 2 9 s d W 1 u M y w y f S Z x d W 9 0 O y w m c X V v d D t T Z W N 0 a W 9 u M S 9 U Y W J s Z T A w N S A o U G F n Z S A 0 K S 9 B d X R v U m V t b 3 Z l Z E N v b H V t b n M x L n t D b 2 x 1 b W 4 0 L D N 9 J n F 1 b 3 Q 7 L C Z x d W 9 0 O 1 N l Y 3 R p b 2 4 x L 1 R h Y m x l M D A 1 I C h Q Y W d l I D Q p L 0 F 1 d G 9 S Z W 1 v d m V k Q 2 9 s d W 1 u c z E u e 0 N v b H V t b j U s N H 0 m c X V v d D s s J n F 1 b 3 Q 7 U 2 V j d G l v b j E v V G F i b G U w M D U g K F B h Z 2 U g N C k v Q X V 0 b 1 J l b W 9 2 Z W R D b 2 x 1 b W 5 z M S 5 7 Q 2 9 s d W 1 u N i w 1 f S Z x d W 9 0 O y w m c X V v d D t T Z W N 0 a W 9 u M S 9 U Y W J s Z T A w N S A o U G F n Z S A 0 K S 9 B d X R v U m V t b 3 Z l Z E N v b H V t b n M x L n t D b 2 x 1 b W 4 3 L D Z 9 J n F 1 b 3 Q 7 L C Z x d W 9 0 O 1 N l Y 3 R p b 2 4 x L 1 R h Y m x l M D A 1 I C h Q Y W d l I D Q p L 0 F 1 d G 9 S Z W 1 v d m V k Q 2 9 s d W 1 u c z E u e 0 N v b H V t b j g s N 3 0 m c X V v d D s s J n F 1 b 3 Q 7 U 2 V j d G l v b j E v V G F i b G U w M D U g K F B h Z 2 U g N C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F Q x O T o y O T o y M S 4 0 M j A x N j c y W i I g L z 4 8 R W 5 0 c n k g V H l w Z T 0 i R m l s b E N v b H V t b l R 5 c G V z I i B W Y W x 1 Z T 0 i c 0 J n W U d B d 1 l H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S k v Q X V 0 b 1 J l b W 9 2 Z W R D b 2 x 1 b W 5 z M S 5 7 Q 2 9 s d W 1 u M S w w f S Z x d W 9 0 O y w m c X V v d D t T Z W N 0 a W 9 u M S 9 U Y W J s Z T A w N i A o U G F n Z S A 1 K S 9 B d X R v U m V t b 3 Z l Z E N v b H V t b n M x L n t D b 2 x 1 b W 4 y L D F 9 J n F 1 b 3 Q 7 L C Z x d W 9 0 O 1 N l Y 3 R p b 2 4 x L 1 R h Y m x l M D A 2 I C h Q Y W d l I D U p L 0 F 1 d G 9 S Z W 1 v d m V k Q 2 9 s d W 1 u c z E u e 0 N v b H V t b j M s M n 0 m c X V v d D s s J n F 1 b 3 Q 7 U 2 V j d G l v b j E v V G F i b G U w M D Y g K F B h Z 2 U g N S k v Q X V 0 b 1 J l b W 9 2 Z W R D b 2 x 1 b W 5 z M S 5 7 Q 2 9 s d W 1 u N C w z f S Z x d W 9 0 O y w m c X V v d D t T Z W N 0 a W 9 u M S 9 U Y W J s Z T A w N i A o U G F n Z S A 1 K S 9 B d X R v U m V t b 3 Z l Z E N v b H V t b n M x L n t D b 2 x 1 b W 4 1 L D R 9 J n F 1 b 3 Q 7 L C Z x d W 9 0 O 1 N l Y 3 R p b 2 4 x L 1 R h Y m x l M D A 2 I C h Q Y W d l I D U p L 0 F 1 d G 9 S Z W 1 v d m V k Q 2 9 s d W 1 u c z E u e 0 N v b H V t b j Y s N X 0 m c X V v d D s s J n F 1 b 3 Q 7 U 2 V j d G l v b j E v V G F i b G U w M D Y g K F B h Z 2 U g N S k v Q X V 0 b 1 J l b W 9 2 Z W R D b 2 x 1 b W 5 z M S 5 7 Q 2 9 s d W 1 u N y w 2 f S Z x d W 9 0 O y w m c X V v d D t T Z W N 0 a W 9 u M S 9 U Y W J s Z T A w N i A o U G F n Z S A 1 K S 9 B d X R v U m V t b 3 Z l Z E N v b H V t b n M x L n t D b 2 x 1 b W 4 4 L D d 9 J n F 1 b 3 Q 7 L C Z x d W 9 0 O 1 N l Y 3 R p b 2 4 x L 1 R h Y m x l M D A 2 I C h Q Y W d l I D U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Y g K F B h Z 2 U g N S k v Q X V 0 b 1 J l b W 9 2 Z W R D b 2 x 1 b W 5 z M S 5 7 Q 2 9 s d W 1 u M S w w f S Z x d W 9 0 O y w m c X V v d D t T Z W N 0 a W 9 u M S 9 U Y W J s Z T A w N i A o U G F n Z S A 1 K S 9 B d X R v U m V t b 3 Z l Z E N v b H V t b n M x L n t D b 2 x 1 b W 4 y L D F 9 J n F 1 b 3 Q 7 L C Z x d W 9 0 O 1 N l Y 3 R p b 2 4 x L 1 R h Y m x l M D A 2 I C h Q Y W d l I D U p L 0 F 1 d G 9 S Z W 1 v d m V k Q 2 9 s d W 1 u c z E u e 0 N v b H V t b j M s M n 0 m c X V v d D s s J n F 1 b 3 Q 7 U 2 V j d G l v b j E v V G F i b G U w M D Y g K F B h Z 2 U g N S k v Q X V 0 b 1 J l b W 9 2 Z W R D b 2 x 1 b W 5 z M S 5 7 Q 2 9 s d W 1 u N C w z f S Z x d W 9 0 O y w m c X V v d D t T Z W N 0 a W 9 u M S 9 U Y W J s Z T A w N i A o U G F n Z S A 1 K S 9 B d X R v U m V t b 3 Z l Z E N v b H V t b n M x L n t D b 2 x 1 b W 4 1 L D R 9 J n F 1 b 3 Q 7 L C Z x d W 9 0 O 1 N l Y 3 R p b 2 4 x L 1 R h Y m x l M D A 2 I C h Q Y W d l I D U p L 0 F 1 d G 9 S Z W 1 v d m V k Q 2 9 s d W 1 u c z E u e 0 N v b H V t b j Y s N X 0 m c X V v d D s s J n F 1 b 3 Q 7 U 2 V j d G l v b j E v V G F i b G U w M D Y g K F B h Z 2 U g N S k v Q X V 0 b 1 J l b W 9 2 Z W R D b 2 x 1 b W 5 z M S 5 7 Q 2 9 s d W 1 u N y w 2 f S Z x d W 9 0 O y w m c X V v d D t T Z W N 0 a W 9 u M S 9 U Y W J s Z T A w N i A o U G F n Z S A 1 K S 9 B d X R v U m V t b 3 Z l Z E N v b H V t b n M x L n t D b 2 x 1 b W 4 4 L D d 9 J n F 1 b 3 Q 7 L C Z x d W 9 0 O 1 N l Y 3 R p b 2 4 x L 1 R h Y m x l M D A 2 I C h Q Y W d l I D U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R U M T k 6 M j k 6 N D E u M D k w N T Y 5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2 K S 9 B d X R v U m V t b 3 Z l Z E N v b H V t b n M x L n t D b 2 x 1 b W 4 x L D B 9 J n F 1 b 3 Q 7 L C Z x d W 9 0 O 1 N l Y 3 R p b 2 4 x L 1 R h Y m x l M D A 3 I C h Q Y W d l I D Y p L 0 F 1 d G 9 S Z W 1 v d m V k Q 2 9 s d W 1 u c z E u e 0 N v b H V t b j I s M X 0 m c X V v d D s s J n F 1 b 3 Q 7 U 2 V j d G l v b j E v V G F i b G U w M D c g K F B h Z 2 U g N i k v Q X V 0 b 1 J l b W 9 2 Z W R D b 2 x 1 b W 5 z M S 5 7 Q 2 9 s d W 1 u M y w y f S Z x d W 9 0 O y w m c X V v d D t T Z W N 0 a W 9 u M S 9 U Y W J s Z T A w N y A o U G F n Z S A 2 K S 9 B d X R v U m V t b 3 Z l Z E N v b H V t b n M x L n t D b 2 x 1 b W 4 0 L D N 9 J n F 1 b 3 Q 7 L C Z x d W 9 0 O 1 N l Y 3 R p b 2 4 x L 1 R h Y m x l M D A 3 I C h Q Y W d l I D Y p L 0 F 1 d G 9 S Z W 1 v d m V k Q 2 9 s d W 1 u c z E u e 0 N v b H V t b j U s N H 0 m c X V v d D s s J n F 1 b 3 Q 7 U 2 V j d G l v b j E v V G F i b G U w M D c g K F B h Z 2 U g N i k v Q X V 0 b 1 J l b W 9 2 Z W R D b 2 x 1 b W 5 z M S 5 7 Q 2 9 s d W 1 u N i w 1 f S Z x d W 9 0 O y w m c X V v d D t T Z W N 0 a W 9 u M S 9 U Y W J s Z T A w N y A o U G F n Z S A 2 K S 9 B d X R v U m V t b 3 Z l Z E N v b H V t b n M x L n t D b 2 x 1 b W 4 3 L D Z 9 J n F 1 b 3 Q 7 L C Z x d W 9 0 O 1 N l Y 3 R p b 2 4 x L 1 R h Y m x l M D A 3 I C h Q Y W d l I D Y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D c g K F B h Z 2 U g N i k v Q X V 0 b 1 J l b W 9 2 Z W R D b 2 x 1 b W 5 z M S 5 7 Q 2 9 s d W 1 u M S w w f S Z x d W 9 0 O y w m c X V v d D t T Z W N 0 a W 9 u M S 9 U Y W J s Z T A w N y A o U G F n Z S A 2 K S 9 B d X R v U m V t b 3 Z l Z E N v b H V t b n M x L n t D b 2 x 1 b W 4 y L D F 9 J n F 1 b 3 Q 7 L C Z x d W 9 0 O 1 N l Y 3 R p b 2 4 x L 1 R h Y m x l M D A 3 I C h Q Y W d l I D Y p L 0 F 1 d G 9 S Z W 1 v d m V k Q 2 9 s d W 1 u c z E u e 0 N v b H V t b j M s M n 0 m c X V v d D s s J n F 1 b 3 Q 7 U 2 V j d G l v b j E v V G F i b G U w M D c g K F B h Z 2 U g N i k v Q X V 0 b 1 J l b W 9 2 Z W R D b 2 x 1 b W 5 z M S 5 7 Q 2 9 s d W 1 u N C w z f S Z x d W 9 0 O y w m c X V v d D t T Z W N 0 a W 9 u M S 9 U Y W J s Z T A w N y A o U G F n Z S A 2 K S 9 B d X R v U m V t b 3 Z l Z E N v b H V t b n M x L n t D b 2 x 1 b W 4 1 L D R 9 J n F 1 b 3 Q 7 L C Z x d W 9 0 O 1 N l Y 3 R p b 2 4 x L 1 R h Y m x l M D A 3 I C h Q Y W d l I D Y p L 0 F 1 d G 9 S Z W 1 v d m V k Q 2 9 s d W 1 u c z E u e 0 N v b H V t b j Y s N X 0 m c X V v d D s s J n F 1 b 3 Q 7 U 2 V j d G l v b j E v V G F i b G U w M D c g K F B h Z 2 U g N i k v Q X V 0 b 1 J l b W 9 2 Z W R D b 2 x 1 b W 5 z M S 5 7 Q 2 9 s d W 1 u N y w 2 f S Z x d W 9 0 O y w m c X V v d D t T Z W N 0 a W 9 u M S 9 U Y W J s Z T A w N y A o U G F n Z S A 2 K S 9 B d X R v U m V t b 3 Z l Z E N v b H V t b n M x L n t D b 2 x 1 b W 4 4 L D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U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2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l 9 f U G F n Z V 8 x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M D o 0 N z o z M i 4 x N T M 2 N z A 3 W i I g L z 4 8 R W 5 0 c n k g V H l w Z T 0 i R m l s b E N v b H V t b l R 5 c G V z I i B W Y W x 1 Z T 0 i c 0 J n W U d B d 1 l H Q m d Z R y I g L z 4 8 R W 5 0 c n k g V H l w Z T 0 i R m l s b E N v b H V t b k 5 h b W V z I i B W Y W x 1 Z T 0 i c 1 s m c X V v d D t D b 2 1 w d G F i b G U m c X V v d D s s J n F 1 b 3 Q 7 T 3 D D q X J h d G l v b i Z x d W 9 0 O y w m c X V v d D t W Y W x l d X I m c X V v d D s s J n F 1 b 3 Q 7 Q 2 9 k Z S Z x d W 9 0 O y w m c X V v d D t D b 2 x 1 b W 4 1 J n F 1 b 3 Q 7 L C Z x d W 9 0 O 0 x p Y m V s b M O p J n F 1 b 3 Q 7 L C Z x d W 9 0 O 0 1 v b n R h b n Q g Z W 4 g R V V S J n F 1 b 3 Q 7 L C Z x d W 9 0 O 0 N v b H V t b j g m c X V v d D s s J n F 1 b 3 Q 7 T 3 J p Z 2 l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I C g y K S 9 B d X R v U m V t b 3 Z l Z E N v b H V t b n M x L n t D b 2 1 w d G F i b G U s M H 0 m c X V v d D s s J n F 1 b 3 Q 7 U 2 V j d G l v b j E v V G F i b G U w M D I g K F B h Z 2 U g M S k g K D I p L 0 F 1 d G 9 S Z W 1 v d m V k Q 2 9 s d W 1 u c z E u e 0 9 w w 6 l y Y X R p b 2 4 s M X 0 m c X V v d D s s J n F 1 b 3 Q 7 U 2 V j d G l v b j E v V G F i b G U w M D I g K F B h Z 2 U g M S k g K D I p L 0 F 1 d G 9 S Z W 1 v d m V k Q 2 9 s d W 1 u c z E u e 1 Z h b G V 1 c i w y f S Z x d W 9 0 O y w m c X V v d D t T Z W N 0 a W 9 u M S 9 U Y W J s Z T A w M i A o U G F n Z S A x K S A o M i k v Q X V 0 b 1 J l b W 9 2 Z W R D b 2 x 1 b W 5 z M S 5 7 Q 2 9 k Z S w z f S Z x d W 9 0 O y w m c X V v d D t T Z W N 0 a W 9 u M S 9 U Y W J s Z T A w M i A o U G F n Z S A x K S A o M i k v Q X V 0 b 1 J l b W 9 2 Z W R D b 2 x 1 b W 5 z M S 5 7 Q 2 9 s d W 1 u N S w 0 f S Z x d W 9 0 O y w m c X V v d D t T Z W N 0 a W 9 u M S 9 U Y W J s Z T A w M i A o U G F n Z S A x K S A o M i k v Q X V 0 b 1 J l b W 9 2 Z W R D b 2 x 1 b W 5 z M S 5 7 T G l i Z W x s w 6 k s N X 0 m c X V v d D s s J n F 1 b 3 Q 7 U 2 V j d G l v b j E v V G F i b G U w M D I g K F B h Z 2 U g M S k g K D I p L 0 F 1 d G 9 S Z W 1 v d m V k Q 2 9 s d W 1 u c z E u e 0 1 v b n R h b n Q g Z W 4 g R V V S L D Z 9 J n F 1 b 3 Q 7 L C Z x d W 9 0 O 1 N l Y 3 R p b 2 4 x L 1 R h Y m x l M D A y I C h Q Y W d l I D E p I C g y K S 9 B d X R v U m V t b 3 Z l Z E N v b H V t b n M x L n t D b 2 x 1 b W 4 4 L D d 9 J n F 1 b 3 Q 7 L C Z x d W 9 0 O 1 N l Y 3 R p b 2 4 x L 1 R h Y m x l M D A y I C h Q Y W d l I D E p I C g y K S 9 B d X R v U m V t b 3 Z l Z E N v b H V t b n M x L n t P c m l n a W 5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y I C h Q Y W d l I D E p I C g y K S 9 B d X R v U m V t b 3 Z l Z E N v b H V t b n M x L n t D b 2 1 w d G F i b G U s M H 0 m c X V v d D s s J n F 1 b 3 Q 7 U 2 V j d G l v b j E v V G F i b G U w M D I g K F B h Z 2 U g M S k g K D I p L 0 F 1 d G 9 S Z W 1 v d m V k Q 2 9 s d W 1 u c z E u e 0 9 w w 6 l y Y X R p b 2 4 s M X 0 m c X V v d D s s J n F 1 b 3 Q 7 U 2 V j d G l v b j E v V G F i b G U w M D I g K F B h Z 2 U g M S k g K D I p L 0 F 1 d G 9 S Z W 1 v d m V k Q 2 9 s d W 1 u c z E u e 1 Z h b G V 1 c i w y f S Z x d W 9 0 O y w m c X V v d D t T Z W N 0 a W 9 u M S 9 U Y W J s Z T A w M i A o U G F n Z S A x K S A o M i k v Q X V 0 b 1 J l b W 9 2 Z W R D b 2 x 1 b W 5 z M S 5 7 Q 2 9 k Z S w z f S Z x d W 9 0 O y w m c X V v d D t T Z W N 0 a W 9 u M S 9 U Y W J s Z T A w M i A o U G F n Z S A x K S A o M i k v Q X V 0 b 1 J l b W 9 2 Z W R D b 2 x 1 b W 5 z M S 5 7 Q 2 9 s d W 1 u N S w 0 f S Z x d W 9 0 O y w m c X V v d D t T Z W N 0 a W 9 u M S 9 U Y W J s Z T A w M i A o U G F n Z S A x K S A o M i k v Q X V 0 b 1 J l b W 9 2 Z W R D b 2 x 1 b W 5 z M S 5 7 T G l i Z W x s w 6 k s N X 0 m c X V v d D s s J n F 1 b 3 Q 7 U 2 V j d G l v b j E v V G F i b G U w M D I g K F B h Z 2 U g M S k g K D I p L 0 F 1 d G 9 S Z W 1 v d m V k Q 2 9 s d W 1 u c z E u e 0 1 v b n R h b n Q g Z W 4 g R V V S L D Z 9 J n F 1 b 3 Q 7 L C Z x d W 9 0 O 1 N l Y 3 R p b 2 4 x L 1 R h Y m x l M D A y I C h Q Y W d l I D E p I C g y K S 9 B d X R v U m V t b 3 Z l Z E N v b H V t b n M x L n t D b 2 x 1 b W 4 4 L D d 9 J n F 1 b 3 Q 7 L C Z x d W 9 0 O 1 N l Y 3 R p b 2 4 x L 1 R h Y m x l M D A y I C h Q Y W d l I D E p I C g y K S 9 B d X R v U m V t b 3 Z l Z E N v b H V t b n M x L n t P c m l n a W 5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y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z X 1 9 Q Y W d l X z J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w O j Q 3 O j Q 5 L j k z O D M 1 M T N a I i A v P j x F b n R y e S B U e X B l P S J G a W x s Q 2 9 s d W 1 u V H l w Z X M i I F Z h b H V l P S J z Q m d Z R 0 F 3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i k g K D I p L 0 F 1 d G 9 S Z W 1 v d m V k Q 2 9 s d W 1 u c z E u e 0 N v b H V t b j E s M H 0 m c X V v d D s s J n F 1 b 3 Q 7 U 2 V j d G l v b j E v V G F i b G U w M D M g K F B h Z 2 U g M i k g K D I p L 0 F 1 d G 9 S Z W 1 v d m V k Q 2 9 s d W 1 u c z E u e 0 N v b H V t b j I s M X 0 m c X V v d D s s J n F 1 b 3 Q 7 U 2 V j d G l v b j E v V G F i b G U w M D M g K F B h Z 2 U g M i k g K D I p L 0 F 1 d G 9 S Z W 1 v d m V k Q 2 9 s d W 1 u c z E u e 0 N v b H V t b j M s M n 0 m c X V v d D s s J n F 1 b 3 Q 7 U 2 V j d G l v b j E v V G F i b G U w M D M g K F B h Z 2 U g M i k g K D I p L 0 F 1 d G 9 S Z W 1 v d m V k Q 2 9 s d W 1 u c z E u e 0 N v b H V t b j Q s M 3 0 m c X V v d D s s J n F 1 b 3 Q 7 U 2 V j d G l v b j E v V G F i b G U w M D M g K F B h Z 2 U g M i k g K D I p L 0 F 1 d G 9 S Z W 1 v d m V k Q 2 9 s d W 1 u c z E u e 0 N v b H V t b j U s N H 0 m c X V v d D s s J n F 1 b 3 Q 7 U 2 V j d G l v b j E v V G F i b G U w M D M g K F B h Z 2 U g M i k g K D I p L 0 F 1 d G 9 S Z W 1 v d m V k Q 2 9 s d W 1 u c z E u e 0 N v b H V t b j Y s N X 0 m c X V v d D s s J n F 1 b 3 Q 7 U 2 V j d G l v b j E v V G F i b G U w M D M g K F B h Z 2 U g M i k g K D I p L 0 F 1 d G 9 S Z W 1 v d m V k Q 2 9 s d W 1 u c z E u e 0 N v b H V t b j c s N n 0 m c X V v d D s s J n F 1 b 3 Q 7 U 2 V j d G l v b j E v V G F i b G U w M D M g K F B h Z 2 U g M i k g K D I p L 0 F 1 d G 9 S Z W 1 v d m V k Q 2 9 s d W 1 u c z E u e 0 N v b H V t b j g s N 3 0 m c X V v d D s s J n F 1 b 3 Q 7 U 2 V j d G l v b j E v V G F i b G U w M D M g K F B h Z 2 U g M i k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M g K F B h Z 2 U g M i k g K D I p L 0 F 1 d G 9 S Z W 1 v d m V k Q 2 9 s d W 1 u c z E u e 0 N v b H V t b j E s M H 0 m c X V v d D s s J n F 1 b 3 Q 7 U 2 V j d G l v b j E v V G F i b G U w M D M g K F B h Z 2 U g M i k g K D I p L 0 F 1 d G 9 S Z W 1 v d m V k Q 2 9 s d W 1 u c z E u e 0 N v b H V t b j I s M X 0 m c X V v d D s s J n F 1 b 3 Q 7 U 2 V j d G l v b j E v V G F i b G U w M D M g K F B h Z 2 U g M i k g K D I p L 0 F 1 d G 9 S Z W 1 v d m V k Q 2 9 s d W 1 u c z E u e 0 N v b H V t b j M s M n 0 m c X V v d D s s J n F 1 b 3 Q 7 U 2 V j d G l v b j E v V G F i b G U w M D M g K F B h Z 2 U g M i k g K D I p L 0 F 1 d G 9 S Z W 1 v d m V k Q 2 9 s d W 1 u c z E u e 0 N v b H V t b j Q s M 3 0 m c X V v d D s s J n F 1 b 3 Q 7 U 2 V j d G l v b j E v V G F i b G U w M D M g K F B h Z 2 U g M i k g K D I p L 0 F 1 d G 9 S Z W 1 v d m V k Q 2 9 s d W 1 u c z E u e 0 N v b H V t b j U s N H 0 m c X V v d D s s J n F 1 b 3 Q 7 U 2 V j d G l v b j E v V G F i b G U w M D M g K F B h Z 2 U g M i k g K D I p L 0 F 1 d G 9 S Z W 1 v d m V k Q 2 9 s d W 1 u c z E u e 0 N v b H V t b j Y s N X 0 m c X V v d D s s J n F 1 b 3 Q 7 U 2 V j d G l v b j E v V G F i b G U w M D M g K F B h Z 2 U g M i k g K D I p L 0 F 1 d G 9 S Z W 1 v d m V k Q 2 9 s d W 1 u c z E u e 0 N v b H V t b j c s N n 0 m c X V v d D s s J n F 1 b 3 Q 7 U 2 V j d G l v b j E v V G F i b G U w M D M g K F B h Z 2 U g M i k g K D I p L 0 F 1 d G 9 S Z W 1 v d m V k Q 2 9 s d W 1 u c z E u e 0 N v b H V t b j g s N 3 0 m c X V v d D s s J n F 1 b 3 Q 7 U 2 V j d G l v b j E v V G F i b G U w M D M g K F B h Z 2 U g M i k g K D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y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l M j A o M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i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y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F 9 f U G F n Z V 8 z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M D o 0 O D o w O S 4 1 M j U 2 M D A y W i I g L z 4 8 R W 5 0 c n k g V H l w Z T 0 i R m l s b E N v b H V t b l R 5 c G V z I i B W Y W x 1 Z T 0 i c 0 J n W U d B d 1 l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z K S A o M i k v Q X V 0 b 1 J l b W 9 2 Z W R D b 2 x 1 b W 5 z M S 5 7 Q 2 9 s d W 1 u M S w w f S Z x d W 9 0 O y w m c X V v d D t T Z W N 0 a W 9 u M S 9 U Y W J s Z T A w N C A o U G F n Z S A z K S A o M i k v Q X V 0 b 1 J l b W 9 2 Z W R D b 2 x 1 b W 5 z M S 5 7 Q 2 9 s d W 1 u M i w x f S Z x d W 9 0 O y w m c X V v d D t T Z W N 0 a W 9 u M S 9 U Y W J s Z T A w N C A o U G F n Z S A z K S A o M i k v Q X V 0 b 1 J l b W 9 2 Z W R D b 2 x 1 b W 5 z M S 5 7 Q 2 9 s d W 1 u M y w y f S Z x d W 9 0 O y w m c X V v d D t T Z W N 0 a W 9 u M S 9 U Y W J s Z T A w N C A o U G F n Z S A z K S A o M i k v Q X V 0 b 1 J l b W 9 2 Z W R D b 2 x 1 b W 5 z M S 5 7 Q 2 9 s d W 1 u N C w z f S Z x d W 9 0 O y w m c X V v d D t T Z W N 0 a W 9 u M S 9 U Y W J s Z T A w N C A o U G F n Z S A z K S A o M i k v Q X V 0 b 1 J l b W 9 2 Z W R D b 2 x 1 b W 5 z M S 5 7 Q 2 9 s d W 1 u N S w 0 f S Z x d W 9 0 O y w m c X V v d D t T Z W N 0 a W 9 u M S 9 U Y W J s Z T A w N C A o U G F n Z S A z K S A o M i k v Q X V 0 b 1 J l b W 9 2 Z W R D b 2 x 1 b W 5 z M S 5 7 Q 2 9 s d W 1 u N i w 1 f S Z x d W 9 0 O y w m c X V v d D t T Z W N 0 a W 9 u M S 9 U Y W J s Z T A w N C A o U G F n Z S A z K S A o M i k v Q X V 0 b 1 J l b W 9 2 Z W R D b 2 x 1 b W 5 z M S 5 7 Q 2 9 s d W 1 u N y w 2 f S Z x d W 9 0 O y w m c X V v d D t T Z W N 0 a W 9 u M S 9 U Y W J s Z T A w N C A o U G F n Z S A z K S A o M i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N C A o U G F n Z S A z K S A o M i k v Q X V 0 b 1 J l b W 9 2 Z W R D b 2 x 1 b W 5 z M S 5 7 Q 2 9 s d W 1 u M S w w f S Z x d W 9 0 O y w m c X V v d D t T Z W N 0 a W 9 u M S 9 U Y W J s Z T A w N C A o U G F n Z S A z K S A o M i k v Q X V 0 b 1 J l b W 9 2 Z W R D b 2 x 1 b W 5 z M S 5 7 Q 2 9 s d W 1 u M i w x f S Z x d W 9 0 O y w m c X V v d D t T Z W N 0 a W 9 u M S 9 U Y W J s Z T A w N C A o U G F n Z S A z K S A o M i k v Q X V 0 b 1 J l b W 9 2 Z W R D b 2 x 1 b W 5 z M S 5 7 Q 2 9 s d W 1 u M y w y f S Z x d W 9 0 O y w m c X V v d D t T Z W N 0 a W 9 u M S 9 U Y W J s Z T A w N C A o U G F n Z S A z K S A o M i k v Q X V 0 b 1 J l b W 9 2 Z W R D b 2 x 1 b W 5 z M S 5 7 Q 2 9 s d W 1 u N C w z f S Z x d W 9 0 O y w m c X V v d D t T Z W N 0 a W 9 u M S 9 U Y W J s Z T A w N C A o U G F n Z S A z K S A o M i k v Q X V 0 b 1 J l b W 9 2 Z W R D b 2 x 1 b W 5 z M S 5 7 Q 2 9 s d W 1 u N S w 0 f S Z x d W 9 0 O y w m c X V v d D t T Z W N 0 a W 9 u M S 9 U Y W J s Z T A w N C A o U G F n Z S A z K S A o M i k v Q X V 0 b 1 J l b W 9 2 Z W R D b 2 x 1 b W 5 z M S 5 7 Q 2 9 s d W 1 u N i w 1 f S Z x d W 9 0 O y w m c X V v d D t T Z W N 0 a W 9 u M S 9 U Y W J s Z T A w N C A o U G F n Z S A z K S A o M i k v Q X V 0 b 1 J l b W 9 2 Z W R D b 2 x 1 b W 5 z M S 5 7 Q 2 9 s d W 1 u N y w 2 f S Z x d W 9 0 O y w m c X V v d D t T Z W N 0 a W 9 u M S 9 U Y W J s Z T A w N C A o U G F n Z S A z K S A o M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M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U y M C g y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z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0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1 X 1 9 Q Y W d l X z R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E w O j Q 4 O j I 0 L j M 2 N j Q z N j R a I i A v P j x F b n R y e S B U e X B l P S J G a W x s Q 2 9 s d W 1 u V H l w Z X M i I F Z h b H V l P S J z Q m d Z R 0 F 3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C k g K D I p L 0 F 1 d G 9 S Z W 1 v d m V k Q 2 9 s d W 1 u c z E u e 0 N v b H V t b j E s M H 0 m c X V v d D s s J n F 1 b 3 Q 7 U 2 V j d G l v b j E v V G F i b G U w M D U g K F B h Z 2 U g N C k g K D I p L 0 F 1 d G 9 S Z W 1 v d m V k Q 2 9 s d W 1 u c z E u e 0 N v b H V t b j I s M X 0 m c X V v d D s s J n F 1 b 3 Q 7 U 2 V j d G l v b j E v V G F i b G U w M D U g K F B h Z 2 U g N C k g K D I p L 0 F 1 d G 9 S Z W 1 v d m V k Q 2 9 s d W 1 u c z E u e 0 N v b H V t b j M s M n 0 m c X V v d D s s J n F 1 b 3 Q 7 U 2 V j d G l v b j E v V G F i b G U w M D U g K F B h Z 2 U g N C k g K D I p L 0 F 1 d G 9 S Z W 1 v d m V k Q 2 9 s d W 1 u c z E u e 0 N v b H V t b j Q s M 3 0 m c X V v d D s s J n F 1 b 3 Q 7 U 2 V j d G l v b j E v V G F i b G U w M D U g K F B h Z 2 U g N C k g K D I p L 0 F 1 d G 9 S Z W 1 v d m V k Q 2 9 s d W 1 u c z E u e 0 N v b H V t b j U s N H 0 m c X V v d D s s J n F 1 b 3 Q 7 U 2 V j d G l v b j E v V G F i b G U w M D U g K F B h Z 2 U g N C k g K D I p L 0 F 1 d G 9 S Z W 1 v d m V k Q 2 9 s d W 1 u c z E u e 0 N v b H V t b j Y s N X 0 m c X V v d D s s J n F 1 b 3 Q 7 U 2 V j d G l v b j E v V G F i b G U w M D U g K F B h Z 2 U g N C k g K D I p L 0 F 1 d G 9 S Z W 1 v d m V k Q 2 9 s d W 1 u c z E u e 0 N v b H V t b j c s N n 0 m c X V v d D s s J n F 1 b 3 Q 7 U 2 V j d G l v b j E v V G F i b G U w M D U g K F B h Z 2 U g N C k g K D I p L 0 F 1 d G 9 S Z W 1 v d m V k Q 2 9 s d W 1 u c z E u e 0 N v b H V t b j g s N 3 0 m c X V v d D s s J n F 1 b 3 Q 7 U 2 V j d G l v b j E v V G F i b G U w M D U g K F B h Z 2 U g N C k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U g K F B h Z 2 U g N C k g K D I p L 0 F 1 d G 9 S Z W 1 v d m V k Q 2 9 s d W 1 u c z E u e 0 N v b H V t b j E s M H 0 m c X V v d D s s J n F 1 b 3 Q 7 U 2 V j d G l v b j E v V G F i b G U w M D U g K F B h Z 2 U g N C k g K D I p L 0 F 1 d G 9 S Z W 1 v d m V k Q 2 9 s d W 1 u c z E u e 0 N v b H V t b j I s M X 0 m c X V v d D s s J n F 1 b 3 Q 7 U 2 V j d G l v b j E v V G F i b G U w M D U g K F B h Z 2 U g N C k g K D I p L 0 F 1 d G 9 S Z W 1 v d m V k Q 2 9 s d W 1 u c z E u e 0 N v b H V t b j M s M n 0 m c X V v d D s s J n F 1 b 3 Q 7 U 2 V j d G l v b j E v V G F i b G U w M D U g K F B h Z 2 U g N C k g K D I p L 0 F 1 d G 9 S Z W 1 v d m V k Q 2 9 s d W 1 u c z E u e 0 N v b H V t b j Q s M 3 0 m c X V v d D s s J n F 1 b 3 Q 7 U 2 V j d G l v b j E v V G F i b G U w M D U g K F B h Z 2 U g N C k g K D I p L 0 F 1 d G 9 S Z W 1 v d m V k Q 2 9 s d W 1 u c z E u e 0 N v b H V t b j U s N H 0 m c X V v d D s s J n F 1 b 3 Q 7 U 2 V j d G l v b j E v V G F i b G U w M D U g K F B h Z 2 U g N C k g K D I p L 0 F 1 d G 9 S Z W 1 v d m V k Q 2 9 s d W 1 u c z E u e 0 N v b H V t b j Y s N X 0 m c X V v d D s s J n F 1 b 3 Q 7 U 2 V j d G l v b j E v V G F i b G U w M D U g K F B h Z 2 U g N C k g K D I p L 0 F 1 d G 9 S Z W 1 v d m V k Q 2 9 s d W 1 u c z E u e 0 N v b H V t b j c s N n 0 m c X V v d D s s J n F 1 b 3 Q 7 U 2 V j d G l v b j E v V G F i b G U w M D U g K F B h Z 2 U g N C k g K D I p L 0 F 1 d G 9 S Z W 1 v d m V k Q 2 9 s d W 1 u c z E u e 0 N v b H V t b j g s N 3 0 m c X V v d D s s J n F 1 b 3 Q 7 U 2 V j d G l v b j E v V G F i b G U w M D U g K F B h Z 2 U g N C k g K D I p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0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l M j A o M i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l 9 f U G F n Z V 8 1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x M D o 0 O D o 0 M C 4 4 N D Y w M T c 3 W i I g L z 4 8 R W 5 0 c n k g V H l w Z T 0 i R m l s b E N v b H V t b l R 5 c G V z I i B W Y W x 1 Z T 0 i c 0 J n W U d B d 1 l H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U p I C g y K S 9 B d X R v U m V t b 3 Z l Z E N v b H V t b n M x L n t D b 2 x 1 b W 4 x L D B 9 J n F 1 b 3 Q 7 L C Z x d W 9 0 O 1 N l Y 3 R p b 2 4 x L 1 R h Y m x l M D A 2 I C h Q Y W d l I D U p I C g y K S 9 B d X R v U m V t b 3 Z l Z E N v b H V t b n M x L n t D b 2 x 1 b W 4 y L D F 9 J n F 1 b 3 Q 7 L C Z x d W 9 0 O 1 N l Y 3 R p b 2 4 x L 1 R h Y m x l M D A 2 I C h Q Y W d l I D U p I C g y K S 9 B d X R v U m V t b 3 Z l Z E N v b H V t b n M x L n t D b 2 x 1 b W 4 z L D J 9 J n F 1 b 3 Q 7 L C Z x d W 9 0 O 1 N l Y 3 R p b 2 4 x L 1 R h Y m x l M D A 2 I C h Q Y W d l I D U p I C g y K S 9 B d X R v U m V t b 3 Z l Z E N v b H V t b n M x L n t D b 2 x 1 b W 4 0 L D N 9 J n F 1 b 3 Q 7 L C Z x d W 9 0 O 1 N l Y 3 R p b 2 4 x L 1 R h Y m x l M D A 2 I C h Q Y W d l I D U p I C g y K S 9 B d X R v U m V t b 3 Z l Z E N v b H V t b n M x L n t D b 2 x 1 b W 4 1 L D R 9 J n F 1 b 3 Q 7 L C Z x d W 9 0 O 1 N l Y 3 R p b 2 4 x L 1 R h Y m x l M D A 2 I C h Q Y W d l I D U p I C g y K S 9 B d X R v U m V t b 3 Z l Z E N v b H V t b n M x L n t D b 2 x 1 b W 4 2 L D V 9 J n F 1 b 3 Q 7 L C Z x d W 9 0 O 1 N l Y 3 R p b 2 4 x L 1 R h Y m x l M D A 2 I C h Q Y W d l I D U p I C g y K S 9 B d X R v U m V t b 3 Z l Z E N v b H V t b n M x L n t D b 2 x 1 b W 4 3 L D Z 9 J n F 1 b 3 Q 7 L C Z x d W 9 0 O 1 N l Y 3 R p b 2 4 x L 1 R h Y m x l M D A 2 I C h Q Y W d l I D U p I C g y K S 9 B d X R v U m V t b 3 Z l Z E N v b H V t b n M x L n t D b 2 x 1 b W 4 4 L D d 9 J n F 1 b 3 Q 7 L C Z x d W 9 0 O 1 N l Y 3 R p b 2 4 x L 1 R h Y m x l M D A 2 I C h Q Y W d l I D U p I C g y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2 I C h Q Y W d l I D U p I C g y K S 9 B d X R v U m V t b 3 Z l Z E N v b H V t b n M x L n t D b 2 x 1 b W 4 x L D B 9 J n F 1 b 3 Q 7 L C Z x d W 9 0 O 1 N l Y 3 R p b 2 4 x L 1 R h Y m x l M D A 2 I C h Q Y W d l I D U p I C g y K S 9 B d X R v U m V t b 3 Z l Z E N v b H V t b n M x L n t D b 2 x 1 b W 4 y L D F 9 J n F 1 b 3 Q 7 L C Z x d W 9 0 O 1 N l Y 3 R p b 2 4 x L 1 R h Y m x l M D A 2 I C h Q Y W d l I D U p I C g y K S 9 B d X R v U m V t b 3 Z l Z E N v b H V t b n M x L n t D b 2 x 1 b W 4 z L D J 9 J n F 1 b 3 Q 7 L C Z x d W 9 0 O 1 N l Y 3 R p b 2 4 x L 1 R h Y m x l M D A 2 I C h Q Y W d l I D U p I C g y K S 9 B d X R v U m V t b 3 Z l Z E N v b H V t b n M x L n t D b 2 x 1 b W 4 0 L D N 9 J n F 1 b 3 Q 7 L C Z x d W 9 0 O 1 N l Y 3 R p b 2 4 x L 1 R h Y m x l M D A 2 I C h Q Y W d l I D U p I C g y K S 9 B d X R v U m V t b 3 Z l Z E N v b H V t b n M x L n t D b 2 x 1 b W 4 1 L D R 9 J n F 1 b 3 Q 7 L C Z x d W 9 0 O 1 N l Y 3 R p b 2 4 x L 1 R h Y m x l M D A 2 I C h Q Y W d l I D U p I C g y K S 9 B d X R v U m V t b 3 Z l Z E N v b H V t b n M x L n t D b 2 x 1 b W 4 2 L D V 9 J n F 1 b 3 Q 7 L C Z x d W 9 0 O 1 N l Y 3 R p b 2 4 x L 1 R h Y m x l M D A 2 I C h Q Y W d l I D U p I C g y K S 9 B d X R v U m V t b 3 Z l Z E N v b H V t b n M x L n t D b 2 x 1 b W 4 3 L D Z 9 J n F 1 b 3 Q 7 L C Z x d W 9 0 O 1 N l Y 3 R p b 2 4 x L 1 R h Y m x l M D A 2 I C h Q Y W d l I D U p I C g y K S 9 B d X R v U m V t b 3 Z l Z E N v b H V t b n M x L n t D b 2 x 1 b W 4 4 L D d 9 J n F 1 b 3 Q 7 L C Z x d W 9 0 O 1 N l Y 3 R p b 2 4 x L 1 R h Y m x l M D A 2 I C h Q Y W d l I D U p I C g y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U p J T I w K D I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U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Y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d f X 1 B h Z 2 V f N l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T A 6 N D g 6 N T Q u M j Y x M T U 3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i k g K D I p L 0 F 1 d G 9 S Z W 1 v d m V k Q 2 9 s d W 1 u c z E u e 0 N v b H V t b j E s M H 0 m c X V v d D s s J n F 1 b 3 Q 7 U 2 V j d G l v b j E v V G F i b G U w M D c g K F B h Z 2 U g N i k g K D I p L 0 F 1 d G 9 S Z W 1 v d m V k Q 2 9 s d W 1 u c z E u e 0 N v b H V t b j I s M X 0 m c X V v d D s s J n F 1 b 3 Q 7 U 2 V j d G l v b j E v V G F i b G U w M D c g K F B h Z 2 U g N i k g K D I p L 0 F 1 d G 9 S Z W 1 v d m V k Q 2 9 s d W 1 u c z E u e 0 N v b H V t b j M s M n 0 m c X V v d D s s J n F 1 b 3 Q 7 U 2 V j d G l v b j E v V G F i b G U w M D c g K F B h Z 2 U g N i k g K D I p L 0 F 1 d G 9 S Z W 1 v d m V k Q 2 9 s d W 1 u c z E u e 0 N v b H V t b j Q s M 3 0 m c X V v d D s s J n F 1 b 3 Q 7 U 2 V j d G l v b j E v V G F i b G U w M D c g K F B h Z 2 U g N i k g K D I p L 0 F 1 d G 9 S Z W 1 v d m V k Q 2 9 s d W 1 u c z E u e 0 N v b H V t b j U s N H 0 m c X V v d D s s J n F 1 b 3 Q 7 U 2 V j d G l v b j E v V G F i b G U w M D c g K F B h Z 2 U g N i k g K D I p L 0 F 1 d G 9 S Z W 1 v d m V k Q 2 9 s d W 1 u c z E u e 0 N v b H V t b j Y s N X 0 m c X V v d D s s J n F 1 b 3 Q 7 U 2 V j d G l v b j E v V G F i b G U w M D c g K F B h Z 2 U g N i k g K D I p L 0 F 1 d G 9 S Z W 1 v d m V k Q 2 9 s d W 1 u c z E u e 0 N v b H V t b j c s N n 0 m c X V v d D s s J n F 1 b 3 Q 7 U 2 V j d G l v b j E v V G F i b G U w M D c g K F B h Z 2 U g N i k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D c g K F B h Z 2 U g N i k g K D I p L 0 F 1 d G 9 S Z W 1 v d m V k Q 2 9 s d W 1 u c z E u e 0 N v b H V t b j E s M H 0 m c X V v d D s s J n F 1 b 3 Q 7 U 2 V j d G l v b j E v V G F i b G U w M D c g K F B h Z 2 U g N i k g K D I p L 0 F 1 d G 9 S Z W 1 v d m V k Q 2 9 s d W 1 u c z E u e 0 N v b H V t b j I s M X 0 m c X V v d D s s J n F 1 b 3 Q 7 U 2 V j d G l v b j E v V G F i b G U w M D c g K F B h Z 2 U g N i k g K D I p L 0 F 1 d G 9 S Z W 1 v d m V k Q 2 9 s d W 1 u c z E u e 0 N v b H V t b j M s M n 0 m c X V v d D s s J n F 1 b 3 Q 7 U 2 V j d G l v b j E v V G F i b G U w M D c g K F B h Z 2 U g N i k g K D I p L 0 F 1 d G 9 S Z W 1 v d m V k Q 2 9 s d W 1 u c z E u e 0 N v b H V t b j Q s M 3 0 m c X V v d D s s J n F 1 b 3 Q 7 U 2 V j d G l v b j E v V G F i b G U w M D c g K F B h Z 2 U g N i k g K D I p L 0 F 1 d G 9 S Z W 1 v d m V k Q 2 9 s d W 1 u c z E u e 0 N v b H V t b j U s N H 0 m c X V v d D s s J n F 1 b 3 Q 7 U 2 V j d G l v b j E v V G F i b G U w M D c g K F B h Z 2 U g N i k g K D I p L 0 F 1 d G 9 S Z W 1 v d m V k Q 2 9 s d W 1 u c z E u e 0 N v b H V t b j Y s N X 0 m c X V v d D s s J n F 1 b 3 Q 7 U 2 V j d G l v b j E v V G F i b G U w M D c g K F B h Z 2 U g N i k g K D I p L 0 F 1 d G 9 S Z W 1 v d m V k Q 2 9 s d W 1 u c z E u e 0 N v b H V t b j c s N n 0 m c X V v d D s s J n F 1 b 3 Q 7 U 2 V j d G l v b j E v V G F i b G U w M D c g K F B h Z 2 U g N i k g K D I p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2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i k l M j A o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i k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M n a 2 h X I j k O 7 x W h b z k h N 9 g A A A A A C A A A A A A A Q Z g A A A A E A A C A A A A A e c I 4 Q Z b z F u Q P N g F 1 5 b G a K h e w v 5 F l + o A D u c r j G v L s a U w A A A A A O g A A A A A I A A C A A A A D n W 0 2 Q 7 b U F 5 Y y l l f R t p P W o J Z 4 Z / C 4 r N + 1 F 8 W l S S j b s W V A A A A A x f U y a Z z a W 3 6 q 7 u p f 8 + l n 2 3 2 p m 4 Q x o C J / T q E k F i r p x V I t E c r S N c B h 5 N o z 9 j m d K e x K l k Y w y K H J m 0 2 7 q W q 7 d n 8 A x z 7 n 2 L H n g / S S q h U x s Z 7 O W q k A A A A B F D m o E p 8 s 2 U j 2 k B n m v m + V a w z w F K N H o q i y q q h G R f W k k W 4 Z C e / l Q I 8 7 3 e 6 0 + T O K 7 s X H e h 1 x z W n x 8 h S c m C y M k F h m y < / D a t a M a s h u p > 
</file>

<file path=customXml/itemProps1.xml><?xml version="1.0" encoding="utf-8"?>
<ds:datastoreItem xmlns:ds="http://schemas.openxmlformats.org/officeDocument/2006/customXml" ds:itemID="{08EF5CBB-58E4-471E-B841-A5B5F6BF6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T2</vt:lpstr>
      <vt:lpstr>T3</vt:lpstr>
      <vt:lpstr>T4</vt:lpstr>
      <vt:lpstr>T5</vt:lpstr>
      <vt:lpstr>T6</vt:lpstr>
      <vt:lpstr>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 fish</dc:creator>
  <cp:lastModifiedBy>pier fish</cp:lastModifiedBy>
  <dcterms:created xsi:type="dcterms:W3CDTF">2022-11-14T19:11:17Z</dcterms:created>
  <dcterms:modified xsi:type="dcterms:W3CDTF">2022-11-16T13:00:54Z</dcterms:modified>
</cp:coreProperties>
</file>