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HUL\_MERTZ_legacy\CreditMutuel\CM_CC\"/>
    </mc:Choice>
  </mc:AlternateContent>
  <xr:revisionPtr revIDLastSave="0" documentId="13_ncr:1_{A22346DF-4533-4B7A-B813-013A5CFA8905}" xr6:coauthVersionLast="47" xr6:coauthVersionMax="47" xr10:uidLastSave="{00000000-0000-0000-0000-000000000000}"/>
  <bookViews>
    <workbookView xWindow="-120" yWindow="-120" windowWidth="19440" windowHeight="14880" xr2:uid="{B4741B83-5A33-41B4-ABF9-A51D07A94432}"/>
  </bookViews>
  <sheets>
    <sheet name="T2" sheetId="10" r:id="rId1"/>
    <sheet name="T3" sheetId="11" r:id="rId2"/>
    <sheet name="T4" sheetId="12" r:id="rId3"/>
    <sheet name="T5" sheetId="13" r:id="rId4"/>
    <sheet name="T6" sheetId="14" r:id="rId5"/>
    <sheet name="T7" sheetId="15" r:id="rId6"/>
  </sheets>
  <definedNames>
    <definedName name="ExternalData_1" localSheetId="0" hidden="1">'T2'!$A$1:$H$36</definedName>
    <definedName name="ExternalData_2" localSheetId="1" hidden="1">'T3'!$A$1:$H$48</definedName>
    <definedName name="ExternalData_3" localSheetId="2" hidden="1">'T4'!$A$1:$H$48</definedName>
    <definedName name="ExternalData_4" localSheetId="3" hidden="1">'T5'!$A$1:$H$48</definedName>
    <definedName name="ExternalData_5" localSheetId="4" hidden="1">'T6'!$A$1:$H$48</definedName>
    <definedName name="ExternalData_6" localSheetId="5" hidden="1">'T7'!$A$1:$H$37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1" l="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2" i="11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2" i="12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3" i="13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2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C17DEE-24CE-41F8-BAB5-ABF45CEAC130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2" xr16:uid="{619E5BFC-642E-4044-9EEF-B49B7E38C78A}" keepAlive="1" name="Query - Table002 (Page 1) (2)" description="Connection to the 'Table002 (Page 1) (2)' query in the workbook." type="5" refreshedVersion="8" background="1" saveData="1">
    <dbPr connection="Provider=Microsoft.Mashup.OleDb.1;Data Source=$Workbook$;Location=&quot;Table002 (Page 1) (2)&quot;;Extended Properties=&quot;&quot;" command="SELECT * FROM [Table002 (Page 1) (2)]"/>
  </connection>
  <connection id="3" xr16:uid="{4E4D84F9-18A7-48E8-9742-39CD4581C0A2}" keepAlive="1" name="Query - Table003 (Page 2)" description="Connection to the 'Table003 (Page 2)' query in the workbook." type="5" refreshedVersion="8" background="1" saveData="1">
    <dbPr connection="Provider=Microsoft.Mashup.OleDb.1;Data Source=$Workbook$;Location=&quot;Table003 (Page 2)&quot;;Extended Properties=&quot;&quot;" command="SELECT * FROM [Table003 (Page 2)]"/>
  </connection>
  <connection id="4" xr16:uid="{76DAD2F4-2E8A-4392-A7B0-07AD174A18E3}" keepAlive="1" name="Query - Table003 (Page 2) (2)" description="Connection to the 'Table003 (Page 2) (2)' query in the workbook." type="5" refreshedVersion="8" background="1" saveData="1">
    <dbPr connection="Provider=Microsoft.Mashup.OleDb.1;Data Source=$Workbook$;Location=&quot;Table003 (Page 2) (2)&quot;;Extended Properties=&quot;&quot;" command="SELECT * FROM [Table003 (Page 2) (2)]"/>
  </connection>
  <connection id="5" xr16:uid="{A2D80B52-22F7-4F94-A5FD-1BC9D6D69726}" keepAlive="1" name="Query - Table004 (Page 3)" description="Connection to the 'Table004 (Page 3)' query in the workbook." type="5" refreshedVersion="8" background="1" saveData="1">
    <dbPr connection="Provider=Microsoft.Mashup.OleDb.1;Data Source=$Workbook$;Location=&quot;Table004 (Page 3)&quot;;Extended Properties=&quot;&quot;" command="SELECT * FROM [Table004 (Page 3)]"/>
  </connection>
  <connection id="6" xr16:uid="{8B58032A-AB06-4E53-8C30-0676EE7D81DC}" keepAlive="1" name="Query - Table004 (Page 3) (2)" description="Connection to the 'Table004 (Page 3) (2)' query in the workbook." type="5" refreshedVersion="8" background="1" saveData="1">
    <dbPr connection="Provider=Microsoft.Mashup.OleDb.1;Data Source=$Workbook$;Location=&quot;Table004 (Page 3) (2)&quot;;Extended Properties=&quot;&quot;" command="SELECT * FROM [Table004 (Page 3) (2)]"/>
  </connection>
  <connection id="7" xr16:uid="{0D745AAA-D12B-4561-82F6-E7E4F757BBDC}" keepAlive="1" name="Query - Table005 (Page 4)" description="Connection to the 'Table005 (Page 4)' query in the workbook." type="5" refreshedVersion="8" background="1" saveData="1">
    <dbPr connection="Provider=Microsoft.Mashup.OleDb.1;Data Source=$Workbook$;Location=&quot;Table005 (Page 4)&quot;;Extended Properties=&quot;&quot;" command="SELECT * FROM [Table005 (Page 4)]"/>
  </connection>
  <connection id="8" xr16:uid="{9AC4CF85-E99C-42B8-85F4-E262232FFBDF}" keepAlive="1" name="Query - Table005 (Page 4) (2)" description="Connection to the 'Table005 (Page 4) (2)' query in the workbook." type="5" refreshedVersion="8" background="1" saveData="1">
    <dbPr connection="Provider=Microsoft.Mashup.OleDb.1;Data Source=$Workbook$;Location=&quot;Table005 (Page 4) (2)&quot;;Extended Properties=&quot;&quot;" command="SELECT * FROM [Table005 (Page 4) (2)]"/>
  </connection>
  <connection id="9" xr16:uid="{C2D41D29-60DC-48B7-ABCF-BABACF0F5809}" keepAlive="1" name="Query - Table006 (Page 5)" description="Connection to the 'Table006 (Page 5)' query in the workbook." type="5" refreshedVersion="8" background="1" saveData="1">
    <dbPr connection="Provider=Microsoft.Mashup.OleDb.1;Data Source=$Workbook$;Location=&quot;Table006 (Page 5)&quot;;Extended Properties=&quot;&quot;" command="SELECT * FROM [Table006 (Page 5)]"/>
  </connection>
  <connection id="10" xr16:uid="{60263063-AFEF-4FB6-9E84-038A31911769}" keepAlive="1" name="Query - Table006 (Page 5) (2)" description="Connection to the 'Table006 (Page 5) (2)' query in the workbook." type="5" refreshedVersion="8" background="1" saveData="1">
    <dbPr connection="Provider=Microsoft.Mashup.OleDb.1;Data Source=$Workbook$;Location=&quot;Table006 (Page 5) (2)&quot;;Extended Properties=&quot;&quot;" command="SELECT * FROM [Table006 (Page 5) (2)]"/>
  </connection>
  <connection id="11" xr16:uid="{34733DAC-8CFC-4D48-9422-F8AA511BD509}" keepAlive="1" name="Query - Table007 (Page 6)" description="Connection to the 'Table007 (Page 6)' query in the workbook." type="5" refreshedVersion="8" background="1" saveData="1">
    <dbPr connection="Provider=Microsoft.Mashup.OleDb.1;Data Source=$Workbook$;Location=&quot;Table007 (Page 6)&quot;;Extended Properties=&quot;&quot;" command="SELECT * FROM [Table007 (Page 6)]"/>
  </connection>
  <connection id="12" xr16:uid="{5CF945C4-AC20-4589-BA81-0F74B2E5E7D4}" keepAlive="1" name="Query - Table007 (Page 6) (2)" description="Connection to the 'Table007 (Page 6) (2)' query in the workbook." type="5" refreshedVersion="8" background="1" saveData="1">
    <dbPr connection="Provider=Microsoft.Mashup.OleDb.1;Data Source=$Workbook$;Location=&quot;Table007 (Page 6) (2)&quot;;Extended Properties=&quot;&quot;" command="SELECT * FROM [Table007 (Page 6) (2)]"/>
  </connection>
</connections>
</file>

<file path=xl/sharedStrings.xml><?xml version="1.0" encoding="utf-8"?>
<sst xmlns="http://schemas.openxmlformats.org/spreadsheetml/2006/main" count="1933" uniqueCount="416">
  <si>
    <t>Comptable</t>
  </si>
  <si>
    <t>Opération</t>
  </si>
  <si>
    <t>Valeur</t>
  </si>
  <si>
    <t>Code</t>
  </si>
  <si>
    <t>Libellé</t>
  </si>
  <si>
    <t>Column7</t>
  </si>
  <si>
    <t>Origine</t>
  </si>
  <si>
    <t>Solde CRÉDITEUR au 30/12/2016 :</t>
  </si>
  <si>
    <t/>
  </si>
  <si>
    <t>11 041,31</t>
  </si>
  <si>
    <t>30/12/2016</t>
  </si>
  <si>
    <t>PRLV SEPA SUEZ EAU FRANCE -1911</t>
  </si>
  <si>
    <t>- 737,10</t>
  </si>
  <si>
    <t>Scop</t>
  </si>
  <si>
    <t>29/12/2016</t>
  </si>
  <si>
    <t>CHEQUE 1302398 T068-7558-00111</t>
  </si>
  <si>
    <t>- 147,03</t>
  </si>
  <si>
    <t>Chèque</t>
  </si>
  <si>
    <t>28/12/2016</t>
  </si>
  <si>
    <t>CHEQUE 1302395 T012-0935-00111</t>
  </si>
  <si>
    <t>- 238,08</t>
  </si>
  <si>
    <t>CHEQUE 1302396 A006-6960-00111</t>
  </si>
  <si>
    <t>- 270,00</t>
  </si>
  <si>
    <t>23/12/2016</t>
  </si>
  <si>
    <t>LOYER DECEMBRE</t>
  </si>
  <si>
    <t>305,00</t>
  </si>
  <si>
    <t>Terminal</t>
  </si>
  <si>
    <t>20/12/2016</t>
  </si>
  <si>
    <t>CHEQUE 1302392 T059-7385-00111</t>
  </si>
  <si>
    <t>- 30,00</t>
  </si>
  <si>
    <t>13/12/2016</t>
  </si>
  <si>
    <t>CHEQUE 0880823 T014-1337-00111</t>
  </si>
  <si>
    <t>- 160,00</t>
  </si>
  <si>
    <t>12/12/2016</t>
  </si>
  <si>
    <t>VIR M.OU MME FRANCK MEHL</t>
  </si>
  <si>
    <t>445,00</t>
  </si>
  <si>
    <t>08/12/2016</t>
  </si>
  <si>
    <t>16/12/2016</t>
  </si>
  <si>
    <t>VIR SEPA M THIBAUT WABEALO</t>
  </si>
  <si>
    <t>- 60,00</t>
  </si>
  <si>
    <t>VIR SEPA M THEO WABEALO</t>
  </si>
  <si>
    <t>VIR SEPA M HUGO WABEALO</t>
  </si>
  <si>
    <t>RET 081216 REF01896B00</t>
  </si>
  <si>
    <t>- 600,00</t>
  </si>
  <si>
    <t>VIR CAISSE RSI ALSACE PRESTA</t>
  </si>
  <si>
    <t>361,62</t>
  </si>
  <si>
    <t>117,17</t>
  </si>
  <si>
    <t>05/12/2016</t>
  </si>
  <si>
    <t>LOYER BARTHEL HARTMANN</t>
  </si>
  <si>
    <t>360,00</t>
  </si>
  <si>
    <t>02/12/2016</t>
  </si>
  <si>
    <t>30/11/2016</t>
  </si>
  <si>
    <t>01/12/2016</t>
  </si>
  <si>
    <t>F FRAIS DE TENUE DE COMPTE</t>
  </si>
  <si>
    <t>- 2,00</t>
  </si>
  <si>
    <t>VIR AG2R REUNICA</t>
  </si>
  <si>
    <t>27,01</t>
  </si>
  <si>
    <t>LOYER</t>
  </si>
  <si>
    <t>450,00</t>
  </si>
  <si>
    <t>OVP</t>
  </si>
  <si>
    <t>LOYER NOVEMBRE</t>
  </si>
  <si>
    <t>VIR CAISSE D ASSURANCE RETRA</t>
  </si>
  <si>
    <t>644,84</t>
  </si>
  <si>
    <t>28/11/2016</t>
  </si>
  <si>
    <t>PRLV SEPA ES ENERGIES STRAS SEP</t>
  </si>
  <si>
    <t>- 93,37</t>
  </si>
  <si>
    <t>- 40,09</t>
  </si>
  <si>
    <t>22/11/2016</t>
  </si>
  <si>
    <t>CHEQUE 0880822 T081-1938-00111</t>
  </si>
  <si>
    <t>- 108,00</t>
  </si>
  <si>
    <t>21/11/2016</t>
  </si>
  <si>
    <t>FRAIS ENVOI CHEQUIER 1302391</t>
  </si>
  <si>
    <t>0,00</t>
  </si>
  <si>
    <t>VIR LA PREV. ARTISANALE (RC)</t>
  </si>
  <si>
    <t>24,40</t>
  </si>
  <si>
    <t>14/11/2016</t>
  </si>
  <si>
    <t>CHEQUE 0880819 T036-0253-00111</t>
  </si>
  <si>
    <t>- 120,00</t>
  </si>
  <si>
    <t>10/11/2016</t>
  </si>
  <si>
    <t>CHEQUE 1194618 A073-7458-00111</t>
  </si>
  <si>
    <t>- 200,00</t>
  </si>
  <si>
    <t>09/11/2016</t>
  </si>
  <si>
    <t>RET 091116 REF01896B00</t>
  </si>
  <si>
    <t>08/11/2016</t>
  </si>
  <si>
    <t>07/11/2016</t>
  </si>
  <si>
    <t>05/11/2016</t>
  </si>
  <si>
    <t>03/11/2016</t>
  </si>
  <si>
    <t>CHEQUE 0880821 A041-1535-00111</t>
  </si>
  <si>
    <t>- 77,22</t>
  </si>
  <si>
    <t>Column8</t>
  </si>
  <si>
    <t>VIR CPAM DU BAS-RHIN - STRAS</t>
  </si>
  <si>
    <t>02/11/2016</t>
  </si>
  <si>
    <t>CHEQUE 0880820 A009-9995-00111</t>
  </si>
  <si>
    <t>- 103,00</t>
  </si>
  <si>
    <t>31/10/2016</t>
  </si>
  <si>
    <t>01/11/2016</t>
  </si>
  <si>
    <t>24/10/2016</t>
  </si>
  <si>
    <t>PRLV SEPA DIRECTION GENERALE DE</t>
  </si>
  <si>
    <t>- 821,00</t>
  </si>
  <si>
    <t>21/10/2016</t>
  </si>
  <si>
    <t>20/10/2016</t>
  </si>
  <si>
    <t>AURORE 2000 BS3960554</t>
  </si>
  <si>
    <t>- 266,27</t>
  </si>
  <si>
    <t>19/10/2016</t>
  </si>
  <si>
    <t>CHEQUE 0880818 T021-2098-00111</t>
  </si>
  <si>
    <t>- 50,00</t>
  </si>
  <si>
    <t>13/10/2016</t>
  </si>
  <si>
    <t>RET 131016 REF01896B00</t>
  </si>
  <si>
    <t>12/10/2016</t>
  </si>
  <si>
    <t>CHEQUE 0880816 T040-4133-00111</t>
  </si>
  <si>
    <t>- 150,00</t>
  </si>
  <si>
    <t>- 568,00</t>
  </si>
  <si>
    <t>- 510,00</t>
  </si>
  <si>
    <t>- 18,00</t>
  </si>
  <si>
    <t>- 1 196,00</t>
  </si>
  <si>
    <t>10/10/2016</t>
  </si>
  <si>
    <t>07/10/2016</t>
  </si>
  <si>
    <t>- 93,73</t>
  </si>
  <si>
    <t>06/10/2016</t>
  </si>
  <si>
    <t>CHEQUE 0880815 T094-2792-00111</t>
  </si>
  <si>
    <t>- 100,00</t>
  </si>
  <si>
    <t>05/10/2016</t>
  </si>
  <si>
    <t>CHEQUE 1194620 T036-8904-00111</t>
  </si>
  <si>
    <t>LOYER WABEALO</t>
  </si>
  <si>
    <t>04/10/2016</t>
  </si>
  <si>
    <t>CHEQUE 1194621 T084-8256-00111</t>
  </si>
  <si>
    <t>- 83,01</t>
  </si>
  <si>
    <t>CHEQUE 1194619 T063-8165-00111</t>
  </si>
  <si>
    <t>- 105,00</t>
  </si>
  <si>
    <t>CHEQUE 0880817 T076-9350-00111</t>
  </si>
  <si>
    <t>- 59,36</t>
  </si>
  <si>
    <t>CHEQUE 0880814 T044-4407-00111</t>
  </si>
  <si>
    <t>30/09/2016</t>
  </si>
  <si>
    <t>01/10/2016</t>
  </si>
  <si>
    <t>03/10/2016</t>
  </si>
  <si>
    <t>- 42,02</t>
  </si>
  <si>
    <t>20/09/2016</t>
  </si>
  <si>
    <t>CHEQUE 1194616 A011-2563-00111</t>
  </si>
  <si>
    <t>- 57,00</t>
  </si>
  <si>
    <t>15/09/2016</t>
  </si>
  <si>
    <t>CHEQUE 1194617 T031-2212-00111</t>
  </si>
  <si>
    <t>- 108,70</t>
  </si>
  <si>
    <t>14/09/2016</t>
  </si>
  <si>
    <t>RESTE EAU</t>
  </si>
  <si>
    <t>13/09/2016</t>
  </si>
  <si>
    <t>CHEQUE 1194614 T029-6907-00111</t>
  </si>
  <si>
    <t>- 269,50</t>
  </si>
  <si>
    <t>- 3 555,00</t>
  </si>
  <si>
    <t>12/09/2016</t>
  </si>
  <si>
    <t>08/09/2016</t>
  </si>
  <si>
    <t>05/09/2016</t>
  </si>
  <si>
    <t>03/09/2016</t>
  </si>
  <si>
    <t>VIR SEPA MLE MICHELE FISCHER</t>
  </si>
  <si>
    <t>- 650,00</t>
  </si>
  <si>
    <t>RET 030916 REF01896B00</t>
  </si>
  <si>
    <t>- 500,00</t>
  </si>
  <si>
    <t>02/09/2016</t>
  </si>
  <si>
    <t>31/08/2016</t>
  </si>
  <si>
    <t>01/09/2016</t>
  </si>
  <si>
    <t>29/08/2016</t>
  </si>
  <si>
    <t>CHEQUE 1194600 A079-8185-00111</t>
  </si>
  <si>
    <t>- 130,06</t>
  </si>
  <si>
    <t>23/08/2016</t>
  </si>
  <si>
    <t>19/08/2016</t>
  </si>
  <si>
    <t>CHEQUE 1194611 T056-8012-00111</t>
  </si>
  <si>
    <t>- 110,00</t>
  </si>
  <si>
    <t>CHEQUE 1194610 T053-5747-00111</t>
  </si>
  <si>
    <t>- 134,09</t>
  </si>
  <si>
    <t>18/08/2016</t>
  </si>
  <si>
    <t>CHEQUE 1194613 A082-7404-00111</t>
  </si>
  <si>
    <t>17/08/2016</t>
  </si>
  <si>
    <t>CHEQUE 1194612 T095-4175-00111</t>
  </si>
  <si>
    <t>CHEQUE 1194609 T000-8419-00111</t>
  </si>
  <si>
    <t>- 83,79</t>
  </si>
  <si>
    <t>CHEQUE 1194606 T090-6156-00111</t>
  </si>
  <si>
    <t>- 233,52</t>
  </si>
  <si>
    <t>CHEQUE 1194607 A062-9727-00111</t>
  </si>
  <si>
    <t>- 77,00</t>
  </si>
  <si>
    <t>16/08/2016</t>
  </si>
  <si>
    <t>CHEQUE 1194605 T052-8750-00111</t>
  </si>
  <si>
    <t>- 111,53</t>
  </si>
  <si>
    <t>CHEQUE 1194608 A046-5282-00111</t>
  </si>
  <si>
    <t>- 77,29</t>
  </si>
  <si>
    <t>EAU WABEALO</t>
  </si>
  <si>
    <t>11/08/2016</t>
  </si>
  <si>
    <t>CHEQUE 1194604 A012-0772-00111</t>
  </si>
  <si>
    <t>- 903,00</t>
  </si>
  <si>
    <t>10/08/2016</t>
  </si>
  <si>
    <t>CHEQUE 1194603 S041-6180-00111</t>
  </si>
  <si>
    <t>- 58,00</t>
  </si>
  <si>
    <t>CHEQUE 1194597 T011-0942-00111</t>
  </si>
  <si>
    <t>08/08/2016</t>
  </si>
  <si>
    <t>CHEQUE 1194602 A047-2258-00111</t>
  </si>
  <si>
    <t>- 300,00</t>
  </si>
  <si>
    <t>05/08/2016</t>
  </si>
  <si>
    <t>CHEQUE 1194601 T083-5775-00111</t>
  </si>
  <si>
    <t>- 998,27</t>
  </si>
  <si>
    <t>03/08/2016</t>
  </si>
  <si>
    <t>- 76,02</t>
  </si>
  <si>
    <t>- 38,28</t>
  </si>
  <si>
    <t>02/08/2016</t>
  </si>
  <si>
    <t>31/07/2016</t>
  </si>
  <si>
    <t>01/08/2016</t>
  </si>
  <si>
    <t>CHEQUE 1194598 T075-7696-00111</t>
  </si>
  <si>
    <t>- 72,00</t>
  </si>
  <si>
    <t>30/07/2016</t>
  </si>
  <si>
    <t>LOYER JUILLET WABEALO</t>
  </si>
  <si>
    <t>29/07/2016</t>
  </si>
  <si>
    <t>27/07/2016</t>
  </si>
  <si>
    <t>CHEQUE 1194596 T037-8801-00111</t>
  </si>
  <si>
    <t>26/07/2016</t>
  </si>
  <si>
    <t>CHEQUE 1194595 A071-1267-00111</t>
  </si>
  <si>
    <t>- 59,37</t>
  </si>
  <si>
    <t>CHEQUE 1194594 A071-1266-00111</t>
  </si>
  <si>
    <t>20/07/2016</t>
  </si>
  <si>
    <t>- 507,90</t>
  </si>
  <si>
    <t>13/07/2016</t>
  </si>
  <si>
    <t>11/07/2016</t>
  </si>
  <si>
    <t>08/07/2016</t>
  </si>
  <si>
    <t>07/07/2016</t>
  </si>
  <si>
    <t>CHEQUE 1194591 A007-8484-00111</t>
  </si>
  <si>
    <t>- 241,44</t>
  </si>
  <si>
    <t>CHEQUE 1116123 T011-4317-00111</t>
  </si>
  <si>
    <t>- 2 788,86</t>
  </si>
  <si>
    <t>05/07/2016</t>
  </si>
  <si>
    <t>CHEQUE 1194593 A053-6615-00111</t>
  </si>
  <si>
    <t>- 58,67</t>
  </si>
  <si>
    <t>01/07/2016</t>
  </si>
  <si>
    <t>F COTIS CARTE CIRRUS</t>
  </si>
  <si>
    <t>- 21,20</t>
  </si>
  <si>
    <t>04/07/2016</t>
  </si>
  <si>
    <t>30/06/2016</t>
  </si>
  <si>
    <t>02/07/2016</t>
  </si>
  <si>
    <t>LOYER JUIN</t>
  </si>
  <si>
    <t>CHEQUE 1194592 A001-1379-00111</t>
  </si>
  <si>
    <t>RET 300616 REF01896B00</t>
  </si>
  <si>
    <t>- 700,00</t>
  </si>
  <si>
    <t>21/06/2016</t>
  </si>
  <si>
    <t>PRLV SEPA ALSACE FRANCHE COMTE</t>
  </si>
  <si>
    <t>- 530,38</t>
  </si>
  <si>
    <t>14/06/2016</t>
  </si>
  <si>
    <t>CHEQUE 1116122 A021-7439-00111</t>
  </si>
  <si>
    <t>- 62,00</t>
  </si>
  <si>
    <t>RET 140616 REF01896B00</t>
  </si>
  <si>
    <t>13/06/2016</t>
  </si>
  <si>
    <t>CHEQUE 1116119 T050-5090-00111</t>
  </si>
  <si>
    <t>10/06/2016</t>
  </si>
  <si>
    <t>01/06/2016</t>
  </si>
  <si>
    <t>REINV 116 PSB AVENIR A 1 EUR</t>
  </si>
  <si>
    <t>- 116,00</t>
  </si>
  <si>
    <t>09/06/2016</t>
  </si>
  <si>
    <t>REMUNERATION 2015 - PARTS</t>
  </si>
  <si>
    <t>08/06/2016</t>
  </si>
  <si>
    <t>07/06/2016</t>
  </si>
  <si>
    <t>CHEQUE 1116121 A007-9413-00111</t>
  </si>
  <si>
    <t>03/06/2016</t>
  </si>
  <si>
    <t>02/06/2016</t>
  </si>
  <si>
    <t>31/05/2016</t>
  </si>
  <si>
    <t>- 112,46</t>
  </si>
  <si>
    <t>- 44,80</t>
  </si>
  <si>
    <t>30/05/2016</t>
  </si>
  <si>
    <t>CHEQUE 1116120 T018-4261-00111</t>
  </si>
  <si>
    <t>- 112,84</t>
  </si>
  <si>
    <t>28/05/2016</t>
  </si>
  <si>
    <t>27/05/2016</t>
  </si>
  <si>
    <t>CHEQUE 1116116 T063-7130-00111</t>
  </si>
  <si>
    <t>- 260,74</t>
  </si>
  <si>
    <t>CHEQUE 1116104 T069-9043-00111</t>
  </si>
  <si>
    <t>- 36,00</t>
  </si>
  <si>
    <t>CHEQUE 1116110 S079-0555-00111</t>
  </si>
  <si>
    <t>- 68,25</t>
  </si>
  <si>
    <t>26/05/2016</t>
  </si>
  <si>
    <t>24/05/2016</t>
  </si>
  <si>
    <t>CHEQUE 1116118 A098-4732-00111</t>
  </si>
  <si>
    <t>19/05/2016</t>
  </si>
  <si>
    <t>CHEQUE 1116117 T053-1954-00111</t>
  </si>
  <si>
    <t>- 26,15</t>
  </si>
  <si>
    <t>18/05/2016</t>
  </si>
  <si>
    <t>CHEQUE 1116115 T096-9402-00111</t>
  </si>
  <si>
    <t>- 68,91</t>
  </si>
  <si>
    <t>17/05/2016</t>
  </si>
  <si>
    <t>10/05/2016</t>
  </si>
  <si>
    <t>09/05/2016</t>
  </si>
  <si>
    <t>05/05/2016</t>
  </si>
  <si>
    <t>03/05/2016</t>
  </si>
  <si>
    <t>CHEQUE 1116114 T039-2015-00111</t>
  </si>
  <si>
    <t>- 349,00</t>
  </si>
  <si>
    <t>CHEQUE 1116111 A059-9564-00111</t>
  </si>
  <si>
    <t>- 39,00</t>
  </si>
  <si>
    <t>30/04/2016</t>
  </si>
  <si>
    <t>01/05/2016</t>
  </si>
  <si>
    <t>02/05/2016</t>
  </si>
  <si>
    <t>CHEQUE 1116109 T088-2058-00111</t>
  </si>
  <si>
    <t>- 154,00</t>
  </si>
  <si>
    <t>CHEQUE 1116113 A032-8487-00111</t>
  </si>
  <si>
    <t>- 105,90</t>
  </si>
  <si>
    <t>29/04/2016</t>
  </si>
  <si>
    <t>CHEQUE 1116112 T021-7719-00111</t>
  </si>
  <si>
    <t>- 104,10</t>
  </si>
  <si>
    <t>21/04/2016</t>
  </si>
  <si>
    <t>20/04/2016</t>
  </si>
  <si>
    <t>- 468,58</t>
  </si>
  <si>
    <t>15/04/2016</t>
  </si>
  <si>
    <t>14/04/2016</t>
  </si>
  <si>
    <t>CHEQUE 1116108 S008-2950-00111</t>
  </si>
  <si>
    <t>13/04/2016</t>
  </si>
  <si>
    <t>CHEQUE 1116102 T029-0192-00111</t>
  </si>
  <si>
    <t>11/04/2016</t>
  </si>
  <si>
    <t>CHEQUE 1116103 T034-0691-00111</t>
  </si>
  <si>
    <t>08/04/2016</t>
  </si>
  <si>
    <t>CHEQUE 1116107 T063-1347-00111</t>
  </si>
  <si>
    <t>- 210,00</t>
  </si>
  <si>
    <t>05/04/2016</t>
  </si>
  <si>
    <t>- 88,34</t>
  </si>
  <si>
    <t>- 52,62</t>
  </si>
  <si>
    <t>04/04/2016</t>
  </si>
  <si>
    <t>31/03/2016</t>
  </si>
  <si>
    <t>01/04/2016</t>
  </si>
  <si>
    <t>CHEQUE 1116101 T081-1648-00111</t>
  </si>
  <si>
    <t>30/03/2016</t>
  </si>
  <si>
    <t>29/03/2016</t>
  </si>
  <si>
    <t>CHEQUE 1116105 A099-0762-00111</t>
  </si>
  <si>
    <t>- 96,00</t>
  </si>
  <si>
    <t>CHEQUE 1116106 T033-4205-00111</t>
  </si>
  <si>
    <t>- 68,68</t>
  </si>
  <si>
    <t>22/03/2016</t>
  </si>
  <si>
    <t>CHEQUE 1116100 S014-3589-00111</t>
  </si>
  <si>
    <t>- 167,00</t>
  </si>
  <si>
    <t>16/03/2016</t>
  </si>
  <si>
    <t>11/03/2016</t>
  </si>
  <si>
    <t>CHEQUE 1116097 A055-3089-00111</t>
  </si>
  <si>
    <t>- 27,00</t>
  </si>
  <si>
    <t>10/03/2016</t>
  </si>
  <si>
    <t>08/03/2016</t>
  </si>
  <si>
    <t>CHEQUE 1116099 T052-9020-00111</t>
  </si>
  <si>
    <t>- 773,58</t>
  </si>
  <si>
    <t>07/03/2016</t>
  </si>
  <si>
    <t>04/03/2016</t>
  </si>
  <si>
    <t>CHEQUE 1116098 T052-9706-00111</t>
  </si>
  <si>
    <t>- 610,35</t>
  </si>
  <si>
    <t>02/03/2016</t>
  </si>
  <si>
    <t>CHEQUE 1116096 A053-0048-00599</t>
  </si>
  <si>
    <t>29/02/2016</t>
  </si>
  <si>
    <t>01/03/2016</t>
  </si>
  <si>
    <t>27/02/2016</t>
  </si>
  <si>
    <t>18/02/2016</t>
  </si>
  <si>
    <t>- 400,00</t>
  </si>
  <si>
    <t>17/02/2016</t>
  </si>
  <si>
    <t>CHEQUE 1116093 T055-5563-00111</t>
  </si>
  <si>
    <t>- 135,00</t>
  </si>
  <si>
    <t>16/02/2016</t>
  </si>
  <si>
    <t>12/02/2016</t>
  </si>
  <si>
    <t>CHEQUE 1116095 T087-8439-00111</t>
  </si>
  <si>
    <t>- 108,73</t>
  </si>
  <si>
    <t>10/02/2016</t>
  </si>
  <si>
    <t>440,00</t>
  </si>
  <si>
    <t>09/02/2016</t>
  </si>
  <si>
    <t>DROITS DE GARDE</t>
  </si>
  <si>
    <t>- 7,95</t>
  </si>
  <si>
    <t>CHEQUE 1116091 T028-9254-00111</t>
  </si>
  <si>
    <t>- 189,23</t>
  </si>
  <si>
    <t>08/02/2016</t>
  </si>
  <si>
    <t>CHEQUE 1116092 T069-8585-00111</t>
  </si>
  <si>
    <t>87,49</t>
  </si>
  <si>
    <t>CHEQUE 1116094 S040-3921-00111</t>
  </si>
  <si>
    <t>- 68,85</t>
  </si>
  <si>
    <t>05/02/2016</t>
  </si>
  <si>
    <t>355,00</t>
  </si>
  <si>
    <t>03/02/2016</t>
  </si>
  <si>
    <t>CHEQUE 1036223 A075-8111-00111</t>
  </si>
  <si>
    <t>- 958,00</t>
  </si>
  <si>
    <t>- 110,03</t>
  </si>
  <si>
    <t>- 39,07</t>
  </si>
  <si>
    <t>02/02/2016</t>
  </si>
  <si>
    <t>31/01/2016</t>
  </si>
  <si>
    <t>01/02/2016</t>
  </si>
  <si>
    <t>25,85</t>
  </si>
  <si>
    <t>CHEQUE 1033222 A002-7202-00111</t>
  </si>
  <si>
    <t>- 74,97</t>
  </si>
  <si>
    <t>30/01/2016</t>
  </si>
  <si>
    <t>22/01/2016</t>
  </si>
  <si>
    <t>RET 220116 REF01896B00</t>
  </si>
  <si>
    <t>26,50</t>
  </si>
  <si>
    <t>19/01/2016</t>
  </si>
  <si>
    <t>CHEQUE 1033221 T095-1122-00111</t>
  </si>
  <si>
    <t>- 976,47</t>
  </si>
  <si>
    <t>15/01/2016</t>
  </si>
  <si>
    <t>CHEQUE 1033220 T058-4511-00111</t>
  </si>
  <si>
    <t>13/01/2016</t>
  </si>
  <si>
    <t>CHEQUE 1033219 T072-3245-00111</t>
  </si>
  <si>
    <t>- 64,00</t>
  </si>
  <si>
    <t>11/01/2016</t>
  </si>
  <si>
    <t>08/01/2016</t>
  </si>
  <si>
    <t>05/01/2016</t>
  </si>
  <si>
    <t>CHEQUE 1033218 T079-7539-00111</t>
  </si>
  <si>
    <t>- 180,00</t>
  </si>
  <si>
    <t>31/12/2015</t>
  </si>
  <si>
    <t>01/01/2016</t>
  </si>
  <si>
    <t>04/01/2016</t>
  </si>
  <si>
    <t>- 603,33</t>
  </si>
  <si>
    <t>VIR PORTES OUVERTES</t>
  </si>
  <si>
    <t>VIR MISSION LEPRE</t>
  </si>
  <si>
    <t>Solde CRÉDITEUR au 04/01/2016 :</t>
  </si>
  <si>
    <t>13 665,15</t>
  </si>
  <si>
    <t>RET 210416 REF01896B00</t>
  </si>
  <si>
    <t>CORAIL 3000 IB4147419</t>
  </si>
  <si>
    <t>RET 160316 REF01896B00</t>
  </si>
  <si>
    <t>REM CHQ REF01896R18</t>
  </si>
  <si>
    <t>RET 180216 REF01896B00</t>
  </si>
  <si>
    <t>RET 290716 REF01896B00</t>
  </si>
  <si>
    <t>AURORE 2000 BS3960557</t>
  </si>
  <si>
    <t>RET 130716 REF01896B00</t>
  </si>
  <si>
    <t>debit</t>
  </si>
  <si>
    <t>credit</t>
  </si>
  <si>
    <t>bank</t>
  </si>
  <si>
    <t>cmcc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</si>
</sst>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3C9BE8C-5B2B-4BA3-9A8A-91802F7F0D06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mptable" tableColumnId="1"/>
      <queryTableField id="2" name="Opération" tableColumnId="2"/>
      <queryTableField id="3" name="Valeur" tableColumnId="3"/>
      <queryTableField id="4" name="Code" tableColumnId="4"/>
      <queryTableField id="5" name="Libellé" tableColumnId="5"/>
      <queryTableField id="6" name="Montant en EUR" tableColumnId="6"/>
      <queryTableField id="7" name="Column7" tableColumnId="7"/>
      <queryTableField id="8" name="Origine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921A676-73FB-4756-8FC1-879A5E0D008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B21DB4A3-0C45-444E-BD46-A93D3E443D22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</queryTableFields>
    <queryTableDeletedFields count="1">
      <deletedField name="Column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48482769-9D03-4F7E-9F52-E724364CB8A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E102000C-834D-4D6D-A4E4-F5F17B0D0C4F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</queryTableFields>
    <queryTableDeletedFields count="1">
      <deletedField name="Column6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2D3E47A9-61CF-4FF1-9A43-B0D24DC66E05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D4EBB-BF70-414E-9635-8AF49310F58F}" name="Table002__Page_1___2" displayName="Table002__Page_1___2" ref="A1:I36" tableType="queryTable" totalsRowShown="0">
  <autoFilter ref="A1:I36" xr:uid="{A7AD4EBB-BF70-414E-9635-8AF49310F58F}"/>
  <tableColumns count="9">
    <tableColumn id="1" xr3:uid="{C6456644-6385-463C-ACC3-E1F70D3A96C2}" uniqueName="1" name="Comptable" queryTableFieldId="1" dataDxfId="39"/>
    <tableColumn id="2" xr3:uid="{AA93FC8D-BAD5-4807-ACAE-F84F69E05821}" uniqueName="2" name="Opération" queryTableFieldId="2" dataDxfId="38"/>
    <tableColumn id="3" xr3:uid="{1CFCA8C1-F75D-4512-9F9A-3233FF003E91}" uniqueName="3" name="Valeur" queryTableFieldId="3" dataDxfId="37"/>
    <tableColumn id="4" xr3:uid="{550B8590-311B-4D86-8951-70FEBAF8FC06}" uniqueName="4" name="Code" queryTableFieldId="4"/>
    <tableColumn id="5" xr3:uid="{57BE0C6A-C78B-4588-9E2D-10A23376953A}" uniqueName="5" name="Libellé" queryTableFieldId="5" dataDxfId="36"/>
    <tableColumn id="6" xr3:uid="{7F562E67-9C86-4661-955A-175C8011EA13}" uniqueName="6" name="debit" queryTableFieldId="6" dataDxfId="35"/>
    <tableColumn id="7" xr3:uid="{6FDB3644-B89F-43F7-89B1-2F4F0811EB71}" uniqueName="7" name="credit" queryTableFieldId="7" dataDxfId="34"/>
    <tableColumn id="8" xr3:uid="{699FB4F2-88A4-48BF-AC06-CDC5DF6E54AF}" uniqueName="8" name="Origine" queryTableFieldId="8" dataDxfId="33"/>
    <tableColumn id="9" xr3:uid="{65D186C3-8D57-4ABA-9B89-467E7170C999}" uniqueName="9" name="bank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3E3FF6-0EA8-4EEA-97DE-C0A9B4C615D9}" name="Table003__Page_2___2" displayName="Table003__Page_2___2" ref="A1:H48" tableType="queryTable" totalsRowShown="0">
  <autoFilter ref="A1:H48" xr:uid="{843E3FF6-0EA8-4EEA-97DE-C0A9B4C615D9}"/>
  <tableColumns count="8">
    <tableColumn id="1" xr3:uid="{AE10C264-80FD-4FCC-A054-1C4C5C748C54}" uniqueName="1" name="Comptable" queryTableFieldId="1" dataDxfId="32"/>
    <tableColumn id="2" xr3:uid="{224208CC-4C49-4BD6-9C36-C04368030AF7}" uniqueName="2" name="Opération" queryTableFieldId="2" dataDxfId="31"/>
    <tableColumn id="3" xr3:uid="{18FD7CA2-B1C5-4BF1-A60D-0F589D21EDBA}" uniqueName="3" name="Valeur" queryTableFieldId="3" dataDxfId="30"/>
    <tableColumn id="4" xr3:uid="{6A07B866-E6ED-4F3B-81B0-E3A93F412B6F}" uniqueName="4" name="Code" queryTableFieldId="4"/>
    <tableColumn id="5" xr3:uid="{A1B66941-D887-4377-AE27-6A1E32D066AF}" uniqueName="5" name="Libellé" queryTableFieldId="5" dataDxfId="29"/>
    <tableColumn id="6" xr3:uid="{C54CBF17-481D-40AF-80FD-1C53C138505B}" uniqueName="6" name="debit" queryTableFieldId="6" dataDxfId="28"/>
    <tableColumn id="7" xr3:uid="{E4705773-ED82-41B6-8F4B-6BD9E2D71E60}" uniqueName="7" name="credit" queryTableFieldId="7"/>
    <tableColumn id="8" xr3:uid="{6A8D1D27-D87A-4668-A73F-DC00DD5815DF}" uniqueName="8" name="Origine" queryTableFieldId="8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DE3A9C-BF83-47B2-A80F-19D240E2475A}" name="Table004__Page_3___2" displayName="Table004__Page_3___2" ref="A1:H48" tableType="queryTable" totalsRowShown="0">
  <autoFilter ref="A1:H48" xr:uid="{CBDE3A9C-BF83-47B2-A80F-19D240E2475A}"/>
  <tableColumns count="8">
    <tableColumn id="1" xr3:uid="{7D2AF098-9AFD-4042-B7DB-33289F0BAB22}" uniqueName="1" name="Comptable" queryTableFieldId="1" dataDxfId="26"/>
    <tableColumn id="2" xr3:uid="{8F93B60E-271F-4FBB-8B24-FE2E763F425C}" uniqueName="2" name="Opération" queryTableFieldId="2" dataDxfId="25"/>
    <tableColumn id="3" xr3:uid="{ECFBFC54-AA74-4E23-8C2A-04D1883D9504}" uniqueName="3" name="Valeur" queryTableFieldId="3" dataDxfId="24"/>
    <tableColumn id="4" xr3:uid="{B9038C1C-6EEE-4B9B-988B-BD7582E8360A}" uniqueName="4" name="Code" queryTableFieldId="4"/>
    <tableColumn id="5" xr3:uid="{145BE266-477C-4EBD-80F3-96F576DEE6D4}" uniqueName="5" name="Libellé" queryTableFieldId="5" dataDxfId="23"/>
    <tableColumn id="7" xr3:uid="{9A84A725-0E24-4371-91B3-F96D035EE6EB}" uniqueName="7" name="debit" queryTableFieldId="7" dataDxfId="22"/>
    <tableColumn id="8" xr3:uid="{9F72F3EC-2823-47D1-B5E2-5E6E9DCD751C}" uniqueName="8" name="credit" queryTableFieldId="8"/>
    <tableColumn id="9" xr3:uid="{D19A41B1-D5E1-43B0-9009-9F709113F487}" uniqueName="9" name="Origine" queryTableFieldId="9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30A623-E3FD-4E29-9841-EF8C71C7C847}" name="Table005__Page_4___2" displayName="Table005__Page_4___2" ref="A1:H48" tableType="queryTable" totalsRowShown="0">
  <autoFilter ref="A1:H48" xr:uid="{5C30A623-E3FD-4E29-9841-EF8C71C7C847}"/>
  <tableColumns count="8">
    <tableColumn id="1" xr3:uid="{24ECE6DD-1932-4689-B19A-D4A076E667D1}" uniqueName="1" name="Comptable" queryTableFieldId="1" dataDxfId="20"/>
    <tableColumn id="2" xr3:uid="{D56FDF51-2143-4E22-AD48-03F85873EBA7}" uniqueName="2" name="Opération" queryTableFieldId="2" dataDxfId="19"/>
    <tableColumn id="3" xr3:uid="{4315FC52-F3A3-4A15-ACA1-032FDF6AEC77}" uniqueName="3" name="Valeur" queryTableFieldId="3" dataDxfId="18"/>
    <tableColumn id="4" xr3:uid="{E5FA5124-3EA4-416C-B678-52AA6FC7EF95}" uniqueName="4" name="Code" queryTableFieldId="4"/>
    <tableColumn id="5" xr3:uid="{1013D8BB-1A4B-48ED-A3B6-D361FC7DB545}" uniqueName="5" name="Libellé" queryTableFieldId="5" dataDxfId="17"/>
    <tableColumn id="6" xr3:uid="{355160A1-EAF6-4983-B4DC-E8207A7A8FF9}" uniqueName="6" name="debit" queryTableFieldId="6" dataDxfId="16"/>
    <tableColumn id="7" xr3:uid="{AFBCCC7C-3519-45B2-BEB0-0E16D2EB300B}" uniqueName="7" name="credit" queryTableFieldId="7"/>
    <tableColumn id="8" xr3:uid="{2A053F4C-7A82-48F0-AD55-B831B6C2222D}" uniqueName="8" name="Origine" queryTableFieldId="8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4D1667-3493-4C95-8C71-10FB72FFD378}" name="Table006__Page_5___2" displayName="Table006__Page_5___2" ref="A1:H48" tableType="queryTable" totalsRowShown="0">
  <autoFilter ref="A1:H48" xr:uid="{BC4D1667-3493-4C95-8C71-10FB72FFD378}"/>
  <tableColumns count="8">
    <tableColumn id="1" xr3:uid="{07F5E67F-EDB2-4CD3-B204-8D63E663E33B}" uniqueName="1" name="Comptable" queryTableFieldId="1" dataDxfId="14"/>
    <tableColumn id="2" xr3:uid="{DDF67622-76A5-4E59-9372-644DDB576CF2}" uniqueName="2" name="Opération" queryTableFieldId="2" dataDxfId="13"/>
    <tableColumn id="3" xr3:uid="{68F1E83C-FD13-4BC6-B18C-39EA9FBC71BD}" uniqueName="3" name="Valeur" queryTableFieldId="3" dataDxfId="12"/>
    <tableColumn id="4" xr3:uid="{E0B370FC-8545-4078-9D76-9838091FDAE8}" uniqueName="4" name="Code" queryTableFieldId="4"/>
    <tableColumn id="5" xr3:uid="{52A7FE1D-49D2-460D-B927-710AB97F1219}" uniqueName="5" name="Libellé" queryTableFieldId="5" dataDxfId="11"/>
    <tableColumn id="7" xr3:uid="{DBB37651-C119-4CF1-868F-50865EB283C3}" uniqueName="7" name="debit" queryTableFieldId="7" dataDxfId="10"/>
    <tableColumn id="8" xr3:uid="{03204823-56C8-4D38-907B-A9BE16A34EFB}" uniqueName="8" name="credit" queryTableFieldId="8"/>
    <tableColumn id="9" xr3:uid="{C9D96DA1-B1BE-47E4-9228-F01B10E0309D}" uniqueName="9" name="Origine" queryTableFieldId="9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02FC03-6F23-4DFA-A2ED-DB419E6C2BEB}" name="Table007__Page_6___2" displayName="Table007__Page_6___2" ref="A1:I37" tableType="queryTable" totalsRowShown="0">
  <autoFilter ref="A1:I37" xr:uid="{E502FC03-6F23-4DFA-A2ED-DB419E6C2BEB}"/>
  <tableColumns count="9">
    <tableColumn id="1" xr3:uid="{8E057770-0893-44CB-A9EF-FE8BCBE56C8A}" uniqueName="1" name="Comptable" queryTableFieldId="1" dataDxfId="8"/>
    <tableColumn id="2" xr3:uid="{DD150065-69F0-4183-84A7-245EF3B86B61}" uniqueName="2" name="Opération" queryTableFieldId="2" dataDxfId="7"/>
    <tableColumn id="3" xr3:uid="{61C6F4B6-D121-42A2-BDF2-F36F3F3AD8EE}" uniqueName="3" name="Valeur" queryTableFieldId="3" dataDxfId="6"/>
    <tableColumn id="4" xr3:uid="{EC219F91-90CC-4E58-8B40-2ADEBAE7D300}" uniqueName="4" name="Code" queryTableFieldId="4"/>
    <tableColumn id="5" xr3:uid="{73326646-3D08-49F9-B0D3-08DB886C7FF3}" uniqueName="5" name="Libellé" queryTableFieldId="5" dataDxfId="5"/>
    <tableColumn id="6" xr3:uid="{82DC2D10-B8FA-422A-B2C0-A90C4FB57172}" uniqueName="6" name="debit" queryTableFieldId="6" dataDxfId="4"/>
    <tableColumn id="7" xr3:uid="{82320665-03CB-4CB1-9FE4-105297BC57E6}" uniqueName="7" name="credit" queryTableFieldId="7" dataDxfId="3"/>
    <tableColumn id="8" xr3:uid="{6CE5E22C-CB2D-4A2F-AFA4-69D330264F8E}" uniqueName="8" name="Origine" queryTableFieldId="8" dataDxfId="2"/>
    <tableColumn id="9" xr3:uid="{398A5AC1-1C68-496E-A8CA-CD29241BACB7}" uniqueName="9" name="bank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BAFC-880D-4D3A-B463-09A7F1FA712C}">
  <dimension ref="A1:I36"/>
  <sheetViews>
    <sheetView tabSelected="1" workbookViewId="0">
      <selection activeCell="I2" sqref="I2:I36"/>
    </sheetView>
  </sheetViews>
  <sheetFormatPr defaultRowHeight="15" x14ac:dyDescent="0.25"/>
  <cols>
    <col min="1" max="1" width="30.42578125" bestFit="1" customWidth="1"/>
    <col min="2" max="2" width="12.28515625" bestFit="1" customWidth="1"/>
    <col min="3" max="3" width="10.7109375" bestFit="1" customWidth="1"/>
    <col min="4" max="4" width="7.85546875" bestFit="1" customWidth="1"/>
    <col min="5" max="5" width="32.28515625" bestFit="1" customWidth="1"/>
    <col min="6" max="6" width="17.85546875" bestFit="1" customWidth="1"/>
    <col min="7" max="7" width="11.140625" bestFit="1" customWidth="1"/>
    <col min="8" max="8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412</v>
      </c>
      <c r="G1" t="s">
        <v>413</v>
      </c>
      <c r="H1" t="s">
        <v>6</v>
      </c>
      <c r="I1" t="s">
        <v>414</v>
      </c>
    </row>
    <row r="2" spans="1:9" x14ac:dyDescent="0.25">
      <c r="A2" s="1" t="s">
        <v>7</v>
      </c>
      <c r="B2" s="1"/>
      <c r="C2" s="1"/>
      <c r="E2" s="1"/>
      <c r="F2" s="1" t="s">
        <v>8</v>
      </c>
      <c r="G2" s="1" t="s">
        <v>9</v>
      </c>
      <c r="H2" s="1" t="s">
        <v>8</v>
      </c>
      <c r="I2" s="1" t="s">
        <v>415</v>
      </c>
    </row>
    <row r="3" spans="1:9" x14ac:dyDescent="0.25">
      <c r="A3" s="1" t="s">
        <v>10</v>
      </c>
      <c r="B3" s="1" t="s">
        <v>10</v>
      </c>
      <c r="C3" s="1" t="s">
        <v>10</v>
      </c>
      <c r="D3">
        <v>162</v>
      </c>
      <c r="E3" s="1" t="s">
        <v>11</v>
      </c>
      <c r="F3" s="1" t="s">
        <v>12</v>
      </c>
      <c r="G3" s="1" t="s">
        <v>8</v>
      </c>
      <c r="H3" s="1" t="s">
        <v>13</v>
      </c>
      <c r="I3" s="1" t="s">
        <v>415</v>
      </c>
    </row>
    <row r="4" spans="1:9" x14ac:dyDescent="0.25">
      <c r="A4" s="1" t="s">
        <v>14</v>
      </c>
      <c r="B4" s="1" t="s">
        <v>14</v>
      </c>
      <c r="C4" s="1" t="s">
        <v>14</v>
      </c>
      <c r="D4">
        <v>240</v>
      </c>
      <c r="E4" s="1" t="s">
        <v>15</v>
      </c>
      <c r="F4" s="1" t="s">
        <v>16</v>
      </c>
      <c r="G4" s="1" t="s">
        <v>8</v>
      </c>
      <c r="H4" s="1" t="s">
        <v>17</v>
      </c>
      <c r="I4" s="1" t="s">
        <v>415</v>
      </c>
    </row>
    <row r="5" spans="1:9" x14ac:dyDescent="0.25">
      <c r="A5" s="1" t="s">
        <v>18</v>
      </c>
      <c r="B5" s="1" t="s">
        <v>18</v>
      </c>
      <c r="C5" s="1" t="s">
        <v>18</v>
      </c>
      <c r="D5">
        <v>240</v>
      </c>
      <c r="E5" s="1" t="s">
        <v>19</v>
      </c>
      <c r="F5" s="1" t="s">
        <v>20</v>
      </c>
      <c r="G5" s="1" t="s">
        <v>8</v>
      </c>
      <c r="H5" s="1" t="s">
        <v>17</v>
      </c>
      <c r="I5" s="1" t="s">
        <v>415</v>
      </c>
    </row>
    <row r="6" spans="1:9" x14ac:dyDescent="0.25">
      <c r="A6" s="1" t="s">
        <v>18</v>
      </c>
      <c r="B6" s="1" t="s">
        <v>18</v>
      </c>
      <c r="C6" s="1" t="s">
        <v>18</v>
      </c>
      <c r="D6">
        <v>240</v>
      </c>
      <c r="E6" s="1" t="s">
        <v>21</v>
      </c>
      <c r="F6" s="1" t="s">
        <v>22</v>
      </c>
      <c r="G6" s="1" t="s">
        <v>8</v>
      </c>
      <c r="H6" s="1" t="s">
        <v>17</v>
      </c>
      <c r="I6" s="1" t="s">
        <v>415</v>
      </c>
    </row>
    <row r="7" spans="1:9" x14ac:dyDescent="0.25">
      <c r="A7" s="1" t="s">
        <v>23</v>
      </c>
      <c r="B7" s="1" t="s">
        <v>23</v>
      </c>
      <c r="C7" s="1" t="s">
        <v>23</v>
      </c>
      <c r="D7">
        <v>6</v>
      </c>
      <c r="E7" s="1" t="s">
        <v>24</v>
      </c>
      <c r="F7" s="1" t="s">
        <v>8</v>
      </c>
      <c r="G7" s="1" t="s">
        <v>25</v>
      </c>
      <c r="H7" s="1" t="s">
        <v>26</v>
      </c>
      <c r="I7" s="1" t="s">
        <v>415</v>
      </c>
    </row>
    <row r="8" spans="1:9" x14ac:dyDescent="0.25">
      <c r="A8" s="1" t="s">
        <v>27</v>
      </c>
      <c r="B8" s="1" t="s">
        <v>27</v>
      </c>
      <c r="C8" s="1" t="s">
        <v>27</v>
      </c>
      <c r="D8">
        <v>240</v>
      </c>
      <c r="E8" s="1" t="s">
        <v>28</v>
      </c>
      <c r="F8" s="1" t="s">
        <v>29</v>
      </c>
      <c r="G8" s="1" t="s">
        <v>8</v>
      </c>
      <c r="H8" s="1" t="s">
        <v>17</v>
      </c>
      <c r="I8" s="1" t="s">
        <v>415</v>
      </c>
    </row>
    <row r="9" spans="1:9" x14ac:dyDescent="0.25">
      <c r="A9" s="1" t="s">
        <v>30</v>
      </c>
      <c r="B9" s="1" t="s">
        <v>30</v>
      </c>
      <c r="C9" s="1" t="s">
        <v>30</v>
      </c>
      <c r="D9">
        <v>240</v>
      </c>
      <c r="E9" s="1" t="s">
        <v>31</v>
      </c>
      <c r="F9" s="1" t="s">
        <v>32</v>
      </c>
      <c r="G9" s="1" t="s">
        <v>8</v>
      </c>
      <c r="H9" s="1" t="s">
        <v>17</v>
      </c>
      <c r="I9" s="1" t="s">
        <v>415</v>
      </c>
    </row>
    <row r="10" spans="1:9" x14ac:dyDescent="0.25">
      <c r="A10" s="1" t="s">
        <v>33</v>
      </c>
      <c r="B10" s="1" t="s">
        <v>33</v>
      </c>
      <c r="C10" s="1" t="s">
        <v>33</v>
      </c>
      <c r="D10">
        <v>305</v>
      </c>
      <c r="E10" s="1" t="s">
        <v>34</v>
      </c>
      <c r="F10" s="1" t="s">
        <v>8</v>
      </c>
      <c r="G10" s="1" t="s">
        <v>35</v>
      </c>
      <c r="H10" s="1" t="s">
        <v>13</v>
      </c>
      <c r="I10" s="1" t="s">
        <v>415</v>
      </c>
    </row>
    <row r="11" spans="1:9" x14ac:dyDescent="0.25">
      <c r="A11" s="1" t="s">
        <v>36</v>
      </c>
      <c r="B11" s="1" t="s">
        <v>36</v>
      </c>
      <c r="C11" s="1" t="s">
        <v>37</v>
      </c>
      <c r="D11">
        <v>3</v>
      </c>
      <c r="E11" s="1" t="s">
        <v>38</v>
      </c>
      <c r="F11" s="1" t="s">
        <v>39</v>
      </c>
      <c r="G11" s="1" t="s">
        <v>8</v>
      </c>
      <c r="H11" s="1" t="s">
        <v>26</v>
      </c>
      <c r="I11" s="1" t="s">
        <v>415</v>
      </c>
    </row>
    <row r="12" spans="1:9" x14ac:dyDescent="0.25">
      <c r="A12" s="1" t="s">
        <v>36</v>
      </c>
      <c r="B12" s="1" t="s">
        <v>36</v>
      </c>
      <c r="C12" s="1" t="s">
        <v>37</v>
      </c>
      <c r="D12">
        <v>3</v>
      </c>
      <c r="E12" s="1" t="s">
        <v>40</v>
      </c>
      <c r="F12" s="1" t="s">
        <v>39</v>
      </c>
      <c r="G12" s="1" t="s">
        <v>8</v>
      </c>
      <c r="H12" s="1" t="s">
        <v>26</v>
      </c>
      <c r="I12" s="1" t="s">
        <v>415</v>
      </c>
    </row>
    <row r="13" spans="1:9" x14ac:dyDescent="0.25">
      <c r="A13" s="1" t="s">
        <v>36</v>
      </c>
      <c r="B13" s="1" t="s">
        <v>36</v>
      </c>
      <c r="C13" s="1" t="s">
        <v>37</v>
      </c>
      <c r="D13">
        <v>3</v>
      </c>
      <c r="E13" s="1" t="s">
        <v>41</v>
      </c>
      <c r="F13" s="1" t="s">
        <v>39</v>
      </c>
      <c r="G13" s="1" t="s">
        <v>8</v>
      </c>
      <c r="H13" s="1" t="s">
        <v>26</v>
      </c>
      <c r="I13" s="1" t="s">
        <v>415</v>
      </c>
    </row>
    <row r="14" spans="1:9" x14ac:dyDescent="0.25">
      <c r="A14" s="1" t="s">
        <v>36</v>
      </c>
      <c r="B14" s="1" t="s">
        <v>36</v>
      </c>
      <c r="C14" s="1" t="s">
        <v>36</v>
      </c>
      <c r="D14">
        <v>210</v>
      </c>
      <c r="E14" s="1" t="s">
        <v>42</v>
      </c>
      <c r="F14" s="1" t="s">
        <v>43</v>
      </c>
      <c r="G14" s="1" t="s">
        <v>8</v>
      </c>
      <c r="H14" s="1" t="s">
        <v>26</v>
      </c>
      <c r="I14" s="1" t="s">
        <v>415</v>
      </c>
    </row>
    <row r="15" spans="1:9" x14ac:dyDescent="0.25">
      <c r="A15" s="1" t="s">
        <v>36</v>
      </c>
      <c r="B15" s="1" t="s">
        <v>36</v>
      </c>
      <c r="C15" s="1" t="s">
        <v>36</v>
      </c>
      <c r="D15">
        <v>305</v>
      </c>
      <c r="E15" s="1" t="s">
        <v>44</v>
      </c>
      <c r="F15" s="1" t="s">
        <v>8</v>
      </c>
      <c r="G15" s="1" t="s">
        <v>45</v>
      </c>
      <c r="H15" s="1" t="s">
        <v>13</v>
      </c>
      <c r="I15" s="1" t="s">
        <v>415</v>
      </c>
    </row>
    <row r="16" spans="1:9" x14ac:dyDescent="0.25">
      <c r="A16" s="1" t="s">
        <v>36</v>
      </c>
      <c r="B16" s="1" t="s">
        <v>36</v>
      </c>
      <c r="C16" s="1" t="s">
        <v>36</v>
      </c>
      <c r="D16">
        <v>305</v>
      </c>
      <c r="E16" s="1" t="s">
        <v>44</v>
      </c>
      <c r="F16" s="1" t="s">
        <v>8</v>
      </c>
      <c r="G16" s="1" t="s">
        <v>46</v>
      </c>
      <c r="H16" s="1" t="s">
        <v>13</v>
      </c>
      <c r="I16" s="1" t="s">
        <v>415</v>
      </c>
    </row>
    <row r="17" spans="1:9" x14ac:dyDescent="0.25">
      <c r="A17" s="1" t="s">
        <v>47</v>
      </c>
      <c r="B17" s="1" t="s">
        <v>47</v>
      </c>
      <c r="C17" s="1" t="s">
        <v>47</v>
      </c>
      <c r="D17">
        <v>350</v>
      </c>
      <c r="E17" s="1" t="s">
        <v>48</v>
      </c>
      <c r="F17" s="1" t="s">
        <v>8</v>
      </c>
      <c r="G17" s="1" t="s">
        <v>49</v>
      </c>
      <c r="H17" s="1" t="s">
        <v>13</v>
      </c>
      <c r="I17" s="1" t="s">
        <v>415</v>
      </c>
    </row>
    <row r="18" spans="1:9" x14ac:dyDescent="0.25">
      <c r="A18" s="1" t="s">
        <v>50</v>
      </c>
      <c r="B18" s="1" t="s">
        <v>51</v>
      </c>
      <c r="C18" s="1" t="s">
        <v>52</v>
      </c>
      <c r="D18">
        <v>800</v>
      </c>
      <c r="E18" s="1" t="s">
        <v>53</v>
      </c>
      <c r="F18" s="1" t="s">
        <v>54</v>
      </c>
      <c r="G18" s="1" t="s">
        <v>8</v>
      </c>
      <c r="H18" s="1" t="s">
        <v>8</v>
      </c>
      <c r="I18" s="1" t="s">
        <v>415</v>
      </c>
    </row>
    <row r="19" spans="1:9" x14ac:dyDescent="0.25">
      <c r="A19" s="1" t="s">
        <v>52</v>
      </c>
      <c r="B19" s="1" t="s">
        <v>52</v>
      </c>
      <c r="C19" s="1" t="s">
        <v>52</v>
      </c>
      <c r="D19">
        <v>305</v>
      </c>
      <c r="E19" s="1" t="s">
        <v>55</v>
      </c>
      <c r="F19" s="1" t="s">
        <v>8</v>
      </c>
      <c r="G19" s="1" t="s">
        <v>56</v>
      </c>
      <c r="H19" s="1" t="s">
        <v>13</v>
      </c>
      <c r="I19" s="1" t="s">
        <v>415</v>
      </c>
    </row>
    <row r="20" spans="1:9" x14ac:dyDescent="0.25">
      <c r="A20" s="1" t="s">
        <v>52</v>
      </c>
      <c r="B20" s="1" t="s">
        <v>52</v>
      </c>
      <c r="C20" s="1" t="s">
        <v>52</v>
      </c>
      <c r="D20">
        <v>13</v>
      </c>
      <c r="E20" s="1" t="s">
        <v>57</v>
      </c>
      <c r="F20" s="1" t="s">
        <v>8</v>
      </c>
      <c r="G20" s="1" t="s">
        <v>58</v>
      </c>
      <c r="H20" s="1" t="s">
        <v>59</v>
      </c>
      <c r="I20" s="1" t="s">
        <v>415</v>
      </c>
    </row>
    <row r="21" spans="1:9" x14ac:dyDescent="0.25">
      <c r="A21" s="1" t="s">
        <v>51</v>
      </c>
      <c r="B21" s="1" t="s">
        <v>51</v>
      </c>
      <c r="C21" s="1" t="s">
        <v>51</v>
      </c>
      <c r="D21">
        <v>6</v>
      </c>
      <c r="E21" s="1" t="s">
        <v>60</v>
      </c>
      <c r="F21" s="1" t="s">
        <v>8</v>
      </c>
      <c r="G21" s="1" t="s">
        <v>25</v>
      </c>
      <c r="H21" s="1" t="s">
        <v>26</v>
      </c>
      <c r="I21" s="1" t="s">
        <v>415</v>
      </c>
    </row>
    <row r="22" spans="1:9" x14ac:dyDescent="0.25">
      <c r="A22" s="1" t="s">
        <v>51</v>
      </c>
      <c r="B22" s="1" t="s">
        <v>51</v>
      </c>
      <c r="C22" s="1" t="s">
        <v>51</v>
      </c>
      <c r="D22">
        <v>305</v>
      </c>
      <c r="E22" s="1" t="s">
        <v>61</v>
      </c>
      <c r="F22" s="1" t="s">
        <v>8</v>
      </c>
      <c r="G22" s="1" t="s">
        <v>62</v>
      </c>
      <c r="H22" s="1" t="s">
        <v>13</v>
      </c>
      <c r="I22" s="1" t="s">
        <v>415</v>
      </c>
    </row>
    <row r="23" spans="1:9" x14ac:dyDescent="0.25">
      <c r="A23" s="1" t="s">
        <v>63</v>
      </c>
      <c r="B23" s="1" t="s">
        <v>63</v>
      </c>
      <c r="C23" s="1" t="s">
        <v>63</v>
      </c>
      <c r="D23">
        <v>162</v>
      </c>
      <c r="E23" s="1" t="s">
        <v>64</v>
      </c>
      <c r="F23" s="1" t="s">
        <v>65</v>
      </c>
      <c r="G23" s="1" t="s">
        <v>8</v>
      </c>
      <c r="H23" s="1" t="s">
        <v>13</v>
      </c>
      <c r="I23" s="1" t="s">
        <v>415</v>
      </c>
    </row>
    <row r="24" spans="1:9" x14ac:dyDescent="0.25">
      <c r="A24" s="1" t="s">
        <v>63</v>
      </c>
      <c r="B24" s="1" t="s">
        <v>63</v>
      </c>
      <c r="C24" s="1" t="s">
        <v>63</v>
      </c>
      <c r="D24">
        <v>162</v>
      </c>
      <c r="E24" s="1" t="s">
        <v>64</v>
      </c>
      <c r="F24" s="1" t="s">
        <v>66</v>
      </c>
      <c r="G24" s="1" t="s">
        <v>8</v>
      </c>
      <c r="H24" s="1" t="s">
        <v>13</v>
      </c>
      <c r="I24" s="1" t="s">
        <v>415</v>
      </c>
    </row>
    <row r="25" spans="1:9" x14ac:dyDescent="0.25">
      <c r="A25" s="1" t="s">
        <v>67</v>
      </c>
      <c r="B25" s="1" t="s">
        <v>67</v>
      </c>
      <c r="C25" s="1" t="s">
        <v>67</v>
      </c>
      <c r="D25">
        <v>240</v>
      </c>
      <c r="E25" s="1" t="s">
        <v>68</v>
      </c>
      <c r="F25" s="1" t="s">
        <v>69</v>
      </c>
      <c r="G25" s="1" t="s">
        <v>8</v>
      </c>
      <c r="H25" s="1" t="s">
        <v>17</v>
      </c>
      <c r="I25" s="1" t="s">
        <v>415</v>
      </c>
    </row>
    <row r="26" spans="1:9" x14ac:dyDescent="0.25">
      <c r="A26" s="1" t="s">
        <v>70</v>
      </c>
      <c r="B26" s="1" t="s">
        <v>70</v>
      </c>
      <c r="C26" s="1" t="s">
        <v>70</v>
      </c>
      <c r="D26">
        <v>244</v>
      </c>
      <c r="E26" s="1" t="s">
        <v>71</v>
      </c>
      <c r="F26" s="1" t="s">
        <v>72</v>
      </c>
      <c r="G26" s="1" t="s">
        <v>8</v>
      </c>
      <c r="H26" s="1" t="s">
        <v>8</v>
      </c>
      <c r="I26" s="1" t="s">
        <v>415</v>
      </c>
    </row>
    <row r="27" spans="1:9" x14ac:dyDescent="0.25">
      <c r="A27" s="1" t="s">
        <v>70</v>
      </c>
      <c r="B27" s="1" t="s">
        <v>70</v>
      </c>
      <c r="C27" s="1" t="s">
        <v>70</v>
      </c>
      <c r="D27">
        <v>305</v>
      </c>
      <c r="E27" s="1" t="s">
        <v>73</v>
      </c>
      <c r="F27" s="1" t="s">
        <v>8</v>
      </c>
      <c r="G27" s="1" t="s">
        <v>74</v>
      </c>
      <c r="H27" s="1" t="s">
        <v>13</v>
      </c>
      <c r="I27" s="1" t="s">
        <v>415</v>
      </c>
    </row>
    <row r="28" spans="1:9" x14ac:dyDescent="0.25">
      <c r="A28" s="1" t="s">
        <v>75</v>
      </c>
      <c r="B28" s="1" t="s">
        <v>75</v>
      </c>
      <c r="C28" s="1" t="s">
        <v>75</v>
      </c>
      <c r="D28">
        <v>240</v>
      </c>
      <c r="E28" s="1" t="s">
        <v>76</v>
      </c>
      <c r="F28" s="1" t="s">
        <v>77</v>
      </c>
      <c r="G28" s="1" t="s">
        <v>8</v>
      </c>
      <c r="H28" s="1" t="s">
        <v>17</v>
      </c>
      <c r="I28" s="1" t="s">
        <v>415</v>
      </c>
    </row>
    <row r="29" spans="1:9" x14ac:dyDescent="0.25">
      <c r="A29" s="1" t="s">
        <v>78</v>
      </c>
      <c r="B29" s="1" t="s">
        <v>78</v>
      </c>
      <c r="C29" s="1" t="s">
        <v>78</v>
      </c>
      <c r="D29">
        <v>240</v>
      </c>
      <c r="E29" s="1" t="s">
        <v>79</v>
      </c>
      <c r="F29" s="1" t="s">
        <v>80</v>
      </c>
      <c r="G29" s="1" t="s">
        <v>8</v>
      </c>
      <c r="H29" s="1" t="s">
        <v>17</v>
      </c>
      <c r="I29" s="1" t="s">
        <v>415</v>
      </c>
    </row>
    <row r="30" spans="1:9" x14ac:dyDescent="0.25">
      <c r="A30" s="1" t="s">
        <v>78</v>
      </c>
      <c r="B30" s="1" t="s">
        <v>78</v>
      </c>
      <c r="C30" s="1" t="s">
        <v>78</v>
      </c>
      <c r="D30">
        <v>305</v>
      </c>
      <c r="E30" s="1" t="s">
        <v>34</v>
      </c>
      <c r="F30" s="1" t="s">
        <v>8</v>
      </c>
      <c r="G30" s="1" t="s">
        <v>35</v>
      </c>
      <c r="H30" s="1" t="s">
        <v>13</v>
      </c>
      <c r="I30" s="1" t="s">
        <v>415</v>
      </c>
    </row>
    <row r="31" spans="1:9" x14ac:dyDescent="0.25">
      <c r="A31" s="1" t="s">
        <v>81</v>
      </c>
      <c r="B31" s="1" t="s">
        <v>81</v>
      </c>
      <c r="C31" s="1" t="s">
        <v>81</v>
      </c>
      <c r="D31">
        <v>210</v>
      </c>
      <c r="E31" s="1" t="s">
        <v>82</v>
      </c>
      <c r="F31" s="1" t="s">
        <v>43</v>
      </c>
      <c r="G31" s="1" t="s">
        <v>8</v>
      </c>
      <c r="H31" s="1" t="s">
        <v>26</v>
      </c>
      <c r="I31" s="1" t="s">
        <v>415</v>
      </c>
    </row>
    <row r="32" spans="1:9" x14ac:dyDescent="0.25">
      <c r="A32" s="1" t="s">
        <v>83</v>
      </c>
      <c r="B32" s="1" t="s">
        <v>83</v>
      </c>
      <c r="C32" s="1" t="s">
        <v>83</v>
      </c>
      <c r="D32">
        <v>305</v>
      </c>
      <c r="E32" s="1" t="s">
        <v>44</v>
      </c>
      <c r="F32" s="1" t="s">
        <v>8</v>
      </c>
      <c r="G32" s="1" t="s">
        <v>45</v>
      </c>
      <c r="H32" s="1" t="s">
        <v>13</v>
      </c>
      <c r="I32" s="1" t="s">
        <v>415</v>
      </c>
    </row>
    <row r="33" spans="1:9" x14ac:dyDescent="0.25">
      <c r="A33" s="1" t="s">
        <v>83</v>
      </c>
      <c r="B33" s="1" t="s">
        <v>83</v>
      </c>
      <c r="C33" s="1" t="s">
        <v>83</v>
      </c>
      <c r="D33">
        <v>305</v>
      </c>
      <c r="E33" s="1" t="s">
        <v>44</v>
      </c>
      <c r="F33" s="1" t="s">
        <v>8</v>
      </c>
      <c r="G33" s="1" t="s">
        <v>46</v>
      </c>
      <c r="H33" s="1" t="s">
        <v>13</v>
      </c>
      <c r="I33" s="1" t="s">
        <v>415</v>
      </c>
    </row>
    <row r="34" spans="1:9" x14ac:dyDescent="0.25">
      <c r="A34" s="1" t="s">
        <v>84</v>
      </c>
      <c r="B34" s="1" t="s">
        <v>84</v>
      </c>
      <c r="C34" s="1" t="s">
        <v>84</v>
      </c>
      <c r="D34">
        <v>350</v>
      </c>
      <c r="E34" s="1" t="s">
        <v>48</v>
      </c>
      <c r="F34" s="1" t="s">
        <v>8</v>
      </c>
      <c r="G34" s="1" t="s">
        <v>49</v>
      </c>
      <c r="H34" s="1" t="s">
        <v>13</v>
      </c>
      <c r="I34" s="1" t="s">
        <v>415</v>
      </c>
    </row>
    <row r="35" spans="1:9" x14ac:dyDescent="0.25">
      <c r="A35" s="1" t="s">
        <v>84</v>
      </c>
      <c r="B35" s="1" t="s">
        <v>85</v>
      </c>
      <c r="C35" s="1" t="s">
        <v>85</v>
      </c>
      <c r="D35">
        <v>6</v>
      </c>
      <c r="E35" s="1" t="s">
        <v>57</v>
      </c>
      <c r="F35" s="1" t="s">
        <v>8</v>
      </c>
      <c r="G35" s="1" t="s">
        <v>25</v>
      </c>
      <c r="H35" s="1" t="s">
        <v>26</v>
      </c>
      <c r="I35" s="1" t="s">
        <v>415</v>
      </c>
    </row>
    <row r="36" spans="1:9" x14ac:dyDescent="0.25">
      <c r="A36" s="1" t="s">
        <v>86</v>
      </c>
      <c r="B36" s="1" t="s">
        <v>86</v>
      </c>
      <c r="C36" s="1" t="s">
        <v>86</v>
      </c>
      <c r="D36">
        <v>240</v>
      </c>
      <c r="E36" s="1" t="s">
        <v>87</v>
      </c>
      <c r="F36" s="1" t="s">
        <v>88</v>
      </c>
      <c r="G36" s="1" t="s">
        <v>8</v>
      </c>
      <c r="H36" s="1" t="s">
        <v>17</v>
      </c>
      <c r="I36" s="1" t="s">
        <v>415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B32B-FC80-4D3C-B38B-E6A5C9326999}">
  <dimension ref="A1:J48"/>
  <sheetViews>
    <sheetView topLeftCell="A22" workbookViewId="0">
      <selection activeCell="J2" sqref="J2:J48"/>
    </sheetView>
  </sheetViews>
  <sheetFormatPr defaultRowHeight="15" x14ac:dyDescent="0.25"/>
  <cols>
    <col min="1" max="4" width="11.140625" bestFit="1" customWidth="1"/>
    <col min="5" max="5" width="33.140625" bestFit="1" customWidth="1"/>
    <col min="6" max="9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412</v>
      </c>
      <c r="G1" t="s">
        <v>413</v>
      </c>
      <c r="H1" t="s">
        <v>6</v>
      </c>
      <c r="I1" t="s">
        <v>5</v>
      </c>
      <c r="J1" t="s">
        <v>414</v>
      </c>
    </row>
    <row r="2" spans="1:10" x14ac:dyDescent="0.25">
      <c r="A2" s="1" t="s">
        <v>86</v>
      </c>
      <c r="B2" s="1" t="s">
        <v>86</v>
      </c>
      <c r="C2" s="1" t="s">
        <v>86</v>
      </c>
      <c r="D2">
        <v>305</v>
      </c>
      <c r="E2" s="1" t="s">
        <v>90</v>
      </c>
      <c r="F2" s="1" t="s">
        <v>8</v>
      </c>
      <c r="G2">
        <f>I2/100</f>
        <v>70.69</v>
      </c>
      <c r="H2" s="1" t="s">
        <v>13</v>
      </c>
      <c r="I2">
        <v>7069</v>
      </c>
      <c r="J2" t="s">
        <v>415</v>
      </c>
    </row>
    <row r="3" spans="1:10" x14ac:dyDescent="0.25">
      <c r="A3" s="1" t="s">
        <v>91</v>
      </c>
      <c r="B3" s="1" t="s">
        <v>91</v>
      </c>
      <c r="C3" s="1" t="s">
        <v>91</v>
      </c>
      <c r="D3">
        <v>240</v>
      </c>
      <c r="E3" s="1" t="s">
        <v>92</v>
      </c>
      <c r="F3" s="1" t="s">
        <v>93</v>
      </c>
      <c r="G3">
        <f t="shared" ref="G3:G48" si="0">I3/100</f>
        <v>0</v>
      </c>
      <c r="H3" s="1" t="s">
        <v>17</v>
      </c>
      <c r="J3" t="s">
        <v>415</v>
      </c>
    </row>
    <row r="4" spans="1:10" x14ac:dyDescent="0.25">
      <c r="A4" s="1" t="s">
        <v>91</v>
      </c>
      <c r="B4" s="1" t="s">
        <v>91</v>
      </c>
      <c r="C4" s="1" t="s">
        <v>91</v>
      </c>
      <c r="D4">
        <v>305</v>
      </c>
      <c r="E4" s="1" t="s">
        <v>55</v>
      </c>
      <c r="F4" s="1" t="s">
        <v>8</v>
      </c>
      <c r="G4">
        <f t="shared" si="0"/>
        <v>27.01</v>
      </c>
      <c r="H4" s="1" t="s">
        <v>13</v>
      </c>
      <c r="I4">
        <v>2701</v>
      </c>
      <c r="J4" t="s">
        <v>415</v>
      </c>
    </row>
    <row r="5" spans="1:10" x14ac:dyDescent="0.25">
      <c r="A5" s="1" t="s">
        <v>91</v>
      </c>
      <c r="B5" s="1" t="s">
        <v>94</v>
      </c>
      <c r="C5" s="1" t="s">
        <v>95</v>
      </c>
      <c r="D5">
        <v>800</v>
      </c>
      <c r="E5" s="1" t="s">
        <v>53</v>
      </c>
      <c r="F5" s="1" t="s">
        <v>54</v>
      </c>
      <c r="G5">
        <f t="shared" si="0"/>
        <v>0</v>
      </c>
      <c r="H5" s="1" t="s">
        <v>8</v>
      </c>
      <c r="J5" t="s">
        <v>415</v>
      </c>
    </row>
    <row r="6" spans="1:10" x14ac:dyDescent="0.25">
      <c r="A6" s="1" t="s">
        <v>95</v>
      </c>
      <c r="B6" s="1" t="s">
        <v>95</v>
      </c>
      <c r="C6" s="1" t="s">
        <v>95</v>
      </c>
      <c r="D6">
        <v>13</v>
      </c>
      <c r="E6" s="1" t="s">
        <v>57</v>
      </c>
      <c r="F6" s="1" t="s">
        <v>8</v>
      </c>
      <c r="G6">
        <f t="shared" si="0"/>
        <v>450</v>
      </c>
      <c r="H6" s="1" t="s">
        <v>59</v>
      </c>
      <c r="I6">
        <v>45000</v>
      </c>
      <c r="J6" t="s">
        <v>415</v>
      </c>
    </row>
    <row r="7" spans="1:10" x14ac:dyDescent="0.25">
      <c r="A7" s="1" t="s">
        <v>94</v>
      </c>
      <c r="B7" s="1" t="s">
        <v>94</v>
      </c>
      <c r="C7" s="1" t="s">
        <v>94</v>
      </c>
      <c r="D7">
        <v>305</v>
      </c>
      <c r="E7" s="1" t="s">
        <v>61</v>
      </c>
      <c r="F7" s="1" t="s">
        <v>8</v>
      </c>
      <c r="G7">
        <f t="shared" si="0"/>
        <v>644.84</v>
      </c>
      <c r="H7" s="1" t="s">
        <v>13</v>
      </c>
      <c r="I7">
        <v>64484</v>
      </c>
      <c r="J7" t="s">
        <v>415</v>
      </c>
    </row>
    <row r="8" spans="1:10" x14ac:dyDescent="0.25">
      <c r="A8" s="1" t="s">
        <v>96</v>
      </c>
      <c r="B8" s="1" t="s">
        <v>96</v>
      </c>
      <c r="C8" s="1" t="s">
        <v>96</v>
      </c>
      <c r="D8">
        <v>162</v>
      </c>
      <c r="E8" s="1" t="s">
        <v>97</v>
      </c>
      <c r="F8" s="1" t="s">
        <v>98</v>
      </c>
      <c r="G8">
        <f t="shared" si="0"/>
        <v>0</v>
      </c>
      <c r="H8" s="1" t="s">
        <v>13</v>
      </c>
      <c r="J8" t="s">
        <v>415</v>
      </c>
    </row>
    <row r="9" spans="1:10" x14ac:dyDescent="0.25">
      <c r="A9" s="1" t="s">
        <v>99</v>
      </c>
      <c r="B9" s="1" t="s">
        <v>99</v>
      </c>
      <c r="C9" s="1" t="s">
        <v>99</v>
      </c>
      <c r="D9">
        <v>305</v>
      </c>
      <c r="E9" s="1" t="s">
        <v>90</v>
      </c>
      <c r="F9" s="1" t="s">
        <v>8</v>
      </c>
      <c r="G9">
        <f t="shared" si="0"/>
        <v>66.63</v>
      </c>
      <c r="H9" s="1" t="s">
        <v>13</v>
      </c>
      <c r="I9">
        <v>6663</v>
      </c>
      <c r="J9" t="s">
        <v>415</v>
      </c>
    </row>
    <row r="10" spans="1:10" x14ac:dyDescent="0.25">
      <c r="A10" s="1" t="s">
        <v>100</v>
      </c>
      <c r="B10" s="1" t="s">
        <v>100</v>
      </c>
      <c r="C10" s="1" t="s">
        <v>100</v>
      </c>
      <c r="D10">
        <v>871</v>
      </c>
      <c r="E10" s="1" t="s">
        <v>101</v>
      </c>
      <c r="F10" s="1" t="s">
        <v>102</v>
      </c>
      <c r="G10">
        <f t="shared" si="0"/>
        <v>0</v>
      </c>
      <c r="H10" s="1" t="s">
        <v>13</v>
      </c>
      <c r="J10" t="s">
        <v>415</v>
      </c>
    </row>
    <row r="11" spans="1:10" x14ac:dyDescent="0.25">
      <c r="A11" s="1" t="s">
        <v>103</v>
      </c>
      <c r="B11" s="1" t="s">
        <v>103</v>
      </c>
      <c r="C11" s="1" t="s">
        <v>103</v>
      </c>
      <c r="D11">
        <v>240</v>
      </c>
      <c r="E11" s="1" t="s">
        <v>104</v>
      </c>
      <c r="F11" s="1" t="s">
        <v>105</v>
      </c>
      <c r="G11">
        <f t="shared" si="0"/>
        <v>0</v>
      </c>
      <c r="H11" s="1" t="s">
        <v>17</v>
      </c>
      <c r="J11" t="s">
        <v>415</v>
      </c>
    </row>
    <row r="12" spans="1:10" x14ac:dyDescent="0.25">
      <c r="A12" s="1" t="s">
        <v>106</v>
      </c>
      <c r="B12" s="1" t="s">
        <v>106</v>
      </c>
      <c r="C12" s="1" t="s">
        <v>106</v>
      </c>
      <c r="D12">
        <v>210</v>
      </c>
      <c r="E12" s="1" t="s">
        <v>107</v>
      </c>
      <c r="F12" s="1" t="s">
        <v>43</v>
      </c>
      <c r="G12">
        <f t="shared" si="0"/>
        <v>0</v>
      </c>
      <c r="H12" s="1" t="s">
        <v>26</v>
      </c>
      <c r="J12" t="s">
        <v>415</v>
      </c>
    </row>
    <row r="13" spans="1:10" x14ac:dyDescent="0.25">
      <c r="A13" s="1" t="s">
        <v>108</v>
      </c>
      <c r="B13" s="1" t="s">
        <v>108</v>
      </c>
      <c r="C13" s="1" t="s">
        <v>108</v>
      </c>
      <c r="D13">
        <v>240</v>
      </c>
      <c r="E13" s="1" t="s">
        <v>109</v>
      </c>
      <c r="F13" s="1" t="s">
        <v>110</v>
      </c>
      <c r="G13">
        <f t="shared" si="0"/>
        <v>0</v>
      </c>
      <c r="H13" s="1" t="s">
        <v>17</v>
      </c>
      <c r="J13" t="s">
        <v>415</v>
      </c>
    </row>
    <row r="14" spans="1:10" x14ac:dyDescent="0.25">
      <c r="A14" s="1" t="s">
        <v>108</v>
      </c>
      <c r="B14" s="1" t="s">
        <v>108</v>
      </c>
      <c r="C14" s="1" t="s">
        <v>108</v>
      </c>
      <c r="D14">
        <v>305</v>
      </c>
      <c r="E14" s="1" t="s">
        <v>73</v>
      </c>
      <c r="F14" s="1" t="s">
        <v>8</v>
      </c>
      <c r="G14">
        <f t="shared" si="0"/>
        <v>224.71</v>
      </c>
      <c r="H14" s="1" t="s">
        <v>13</v>
      </c>
      <c r="I14">
        <v>22471</v>
      </c>
      <c r="J14" t="s">
        <v>415</v>
      </c>
    </row>
    <row r="15" spans="1:10" x14ac:dyDescent="0.25">
      <c r="A15" s="1" t="s">
        <v>108</v>
      </c>
      <c r="B15" s="1" t="s">
        <v>108</v>
      </c>
      <c r="C15" s="1" t="s">
        <v>108</v>
      </c>
      <c r="D15">
        <v>162</v>
      </c>
      <c r="E15" s="1" t="s">
        <v>97</v>
      </c>
      <c r="F15" s="1" t="s">
        <v>111</v>
      </c>
      <c r="G15">
        <f t="shared" si="0"/>
        <v>0</v>
      </c>
      <c r="H15" s="1" t="s">
        <v>13</v>
      </c>
      <c r="J15" t="s">
        <v>415</v>
      </c>
    </row>
    <row r="16" spans="1:10" x14ac:dyDescent="0.25">
      <c r="A16" s="1" t="s">
        <v>108</v>
      </c>
      <c r="B16" s="1" t="s">
        <v>108</v>
      </c>
      <c r="C16" s="1" t="s">
        <v>108</v>
      </c>
      <c r="D16">
        <v>162</v>
      </c>
      <c r="E16" s="1" t="s">
        <v>97</v>
      </c>
      <c r="F16" s="1" t="s">
        <v>112</v>
      </c>
      <c r="G16">
        <f t="shared" si="0"/>
        <v>0</v>
      </c>
      <c r="H16" s="1" t="s">
        <v>13</v>
      </c>
      <c r="J16" t="s">
        <v>415</v>
      </c>
    </row>
    <row r="17" spans="1:10" x14ac:dyDescent="0.25">
      <c r="A17" s="1" t="s">
        <v>108</v>
      </c>
      <c r="B17" s="1" t="s">
        <v>108</v>
      </c>
      <c r="C17" s="1" t="s">
        <v>108</v>
      </c>
      <c r="D17">
        <v>162</v>
      </c>
      <c r="E17" s="1" t="s">
        <v>97</v>
      </c>
      <c r="F17" s="1" t="s">
        <v>113</v>
      </c>
      <c r="G17">
        <f t="shared" si="0"/>
        <v>0</v>
      </c>
      <c r="H17" s="1" t="s">
        <v>13</v>
      </c>
      <c r="J17" t="s">
        <v>415</v>
      </c>
    </row>
    <row r="18" spans="1:10" x14ac:dyDescent="0.25">
      <c r="A18" s="1" t="s">
        <v>108</v>
      </c>
      <c r="B18" s="1" t="s">
        <v>108</v>
      </c>
      <c r="C18" s="1" t="s">
        <v>108</v>
      </c>
      <c r="D18">
        <v>162</v>
      </c>
      <c r="E18" s="1" t="s">
        <v>97</v>
      </c>
      <c r="F18" s="1" t="s">
        <v>114</v>
      </c>
      <c r="G18">
        <f t="shared" si="0"/>
        <v>0</v>
      </c>
      <c r="H18" s="1" t="s">
        <v>13</v>
      </c>
      <c r="J18" t="s">
        <v>415</v>
      </c>
    </row>
    <row r="19" spans="1:10" x14ac:dyDescent="0.25">
      <c r="A19" s="1" t="s">
        <v>115</v>
      </c>
      <c r="B19" s="1" t="s">
        <v>115</v>
      </c>
      <c r="C19" s="1" t="s">
        <v>115</v>
      </c>
      <c r="D19">
        <v>305</v>
      </c>
      <c r="E19" s="1" t="s">
        <v>34</v>
      </c>
      <c r="F19" s="1" t="s">
        <v>8</v>
      </c>
      <c r="G19">
        <f t="shared" si="0"/>
        <v>445</v>
      </c>
      <c r="H19" s="1" t="s">
        <v>13</v>
      </c>
      <c r="I19">
        <v>44500</v>
      </c>
      <c r="J19" t="s">
        <v>415</v>
      </c>
    </row>
    <row r="20" spans="1:10" x14ac:dyDescent="0.25">
      <c r="A20" s="1" t="s">
        <v>115</v>
      </c>
      <c r="B20" s="1" t="s">
        <v>115</v>
      </c>
      <c r="C20" s="1" t="s">
        <v>115</v>
      </c>
      <c r="D20">
        <v>305</v>
      </c>
      <c r="E20" s="1" t="s">
        <v>44</v>
      </c>
      <c r="F20" s="1" t="s">
        <v>8</v>
      </c>
      <c r="G20">
        <f t="shared" si="0"/>
        <v>117.17</v>
      </c>
      <c r="H20" s="1" t="s">
        <v>13</v>
      </c>
      <c r="I20">
        <v>11717</v>
      </c>
      <c r="J20" t="s">
        <v>415</v>
      </c>
    </row>
    <row r="21" spans="1:10" x14ac:dyDescent="0.25">
      <c r="A21" s="1" t="s">
        <v>115</v>
      </c>
      <c r="B21" s="1" t="s">
        <v>115</v>
      </c>
      <c r="C21" s="1" t="s">
        <v>115</v>
      </c>
      <c r="D21">
        <v>305</v>
      </c>
      <c r="E21" s="1" t="s">
        <v>44</v>
      </c>
      <c r="F21" s="1" t="s">
        <v>8</v>
      </c>
      <c r="G21">
        <f t="shared" si="0"/>
        <v>361.62</v>
      </c>
      <c r="H21" s="1" t="s">
        <v>13</v>
      </c>
      <c r="I21">
        <v>36162</v>
      </c>
      <c r="J21" t="s">
        <v>415</v>
      </c>
    </row>
    <row r="22" spans="1:10" x14ac:dyDescent="0.25">
      <c r="A22" s="1" t="s">
        <v>115</v>
      </c>
      <c r="B22" s="1" t="s">
        <v>115</v>
      </c>
      <c r="C22" s="1" t="s">
        <v>115</v>
      </c>
      <c r="D22">
        <v>305</v>
      </c>
      <c r="E22" s="1" t="s">
        <v>73</v>
      </c>
      <c r="F22" s="1" t="s">
        <v>8</v>
      </c>
      <c r="G22">
        <f t="shared" si="0"/>
        <v>4.51</v>
      </c>
      <c r="H22" s="1" t="s">
        <v>13</v>
      </c>
      <c r="I22">
        <v>451</v>
      </c>
      <c r="J22" t="s">
        <v>415</v>
      </c>
    </row>
    <row r="23" spans="1:10" x14ac:dyDescent="0.25">
      <c r="A23" s="1" t="s">
        <v>116</v>
      </c>
      <c r="B23" s="1" t="s">
        <v>116</v>
      </c>
      <c r="C23" s="1" t="s">
        <v>116</v>
      </c>
      <c r="D23">
        <v>162</v>
      </c>
      <c r="E23" s="1" t="s">
        <v>64</v>
      </c>
      <c r="F23" s="1" t="s">
        <v>117</v>
      </c>
      <c r="G23">
        <f t="shared" si="0"/>
        <v>0</v>
      </c>
      <c r="H23" s="1" t="s">
        <v>13</v>
      </c>
      <c r="J23" t="s">
        <v>415</v>
      </c>
    </row>
    <row r="24" spans="1:10" x14ac:dyDescent="0.25">
      <c r="A24" s="1" t="s">
        <v>118</v>
      </c>
      <c r="B24" s="1" t="s">
        <v>118</v>
      </c>
      <c r="C24" s="1" t="s">
        <v>118</v>
      </c>
      <c r="D24">
        <v>240</v>
      </c>
      <c r="E24" s="1" t="s">
        <v>119</v>
      </c>
      <c r="F24" s="1" t="s">
        <v>120</v>
      </c>
      <c r="G24">
        <f t="shared" si="0"/>
        <v>0</v>
      </c>
      <c r="H24" s="1" t="s">
        <v>17</v>
      </c>
      <c r="J24" t="s">
        <v>415</v>
      </c>
    </row>
    <row r="25" spans="1:10" x14ac:dyDescent="0.25">
      <c r="A25" s="1" t="s">
        <v>121</v>
      </c>
      <c r="B25" s="1" t="s">
        <v>121</v>
      </c>
      <c r="C25" s="1" t="s">
        <v>121</v>
      </c>
      <c r="D25">
        <v>240</v>
      </c>
      <c r="E25" s="1" t="s">
        <v>122</v>
      </c>
      <c r="F25" s="1" t="s">
        <v>120</v>
      </c>
      <c r="G25">
        <f t="shared" si="0"/>
        <v>0</v>
      </c>
      <c r="H25" s="1" t="s">
        <v>17</v>
      </c>
      <c r="J25" t="s">
        <v>415</v>
      </c>
    </row>
    <row r="26" spans="1:10" x14ac:dyDescent="0.25">
      <c r="A26" s="1" t="s">
        <v>121</v>
      </c>
      <c r="B26" s="1" t="s">
        <v>121</v>
      </c>
      <c r="C26" s="1" t="s">
        <v>121</v>
      </c>
      <c r="D26">
        <v>6</v>
      </c>
      <c r="E26" s="1" t="s">
        <v>123</v>
      </c>
      <c r="F26" s="1" t="s">
        <v>8</v>
      </c>
      <c r="G26">
        <f t="shared" si="0"/>
        <v>305</v>
      </c>
      <c r="H26" s="1" t="s">
        <v>26</v>
      </c>
      <c r="I26">
        <v>30500</v>
      </c>
      <c r="J26" t="s">
        <v>415</v>
      </c>
    </row>
    <row r="27" spans="1:10" x14ac:dyDescent="0.25">
      <c r="A27" s="1" t="s">
        <v>121</v>
      </c>
      <c r="B27" s="1" t="s">
        <v>121</v>
      </c>
      <c r="C27" s="1" t="s">
        <v>121</v>
      </c>
      <c r="D27">
        <v>350</v>
      </c>
      <c r="E27" s="1" t="s">
        <v>48</v>
      </c>
      <c r="F27" s="1" t="s">
        <v>8</v>
      </c>
      <c r="G27">
        <f t="shared" si="0"/>
        <v>360</v>
      </c>
      <c r="H27" s="1" t="s">
        <v>13</v>
      </c>
      <c r="I27">
        <v>36000</v>
      </c>
      <c r="J27" t="s">
        <v>415</v>
      </c>
    </row>
    <row r="28" spans="1:10" x14ac:dyDescent="0.25">
      <c r="A28" s="1" t="s">
        <v>124</v>
      </c>
      <c r="B28" s="1" t="s">
        <v>124</v>
      </c>
      <c r="C28" s="1" t="s">
        <v>124</v>
      </c>
      <c r="D28">
        <v>240</v>
      </c>
      <c r="E28" s="1" t="s">
        <v>125</v>
      </c>
      <c r="F28" s="1" t="s">
        <v>126</v>
      </c>
      <c r="G28">
        <f t="shared" si="0"/>
        <v>0</v>
      </c>
      <c r="H28" s="1" t="s">
        <v>17</v>
      </c>
      <c r="J28" t="s">
        <v>415</v>
      </c>
    </row>
    <row r="29" spans="1:10" x14ac:dyDescent="0.25">
      <c r="A29" s="1" t="s">
        <v>124</v>
      </c>
      <c r="B29" s="1" t="s">
        <v>124</v>
      </c>
      <c r="C29" s="1" t="s">
        <v>124</v>
      </c>
      <c r="D29">
        <v>240</v>
      </c>
      <c r="E29" s="1" t="s">
        <v>127</v>
      </c>
      <c r="F29" s="1" t="s">
        <v>128</v>
      </c>
      <c r="G29">
        <f t="shared" si="0"/>
        <v>0</v>
      </c>
      <c r="H29" s="1" t="s">
        <v>17</v>
      </c>
      <c r="J29" t="s">
        <v>415</v>
      </c>
    </row>
    <row r="30" spans="1:10" x14ac:dyDescent="0.25">
      <c r="A30" s="1" t="s">
        <v>124</v>
      </c>
      <c r="B30" s="1" t="s">
        <v>124</v>
      </c>
      <c r="C30" s="1" t="s">
        <v>124</v>
      </c>
      <c r="D30">
        <v>240</v>
      </c>
      <c r="E30" s="1" t="s">
        <v>129</v>
      </c>
      <c r="F30" s="1" t="s">
        <v>130</v>
      </c>
      <c r="G30">
        <f t="shared" si="0"/>
        <v>0</v>
      </c>
      <c r="H30" s="1" t="s">
        <v>17</v>
      </c>
      <c r="J30" t="s">
        <v>415</v>
      </c>
    </row>
    <row r="31" spans="1:10" x14ac:dyDescent="0.25">
      <c r="A31" s="1" t="s">
        <v>124</v>
      </c>
      <c r="B31" s="1" t="s">
        <v>124</v>
      </c>
      <c r="C31" s="1" t="s">
        <v>124</v>
      </c>
      <c r="D31">
        <v>240</v>
      </c>
      <c r="E31" s="1" t="s">
        <v>131</v>
      </c>
      <c r="F31" s="1" t="s">
        <v>120</v>
      </c>
      <c r="G31">
        <f t="shared" si="0"/>
        <v>0</v>
      </c>
      <c r="H31" s="1" t="s">
        <v>17</v>
      </c>
      <c r="J31" t="s">
        <v>415</v>
      </c>
    </row>
    <row r="32" spans="1:10" x14ac:dyDescent="0.25">
      <c r="A32" s="1" t="s">
        <v>124</v>
      </c>
      <c r="B32" s="1" t="s">
        <v>132</v>
      </c>
      <c r="C32" s="1" t="s">
        <v>133</v>
      </c>
      <c r="D32">
        <v>800</v>
      </c>
      <c r="E32" s="1" t="s">
        <v>53</v>
      </c>
      <c r="F32" s="1" t="s">
        <v>54</v>
      </c>
      <c r="G32">
        <f t="shared" si="0"/>
        <v>0</v>
      </c>
      <c r="H32" s="1" t="s">
        <v>8</v>
      </c>
      <c r="J32" t="s">
        <v>415</v>
      </c>
    </row>
    <row r="33" spans="1:10" x14ac:dyDescent="0.25">
      <c r="A33" s="1" t="s">
        <v>134</v>
      </c>
      <c r="B33" s="1" t="s">
        <v>134</v>
      </c>
      <c r="C33" s="1" t="s">
        <v>134</v>
      </c>
      <c r="D33">
        <v>305</v>
      </c>
      <c r="E33" s="1" t="s">
        <v>55</v>
      </c>
      <c r="F33" s="1" t="s">
        <v>8</v>
      </c>
      <c r="G33">
        <f t="shared" si="0"/>
        <v>27.01</v>
      </c>
      <c r="H33" s="1" t="s">
        <v>13</v>
      </c>
      <c r="I33">
        <v>2701</v>
      </c>
      <c r="J33" t="s">
        <v>415</v>
      </c>
    </row>
    <row r="34" spans="1:10" x14ac:dyDescent="0.25">
      <c r="A34" s="1" t="s">
        <v>134</v>
      </c>
      <c r="B34" s="1" t="s">
        <v>134</v>
      </c>
      <c r="C34" s="1" t="s">
        <v>134</v>
      </c>
      <c r="D34">
        <v>162</v>
      </c>
      <c r="E34" s="1" t="s">
        <v>64</v>
      </c>
      <c r="F34" s="1" t="s">
        <v>135</v>
      </c>
      <c r="G34">
        <f t="shared" si="0"/>
        <v>0</v>
      </c>
      <c r="H34" s="1" t="s">
        <v>13</v>
      </c>
      <c r="J34" t="s">
        <v>415</v>
      </c>
    </row>
    <row r="35" spans="1:10" x14ac:dyDescent="0.25">
      <c r="A35" s="1" t="s">
        <v>134</v>
      </c>
      <c r="B35" s="1" t="s">
        <v>133</v>
      </c>
      <c r="C35" s="1" t="s">
        <v>133</v>
      </c>
      <c r="D35">
        <v>13</v>
      </c>
      <c r="E35" s="1" t="s">
        <v>57</v>
      </c>
      <c r="F35" s="1" t="s">
        <v>8</v>
      </c>
      <c r="G35">
        <f t="shared" si="0"/>
        <v>450</v>
      </c>
      <c r="H35" s="1" t="s">
        <v>59</v>
      </c>
      <c r="I35">
        <v>45000</v>
      </c>
      <c r="J35" t="s">
        <v>415</v>
      </c>
    </row>
    <row r="36" spans="1:10" x14ac:dyDescent="0.25">
      <c r="A36" s="1" t="s">
        <v>132</v>
      </c>
      <c r="B36" s="1" t="s">
        <v>132</v>
      </c>
      <c r="C36" s="1" t="s">
        <v>132</v>
      </c>
      <c r="D36">
        <v>305</v>
      </c>
      <c r="E36" s="1" t="s">
        <v>61</v>
      </c>
      <c r="F36" s="1" t="s">
        <v>8</v>
      </c>
      <c r="G36">
        <f t="shared" si="0"/>
        <v>644.84</v>
      </c>
      <c r="H36" s="1" t="s">
        <v>13</v>
      </c>
      <c r="I36">
        <v>64484</v>
      </c>
      <c r="J36" t="s">
        <v>415</v>
      </c>
    </row>
    <row r="37" spans="1:10" x14ac:dyDescent="0.25">
      <c r="A37" s="1" t="s">
        <v>136</v>
      </c>
      <c r="B37" s="1" t="s">
        <v>136</v>
      </c>
      <c r="C37" s="1" t="s">
        <v>136</v>
      </c>
      <c r="D37">
        <v>240</v>
      </c>
      <c r="E37" s="1" t="s">
        <v>137</v>
      </c>
      <c r="F37" s="1" t="s">
        <v>138</v>
      </c>
      <c r="G37">
        <f t="shared" si="0"/>
        <v>0</v>
      </c>
      <c r="H37" s="1" t="s">
        <v>17</v>
      </c>
      <c r="J37" t="s">
        <v>415</v>
      </c>
    </row>
    <row r="38" spans="1:10" x14ac:dyDescent="0.25">
      <c r="A38" s="1" t="s">
        <v>139</v>
      </c>
      <c r="B38" s="1" t="s">
        <v>139</v>
      </c>
      <c r="C38" s="1" t="s">
        <v>139</v>
      </c>
      <c r="D38">
        <v>240</v>
      </c>
      <c r="E38" s="1" t="s">
        <v>140</v>
      </c>
      <c r="F38" s="1" t="s">
        <v>141</v>
      </c>
      <c r="G38">
        <f t="shared" si="0"/>
        <v>0</v>
      </c>
      <c r="H38" s="1" t="s">
        <v>17</v>
      </c>
      <c r="J38" t="s">
        <v>415</v>
      </c>
    </row>
    <row r="39" spans="1:10" x14ac:dyDescent="0.25">
      <c r="A39" s="1" t="s">
        <v>142</v>
      </c>
      <c r="B39" s="1" t="s">
        <v>142</v>
      </c>
      <c r="C39" s="1" t="s">
        <v>142</v>
      </c>
      <c r="D39">
        <v>6</v>
      </c>
      <c r="E39" s="1" t="s">
        <v>143</v>
      </c>
      <c r="F39" s="1" t="s">
        <v>8</v>
      </c>
      <c r="G39">
        <f t="shared" si="0"/>
        <v>347</v>
      </c>
      <c r="H39" s="1" t="s">
        <v>26</v>
      </c>
      <c r="I39">
        <v>34700</v>
      </c>
      <c r="J39" t="s">
        <v>415</v>
      </c>
    </row>
    <row r="40" spans="1:10" x14ac:dyDescent="0.25">
      <c r="A40" s="1" t="s">
        <v>144</v>
      </c>
      <c r="B40" s="1" t="s">
        <v>144</v>
      </c>
      <c r="C40" s="1" t="s">
        <v>144</v>
      </c>
      <c r="D40">
        <v>240</v>
      </c>
      <c r="E40" s="1" t="s">
        <v>145</v>
      </c>
      <c r="F40" s="1" t="s">
        <v>146</v>
      </c>
      <c r="G40">
        <f t="shared" si="0"/>
        <v>0</v>
      </c>
      <c r="H40" s="1" t="s">
        <v>17</v>
      </c>
      <c r="J40" t="s">
        <v>415</v>
      </c>
    </row>
    <row r="41" spans="1:10" x14ac:dyDescent="0.25">
      <c r="A41" s="1" t="s">
        <v>144</v>
      </c>
      <c r="B41" s="1" t="s">
        <v>144</v>
      </c>
      <c r="C41" s="1" t="s">
        <v>144</v>
      </c>
      <c r="D41">
        <v>162</v>
      </c>
      <c r="E41" s="1" t="s">
        <v>97</v>
      </c>
      <c r="F41" s="1" t="s">
        <v>147</v>
      </c>
      <c r="G41">
        <f t="shared" si="0"/>
        <v>0</v>
      </c>
      <c r="H41" s="1" t="s">
        <v>13</v>
      </c>
      <c r="J41" t="s">
        <v>415</v>
      </c>
    </row>
    <row r="42" spans="1:10" x14ac:dyDescent="0.25">
      <c r="A42" s="1" t="s">
        <v>148</v>
      </c>
      <c r="B42" s="1" t="s">
        <v>148</v>
      </c>
      <c r="C42" s="1" t="s">
        <v>148</v>
      </c>
      <c r="D42">
        <v>305</v>
      </c>
      <c r="E42" s="1" t="s">
        <v>34</v>
      </c>
      <c r="F42" s="1" t="s">
        <v>8</v>
      </c>
      <c r="G42">
        <f t="shared" si="0"/>
        <v>445</v>
      </c>
      <c r="H42" s="1" t="s">
        <v>13</v>
      </c>
      <c r="I42">
        <v>44500</v>
      </c>
      <c r="J42" t="s">
        <v>415</v>
      </c>
    </row>
    <row r="43" spans="1:10" x14ac:dyDescent="0.25">
      <c r="A43" s="1" t="s">
        <v>149</v>
      </c>
      <c r="B43" s="1" t="s">
        <v>149</v>
      </c>
      <c r="C43" s="1" t="s">
        <v>149</v>
      </c>
      <c r="D43">
        <v>305</v>
      </c>
      <c r="E43" s="1" t="s">
        <v>44</v>
      </c>
      <c r="F43" s="1" t="s">
        <v>8</v>
      </c>
      <c r="G43">
        <f t="shared" si="0"/>
        <v>361.62</v>
      </c>
      <c r="H43" s="1" t="s">
        <v>13</v>
      </c>
      <c r="I43">
        <v>36162</v>
      </c>
      <c r="J43" t="s">
        <v>415</v>
      </c>
    </row>
    <row r="44" spans="1:10" x14ac:dyDescent="0.25">
      <c r="A44" s="1" t="s">
        <v>149</v>
      </c>
      <c r="B44" s="1" t="s">
        <v>149</v>
      </c>
      <c r="C44" s="1" t="s">
        <v>149</v>
      </c>
      <c r="D44">
        <v>305</v>
      </c>
      <c r="E44" s="1" t="s">
        <v>44</v>
      </c>
      <c r="F44" s="1" t="s">
        <v>8</v>
      </c>
      <c r="G44">
        <f t="shared" si="0"/>
        <v>117.17</v>
      </c>
      <c r="H44" s="1" t="s">
        <v>13</v>
      </c>
      <c r="I44">
        <v>11717</v>
      </c>
      <c r="J44" t="s">
        <v>415</v>
      </c>
    </row>
    <row r="45" spans="1:10" x14ac:dyDescent="0.25">
      <c r="A45" s="1" t="s">
        <v>150</v>
      </c>
      <c r="B45" s="1" t="s">
        <v>150</v>
      </c>
      <c r="C45" s="1" t="s">
        <v>150</v>
      </c>
      <c r="D45">
        <v>350</v>
      </c>
      <c r="E45" s="1" t="s">
        <v>48</v>
      </c>
      <c r="F45" s="1" t="s">
        <v>8</v>
      </c>
      <c r="G45">
        <f t="shared" si="0"/>
        <v>360</v>
      </c>
      <c r="H45" s="1" t="s">
        <v>13</v>
      </c>
      <c r="I45">
        <v>36000</v>
      </c>
      <c r="J45" t="s">
        <v>415</v>
      </c>
    </row>
    <row r="46" spans="1:10" x14ac:dyDescent="0.25">
      <c r="A46" s="1" t="s">
        <v>150</v>
      </c>
      <c r="B46" s="1" t="s">
        <v>151</v>
      </c>
      <c r="C46" s="1" t="s">
        <v>151</v>
      </c>
      <c r="D46">
        <v>3</v>
      </c>
      <c r="E46" s="1" t="s">
        <v>152</v>
      </c>
      <c r="F46" s="1" t="s">
        <v>153</v>
      </c>
      <c r="G46">
        <f t="shared" si="0"/>
        <v>0</v>
      </c>
      <c r="H46" s="1" t="s">
        <v>26</v>
      </c>
      <c r="J46" t="s">
        <v>415</v>
      </c>
    </row>
    <row r="47" spans="1:10" x14ac:dyDescent="0.25">
      <c r="A47" s="1" t="s">
        <v>150</v>
      </c>
      <c r="B47" s="1" t="s">
        <v>151</v>
      </c>
      <c r="C47" s="1" t="s">
        <v>151</v>
      </c>
      <c r="D47">
        <v>210</v>
      </c>
      <c r="E47" s="1" t="s">
        <v>154</v>
      </c>
      <c r="F47" s="1" t="s">
        <v>155</v>
      </c>
      <c r="G47">
        <f t="shared" si="0"/>
        <v>0</v>
      </c>
      <c r="H47" s="1" t="s">
        <v>26</v>
      </c>
      <c r="J47" t="s">
        <v>415</v>
      </c>
    </row>
    <row r="48" spans="1:10" x14ac:dyDescent="0.25">
      <c r="A48" s="1" t="s">
        <v>156</v>
      </c>
      <c r="B48" s="1" t="s">
        <v>157</v>
      </c>
      <c r="C48" s="1" t="s">
        <v>158</v>
      </c>
      <c r="D48">
        <v>800</v>
      </c>
      <c r="E48" s="1" t="s">
        <v>53</v>
      </c>
      <c r="F48" s="1" t="s">
        <v>54</v>
      </c>
      <c r="G48">
        <f t="shared" si="0"/>
        <v>0</v>
      </c>
      <c r="H48" s="1" t="s">
        <v>8</v>
      </c>
      <c r="J48" t="s">
        <v>415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C557-6684-4CE2-B1A3-11B8F4DFC24F}">
  <dimension ref="A1:J48"/>
  <sheetViews>
    <sheetView topLeftCell="A24" workbookViewId="0">
      <selection activeCell="J2" sqref="J2:J48"/>
    </sheetView>
  </sheetViews>
  <sheetFormatPr defaultRowHeight="15" x14ac:dyDescent="0.25"/>
  <cols>
    <col min="1" max="4" width="11.140625" bestFit="1" customWidth="1"/>
    <col min="5" max="5" width="31.7109375" bestFit="1" customWidth="1"/>
    <col min="6" max="9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412</v>
      </c>
      <c r="G1" t="s">
        <v>413</v>
      </c>
      <c r="H1" t="s">
        <v>6</v>
      </c>
      <c r="I1" t="s">
        <v>89</v>
      </c>
      <c r="J1" t="s">
        <v>414</v>
      </c>
    </row>
    <row r="2" spans="1:10" x14ac:dyDescent="0.25">
      <c r="A2" s="1" t="s">
        <v>158</v>
      </c>
      <c r="B2" s="1" t="s">
        <v>158</v>
      </c>
      <c r="C2" s="1" t="s">
        <v>158</v>
      </c>
      <c r="D2">
        <v>305</v>
      </c>
      <c r="E2" s="1" t="s">
        <v>55</v>
      </c>
      <c r="F2" s="1" t="s">
        <v>8</v>
      </c>
      <c r="G2">
        <f>I2/100</f>
        <v>27.01</v>
      </c>
      <c r="H2" s="1" t="s">
        <v>13</v>
      </c>
      <c r="I2">
        <v>2701</v>
      </c>
      <c r="J2" t="s">
        <v>415</v>
      </c>
    </row>
    <row r="3" spans="1:10" x14ac:dyDescent="0.25">
      <c r="A3" s="1" t="s">
        <v>158</v>
      </c>
      <c r="B3" s="1" t="s">
        <v>158</v>
      </c>
      <c r="C3" s="1" t="s">
        <v>158</v>
      </c>
      <c r="D3">
        <v>13</v>
      </c>
      <c r="E3" s="1" t="s">
        <v>57</v>
      </c>
      <c r="F3" s="1" t="s">
        <v>8</v>
      </c>
      <c r="G3">
        <f t="shared" ref="G3:G48" si="0">I3/100</f>
        <v>450</v>
      </c>
      <c r="H3" s="1" t="s">
        <v>59</v>
      </c>
      <c r="I3">
        <v>45000</v>
      </c>
      <c r="J3" t="s">
        <v>415</v>
      </c>
    </row>
    <row r="4" spans="1:10" x14ac:dyDescent="0.25">
      <c r="A4" s="1" t="s">
        <v>157</v>
      </c>
      <c r="B4" s="1" t="s">
        <v>157</v>
      </c>
      <c r="C4" s="1" t="s">
        <v>157</v>
      </c>
      <c r="D4">
        <v>305</v>
      </c>
      <c r="E4" s="1" t="s">
        <v>61</v>
      </c>
      <c r="F4" s="1" t="s">
        <v>8</v>
      </c>
      <c r="G4">
        <f t="shared" si="0"/>
        <v>644.84</v>
      </c>
      <c r="H4" s="1" t="s">
        <v>13</v>
      </c>
      <c r="I4">
        <v>64484</v>
      </c>
      <c r="J4" t="s">
        <v>415</v>
      </c>
    </row>
    <row r="5" spans="1:10" x14ac:dyDescent="0.25">
      <c r="A5" s="1" t="s">
        <v>159</v>
      </c>
      <c r="B5" s="1" t="s">
        <v>159</v>
      </c>
      <c r="C5" s="1" t="s">
        <v>159</v>
      </c>
      <c r="D5">
        <v>240</v>
      </c>
      <c r="E5" s="1" t="s">
        <v>160</v>
      </c>
      <c r="F5" s="1" t="s">
        <v>161</v>
      </c>
      <c r="G5">
        <f t="shared" si="0"/>
        <v>0</v>
      </c>
      <c r="H5" s="1" t="s">
        <v>17</v>
      </c>
      <c r="J5" t="s">
        <v>415</v>
      </c>
    </row>
    <row r="6" spans="1:10" x14ac:dyDescent="0.25">
      <c r="A6" s="1" t="s">
        <v>162</v>
      </c>
      <c r="B6" s="1" t="s">
        <v>162</v>
      </c>
      <c r="C6" s="1" t="s">
        <v>162</v>
      </c>
      <c r="D6">
        <v>6</v>
      </c>
      <c r="E6" s="1" t="s">
        <v>57</v>
      </c>
      <c r="F6" s="1" t="s">
        <v>8</v>
      </c>
      <c r="G6">
        <f t="shared" si="0"/>
        <v>305</v>
      </c>
      <c r="H6" s="1" t="s">
        <v>26</v>
      </c>
      <c r="I6">
        <v>30500</v>
      </c>
      <c r="J6" t="s">
        <v>415</v>
      </c>
    </row>
    <row r="7" spans="1:10" x14ac:dyDescent="0.25">
      <c r="A7" s="1" t="s">
        <v>163</v>
      </c>
      <c r="B7" s="1" t="s">
        <v>163</v>
      </c>
      <c r="C7" s="1" t="s">
        <v>163</v>
      </c>
      <c r="D7">
        <v>240</v>
      </c>
      <c r="E7" s="1" t="s">
        <v>164</v>
      </c>
      <c r="F7" s="1" t="s">
        <v>165</v>
      </c>
      <c r="G7">
        <f t="shared" si="0"/>
        <v>0</v>
      </c>
      <c r="H7" s="1" t="s">
        <v>17</v>
      </c>
      <c r="J7" t="s">
        <v>415</v>
      </c>
    </row>
    <row r="8" spans="1:10" x14ac:dyDescent="0.25">
      <c r="A8" s="1" t="s">
        <v>163</v>
      </c>
      <c r="B8" s="1" t="s">
        <v>163</v>
      </c>
      <c r="C8" s="1" t="s">
        <v>163</v>
      </c>
      <c r="D8">
        <v>240</v>
      </c>
      <c r="E8" s="1" t="s">
        <v>166</v>
      </c>
      <c r="F8" s="1" t="s">
        <v>167</v>
      </c>
      <c r="G8">
        <f t="shared" si="0"/>
        <v>0</v>
      </c>
      <c r="H8" s="1" t="s">
        <v>17</v>
      </c>
      <c r="J8" t="s">
        <v>415</v>
      </c>
    </row>
    <row r="9" spans="1:10" x14ac:dyDescent="0.25">
      <c r="A9" s="1" t="s">
        <v>168</v>
      </c>
      <c r="B9" s="1" t="s">
        <v>168</v>
      </c>
      <c r="C9" s="1" t="s">
        <v>168</v>
      </c>
      <c r="D9">
        <v>240</v>
      </c>
      <c r="E9" s="1" t="s">
        <v>169</v>
      </c>
      <c r="F9" s="1" t="s">
        <v>155</v>
      </c>
      <c r="G9">
        <f t="shared" si="0"/>
        <v>0</v>
      </c>
      <c r="H9" s="1" t="s">
        <v>17</v>
      </c>
      <c r="J9" t="s">
        <v>415</v>
      </c>
    </row>
    <row r="10" spans="1:10" x14ac:dyDescent="0.25">
      <c r="A10" s="1" t="s">
        <v>170</v>
      </c>
      <c r="B10" s="1" t="s">
        <v>170</v>
      </c>
      <c r="C10" s="1" t="s">
        <v>170</v>
      </c>
      <c r="D10">
        <v>240</v>
      </c>
      <c r="E10" s="1" t="s">
        <v>171</v>
      </c>
      <c r="F10" s="1" t="s">
        <v>69</v>
      </c>
      <c r="G10">
        <f t="shared" si="0"/>
        <v>0</v>
      </c>
      <c r="H10" s="1" t="s">
        <v>17</v>
      </c>
      <c r="J10" t="s">
        <v>415</v>
      </c>
    </row>
    <row r="11" spans="1:10" x14ac:dyDescent="0.25">
      <c r="A11" s="1" t="s">
        <v>170</v>
      </c>
      <c r="B11" s="1" t="s">
        <v>170</v>
      </c>
      <c r="C11" s="1" t="s">
        <v>170</v>
      </c>
      <c r="D11">
        <v>240</v>
      </c>
      <c r="E11" s="1" t="s">
        <v>172</v>
      </c>
      <c r="F11" s="1" t="s">
        <v>173</v>
      </c>
      <c r="G11">
        <f t="shared" si="0"/>
        <v>0</v>
      </c>
      <c r="H11" s="1" t="s">
        <v>17</v>
      </c>
      <c r="J11" t="s">
        <v>415</v>
      </c>
    </row>
    <row r="12" spans="1:10" x14ac:dyDescent="0.25">
      <c r="A12" s="1" t="s">
        <v>170</v>
      </c>
      <c r="B12" s="1" t="s">
        <v>170</v>
      </c>
      <c r="C12" s="1" t="s">
        <v>170</v>
      </c>
      <c r="D12">
        <v>240</v>
      </c>
      <c r="E12" s="1" t="s">
        <v>174</v>
      </c>
      <c r="F12" s="1" t="s">
        <v>175</v>
      </c>
      <c r="G12">
        <f t="shared" si="0"/>
        <v>0</v>
      </c>
      <c r="H12" s="1" t="s">
        <v>17</v>
      </c>
      <c r="J12" t="s">
        <v>415</v>
      </c>
    </row>
    <row r="13" spans="1:10" x14ac:dyDescent="0.25">
      <c r="A13" s="1" t="s">
        <v>170</v>
      </c>
      <c r="B13" s="1" t="s">
        <v>170</v>
      </c>
      <c r="C13" s="1" t="s">
        <v>170</v>
      </c>
      <c r="D13">
        <v>240</v>
      </c>
      <c r="E13" s="1" t="s">
        <v>176</v>
      </c>
      <c r="F13" s="1" t="s">
        <v>177</v>
      </c>
      <c r="G13">
        <f t="shared" si="0"/>
        <v>0</v>
      </c>
      <c r="H13" s="1" t="s">
        <v>17</v>
      </c>
      <c r="J13" t="s">
        <v>415</v>
      </c>
    </row>
    <row r="14" spans="1:10" x14ac:dyDescent="0.25">
      <c r="A14" s="1" t="s">
        <v>178</v>
      </c>
      <c r="B14" s="1" t="s">
        <v>178</v>
      </c>
      <c r="C14" s="1" t="s">
        <v>178</v>
      </c>
      <c r="D14">
        <v>240</v>
      </c>
      <c r="E14" s="1" t="s">
        <v>179</v>
      </c>
      <c r="F14" s="1" t="s">
        <v>180</v>
      </c>
      <c r="G14">
        <f t="shared" si="0"/>
        <v>0</v>
      </c>
      <c r="H14" s="1" t="s">
        <v>17</v>
      </c>
      <c r="J14" t="s">
        <v>415</v>
      </c>
    </row>
    <row r="15" spans="1:10" x14ac:dyDescent="0.25">
      <c r="A15" s="1" t="s">
        <v>178</v>
      </c>
      <c r="B15" s="1" t="s">
        <v>178</v>
      </c>
      <c r="C15" s="1" t="s">
        <v>178</v>
      </c>
      <c r="D15">
        <v>240</v>
      </c>
      <c r="E15" s="1" t="s">
        <v>181</v>
      </c>
      <c r="F15" s="1" t="s">
        <v>182</v>
      </c>
      <c r="G15">
        <f t="shared" si="0"/>
        <v>0</v>
      </c>
      <c r="H15" s="1" t="s">
        <v>17</v>
      </c>
      <c r="J15" t="s">
        <v>415</v>
      </c>
    </row>
    <row r="16" spans="1:10" x14ac:dyDescent="0.25">
      <c r="A16" s="1" t="s">
        <v>178</v>
      </c>
      <c r="B16" s="1" t="s">
        <v>178</v>
      </c>
      <c r="C16" s="1" t="s">
        <v>178</v>
      </c>
      <c r="D16">
        <v>6</v>
      </c>
      <c r="E16" s="1" t="s">
        <v>183</v>
      </c>
      <c r="F16" s="1" t="s">
        <v>8</v>
      </c>
      <c r="G16">
        <f t="shared" si="0"/>
        <v>350</v>
      </c>
      <c r="H16" s="1" t="s">
        <v>26</v>
      </c>
      <c r="I16">
        <v>35000</v>
      </c>
      <c r="J16" t="s">
        <v>415</v>
      </c>
    </row>
    <row r="17" spans="1:10" x14ac:dyDescent="0.25">
      <c r="A17" s="1" t="s">
        <v>184</v>
      </c>
      <c r="B17" s="1" t="s">
        <v>184</v>
      </c>
      <c r="C17" s="1" t="s">
        <v>184</v>
      </c>
      <c r="D17">
        <v>240</v>
      </c>
      <c r="E17" s="1" t="s">
        <v>185</v>
      </c>
      <c r="F17" s="1" t="s">
        <v>186</v>
      </c>
      <c r="G17">
        <f t="shared" si="0"/>
        <v>0</v>
      </c>
      <c r="H17" s="1" t="s">
        <v>17</v>
      </c>
      <c r="J17" t="s">
        <v>415</v>
      </c>
    </row>
    <row r="18" spans="1:10" x14ac:dyDescent="0.25">
      <c r="A18" s="1" t="s">
        <v>187</v>
      </c>
      <c r="B18" s="1" t="s">
        <v>187</v>
      </c>
      <c r="C18" s="1" t="s">
        <v>187</v>
      </c>
      <c r="D18">
        <v>240</v>
      </c>
      <c r="E18" s="1" t="s">
        <v>188</v>
      </c>
      <c r="F18" s="1" t="s">
        <v>189</v>
      </c>
      <c r="G18">
        <f t="shared" si="0"/>
        <v>0</v>
      </c>
      <c r="H18" s="1" t="s">
        <v>17</v>
      </c>
      <c r="J18" t="s">
        <v>415</v>
      </c>
    </row>
    <row r="19" spans="1:10" x14ac:dyDescent="0.25">
      <c r="A19" s="1" t="s">
        <v>187</v>
      </c>
      <c r="B19" s="1" t="s">
        <v>187</v>
      </c>
      <c r="C19" s="1" t="s">
        <v>187</v>
      </c>
      <c r="D19">
        <v>240</v>
      </c>
      <c r="E19" s="1" t="s">
        <v>190</v>
      </c>
      <c r="F19" s="1" t="s">
        <v>80</v>
      </c>
      <c r="G19">
        <f t="shared" si="0"/>
        <v>0</v>
      </c>
      <c r="H19" s="1" t="s">
        <v>17</v>
      </c>
      <c r="J19" t="s">
        <v>415</v>
      </c>
    </row>
    <row r="20" spans="1:10" x14ac:dyDescent="0.25">
      <c r="A20" s="1" t="s">
        <v>187</v>
      </c>
      <c r="B20" s="1" t="s">
        <v>187</v>
      </c>
      <c r="C20" s="1" t="s">
        <v>187</v>
      </c>
      <c r="D20">
        <v>305</v>
      </c>
      <c r="E20" s="1" t="s">
        <v>34</v>
      </c>
      <c r="F20" s="1" t="s">
        <v>8</v>
      </c>
      <c r="G20">
        <f t="shared" si="0"/>
        <v>445</v>
      </c>
      <c r="H20" s="1" t="s">
        <v>13</v>
      </c>
      <c r="I20">
        <v>44500</v>
      </c>
      <c r="J20" t="s">
        <v>415</v>
      </c>
    </row>
    <row r="21" spans="1:10" x14ac:dyDescent="0.25">
      <c r="A21" s="1" t="s">
        <v>191</v>
      </c>
      <c r="B21" s="1" t="s">
        <v>191</v>
      </c>
      <c r="C21" s="1" t="s">
        <v>191</v>
      </c>
      <c r="D21">
        <v>305</v>
      </c>
      <c r="E21" s="1" t="s">
        <v>44</v>
      </c>
      <c r="F21" s="1" t="s">
        <v>8</v>
      </c>
      <c r="G21">
        <f t="shared" si="0"/>
        <v>117.17</v>
      </c>
      <c r="H21" s="1" t="s">
        <v>13</v>
      </c>
      <c r="I21">
        <v>11717</v>
      </c>
      <c r="J21" t="s">
        <v>415</v>
      </c>
    </row>
    <row r="22" spans="1:10" x14ac:dyDescent="0.25">
      <c r="A22" s="1" t="s">
        <v>191</v>
      </c>
      <c r="B22" s="1" t="s">
        <v>191</v>
      </c>
      <c r="C22" s="1" t="s">
        <v>191</v>
      </c>
      <c r="D22">
        <v>305</v>
      </c>
      <c r="E22" s="1" t="s">
        <v>44</v>
      </c>
      <c r="F22" s="1" t="s">
        <v>8</v>
      </c>
      <c r="G22">
        <f t="shared" si="0"/>
        <v>361.62</v>
      </c>
      <c r="H22" s="1" t="s">
        <v>13</v>
      </c>
      <c r="I22">
        <v>36162</v>
      </c>
      <c r="J22" t="s">
        <v>415</v>
      </c>
    </row>
    <row r="23" spans="1:10" x14ac:dyDescent="0.25">
      <c r="A23" s="1" t="s">
        <v>191</v>
      </c>
      <c r="B23" s="1" t="s">
        <v>191</v>
      </c>
      <c r="C23" s="1" t="s">
        <v>191</v>
      </c>
      <c r="D23">
        <v>240</v>
      </c>
      <c r="E23" s="1" t="s">
        <v>192</v>
      </c>
      <c r="F23" s="1" t="s">
        <v>193</v>
      </c>
      <c r="G23">
        <f t="shared" si="0"/>
        <v>0</v>
      </c>
      <c r="H23" s="1" t="s">
        <v>17</v>
      </c>
      <c r="J23" t="s">
        <v>415</v>
      </c>
    </row>
    <row r="24" spans="1:10" x14ac:dyDescent="0.25">
      <c r="A24" s="1" t="s">
        <v>194</v>
      </c>
      <c r="B24" s="1" t="s">
        <v>194</v>
      </c>
      <c r="C24" s="1" t="s">
        <v>194</v>
      </c>
      <c r="D24">
        <v>240</v>
      </c>
      <c r="E24" s="1" t="s">
        <v>195</v>
      </c>
      <c r="F24" s="1" t="s">
        <v>196</v>
      </c>
      <c r="G24">
        <f t="shared" si="0"/>
        <v>0</v>
      </c>
      <c r="H24" s="1" t="s">
        <v>17</v>
      </c>
      <c r="J24" t="s">
        <v>415</v>
      </c>
    </row>
    <row r="25" spans="1:10" x14ac:dyDescent="0.25">
      <c r="A25" s="1" t="s">
        <v>194</v>
      </c>
      <c r="B25" s="1" t="s">
        <v>194</v>
      </c>
      <c r="C25" s="1" t="s">
        <v>194</v>
      </c>
      <c r="D25">
        <v>350</v>
      </c>
      <c r="E25" s="1" t="s">
        <v>48</v>
      </c>
      <c r="F25" s="1" t="s">
        <v>8</v>
      </c>
      <c r="G25">
        <f t="shared" si="0"/>
        <v>360</v>
      </c>
      <c r="H25" s="1" t="s">
        <v>13</v>
      </c>
      <c r="I25">
        <v>36000</v>
      </c>
      <c r="J25" t="s">
        <v>415</v>
      </c>
    </row>
    <row r="26" spans="1:10" x14ac:dyDescent="0.25">
      <c r="A26" s="1" t="s">
        <v>197</v>
      </c>
      <c r="B26" s="1" t="s">
        <v>197</v>
      </c>
      <c r="C26" s="1" t="s">
        <v>197</v>
      </c>
      <c r="D26">
        <v>162</v>
      </c>
      <c r="E26" s="1" t="s">
        <v>64</v>
      </c>
      <c r="F26" s="1" t="s">
        <v>198</v>
      </c>
      <c r="G26">
        <f t="shared" si="0"/>
        <v>0</v>
      </c>
      <c r="H26" s="1" t="s">
        <v>13</v>
      </c>
      <c r="J26" t="s">
        <v>415</v>
      </c>
    </row>
    <row r="27" spans="1:10" x14ac:dyDescent="0.25">
      <c r="A27" s="1" t="s">
        <v>197</v>
      </c>
      <c r="B27" s="1" t="s">
        <v>197</v>
      </c>
      <c r="C27" s="1" t="s">
        <v>197</v>
      </c>
      <c r="D27">
        <v>162</v>
      </c>
      <c r="E27" s="1" t="s">
        <v>64</v>
      </c>
      <c r="F27" s="1" t="s">
        <v>199</v>
      </c>
      <c r="G27">
        <f t="shared" si="0"/>
        <v>0</v>
      </c>
      <c r="H27" s="1" t="s">
        <v>13</v>
      </c>
      <c r="J27" t="s">
        <v>415</v>
      </c>
    </row>
    <row r="28" spans="1:10" x14ac:dyDescent="0.25">
      <c r="A28" s="1" t="s">
        <v>200</v>
      </c>
      <c r="B28" s="1" t="s">
        <v>201</v>
      </c>
      <c r="C28" s="1" t="s">
        <v>202</v>
      </c>
      <c r="D28">
        <v>800</v>
      </c>
      <c r="E28" s="1" t="s">
        <v>53</v>
      </c>
      <c r="F28" s="1" t="s">
        <v>54</v>
      </c>
      <c r="G28">
        <f t="shared" si="0"/>
        <v>0</v>
      </c>
      <c r="H28" s="1" t="s">
        <v>8</v>
      </c>
      <c r="J28" t="s">
        <v>415</v>
      </c>
    </row>
    <row r="29" spans="1:10" x14ac:dyDescent="0.25">
      <c r="A29" s="1" t="s">
        <v>202</v>
      </c>
      <c r="B29" s="1" t="s">
        <v>202</v>
      </c>
      <c r="C29" s="1" t="s">
        <v>202</v>
      </c>
      <c r="D29">
        <v>240</v>
      </c>
      <c r="E29" s="1" t="s">
        <v>203</v>
      </c>
      <c r="F29" s="1" t="s">
        <v>204</v>
      </c>
      <c r="G29">
        <f t="shared" si="0"/>
        <v>0</v>
      </c>
      <c r="H29" s="1" t="s">
        <v>17</v>
      </c>
      <c r="J29" t="s">
        <v>415</v>
      </c>
    </row>
    <row r="30" spans="1:10" x14ac:dyDescent="0.25">
      <c r="A30" s="1" t="s">
        <v>202</v>
      </c>
      <c r="B30" s="1" t="s">
        <v>202</v>
      </c>
      <c r="C30" s="1" t="s">
        <v>202</v>
      </c>
      <c r="D30">
        <v>305</v>
      </c>
      <c r="E30" s="1" t="s">
        <v>55</v>
      </c>
      <c r="F30" s="1" t="s">
        <v>8</v>
      </c>
      <c r="G30">
        <f t="shared" si="0"/>
        <v>27.01</v>
      </c>
      <c r="H30" s="1" t="s">
        <v>13</v>
      </c>
      <c r="I30">
        <v>2701</v>
      </c>
      <c r="J30" t="s">
        <v>415</v>
      </c>
    </row>
    <row r="31" spans="1:10" x14ac:dyDescent="0.25">
      <c r="A31" s="1" t="s">
        <v>202</v>
      </c>
      <c r="B31" s="1" t="s">
        <v>202</v>
      </c>
      <c r="C31" s="1" t="s">
        <v>202</v>
      </c>
      <c r="D31">
        <v>305</v>
      </c>
      <c r="E31" s="1" t="s">
        <v>61</v>
      </c>
      <c r="F31" s="1" t="s">
        <v>8</v>
      </c>
      <c r="G31">
        <f t="shared" si="0"/>
        <v>644.84</v>
      </c>
      <c r="H31" s="1" t="s">
        <v>13</v>
      </c>
      <c r="I31">
        <v>64484</v>
      </c>
      <c r="J31" t="s">
        <v>415</v>
      </c>
    </row>
    <row r="32" spans="1:10" x14ac:dyDescent="0.25">
      <c r="A32" s="1" t="s">
        <v>202</v>
      </c>
      <c r="B32" s="1" t="s">
        <v>202</v>
      </c>
      <c r="C32" s="1" t="s">
        <v>202</v>
      </c>
      <c r="D32">
        <v>13</v>
      </c>
      <c r="E32" s="1" t="s">
        <v>57</v>
      </c>
      <c r="F32" s="1" t="s">
        <v>8</v>
      </c>
      <c r="G32">
        <f t="shared" si="0"/>
        <v>450</v>
      </c>
      <c r="H32" s="1" t="s">
        <v>59</v>
      </c>
      <c r="I32">
        <v>45000</v>
      </c>
      <c r="J32" t="s">
        <v>415</v>
      </c>
    </row>
    <row r="33" spans="1:10" x14ac:dyDescent="0.25">
      <c r="A33" s="1" t="s">
        <v>202</v>
      </c>
      <c r="B33" s="1" t="s">
        <v>205</v>
      </c>
      <c r="C33" s="1" t="s">
        <v>205</v>
      </c>
      <c r="D33">
        <v>6</v>
      </c>
      <c r="E33" s="1" t="s">
        <v>206</v>
      </c>
      <c r="F33" s="1" t="s">
        <v>8</v>
      </c>
      <c r="G33">
        <f t="shared" si="0"/>
        <v>305</v>
      </c>
      <c r="H33" s="1" t="s">
        <v>26</v>
      </c>
      <c r="I33">
        <v>30500</v>
      </c>
      <c r="J33" t="s">
        <v>415</v>
      </c>
    </row>
    <row r="34" spans="1:10" x14ac:dyDescent="0.25">
      <c r="A34" s="1" t="s">
        <v>207</v>
      </c>
      <c r="B34" s="1" t="s">
        <v>207</v>
      </c>
      <c r="C34" s="1" t="s">
        <v>207</v>
      </c>
      <c r="D34">
        <v>210</v>
      </c>
      <c r="E34" s="1" t="s">
        <v>409</v>
      </c>
      <c r="F34" s="1" t="s">
        <v>155</v>
      </c>
      <c r="G34">
        <f t="shared" si="0"/>
        <v>0</v>
      </c>
      <c r="H34" s="1" t="s">
        <v>26</v>
      </c>
      <c r="J34" t="s">
        <v>415</v>
      </c>
    </row>
    <row r="35" spans="1:10" x14ac:dyDescent="0.25">
      <c r="A35" s="1" t="s">
        <v>207</v>
      </c>
      <c r="B35" s="1" t="s">
        <v>207</v>
      </c>
      <c r="C35" s="1" t="s">
        <v>202</v>
      </c>
      <c r="D35">
        <v>250</v>
      </c>
      <c r="E35" s="1" t="s">
        <v>407</v>
      </c>
      <c r="F35" s="1"/>
      <c r="G35">
        <f t="shared" si="0"/>
        <v>637.77</v>
      </c>
      <c r="H35" s="1" t="s">
        <v>26</v>
      </c>
      <c r="I35">
        <v>63777</v>
      </c>
      <c r="J35" t="s">
        <v>415</v>
      </c>
    </row>
    <row r="36" spans="1:10" x14ac:dyDescent="0.25">
      <c r="A36" s="1" t="s">
        <v>208</v>
      </c>
      <c r="B36" s="1" t="s">
        <v>208</v>
      </c>
      <c r="C36" s="1" t="s">
        <v>208</v>
      </c>
      <c r="D36">
        <v>240</v>
      </c>
      <c r="E36" s="1" t="s">
        <v>209</v>
      </c>
      <c r="F36" s="1" t="s">
        <v>43</v>
      </c>
      <c r="G36">
        <f t="shared" si="0"/>
        <v>0</v>
      </c>
      <c r="H36" s="1" t="s">
        <v>17</v>
      </c>
      <c r="J36" t="s">
        <v>415</v>
      </c>
    </row>
    <row r="37" spans="1:10" x14ac:dyDescent="0.25">
      <c r="A37" s="1" t="s">
        <v>210</v>
      </c>
      <c r="B37" s="1" t="s">
        <v>210</v>
      </c>
      <c r="C37" s="1" t="s">
        <v>210</v>
      </c>
      <c r="D37">
        <v>240</v>
      </c>
      <c r="E37" s="1" t="s">
        <v>211</v>
      </c>
      <c r="F37" s="1" t="s">
        <v>212</v>
      </c>
      <c r="G37">
        <f t="shared" si="0"/>
        <v>0</v>
      </c>
      <c r="H37" s="1" t="s">
        <v>17</v>
      </c>
      <c r="J37" t="s">
        <v>415</v>
      </c>
    </row>
    <row r="38" spans="1:10" x14ac:dyDescent="0.25">
      <c r="A38" s="1" t="s">
        <v>210</v>
      </c>
      <c r="B38" s="1" t="s">
        <v>210</v>
      </c>
      <c r="C38" s="1" t="s">
        <v>210</v>
      </c>
      <c r="D38">
        <v>240</v>
      </c>
      <c r="E38" s="1" t="s">
        <v>213</v>
      </c>
      <c r="F38" s="1" t="s">
        <v>138</v>
      </c>
      <c r="G38">
        <f t="shared" si="0"/>
        <v>0</v>
      </c>
      <c r="H38" s="1" t="s">
        <v>17</v>
      </c>
      <c r="J38" t="s">
        <v>415</v>
      </c>
    </row>
    <row r="39" spans="1:10" x14ac:dyDescent="0.25">
      <c r="A39" s="1" t="s">
        <v>214</v>
      </c>
      <c r="B39" s="1" t="s">
        <v>214</v>
      </c>
      <c r="C39" s="1" t="s">
        <v>214</v>
      </c>
      <c r="D39">
        <v>871</v>
      </c>
      <c r="E39" s="1" t="s">
        <v>410</v>
      </c>
      <c r="F39" s="1" t="s">
        <v>215</v>
      </c>
      <c r="G39">
        <f t="shared" si="0"/>
        <v>0</v>
      </c>
      <c r="H39" s="1" t="s">
        <v>13</v>
      </c>
      <c r="J39" t="s">
        <v>415</v>
      </c>
    </row>
    <row r="40" spans="1:10" x14ac:dyDescent="0.25">
      <c r="A40" s="1" t="s">
        <v>216</v>
      </c>
      <c r="B40" s="1" t="s">
        <v>216</v>
      </c>
      <c r="C40" s="1" t="s">
        <v>216</v>
      </c>
      <c r="D40">
        <v>210</v>
      </c>
      <c r="E40" s="1" t="s">
        <v>411</v>
      </c>
      <c r="F40" s="1" t="s">
        <v>43</v>
      </c>
      <c r="G40">
        <f t="shared" si="0"/>
        <v>0</v>
      </c>
      <c r="H40" s="1" t="s">
        <v>26</v>
      </c>
      <c r="J40" t="s">
        <v>415</v>
      </c>
    </row>
    <row r="41" spans="1:10" x14ac:dyDescent="0.25">
      <c r="A41" s="1" t="s">
        <v>217</v>
      </c>
      <c r="B41" s="1" t="s">
        <v>217</v>
      </c>
      <c r="C41" s="1" t="s">
        <v>217</v>
      </c>
      <c r="D41">
        <v>305</v>
      </c>
      <c r="E41" s="1" t="s">
        <v>34</v>
      </c>
      <c r="F41" s="1" t="s">
        <v>8</v>
      </c>
      <c r="G41">
        <f t="shared" si="0"/>
        <v>445</v>
      </c>
      <c r="H41" s="1" t="s">
        <v>13</v>
      </c>
      <c r="I41">
        <v>44500</v>
      </c>
      <c r="J41" t="s">
        <v>415</v>
      </c>
    </row>
    <row r="42" spans="1:10" x14ac:dyDescent="0.25">
      <c r="A42" s="1" t="s">
        <v>218</v>
      </c>
      <c r="B42" s="1" t="s">
        <v>218</v>
      </c>
      <c r="C42" s="1" t="s">
        <v>218</v>
      </c>
      <c r="D42">
        <v>305</v>
      </c>
      <c r="E42" s="1" t="s">
        <v>44</v>
      </c>
      <c r="F42" s="1" t="s">
        <v>8</v>
      </c>
      <c r="G42">
        <f t="shared" si="0"/>
        <v>361.62</v>
      </c>
      <c r="H42" s="1" t="s">
        <v>13</v>
      </c>
      <c r="I42">
        <v>36162</v>
      </c>
      <c r="J42" t="s">
        <v>415</v>
      </c>
    </row>
    <row r="43" spans="1:10" x14ac:dyDescent="0.25">
      <c r="A43" s="1" t="s">
        <v>218</v>
      </c>
      <c r="B43" s="1" t="s">
        <v>218</v>
      </c>
      <c r="C43" s="1" t="s">
        <v>218</v>
      </c>
      <c r="D43">
        <v>305</v>
      </c>
      <c r="E43" s="1" t="s">
        <v>44</v>
      </c>
      <c r="F43" s="1" t="s">
        <v>8</v>
      </c>
      <c r="G43">
        <f t="shared" si="0"/>
        <v>117.17</v>
      </c>
      <c r="H43" s="1" t="s">
        <v>13</v>
      </c>
      <c r="I43">
        <v>11717</v>
      </c>
      <c r="J43" t="s">
        <v>415</v>
      </c>
    </row>
    <row r="44" spans="1:10" x14ac:dyDescent="0.25">
      <c r="A44" s="1" t="s">
        <v>219</v>
      </c>
      <c r="B44" s="1" t="s">
        <v>219</v>
      </c>
      <c r="C44" s="1" t="s">
        <v>219</v>
      </c>
      <c r="D44">
        <v>240</v>
      </c>
      <c r="E44" s="1" t="s">
        <v>220</v>
      </c>
      <c r="F44" s="1" t="s">
        <v>221</v>
      </c>
      <c r="G44">
        <f t="shared" si="0"/>
        <v>0</v>
      </c>
      <c r="H44" s="1" t="s">
        <v>17</v>
      </c>
      <c r="J44" t="s">
        <v>415</v>
      </c>
    </row>
    <row r="45" spans="1:10" x14ac:dyDescent="0.25">
      <c r="A45" s="1" t="s">
        <v>219</v>
      </c>
      <c r="B45" s="1" t="s">
        <v>219</v>
      </c>
      <c r="C45" s="1" t="s">
        <v>219</v>
      </c>
      <c r="D45">
        <v>240</v>
      </c>
      <c r="E45" s="1" t="s">
        <v>222</v>
      </c>
      <c r="F45" s="1" t="s">
        <v>223</v>
      </c>
      <c r="G45">
        <f t="shared" si="0"/>
        <v>0</v>
      </c>
      <c r="H45" s="1" t="s">
        <v>17</v>
      </c>
      <c r="J45" t="s">
        <v>415</v>
      </c>
    </row>
    <row r="46" spans="1:10" x14ac:dyDescent="0.25">
      <c r="A46" s="1" t="s">
        <v>224</v>
      </c>
      <c r="B46" s="1" t="s">
        <v>224</v>
      </c>
      <c r="C46" s="1" t="s">
        <v>224</v>
      </c>
      <c r="D46">
        <v>240</v>
      </c>
      <c r="E46" s="1" t="s">
        <v>225</v>
      </c>
      <c r="F46" s="1" t="s">
        <v>226</v>
      </c>
      <c r="G46">
        <f t="shared" si="0"/>
        <v>0</v>
      </c>
      <c r="H46" s="1" t="s">
        <v>17</v>
      </c>
      <c r="J46" t="s">
        <v>415</v>
      </c>
    </row>
    <row r="47" spans="1:10" x14ac:dyDescent="0.25">
      <c r="A47" s="1" t="s">
        <v>224</v>
      </c>
      <c r="B47" s="1" t="s">
        <v>224</v>
      </c>
      <c r="C47" s="1" t="s">
        <v>224</v>
      </c>
      <c r="D47">
        <v>350</v>
      </c>
      <c r="E47" s="1" t="s">
        <v>48</v>
      </c>
      <c r="F47" s="1" t="s">
        <v>8</v>
      </c>
      <c r="G47">
        <f t="shared" si="0"/>
        <v>360</v>
      </c>
      <c r="H47" s="1" t="s">
        <v>13</v>
      </c>
      <c r="I47">
        <v>36000</v>
      </c>
      <c r="J47" t="s">
        <v>415</v>
      </c>
    </row>
    <row r="48" spans="1:10" x14ac:dyDescent="0.25">
      <c r="A48" s="1" t="s">
        <v>224</v>
      </c>
      <c r="B48" s="1" t="s">
        <v>227</v>
      </c>
      <c r="C48" s="1" t="s">
        <v>227</v>
      </c>
      <c r="D48">
        <v>385</v>
      </c>
      <c r="E48" s="1" t="s">
        <v>228</v>
      </c>
      <c r="F48" s="1" t="s">
        <v>229</v>
      </c>
      <c r="G48">
        <f t="shared" si="0"/>
        <v>0</v>
      </c>
      <c r="H48" s="1" t="s">
        <v>8</v>
      </c>
      <c r="J48" t="s">
        <v>415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2D1B-9484-40C2-B5AD-7EABFF70B681}">
  <dimension ref="A1:J48"/>
  <sheetViews>
    <sheetView topLeftCell="A18" workbookViewId="0">
      <selection activeCell="J2" sqref="J2:J48"/>
    </sheetView>
  </sheetViews>
  <sheetFormatPr defaultRowHeight="15" x14ac:dyDescent="0.25"/>
  <cols>
    <col min="1" max="4" width="11.140625" bestFit="1" customWidth="1"/>
    <col min="5" max="5" width="33.42578125" bestFit="1" customWidth="1"/>
    <col min="6" max="9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412</v>
      </c>
      <c r="G1" t="s">
        <v>413</v>
      </c>
      <c r="H1" t="s">
        <v>6</v>
      </c>
      <c r="I1" t="s">
        <v>5</v>
      </c>
      <c r="J1" t="s">
        <v>414</v>
      </c>
    </row>
    <row r="2" spans="1:10" x14ac:dyDescent="0.25">
      <c r="A2" s="1" t="s">
        <v>230</v>
      </c>
      <c r="B2" s="1" t="s">
        <v>231</v>
      </c>
      <c r="C2" s="1" t="s">
        <v>227</v>
      </c>
      <c r="D2">
        <v>800</v>
      </c>
      <c r="E2" s="1" t="s">
        <v>53</v>
      </c>
      <c r="F2" s="1" t="s">
        <v>54</v>
      </c>
      <c r="H2" s="1" t="s">
        <v>8</v>
      </c>
      <c r="J2" t="s">
        <v>415</v>
      </c>
    </row>
    <row r="3" spans="1:10" x14ac:dyDescent="0.25">
      <c r="A3" s="1" t="s">
        <v>230</v>
      </c>
      <c r="B3" s="1" t="s">
        <v>232</v>
      </c>
      <c r="C3" s="1" t="s">
        <v>232</v>
      </c>
      <c r="D3">
        <v>6</v>
      </c>
      <c r="E3" s="1" t="s">
        <v>233</v>
      </c>
      <c r="F3" s="1" t="s">
        <v>8</v>
      </c>
      <c r="G3">
        <f>I3/100</f>
        <v>305</v>
      </c>
      <c r="H3" s="1" t="s">
        <v>26</v>
      </c>
      <c r="I3">
        <v>30500</v>
      </c>
      <c r="J3" t="s">
        <v>415</v>
      </c>
    </row>
    <row r="4" spans="1:10" x14ac:dyDescent="0.25">
      <c r="A4" s="1" t="s">
        <v>227</v>
      </c>
      <c r="B4" s="1" t="s">
        <v>227</v>
      </c>
      <c r="C4" s="1" t="s">
        <v>227</v>
      </c>
      <c r="D4">
        <v>240</v>
      </c>
      <c r="E4" s="1" t="s">
        <v>234</v>
      </c>
      <c r="F4" s="1" t="s">
        <v>155</v>
      </c>
      <c r="G4">
        <f t="shared" ref="G4:G48" si="0">I4/100</f>
        <v>0</v>
      </c>
      <c r="H4" s="1" t="s">
        <v>17</v>
      </c>
      <c r="J4" t="s">
        <v>415</v>
      </c>
    </row>
    <row r="5" spans="1:10" x14ac:dyDescent="0.25">
      <c r="A5" s="1" t="s">
        <v>227</v>
      </c>
      <c r="B5" s="1" t="s">
        <v>227</v>
      </c>
      <c r="C5" s="1" t="s">
        <v>227</v>
      </c>
      <c r="D5">
        <v>305</v>
      </c>
      <c r="E5" s="1" t="s">
        <v>55</v>
      </c>
      <c r="F5" s="1" t="s">
        <v>8</v>
      </c>
      <c r="G5">
        <f t="shared" si="0"/>
        <v>27.01</v>
      </c>
      <c r="H5" s="1" t="s">
        <v>13</v>
      </c>
      <c r="I5">
        <v>2701</v>
      </c>
      <c r="J5" t="s">
        <v>415</v>
      </c>
    </row>
    <row r="6" spans="1:10" x14ac:dyDescent="0.25">
      <c r="A6" s="1" t="s">
        <v>227</v>
      </c>
      <c r="B6" s="1" t="s">
        <v>227</v>
      </c>
      <c r="C6" s="1" t="s">
        <v>227</v>
      </c>
      <c r="D6">
        <v>13</v>
      </c>
      <c r="E6" s="1" t="s">
        <v>57</v>
      </c>
      <c r="F6" s="1" t="s">
        <v>8</v>
      </c>
      <c r="G6">
        <f t="shared" si="0"/>
        <v>450</v>
      </c>
      <c r="H6" s="1" t="s">
        <v>59</v>
      </c>
      <c r="I6">
        <v>45000</v>
      </c>
      <c r="J6" t="s">
        <v>415</v>
      </c>
    </row>
    <row r="7" spans="1:10" x14ac:dyDescent="0.25">
      <c r="A7" s="1" t="s">
        <v>231</v>
      </c>
      <c r="B7" s="1" t="s">
        <v>231</v>
      </c>
      <c r="C7" s="1" t="s">
        <v>231</v>
      </c>
      <c r="D7">
        <v>210</v>
      </c>
      <c r="E7" s="1" t="s">
        <v>235</v>
      </c>
      <c r="F7" s="1" t="s">
        <v>236</v>
      </c>
      <c r="G7">
        <f t="shared" si="0"/>
        <v>0</v>
      </c>
      <c r="H7" s="1" t="s">
        <v>26</v>
      </c>
      <c r="J7" t="s">
        <v>415</v>
      </c>
    </row>
    <row r="8" spans="1:10" x14ac:dyDescent="0.25">
      <c r="A8" s="1" t="s">
        <v>231</v>
      </c>
      <c r="B8" s="1" t="s">
        <v>231</v>
      </c>
      <c r="C8" s="1" t="s">
        <v>231</v>
      </c>
      <c r="D8">
        <v>305</v>
      </c>
      <c r="E8" s="1" t="s">
        <v>61</v>
      </c>
      <c r="F8" s="1" t="s">
        <v>8</v>
      </c>
      <c r="G8">
        <f t="shared" si="0"/>
        <v>644.84</v>
      </c>
      <c r="H8" s="1" t="s">
        <v>13</v>
      </c>
      <c r="I8">
        <v>64484</v>
      </c>
      <c r="J8" t="s">
        <v>415</v>
      </c>
    </row>
    <row r="9" spans="1:10" x14ac:dyDescent="0.25">
      <c r="A9" s="1" t="s">
        <v>237</v>
      </c>
      <c r="B9" s="1" t="s">
        <v>237</v>
      </c>
      <c r="C9" s="1" t="s">
        <v>237</v>
      </c>
      <c r="D9">
        <v>162</v>
      </c>
      <c r="E9" s="1" t="s">
        <v>238</v>
      </c>
      <c r="F9" s="1" t="s">
        <v>239</v>
      </c>
      <c r="G9">
        <f t="shared" si="0"/>
        <v>0</v>
      </c>
      <c r="H9" s="1" t="s">
        <v>13</v>
      </c>
      <c r="J9" t="s">
        <v>415</v>
      </c>
    </row>
    <row r="10" spans="1:10" x14ac:dyDescent="0.25">
      <c r="A10" s="1" t="s">
        <v>240</v>
      </c>
      <c r="B10" s="1" t="s">
        <v>240</v>
      </c>
      <c r="C10" s="1" t="s">
        <v>240</v>
      </c>
      <c r="D10">
        <v>240</v>
      </c>
      <c r="E10" s="1" t="s">
        <v>241</v>
      </c>
      <c r="F10" s="1" t="s">
        <v>242</v>
      </c>
      <c r="G10">
        <f t="shared" si="0"/>
        <v>0</v>
      </c>
      <c r="H10" s="1" t="s">
        <v>17</v>
      </c>
      <c r="J10" t="s">
        <v>415</v>
      </c>
    </row>
    <row r="11" spans="1:10" x14ac:dyDescent="0.25">
      <c r="A11" s="1" t="s">
        <v>240</v>
      </c>
      <c r="B11" s="1" t="s">
        <v>240</v>
      </c>
      <c r="C11" s="1" t="s">
        <v>240</v>
      </c>
      <c r="D11">
        <v>210</v>
      </c>
      <c r="E11" s="1" t="s">
        <v>243</v>
      </c>
      <c r="F11" s="1" t="s">
        <v>43</v>
      </c>
      <c r="G11">
        <f t="shared" si="0"/>
        <v>0</v>
      </c>
      <c r="H11" s="1" t="s">
        <v>26</v>
      </c>
      <c r="J11" t="s">
        <v>415</v>
      </c>
    </row>
    <row r="12" spans="1:10" x14ac:dyDescent="0.25">
      <c r="A12" s="1" t="s">
        <v>244</v>
      </c>
      <c r="B12" s="1" t="s">
        <v>244</v>
      </c>
      <c r="C12" s="1" t="s">
        <v>244</v>
      </c>
      <c r="D12">
        <v>240</v>
      </c>
      <c r="E12" s="1" t="s">
        <v>245</v>
      </c>
      <c r="F12" s="1" t="s">
        <v>29</v>
      </c>
      <c r="G12">
        <f t="shared" si="0"/>
        <v>0</v>
      </c>
      <c r="H12" s="1" t="s">
        <v>17</v>
      </c>
      <c r="J12" t="s">
        <v>415</v>
      </c>
    </row>
    <row r="13" spans="1:10" x14ac:dyDescent="0.25">
      <c r="A13" s="1" t="s">
        <v>246</v>
      </c>
      <c r="B13" s="1" t="s">
        <v>246</v>
      </c>
      <c r="C13" s="1" t="s">
        <v>247</v>
      </c>
      <c r="D13">
        <v>538</v>
      </c>
      <c r="E13" s="1" t="s">
        <v>248</v>
      </c>
      <c r="F13" s="1" t="s">
        <v>249</v>
      </c>
      <c r="G13">
        <f t="shared" si="0"/>
        <v>0</v>
      </c>
      <c r="H13" s="1" t="s">
        <v>8</v>
      </c>
      <c r="J13" t="s">
        <v>415</v>
      </c>
    </row>
    <row r="14" spans="1:10" x14ac:dyDescent="0.25">
      <c r="A14" s="1" t="s">
        <v>246</v>
      </c>
      <c r="B14" s="1" t="s">
        <v>246</v>
      </c>
      <c r="C14" s="1" t="s">
        <v>246</v>
      </c>
      <c r="D14">
        <v>305</v>
      </c>
      <c r="E14" s="1" t="s">
        <v>34</v>
      </c>
      <c r="F14" s="1" t="s">
        <v>8</v>
      </c>
      <c r="G14">
        <f t="shared" si="0"/>
        <v>440</v>
      </c>
      <c r="H14" s="1" t="s">
        <v>13</v>
      </c>
      <c r="I14">
        <v>44000</v>
      </c>
      <c r="J14" t="s">
        <v>415</v>
      </c>
    </row>
    <row r="15" spans="1:10" x14ac:dyDescent="0.25">
      <c r="A15" s="1" t="s">
        <v>246</v>
      </c>
      <c r="B15" s="1" t="s">
        <v>246</v>
      </c>
      <c r="C15" s="1" t="s">
        <v>246</v>
      </c>
      <c r="D15">
        <v>305</v>
      </c>
      <c r="E15" s="1" t="s">
        <v>73</v>
      </c>
      <c r="F15" s="1" t="s">
        <v>8</v>
      </c>
      <c r="G15">
        <f t="shared" si="0"/>
        <v>0.85</v>
      </c>
      <c r="H15" s="1" t="s">
        <v>13</v>
      </c>
      <c r="I15">
        <v>85</v>
      </c>
      <c r="J15" t="s">
        <v>415</v>
      </c>
    </row>
    <row r="16" spans="1:10" x14ac:dyDescent="0.25">
      <c r="A16" s="1" t="s">
        <v>246</v>
      </c>
      <c r="B16" s="1" t="s">
        <v>250</v>
      </c>
      <c r="C16" s="1" t="s">
        <v>247</v>
      </c>
      <c r="D16">
        <v>541</v>
      </c>
      <c r="E16" s="1" t="s">
        <v>251</v>
      </c>
      <c r="F16" s="1" t="s">
        <v>8</v>
      </c>
      <c r="G16">
        <f t="shared" si="0"/>
        <v>116.18</v>
      </c>
      <c r="H16" s="1" t="s">
        <v>8</v>
      </c>
      <c r="I16">
        <v>11618</v>
      </c>
      <c r="J16" t="s">
        <v>415</v>
      </c>
    </row>
    <row r="17" spans="1:10" x14ac:dyDescent="0.25">
      <c r="A17" s="1" t="s">
        <v>252</v>
      </c>
      <c r="B17" s="1" t="s">
        <v>252</v>
      </c>
      <c r="C17" s="1" t="s">
        <v>252</v>
      </c>
      <c r="D17">
        <v>305</v>
      </c>
      <c r="E17" s="1" t="s">
        <v>44</v>
      </c>
      <c r="F17" s="1" t="s">
        <v>8</v>
      </c>
      <c r="G17">
        <f t="shared" si="0"/>
        <v>361.62</v>
      </c>
      <c r="H17" s="1" t="s">
        <v>13</v>
      </c>
      <c r="I17">
        <v>36162</v>
      </c>
      <c r="J17" t="s">
        <v>415</v>
      </c>
    </row>
    <row r="18" spans="1:10" x14ac:dyDescent="0.25">
      <c r="A18" s="1" t="s">
        <v>252</v>
      </c>
      <c r="B18" s="1" t="s">
        <v>252</v>
      </c>
      <c r="C18" s="1" t="s">
        <v>252</v>
      </c>
      <c r="D18">
        <v>305</v>
      </c>
      <c r="E18" s="1" t="s">
        <v>44</v>
      </c>
      <c r="F18" s="1" t="s">
        <v>8</v>
      </c>
      <c r="G18">
        <f t="shared" si="0"/>
        <v>117.17</v>
      </c>
      <c r="H18" s="1" t="s">
        <v>13</v>
      </c>
      <c r="I18">
        <v>11717</v>
      </c>
      <c r="J18" t="s">
        <v>415</v>
      </c>
    </row>
    <row r="19" spans="1:10" x14ac:dyDescent="0.25">
      <c r="A19" s="1" t="s">
        <v>253</v>
      </c>
      <c r="B19" s="1" t="s">
        <v>253</v>
      </c>
      <c r="C19" s="1" t="s">
        <v>253</v>
      </c>
      <c r="D19">
        <v>240</v>
      </c>
      <c r="E19" s="1" t="s">
        <v>254</v>
      </c>
      <c r="F19" s="1" t="s">
        <v>39</v>
      </c>
      <c r="G19">
        <f t="shared" si="0"/>
        <v>0</v>
      </c>
      <c r="H19" s="1" t="s">
        <v>17</v>
      </c>
      <c r="J19" t="s">
        <v>415</v>
      </c>
    </row>
    <row r="20" spans="1:10" x14ac:dyDescent="0.25">
      <c r="A20" s="1" t="s">
        <v>253</v>
      </c>
      <c r="B20" s="1" t="s">
        <v>253</v>
      </c>
      <c r="C20" s="1" t="s">
        <v>253</v>
      </c>
      <c r="D20">
        <v>350</v>
      </c>
      <c r="E20" s="1" t="s">
        <v>48</v>
      </c>
      <c r="F20" s="1" t="s">
        <v>8</v>
      </c>
      <c r="G20">
        <f t="shared" si="0"/>
        <v>355</v>
      </c>
      <c r="H20" s="1" t="s">
        <v>13</v>
      </c>
      <c r="I20">
        <v>35500</v>
      </c>
      <c r="J20" t="s">
        <v>415</v>
      </c>
    </row>
    <row r="21" spans="1:10" x14ac:dyDescent="0.25">
      <c r="A21" s="1" t="s">
        <v>255</v>
      </c>
      <c r="B21" s="1" t="s">
        <v>255</v>
      </c>
      <c r="C21" s="1" t="s">
        <v>255</v>
      </c>
      <c r="D21">
        <v>305</v>
      </c>
      <c r="E21" s="1" t="s">
        <v>90</v>
      </c>
      <c r="F21" s="1" t="s">
        <v>8</v>
      </c>
      <c r="G21">
        <f t="shared" si="0"/>
        <v>44.5</v>
      </c>
      <c r="H21" s="1" t="s">
        <v>13</v>
      </c>
      <c r="I21">
        <v>4450</v>
      </c>
      <c r="J21" t="s">
        <v>415</v>
      </c>
    </row>
    <row r="22" spans="1:10" x14ac:dyDescent="0.25">
      <c r="A22" s="1" t="s">
        <v>256</v>
      </c>
      <c r="B22" s="1" t="s">
        <v>257</v>
      </c>
      <c r="C22" s="1" t="s">
        <v>247</v>
      </c>
      <c r="D22">
        <v>800</v>
      </c>
      <c r="E22" s="1" t="s">
        <v>53</v>
      </c>
      <c r="F22" s="1" t="s">
        <v>54</v>
      </c>
      <c r="G22">
        <f t="shared" si="0"/>
        <v>0</v>
      </c>
      <c r="H22" s="1" t="s">
        <v>8</v>
      </c>
      <c r="J22" t="s">
        <v>415</v>
      </c>
    </row>
    <row r="23" spans="1:10" x14ac:dyDescent="0.25">
      <c r="A23" s="1" t="s">
        <v>247</v>
      </c>
      <c r="B23" s="1" t="s">
        <v>247</v>
      </c>
      <c r="C23" s="1" t="s">
        <v>247</v>
      </c>
      <c r="D23">
        <v>305</v>
      </c>
      <c r="E23" s="1" t="s">
        <v>55</v>
      </c>
      <c r="F23" s="1" t="s">
        <v>8</v>
      </c>
      <c r="G23">
        <f t="shared" si="0"/>
        <v>27.01</v>
      </c>
      <c r="H23" s="1" t="s">
        <v>13</v>
      </c>
      <c r="I23">
        <v>2701</v>
      </c>
      <c r="J23" t="s">
        <v>415</v>
      </c>
    </row>
    <row r="24" spans="1:10" x14ac:dyDescent="0.25">
      <c r="A24" s="1" t="s">
        <v>247</v>
      </c>
      <c r="B24" s="1" t="s">
        <v>247</v>
      </c>
      <c r="C24" s="1" t="s">
        <v>247</v>
      </c>
      <c r="D24">
        <v>13</v>
      </c>
      <c r="E24" s="1" t="s">
        <v>57</v>
      </c>
      <c r="F24" s="1" t="s">
        <v>8</v>
      </c>
      <c r="G24">
        <f t="shared" si="0"/>
        <v>445</v>
      </c>
      <c r="H24" s="1" t="s">
        <v>59</v>
      </c>
      <c r="I24">
        <v>44500</v>
      </c>
      <c r="J24" t="s">
        <v>415</v>
      </c>
    </row>
    <row r="25" spans="1:10" x14ac:dyDescent="0.25">
      <c r="A25" s="1" t="s">
        <v>257</v>
      </c>
      <c r="B25" s="1" t="s">
        <v>257</v>
      </c>
      <c r="C25" s="1" t="s">
        <v>257</v>
      </c>
      <c r="D25">
        <v>305</v>
      </c>
      <c r="E25" s="1" t="s">
        <v>61</v>
      </c>
      <c r="F25" s="1" t="s">
        <v>8</v>
      </c>
      <c r="G25">
        <f t="shared" si="0"/>
        <v>644.84</v>
      </c>
      <c r="H25" s="1" t="s">
        <v>13</v>
      </c>
      <c r="I25">
        <v>64484</v>
      </c>
      <c r="J25" t="s">
        <v>415</v>
      </c>
    </row>
    <row r="26" spans="1:10" x14ac:dyDescent="0.25">
      <c r="A26" s="1" t="s">
        <v>257</v>
      </c>
      <c r="B26" s="1" t="s">
        <v>257</v>
      </c>
      <c r="C26" s="1" t="s">
        <v>257</v>
      </c>
      <c r="D26">
        <v>162</v>
      </c>
      <c r="E26" s="1" t="s">
        <v>64</v>
      </c>
      <c r="F26" s="1" t="s">
        <v>258</v>
      </c>
      <c r="G26">
        <f t="shared" si="0"/>
        <v>0</v>
      </c>
      <c r="H26" s="1" t="s">
        <v>13</v>
      </c>
      <c r="J26" t="s">
        <v>415</v>
      </c>
    </row>
    <row r="27" spans="1:10" x14ac:dyDescent="0.25">
      <c r="A27" s="1" t="s">
        <v>257</v>
      </c>
      <c r="B27" s="1" t="s">
        <v>257</v>
      </c>
      <c r="C27" s="1" t="s">
        <v>257</v>
      </c>
      <c r="D27">
        <v>162</v>
      </c>
      <c r="E27" s="1" t="s">
        <v>64</v>
      </c>
      <c r="F27" s="1" t="s">
        <v>259</v>
      </c>
      <c r="G27">
        <f t="shared" si="0"/>
        <v>0</v>
      </c>
      <c r="H27" s="1" t="s">
        <v>13</v>
      </c>
      <c r="J27" t="s">
        <v>415</v>
      </c>
    </row>
    <row r="28" spans="1:10" x14ac:dyDescent="0.25">
      <c r="A28" s="1" t="s">
        <v>260</v>
      </c>
      <c r="B28" s="1" t="s">
        <v>260</v>
      </c>
      <c r="C28" s="1" t="s">
        <v>260</v>
      </c>
      <c r="D28">
        <v>240</v>
      </c>
      <c r="E28" s="1" t="s">
        <v>261</v>
      </c>
      <c r="F28" s="1" t="s">
        <v>262</v>
      </c>
      <c r="G28">
        <f t="shared" si="0"/>
        <v>0</v>
      </c>
      <c r="H28" s="1" t="s">
        <v>17</v>
      </c>
      <c r="J28" t="s">
        <v>415</v>
      </c>
    </row>
    <row r="29" spans="1:10" x14ac:dyDescent="0.25">
      <c r="A29" s="1" t="s">
        <v>260</v>
      </c>
      <c r="B29" s="1" t="s">
        <v>260</v>
      </c>
      <c r="C29" s="1" t="s">
        <v>260</v>
      </c>
      <c r="D29">
        <v>305</v>
      </c>
      <c r="E29" s="1" t="s">
        <v>90</v>
      </c>
      <c r="F29" s="1" t="s">
        <v>8</v>
      </c>
      <c r="G29">
        <f t="shared" si="0"/>
        <v>190.26</v>
      </c>
      <c r="H29" s="1" t="s">
        <v>13</v>
      </c>
      <c r="I29">
        <v>19026</v>
      </c>
      <c r="J29" t="s">
        <v>415</v>
      </c>
    </row>
    <row r="30" spans="1:10" x14ac:dyDescent="0.25">
      <c r="A30" s="1" t="s">
        <v>260</v>
      </c>
      <c r="B30" s="1" t="s">
        <v>260</v>
      </c>
      <c r="C30" s="1" t="s">
        <v>260</v>
      </c>
      <c r="D30">
        <v>305</v>
      </c>
      <c r="E30" s="1" t="s">
        <v>73</v>
      </c>
      <c r="F30" s="1" t="s">
        <v>8</v>
      </c>
      <c r="G30">
        <f t="shared" si="0"/>
        <v>3.85</v>
      </c>
      <c r="H30" s="1" t="s">
        <v>13</v>
      </c>
      <c r="I30">
        <v>385</v>
      </c>
      <c r="J30" t="s">
        <v>415</v>
      </c>
    </row>
    <row r="31" spans="1:10" x14ac:dyDescent="0.25">
      <c r="A31" s="1" t="s">
        <v>260</v>
      </c>
      <c r="B31" s="1" t="s">
        <v>263</v>
      </c>
      <c r="C31" s="1" t="s">
        <v>263</v>
      </c>
      <c r="D31">
        <v>6</v>
      </c>
      <c r="E31" s="1" t="s">
        <v>123</v>
      </c>
      <c r="F31" s="1" t="s">
        <v>8</v>
      </c>
      <c r="G31">
        <f t="shared" si="0"/>
        <v>305</v>
      </c>
      <c r="H31" s="1" t="s">
        <v>26</v>
      </c>
      <c r="I31">
        <v>30500</v>
      </c>
      <c r="J31" t="s">
        <v>415</v>
      </c>
    </row>
    <row r="32" spans="1:10" x14ac:dyDescent="0.25">
      <c r="A32" s="1" t="s">
        <v>264</v>
      </c>
      <c r="B32" s="1" t="s">
        <v>264</v>
      </c>
      <c r="C32" s="1" t="s">
        <v>264</v>
      </c>
      <c r="D32">
        <v>240</v>
      </c>
      <c r="E32" s="1" t="s">
        <v>265</v>
      </c>
      <c r="F32" s="1" t="s">
        <v>266</v>
      </c>
      <c r="G32">
        <f t="shared" si="0"/>
        <v>0</v>
      </c>
      <c r="H32" s="1" t="s">
        <v>17</v>
      </c>
      <c r="J32" t="s">
        <v>415</v>
      </c>
    </row>
    <row r="33" spans="1:10" x14ac:dyDescent="0.25">
      <c r="A33" s="1" t="s">
        <v>264</v>
      </c>
      <c r="B33" s="1" t="s">
        <v>264</v>
      </c>
      <c r="C33" s="1" t="s">
        <v>264</v>
      </c>
      <c r="D33">
        <v>240</v>
      </c>
      <c r="E33" s="1" t="s">
        <v>267</v>
      </c>
      <c r="F33" s="1" t="s">
        <v>268</v>
      </c>
      <c r="G33">
        <f t="shared" si="0"/>
        <v>0</v>
      </c>
      <c r="H33" s="1" t="s">
        <v>17</v>
      </c>
      <c r="J33" t="s">
        <v>415</v>
      </c>
    </row>
    <row r="34" spans="1:10" x14ac:dyDescent="0.25">
      <c r="A34" s="1" t="s">
        <v>264</v>
      </c>
      <c r="B34" s="1" t="s">
        <v>264</v>
      </c>
      <c r="C34" s="1" t="s">
        <v>264</v>
      </c>
      <c r="D34">
        <v>240</v>
      </c>
      <c r="E34" s="1" t="s">
        <v>269</v>
      </c>
      <c r="F34" s="1" t="s">
        <v>270</v>
      </c>
      <c r="G34">
        <f t="shared" si="0"/>
        <v>0</v>
      </c>
      <c r="H34" s="1" t="s">
        <v>17</v>
      </c>
      <c r="J34" t="s">
        <v>415</v>
      </c>
    </row>
    <row r="35" spans="1:10" x14ac:dyDescent="0.25">
      <c r="A35" s="1" t="s">
        <v>271</v>
      </c>
      <c r="B35" s="1" t="s">
        <v>271</v>
      </c>
      <c r="C35" s="1" t="s">
        <v>271</v>
      </c>
      <c r="D35">
        <v>305</v>
      </c>
      <c r="E35" s="1" t="s">
        <v>90</v>
      </c>
      <c r="F35" s="1" t="s">
        <v>8</v>
      </c>
      <c r="G35">
        <f t="shared" si="0"/>
        <v>28.15</v>
      </c>
      <c r="H35" s="1" t="s">
        <v>13</v>
      </c>
      <c r="I35">
        <v>2815</v>
      </c>
      <c r="J35" t="s">
        <v>415</v>
      </c>
    </row>
    <row r="36" spans="1:10" x14ac:dyDescent="0.25">
      <c r="A36" s="1" t="s">
        <v>272</v>
      </c>
      <c r="B36" s="1" t="s">
        <v>272</v>
      </c>
      <c r="C36" s="1" t="s">
        <v>272</v>
      </c>
      <c r="D36">
        <v>240</v>
      </c>
      <c r="E36" s="1" t="s">
        <v>273</v>
      </c>
      <c r="F36" s="1" t="s">
        <v>93</v>
      </c>
      <c r="G36">
        <f t="shared" si="0"/>
        <v>0</v>
      </c>
      <c r="H36" s="1" t="s">
        <v>17</v>
      </c>
      <c r="J36" t="s">
        <v>415</v>
      </c>
    </row>
    <row r="37" spans="1:10" x14ac:dyDescent="0.25">
      <c r="A37" s="1" t="s">
        <v>274</v>
      </c>
      <c r="B37" s="1" t="s">
        <v>274</v>
      </c>
      <c r="C37" s="1" t="s">
        <v>274</v>
      </c>
      <c r="D37">
        <v>240</v>
      </c>
      <c r="E37" s="1" t="s">
        <v>275</v>
      </c>
      <c r="F37" s="1" t="s">
        <v>276</v>
      </c>
      <c r="G37">
        <f t="shared" si="0"/>
        <v>0</v>
      </c>
      <c r="H37" s="1" t="s">
        <v>17</v>
      </c>
      <c r="J37" t="s">
        <v>415</v>
      </c>
    </row>
    <row r="38" spans="1:10" x14ac:dyDescent="0.25">
      <c r="A38" s="1" t="s">
        <v>277</v>
      </c>
      <c r="B38" s="1" t="s">
        <v>277</v>
      </c>
      <c r="C38" s="1" t="s">
        <v>277</v>
      </c>
      <c r="D38">
        <v>240</v>
      </c>
      <c r="E38" s="1" t="s">
        <v>278</v>
      </c>
      <c r="F38" s="1" t="s">
        <v>279</v>
      </c>
      <c r="G38">
        <f t="shared" si="0"/>
        <v>0</v>
      </c>
      <c r="H38" s="1" t="s">
        <v>17</v>
      </c>
      <c r="J38" t="s">
        <v>415</v>
      </c>
    </row>
    <row r="39" spans="1:10" x14ac:dyDescent="0.25">
      <c r="A39" s="1" t="s">
        <v>280</v>
      </c>
      <c r="B39" s="1" t="s">
        <v>280</v>
      </c>
      <c r="C39" s="1" t="s">
        <v>280</v>
      </c>
      <c r="D39">
        <v>305</v>
      </c>
      <c r="E39" s="1" t="s">
        <v>90</v>
      </c>
      <c r="F39" s="1" t="s">
        <v>8</v>
      </c>
      <c r="G39">
        <f t="shared" si="0"/>
        <v>25.5</v>
      </c>
      <c r="H39" s="1" t="s">
        <v>13</v>
      </c>
      <c r="I39">
        <v>2550</v>
      </c>
      <c r="J39" t="s">
        <v>415</v>
      </c>
    </row>
    <row r="40" spans="1:10" x14ac:dyDescent="0.25">
      <c r="A40" s="1" t="s">
        <v>281</v>
      </c>
      <c r="B40" s="1" t="s">
        <v>281</v>
      </c>
      <c r="C40" s="1" t="s">
        <v>281</v>
      </c>
      <c r="D40">
        <v>305</v>
      </c>
      <c r="E40" s="1" t="s">
        <v>34</v>
      </c>
      <c r="F40" s="1" t="s">
        <v>8</v>
      </c>
      <c r="G40">
        <f t="shared" si="0"/>
        <v>440</v>
      </c>
      <c r="H40" s="1" t="s">
        <v>13</v>
      </c>
      <c r="I40">
        <v>44000</v>
      </c>
      <c r="J40" t="s">
        <v>415</v>
      </c>
    </row>
    <row r="41" spans="1:10" x14ac:dyDescent="0.25">
      <c r="A41" s="1" t="s">
        <v>282</v>
      </c>
      <c r="B41" s="1" t="s">
        <v>282</v>
      </c>
      <c r="C41" s="1" t="s">
        <v>282</v>
      </c>
      <c r="D41">
        <v>305</v>
      </c>
      <c r="E41" s="1" t="s">
        <v>44</v>
      </c>
      <c r="F41" s="1" t="s">
        <v>8</v>
      </c>
      <c r="G41">
        <f t="shared" si="0"/>
        <v>117.17</v>
      </c>
      <c r="H41" s="1" t="s">
        <v>13</v>
      </c>
      <c r="I41">
        <v>11717</v>
      </c>
      <c r="J41" t="s">
        <v>415</v>
      </c>
    </row>
    <row r="42" spans="1:10" x14ac:dyDescent="0.25">
      <c r="A42" s="1" t="s">
        <v>282</v>
      </c>
      <c r="B42" s="1" t="s">
        <v>282</v>
      </c>
      <c r="C42" s="1" t="s">
        <v>282</v>
      </c>
      <c r="D42">
        <v>305</v>
      </c>
      <c r="E42" s="1" t="s">
        <v>44</v>
      </c>
      <c r="F42" s="1" t="s">
        <v>8</v>
      </c>
      <c r="G42">
        <f t="shared" si="0"/>
        <v>361.62</v>
      </c>
      <c r="H42" s="1" t="s">
        <v>13</v>
      </c>
      <c r="I42">
        <v>36162</v>
      </c>
      <c r="J42" t="s">
        <v>415</v>
      </c>
    </row>
    <row r="43" spans="1:10" x14ac:dyDescent="0.25">
      <c r="A43" s="1" t="s">
        <v>283</v>
      </c>
      <c r="B43" s="1" t="s">
        <v>283</v>
      </c>
      <c r="C43" s="1" t="s">
        <v>283</v>
      </c>
      <c r="D43">
        <v>350</v>
      </c>
      <c r="E43" s="1" t="s">
        <v>48</v>
      </c>
      <c r="F43" s="1" t="s">
        <v>8</v>
      </c>
      <c r="G43">
        <f t="shared" si="0"/>
        <v>355</v>
      </c>
      <c r="H43" s="1" t="s">
        <v>13</v>
      </c>
      <c r="I43">
        <v>35500</v>
      </c>
      <c r="J43" t="s">
        <v>415</v>
      </c>
    </row>
    <row r="44" spans="1:10" x14ac:dyDescent="0.25">
      <c r="A44" s="1" t="s">
        <v>284</v>
      </c>
      <c r="B44" s="1" t="s">
        <v>284</v>
      </c>
      <c r="C44" s="1" t="s">
        <v>284</v>
      </c>
      <c r="D44">
        <v>240</v>
      </c>
      <c r="E44" s="1" t="s">
        <v>285</v>
      </c>
      <c r="F44" s="1" t="s">
        <v>286</v>
      </c>
      <c r="G44">
        <f t="shared" si="0"/>
        <v>0</v>
      </c>
      <c r="H44" s="1" t="s">
        <v>17</v>
      </c>
      <c r="J44" t="s">
        <v>415</v>
      </c>
    </row>
    <row r="45" spans="1:10" x14ac:dyDescent="0.25">
      <c r="A45" s="1" t="s">
        <v>284</v>
      </c>
      <c r="B45" s="1" t="s">
        <v>284</v>
      </c>
      <c r="C45" s="1" t="s">
        <v>284</v>
      </c>
      <c r="D45">
        <v>240</v>
      </c>
      <c r="E45" s="1" t="s">
        <v>287</v>
      </c>
      <c r="F45" s="1" t="s">
        <v>288</v>
      </c>
      <c r="G45">
        <f t="shared" si="0"/>
        <v>0</v>
      </c>
      <c r="H45" s="1" t="s">
        <v>17</v>
      </c>
      <c r="J45" t="s">
        <v>415</v>
      </c>
    </row>
    <row r="46" spans="1:10" x14ac:dyDescent="0.25">
      <c r="A46" s="1" t="s">
        <v>284</v>
      </c>
      <c r="B46" s="1" t="s">
        <v>289</v>
      </c>
      <c r="C46" s="1" t="s">
        <v>290</v>
      </c>
      <c r="D46">
        <v>800</v>
      </c>
      <c r="E46" s="1" t="s">
        <v>53</v>
      </c>
      <c r="F46" s="1" t="s">
        <v>54</v>
      </c>
      <c r="G46">
        <f t="shared" si="0"/>
        <v>0</v>
      </c>
      <c r="H46" s="1" t="s">
        <v>8</v>
      </c>
      <c r="J46" t="s">
        <v>415</v>
      </c>
    </row>
    <row r="47" spans="1:10" x14ac:dyDescent="0.25">
      <c r="A47" s="1" t="s">
        <v>291</v>
      </c>
      <c r="B47" s="1" t="s">
        <v>291</v>
      </c>
      <c r="C47" s="1" t="s">
        <v>291</v>
      </c>
      <c r="D47">
        <v>240</v>
      </c>
      <c r="E47" s="1" t="s">
        <v>292</v>
      </c>
      <c r="F47" s="1" t="s">
        <v>293</v>
      </c>
      <c r="G47">
        <f t="shared" si="0"/>
        <v>0</v>
      </c>
      <c r="H47" s="1" t="s">
        <v>17</v>
      </c>
      <c r="J47" t="s">
        <v>415</v>
      </c>
    </row>
    <row r="48" spans="1:10" x14ac:dyDescent="0.25">
      <c r="A48" s="1" t="s">
        <v>291</v>
      </c>
      <c r="B48" s="1" t="s">
        <v>291</v>
      </c>
      <c r="C48" s="1" t="s">
        <v>291</v>
      </c>
      <c r="D48">
        <v>305</v>
      </c>
      <c r="E48" s="1" t="s">
        <v>61</v>
      </c>
      <c r="F48" s="1" t="s">
        <v>8</v>
      </c>
      <c r="G48">
        <f t="shared" si="0"/>
        <v>644.84</v>
      </c>
      <c r="H48" s="1" t="s">
        <v>13</v>
      </c>
      <c r="I48">
        <v>64484</v>
      </c>
      <c r="J48" t="s">
        <v>415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0B67-9CEF-40F0-89A4-B956D81E1A29}">
  <dimension ref="A1:J48"/>
  <sheetViews>
    <sheetView topLeftCell="A18" workbookViewId="0">
      <selection activeCell="J2" sqref="J2:J48"/>
    </sheetView>
  </sheetViews>
  <sheetFormatPr defaultRowHeight="15" x14ac:dyDescent="0.25"/>
  <cols>
    <col min="1" max="4" width="11.140625" bestFit="1" customWidth="1"/>
    <col min="5" max="5" width="31.7109375" bestFit="1" customWidth="1"/>
    <col min="6" max="9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412</v>
      </c>
      <c r="G1" t="s">
        <v>413</v>
      </c>
      <c r="H1" t="s">
        <v>6</v>
      </c>
      <c r="I1" t="s">
        <v>89</v>
      </c>
      <c r="J1" t="s">
        <v>414</v>
      </c>
    </row>
    <row r="2" spans="1:10" x14ac:dyDescent="0.25">
      <c r="A2" s="1" t="s">
        <v>291</v>
      </c>
      <c r="B2" s="1" t="s">
        <v>290</v>
      </c>
      <c r="C2" s="1" t="s">
        <v>290</v>
      </c>
      <c r="D2">
        <v>13</v>
      </c>
      <c r="E2" s="1" t="s">
        <v>57</v>
      </c>
      <c r="F2" s="1" t="s">
        <v>8</v>
      </c>
      <c r="G2">
        <f>I2/100</f>
        <v>445</v>
      </c>
      <c r="H2" s="1" t="s">
        <v>59</v>
      </c>
      <c r="I2">
        <v>44500</v>
      </c>
      <c r="J2" t="s">
        <v>415</v>
      </c>
    </row>
    <row r="3" spans="1:10" x14ac:dyDescent="0.25">
      <c r="A3" s="1" t="s">
        <v>291</v>
      </c>
      <c r="B3" s="1" t="s">
        <v>291</v>
      </c>
      <c r="C3" s="1" t="s">
        <v>291</v>
      </c>
      <c r="D3">
        <v>240</v>
      </c>
      <c r="E3" s="1" t="s">
        <v>294</v>
      </c>
      <c r="F3" s="1" t="s">
        <v>295</v>
      </c>
      <c r="G3">
        <f t="shared" ref="G3:G48" si="0">I3/100</f>
        <v>0</v>
      </c>
      <c r="H3" s="1" t="s">
        <v>17</v>
      </c>
      <c r="J3" t="s">
        <v>415</v>
      </c>
    </row>
    <row r="4" spans="1:10" x14ac:dyDescent="0.25">
      <c r="A4" s="1" t="s">
        <v>291</v>
      </c>
      <c r="B4" s="1" t="s">
        <v>291</v>
      </c>
      <c r="C4" s="1" t="s">
        <v>291</v>
      </c>
      <c r="D4">
        <v>305</v>
      </c>
      <c r="E4" s="1" t="s">
        <v>55</v>
      </c>
      <c r="F4" s="1" t="s">
        <v>8</v>
      </c>
      <c r="G4">
        <f t="shared" si="0"/>
        <v>27.01</v>
      </c>
      <c r="H4" s="1" t="s">
        <v>13</v>
      </c>
      <c r="I4">
        <v>2701</v>
      </c>
      <c r="J4" t="s">
        <v>415</v>
      </c>
    </row>
    <row r="5" spans="1:10" x14ac:dyDescent="0.25">
      <c r="A5" s="1" t="s">
        <v>291</v>
      </c>
      <c r="B5" s="1" t="s">
        <v>289</v>
      </c>
      <c r="C5" s="1" t="s">
        <v>289</v>
      </c>
      <c r="D5">
        <v>6</v>
      </c>
      <c r="E5" s="1" t="s">
        <v>123</v>
      </c>
      <c r="F5" s="1" t="s">
        <v>8</v>
      </c>
      <c r="G5">
        <f t="shared" si="0"/>
        <v>305</v>
      </c>
      <c r="H5" s="1" t="s">
        <v>26</v>
      </c>
      <c r="I5">
        <v>30500</v>
      </c>
      <c r="J5" t="s">
        <v>415</v>
      </c>
    </row>
    <row r="6" spans="1:10" x14ac:dyDescent="0.25">
      <c r="A6" s="1" t="s">
        <v>296</v>
      </c>
      <c r="B6" s="1" t="s">
        <v>296</v>
      </c>
      <c r="C6" s="1" t="s">
        <v>296</v>
      </c>
      <c r="D6">
        <v>240</v>
      </c>
      <c r="E6" s="1" t="s">
        <v>297</v>
      </c>
      <c r="F6" s="1" t="s">
        <v>298</v>
      </c>
      <c r="G6">
        <f t="shared" si="0"/>
        <v>0</v>
      </c>
      <c r="H6" s="1" t="s">
        <v>17</v>
      </c>
      <c r="J6" t="s">
        <v>415</v>
      </c>
    </row>
    <row r="7" spans="1:10" x14ac:dyDescent="0.25">
      <c r="A7" s="1" t="s">
        <v>299</v>
      </c>
      <c r="B7" s="1" t="s">
        <v>299</v>
      </c>
      <c r="C7" s="1" t="s">
        <v>299</v>
      </c>
      <c r="D7">
        <v>210</v>
      </c>
      <c r="E7" s="1" t="s">
        <v>404</v>
      </c>
      <c r="F7" s="1" t="s">
        <v>43</v>
      </c>
      <c r="G7">
        <f t="shared" si="0"/>
        <v>0</v>
      </c>
      <c r="H7" s="1" t="s">
        <v>26</v>
      </c>
      <c r="J7" t="s">
        <v>415</v>
      </c>
    </row>
    <row r="8" spans="1:10" x14ac:dyDescent="0.25">
      <c r="A8" s="1" t="s">
        <v>300</v>
      </c>
      <c r="B8" s="1" t="s">
        <v>300</v>
      </c>
      <c r="C8" s="1" t="s">
        <v>300</v>
      </c>
      <c r="D8">
        <v>871</v>
      </c>
      <c r="E8" s="1" t="s">
        <v>405</v>
      </c>
      <c r="F8" s="1" t="s">
        <v>301</v>
      </c>
      <c r="G8">
        <f t="shared" si="0"/>
        <v>0</v>
      </c>
      <c r="H8" s="1" t="s">
        <v>13</v>
      </c>
      <c r="J8" t="s">
        <v>415</v>
      </c>
    </row>
    <row r="9" spans="1:10" x14ac:dyDescent="0.25">
      <c r="A9" s="1" t="s">
        <v>302</v>
      </c>
      <c r="B9" s="1" t="s">
        <v>302</v>
      </c>
      <c r="C9" s="1" t="s">
        <v>302</v>
      </c>
      <c r="D9">
        <v>305</v>
      </c>
      <c r="E9" s="1" t="s">
        <v>90</v>
      </c>
      <c r="F9" s="1" t="s">
        <v>8</v>
      </c>
      <c r="G9">
        <f t="shared" si="0"/>
        <v>10.5</v>
      </c>
      <c r="H9" s="1" t="s">
        <v>13</v>
      </c>
      <c r="I9">
        <v>1050</v>
      </c>
      <c r="J9" t="s">
        <v>415</v>
      </c>
    </row>
    <row r="10" spans="1:10" x14ac:dyDescent="0.25">
      <c r="A10" s="1" t="s">
        <v>303</v>
      </c>
      <c r="B10" s="1" t="s">
        <v>303</v>
      </c>
      <c r="C10" s="1" t="s">
        <v>303</v>
      </c>
      <c r="D10">
        <v>240</v>
      </c>
      <c r="E10" s="1" t="s">
        <v>304</v>
      </c>
      <c r="F10" s="1" t="s">
        <v>155</v>
      </c>
      <c r="G10">
        <f t="shared" si="0"/>
        <v>0</v>
      </c>
      <c r="H10" s="1" t="s">
        <v>17</v>
      </c>
      <c r="J10" t="s">
        <v>415</v>
      </c>
    </row>
    <row r="11" spans="1:10" x14ac:dyDescent="0.25">
      <c r="A11" s="1" t="s">
        <v>305</v>
      </c>
      <c r="B11" s="1" t="s">
        <v>305</v>
      </c>
      <c r="C11" s="1" t="s">
        <v>305</v>
      </c>
      <c r="D11">
        <v>240</v>
      </c>
      <c r="E11" s="1" t="s">
        <v>306</v>
      </c>
      <c r="F11" s="1" t="s">
        <v>120</v>
      </c>
      <c r="G11">
        <f t="shared" si="0"/>
        <v>0</v>
      </c>
      <c r="H11" s="1" t="s">
        <v>17</v>
      </c>
      <c r="J11" t="s">
        <v>415</v>
      </c>
    </row>
    <row r="12" spans="1:10" x14ac:dyDescent="0.25">
      <c r="A12" s="1" t="s">
        <v>307</v>
      </c>
      <c r="B12" s="1" t="s">
        <v>307</v>
      </c>
      <c r="C12" s="1" t="s">
        <v>307</v>
      </c>
      <c r="D12">
        <v>240</v>
      </c>
      <c r="E12" s="1" t="s">
        <v>308</v>
      </c>
      <c r="F12" s="1" t="s">
        <v>29</v>
      </c>
      <c r="G12">
        <f t="shared" si="0"/>
        <v>0</v>
      </c>
      <c r="H12" s="1" t="s">
        <v>17</v>
      </c>
      <c r="J12" t="s">
        <v>415</v>
      </c>
    </row>
    <row r="13" spans="1:10" x14ac:dyDescent="0.25">
      <c r="A13" s="1" t="s">
        <v>307</v>
      </c>
      <c r="B13" s="1" t="s">
        <v>307</v>
      </c>
      <c r="C13" s="1" t="s">
        <v>307</v>
      </c>
      <c r="D13">
        <v>305</v>
      </c>
      <c r="E13" s="1" t="s">
        <v>34</v>
      </c>
      <c r="F13" s="1" t="s">
        <v>8</v>
      </c>
      <c r="G13">
        <f t="shared" si="0"/>
        <v>440</v>
      </c>
      <c r="H13" s="1" t="s">
        <v>13</v>
      </c>
      <c r="I13">
        <v>44000</v>
      </c>
      <c r="J13" t="s">
        <v>415</v>
      </c>
    </row>
    <row r="14" spans="1:10" x14ac:dyDescent="0.25">
      <c r="A14" s="1" t="s">
        <v>309</v>
      </c>
      <c r="B14" s="1" t="s">
        <v>309</v>
      </c>
      <c r="C14" s="1" t="s">
        <v>309</v>
      </c>
      <c r="D14">
        <v>240</v>
      </c>
      <c r="E14" s="1" t="s">
        <v>310</v>
      </c>
      <c r="F14" s="1" t="s">
        <v>311</v>
      </c>
      <c r="G14">
        <f t="shared" si="0"/>
        <v>0</v>
      </c>
      <c r="H14" s="1" t="s">
        <v>17</v>
      </c>
      <c r="J14" t="s">
        <v>415</v>
      </c>
    </row>
    <row r="15" spans="1:10" x14ac:dyDescent="0.25">
      <c r="A15" s="1" t="s">
        <v>309</v>
      </c>
      <c r="B15" s="1" t="s">
        <v>309</v>
      </c>
      <c r="C15" s="1" t="s">
        <v>309</v>
      </c>
      <c r="D15">
        <v>305</v>
      </c>
      <c r="E15" s="1" t="s">
        <v>44</v>
      </c>
      <c r="F15" s="1" t="s">
        <v>8</v>
      </c>
      <c r="G15">
        <f t="shared" si="0"/>
        <v>361.62</v>
      </c>
      <c r="H15" s="1" t="s">
        <v>13</v>
      </c>
      <c r="I15">
        <v>36162</v>
      </c>
      <c r="J15" t="s">
        <v>415</v>
      </c>
    </row>
    <row r="16" spans="1:10" x14ac:dyDescent="0.25">
      <c r="A16" s="1" t="s">
        <v>309</v>
      </c>
      <c r="B16" s="1" t="s">
        <v>309</v>
      </c>
      <c r="C16" s="1" t="s">
        <v>309</v>
      </c>
      <c r="D16">
        <v>305</v>
      </c>
      <c r="E16" s="1" t="s">
        <v>44</v>
      </c>
      <c r="F16" s="1" t="s">
        <v>8</v>
      </c>
      <c r="G16">
        <f t="shared" si="0"/>
        <v>117.17</v>
      </c>
      <c r="H16" s="1" t="s">
        <v>13</v>
      </c>
      <c r="I16">
        <v>11717</v>
      </c>
      <c r="J16" t="s">
        <v>415</v>
      </c>
    </row>
    <row r="17" spans="1:10" x14ac:dyDescent="0.25">
      <c r="A17" s="1" t="s">
        <v>312</v>
      </c>
      <c r="B17" s="1" t="s">
        <v>312</v>
      </c>
      <c r="C17" s="1" t="s">
        <v>312</v>
      </c>
      <c r="D17">
        <v>350</v>
      </c>
      <c r="E17" s="1" t="s">
        <v>48</v>
      </c>
      <c r="F17" s="1" t="s">
        <v>8</v>
      </c>
      <c r="G17">
        <f t="shared" si="0"/>
        <v>355</v>
      </c>
      <c r="H17" s="1" t="s">
        <v>13</v>
      </c>
      <c r="I17">
        <v>35500</v>
      </c>
      <c r="J17" t="s">
        <v>415</v>
      </c>
    </row>
    <row r="18" spans="1:10" x14ac:dyDescent="0.25">
      <c r="A18" s="1" t="s">
        <v>312</v>
      </c>
      <c r="B18" s="1" t="s">
        <v>312</v>
      </c>
      <c r="C18" s="1" t="s">
        <v>312</v>
      </c>
      <c r="D18">
        <v>162</v>
      </c>
      <c r="E18" s="1" t="s">
        <v>64</v>
      </c>
      <c r="F18" s="1" t="s">
        <v>313</v>
      </c>
      <c r="G18">
        <f t="shared" si="0"/>
        <v>0</v>
      </c>
      <c r="H18" s="1" t="s">
        <v>13</v>
      </c>
      <c r="J18" t="s">
        <v>415</v>
      </c>
    </row>
    <row r="19" spans="1:10" x14ac:dyDescent="0.25">
      <c r="A19" s="1" t="s">
        <v>312</v>
      </c>
      <c r="B19" s="1" t="s">
        <v>312</v>
      </c>
      <c r="C19" s="1" t="s">
        <v>312</v>
      </c>
      <c r="D19">
        <v>162</v>
      </c>
      <c r="E19" s="1" t="s">
        <v>64</v>
      </c>
      <c r="F19" s="1" t="s">
        <v>314</v>
      </c>
      <c r="G19">
        <f t="shared" si="0"/>
        <v>0</v>
      </c>
      <c r="H19" s="1" t="s">
        <v>13</v>
      </c>
      <c r="J19" t="s">
        <v>415</v>
      </c>
    </row>
    <row r="20" spans="1:10" x14ac:dyDescent="0.25">
      <c r="A20" s="1" t="s">
        <v>315</v>
      </c>
      <c r="B20" s="1" t="s">
        <v>316</v>
      </c>
      <c r="C20" s="1" t="s">
        <v>317</v>
      </c>
      <c r="D20">
        <v>800</v>
      </c>
      <c r="E20" s="1" t="s">
        <v>53</v>
      </c>
      <c r="F20" s="1" t="s">
        <v>54</v>
      </c>
      <c r="G20">
        <f t="shared" si="0"/>
        <v>0</v>
      </c>
      <c r="H20" s="1" t="s">
        <v>8</v>
      </c>
      <c r="J20" t="s">
        <v>415</v>
      </c>
    </row>
    <row r="21" spans="1:10" x14ac:dyDescent="0.25">
      <c r="A21" s="1" t="s">
        <v>317</v>
      </c>
      <c r="B21" s="1" t="s">
        <v>317</v>
      </c>
      <c r="C21" s="1" t="s">
        <v>317</v>
      </c>
      <c r="D21">
        <v>305</v>
      </c>
      <c r="E21" s="1" t="s">
        <v>55</v>
      </c>
      <c r="F21" s="1" t="s">
        <v>8</v>
      </c>
      <c r="G21">
        <f t="shared" si="0"/>
        <v>27.01</v>
      </c>
      <c r="H21" s="1" t="s">
        <v>13</v>
      </c>
      <c r="I21">
        <v>2701</v>
      </c>
      <c r="J21" t="s">
        <v>415</v>
      </c>
    </row>
    <row r="22" spans="1:10" x14ac:dyDescent="0.25">
      <c r="A22" s="1" t="s">
        <v>317</v>
      </c>
      <c r="B22" s="1" t="s">
        <v>317</v>
      </c>
      <c r="C22" s="1" t="s">
        <v>317</v>
      </c>
      <c r="D22">
        <v>13</v>
      </c>
      <c r="E22" s="1" t="s">
        <v>57</v>
      </c>
      <c r="F22" s="1" t="s">
        <v>8</v>
      </c>
      <c r="G22">
        <f t="shared" si="0"/>
        <v>445</v>
      </c>
      <c r="H22" s="1" t="s">
        <v>59</v>
      </c>
      <c r="I22">
        <v>44500</v>
      </c>
      <c r="J22" t="s">
        <v>415</v>
      </c>
    </row>
    <row r="23" spans="1:10" x14ac:dyDescent="0.25">
      <c r="A23" s="1" t="s">
        <v>316</v>
      </c>
      <c r="B23" s="1" t="s">
        <v>316</v>
      </c>
      <c r="C23" s="1" t="s">
        <v>316</v>
      </c>
      <c r="D23">
        <v>305</v>
      </c>
      <c r="E23" s="1" t="s">
        <v>61</v>
      </c>
      <c r="F23" s="1" t="s">
        <v>8</v>
      </c>
      <c r="G23">
        <f t="shared" si="0"/>
        <v>644.84</v>
      </c>
      <c r="H23" s="1" t="s">
        <v>13</v>
      </c>
      <c r="I23">
        <v>64484</v>
      </c>
      <c r="J23" t="s">
        <v>415</v>
      </c>
    </row>
    <row r="24" spans="1:10" x14ac:dyDescent="0.25">
      <c r="A24" s="1" t="s">
        <v>316</v>
      </c>
      <c r="B24" s="1" t="s">
        <v>316</v>
      </c>
      <c r="C24" s="1" t="s">
        <v>316</v>
      </c>
      <c r="D24">
        <v>240</v>
      </c>
      <c r="E24" s="1" t="s">
        <v>318</v>
      </c>
      <c r="F24" s="1" t="s">
        <v>120</v>
      </c>
      <c r="G24">
        <f t="shared" si="0"/>
        <v>0</v>
      </c>
      <c r="H24" s="1" t="s">
        <v>17</v>
      </c>
      <c r="J24" t="s">
        <v>415</v>
      </c>
    </row>
    <row r="25" spans="1:10" x14ac:dyDescent="0.25">
      <c r="A25" s="1" t="s">
        <v>319</v>
      </c>
      <c r="B25" s="1" t="s">
        <v>319</v>
      </c>
      <c r="C25" s="1" t="s">
        <v>319</v>
      </c>
      <c r="D25">
        <v>6</v>
      </c>
      <c r="E25" s="1" t="s">
        <v>57</v>
      </c>
      <c r="F25" s="1" t="s">
        <v>8</v>
      </c>
      <c r="G25">
        <f t="shared" si="0"/>
        <v>305</v>
      </c>
      <c r="H25" s="1" t="s">
        <v>26</v>
      </c>
      <c r="I25">
        <v>30500</v>
      </c>
      <c r="J25" t="s">
        <v>415</v>
      </c>
    </row>
    <row r="26" spans="1:10" x14ac:dyDescent="0.25">
      <c r="A26" s="1" t="s">
        <v>320</v>
      </c>
      <c r="B26" s="1" t="s">
        <v>320</v>
      </c>
      <c r="C26" s="1" t="s">
        <v>320</v>
      </c>
      <c r="D26">
        <v>240</v>
      </c>
      <c r="E26" s="1" t="s">
        <v>321</v>
      </c>
      <c r="F26" s="1" t="s">
        <v>322</v>
      </c>
      <c r="G26">
        <f t="shared" si="0"/>
        <v>0</v>
      </c>
      <c r="H26" s="1" t="s">
        <v>17</v>
      </c>
      <c r="J26" t="s">
        <v>415</v>
      </c>
    </row>
    <row r="27" spans="1:10" x14ac:dyDescent="0.25">
      <c r="A27" s="1" t="s">
        <v>320</v>
      </c>
      <c r="B27" s="1" t="s">
        <v>320</v>
      </c>
      <c r="C27" s="1" t="s">
        <v>320</v>
      </c>
      <c r="D27">
        <v>240</v>
      </c>
      <c r="E27" s="1" t="s">
        <v>323</v>
      </c>
      <c r="F27" s="1" t="s">
        <v>324</v>
      </c>
      <c r="G27">
        <f t="shared" si="0"/>
        <v>0</v>
      </c>
      <c r="H27" s="1" t="s">
        <v>17</v>
      </c>
      <c r="J27" t="s">
        <v>415</v>
      </c>
    </row>
    <row r="28" spans="1:10" x14ac:dyDescent="0.25">
      <c r="A28" s="1" t="s">
        <v>325</v>
      </c>
      <c r="B28" s="1" t="s">
        <v>325</v>
      </c>
      <c r="C28" s="1" t="s">
        <v>325</v>
      </c>
      <c r="D28">
        <v>240</v>
      </c>
      <c r="E28" s="1" t="s">
        <v>326</v>
      </c>
      <c r="F28" s="1" t="s">
        <v>327</v>
      </c>
      <c r="G28">
        <f t="shared" si="0"/>
        <v>0</v>
      </c>
      <c r="H28" s="1" t="s">
        <v>17</v>
      </c>
      <c r="J28" t="s">
        <v>415</v>
      </c>
    </row>
    <row r="29" spans="1:10" x14ac:dyDescent="0.25">
      <c r="A29" s="1" t="s">
        <v>328</v>
      </c>
      <c r="B29" s="1" t="s">
        <v>328</v>
      </c>
      <c r="C29" s="1" t="s">
        <v>328</v>
      </c>
      <c r="D29">
        <v>210</v>
      </c>
      <c r="E29" s="1" t="s">
        <v>406</v>
      </c>
      <c r="F29" s="1" t="s">
        <v>155</v>
      </c>
      <c r="G29">
        <f t="shared" si="0"/>
        <v>0</v>
      </c>
      <c r="H29" s="1" t="s">
        <v>26</v>
      </c>
      <c r="J29" t="s">
        <v>415</v>
      </c>
    </row>
    <row r="30" spans="1:10" x14ac:dyDescent="0.25">
      <c r="A30" s="1" t="s">
        <v>328</v>
      </c>
      <c r="B30" s="1" t="s">
        <v>328</v>
      </c>
      <c r="C30" s="1" t="s">
        <v>328</v>
      </c>
      <c r="D30">
        <v>6</v>
      </c>
      <c r="E30" s="1" t="s">
        <v>183</v>
      </c>
      <c r="F30" s="1" t="s">
        <v>8</v>
      </c>
      <c r="G30">
        <f t="shared" si="0"/>
        <v>334</v>
      </c>
      <c r="H30" s="1" t="s">
        <v>26</v>
      </c>
      <c r="I30">
        <v>33400</v>
      </c>
      <c r="J30" t="s">
        <v>415</v>
      </c>
    </row>
    <row r="31" spans="1:10" x14ac:dyDescent="0.25">
      <c r="A31" s="1" t="s">
        <v>329</v>
      </c>
      <c r="B31" s="1" t="s">
        <v>329</v>
      </c>
      <c r="C31" s="1" t="s">
        <v>329</v>
      </c>
      <c r="D31">
        <v>240</v>
      </c>
      <c r="E31" s="1" t="s">
        <v>330</v>
      </c>
      <c r="F31" s="1" t="s">
        <v>331</v>
      </c>
      <c r="G31">
        <f t="shared" si="0"/>
        <v>0</v>
      </c>
      <c r="H31" s="1" t="s">
        <v>17</v>
      </c>
      <c r="J31" t="s">
        <v>415</v>
      </c>
    </row>
    <row r="32" spans="1:10" x14ac:dyDescent="0.25">
      <c r="A32" s="1" t="s">
        <v>332</v>
      </c>
      <c r="B32" s="1" t="s">
        <v>332</v>
      </c>
      <c r="C32" s="1" t="s">
        <v>332</v>
      </c>
      <c r="D32">
        <v>305</v>
      </c>
      <c r="E32" s="1" t="s">
        <v>34</v>
      </c>
      <c r="F32" s="1" t="s">
        <v>8</v>
      </c>
      <c r="G32">
        <f t="shared" si="0"/>
        <v>440</v>
      </c>
      <c r="H32" s="1" t="s">
        <v>13</v>
      </c>
      <c r="I32">
        <v>44000</v>
      </c>
      <c r="J32" t="s">
        <v>415</v>
      </c>
    </row>
    <row r="33" spans="1:10" x14ac:dyDescent="0.25">
      <c r="A33" s="1" t="s">
        <v>332</v>
      </c>
      <c r="B33" s="1" t="s">
        <v>332</v>
      </c>
      <c r="C33" s="1" t="s">
        <v>329</v>
      </c>
      <c r="D33">
        <v>250</v>
      </c>
      <c r="E33" s="1" t="s">
        <v>407</v>
      </c>
      <c r="F33" s="1"/>
      <c r="G33">
        <f t="shared" si="0"/>
        <v>167.94</v>
      </c>
      <c r="H33" s="1" t="s">
        <v>26</v>
      </c>
      <c r="I33">
        <v>16794</v>
      </c>
      <c r="J33" t="s">
        <v>415</v>
      </c>
    </row>
    <row r="34" spans="1:10" x14ac:dyDescent="0.25">
      <c r="A34" s="1" t="s">
        <v>333</v>
      </c>
      <c r="B34" s="1" t="s">
        <v>333</v>
      </c>
      <c r="C34" s="1" t="s">
        <v>333</v>
      </c>
      <c r="D34">
        <v>240</v>
      </c>
      <c r="E34" s="1" t="s">
        <v>334</v>
      </c>
      <c r="F34" s="1" t="s">
        <v>335</v>
      </c>
      <c r="G34">
        <f t="shared" si="0"/>
        <v>0</v>
      </c>
      <c r="H34" s="1" t="s">
        <v>17</v>
      </c>
      <c r="J34" t="s">
        <v>415</v>
      </c>
    </row>
    <row r="35" spans="1:10" x14ac:dyDescent="0.25">
      <c r="A35" s="1" t="s">
        <v>333</v>
      </c>
      <c r="B35" s="1" t="s">
        <v>333</v>
      </c>
      <c r="C35" s="1" t="s">
        <v>333</v>
      </c>
      <c r="D35">
        <v>305</v>
      </c>
      <c r="E35" s="1" t="s">
        <v>44</v>
      </c>
      <c r="F35" s="1" t="s">
        <v>8</v>
      </c>
      <c r="G35">
        <f t="shared" si="0"/>
        <v>361.62</v>
      </c>
      <c r="H35" s="1" t="s">
        <v>13</v>
      </c>
      <c r="I35">
        <v>36162</v>
      </c>
      <c r="J35" t="s">
        <v>415</v>
      </c>
    </row>
    <row r="36" spans="1:10" x14ac:dyDescent="0.25">
      <c r="A36" s="1" t="s">
        <v>333</v>
      </c>
      <c r="B36" s="1" t="s">
        <v>333</v>
      </c>
      <c r="C36" s="1" t="s">
        <v>333</v>
      </c>
      <c r="D36">
        <v>305</v>
      </c>
      <c r="E36" s="1" t="s">
        <v>44</v>
      </c>
      <c r="F36" s="1" t="s">
        <v>8</v>
      </c>
      <c r="G36">
        <f t="shared" si="0"/>
        <v>117.17</v>
      </c>
      <c r="H36" s="1" t="s">
        <v>13</v>
      </c>
      <c r="I36">
        <v>11717</v>
      </c>
      <c r="J36" t="s">
        <v>415</v>
      </c>
    </row>
    <row r="37" spans="1:10" x14ac:dyDescent="0.25">
      <c r="A37" s="1" t="s">
        <v>336</v>
      </c>
      <c r="B37" s="1" t="s">
        <v>336</v>
      </c>
      <c r="C37" s="1" t="s">
        <v>336</v>
      </c>
      <c r="D37">
        <v>350</v>
      </c>
      <c r="E37" s="1" t="s">
        <v>48</v>
      </c>
      <c r="F37" s="1" t="s">
        <v>8</v>
      </c>
      <c r="G37">
        <f t="shared" si="0"/>
        <v>355</v>
      </c>
      <c r="H37" s="1" t="s">
        <v>13</v>
      </c>
      <c r="I37">
        <v>35500</v>
      </c>
      <c r="J37" t="s">
        <v>415</v>
      </c>
    </row>
    <row r="38" spans="1:10" x14ac:dyDescent="0.25">
      <c r="A38" s="1" t="s">
        <v>337</v>
      </c>
      <c r="B38" s="1" t="s">
        <v>337</v>
      </c>
      <c r="C38" s="1" t="s">
        <v>337</v>
      </c>
      <c r="D38">
        <v>240</v>
      </c>
      <c r="E38" s="1" t="s">
        <v>338</v>
      </c>
      <c r="F38" s="1" t="s">
        <v>339</v>
      </c>
      <c r="G38">
        <f t="shared" si="0"/>
        <v>0</v>
      </c>
      <c r="H38" s="1" t="s">
        <v>17</v>
      </c>
      <c r="J38" t="s">
        <v>415</v>
      </c>
    </row>
    <row r="39" spans="1:10" x14ac:dyDescent="0.25">
      <c r="A39" s="1" t="s">
        <v>340</v>
      </c>
      <c r="B39" s="1" t="s">
        <v>340</v>
      </c>
      <c r="C39" s="1" t="s">
        <v>340</v>
      </c>
      <c r="D39">
        <v>240</v>
      </c>
      <c r="E39" s="1" t="s">
        <v>341</v>
      </c>
      <c r="F39" s="1" t="s">
        <v>29</v>
      </c>
      <c r="G39">
        <f t="shared" si="0"/>
        <v>0</v>
      </c>
      <c r="H39" s="1" t="s">
        <v>17</v>
      </c>
      <c r="J39" t="s">
        <v>415</v>
      </c>
    </row>
    <row r="40" spans="1:10" x14ac:dyDescent="0.25">
      <c r="A40" s="1" t="s">
        <v>340</v>
      </c>
      <c r="B40" s="1" t="s">
        <v>342</v>
      </c>
      <c r="C40" s="1" t="s">
        <v>343</v>
      </c>
      <c r="D40">
        <v>800</v>
      </c>
      <c r="E40" s="1" t="s">
        <v>53</v>
      </c>
      <c r="F40" s="1" t="s">
        <v>54</v>
      </c>
      <c r="G40">
        <f t="shared" si="0"/>
        <v>0</v>
      </c>
      <c r="H40" s="1" t="s">
        <v>8</v>
      </c>
      <c r="J40" t="s">
        <v>415</v>
      </c>
    </row>
    <row r="41" spans="1:10" x14ac:dyDescent="0.25">
      <c r="A41" s="1" t="s">
        <v>343</v>
      </c>
      <c r="B41" s="1" t="s">
        <v>343</v>
      </c>
      <c r="C41" s="1" t="s">
        <v>343</v>
      </c>
      <c r="D41">
        <v>305</v>
      </c>
      <c r="E41" s="1" t="s">
        <v>55</v>
      </c>
      <c r="F41" s="1" t="s">
        <v>8</v>
      </c>
      <c r="G41">
        <f t="shared" si="0"/>
        <v>27.01</v>
      </c>
      <c r="H41" s="1" t="s">
        <v>13</v>
      </c>
      <c r="I41">
        <v>2701</v>
      </c>
      <c r="J41" t="s">
        <v>415</v>
      </c>
    </row>
    <row r="42" spans="1:10" x14ac:dyDescent="0.25">
      <c r="A42" s="1" t="s">
        <v>343</v>
      </c>
      <c r="B42" s="1" t="s">
        <v>343</v>
      </c>
      <c r="C42" s="1" t="s">
        <v>343</v>
      </c>
      <c r="D42">
        <v>13</v>
      </c>
      <c r="E42" s="1" t="s">
        <v>57</v>
      </c>
      <c r="F42" s="1" t="s">
        <v>8</v>
      </c>
      <c r="G42">
        <f t="shared" si="0"/>
        <v>445</v>
      </c>
      <c r="H42" s="1" t="s">
        <v>59</v>
      </c>
      <c r="I42">
        <v>44500</v>
      </c>
      <c r="J42" t="s">
        <v>415</v>
      </c>
    </row>
    <row r="43" spans="1:10" x14ac:dyDescent="0.25">
      <c r="A43" s="1" t="s">
        <v>342</v>
      </c>
      <c r="B43" s="1" t="s">
        <v>342</v>
      </c>
      <c r="C43" s="1" t="s">
        <v>342</v>
      </c>
      <c r="D43">
        <v>305</v>
      </c>
      <c r="E43" s="1" t="s">
        <v>61</v>
      </c>
      <c r="F43" s="1" t="s">
        <v>8</v>
      </c>
      <c r="G43">
        <f t="shared" si="0"/>
        <v>644.84</v>
      </c>
      <c r="H43" s="1" t="s">
        <v>13</v>
      </c>
      <c r="I43">
        <v>64484</v>
      </c>
      <c r="J43" t="s">
        <v>415</v>
      </c>
    </row>
    <row r="44" spans="1:10" x14ac:dyDescent="0.25">
      <c r="A44" s="1" t="s">
        <v>342</v>
      </c>
      <c r="B44" s="1" t="s">
        <v>344</v>
      </c>
      <c r="C44" s="1" t="s">
        <v>344</v>
      </c>
      <c r="D44">
        <v>6</v>
      </c>
      <c r="E44" s="1" t="s">
        <v>123</v>
      </c>
      <c r="F44" s="1" t="s">
        <v>8</v>
      </c>
      <c r="G44">
        <f t="shared" si="0"/>
        <v>305</v>
      </c>
      <c r="H44" s="1" t="s">
        <v>26</v>
      </c>
      <c r="I44">
        <v>30500</v>
      </c>
      <c r="J44" t="s">
        <v>415</v>
      </c>
    </row>
    <row r="45" spans="1:10" x14ac:dyDescent="0.25">
      <c r="A45" s="1" t="s">
        <v>342</v>
      </c>
      <c r="B45" s="1" t="s">
        <v>344</v>
      </c>
      <c r="C45" s="1" t="s">
        <v>342</v>
      </c>
      <c r="D45">
        <v>250</v>
      </c>
      <c r="E45" s="1" t="s">
        <v>407</v>
      </c>
      <c r="F45" s="1"/>
      <c r="G45">
        <f t="shared" si="0"/>
        <v>118.97</v>
      </c>
      <c r="H45" s="1" t="s">
        <v>26</v>
      </c>
      <c r="I45">
        <v>11897</v>
      </c>
      <c r="J45" t="s">
        <v>415</v>
      </c>
    </row>
    <row r="46" spans="1:10" x14ac:dyDescent="0.25">
      <c r="A46" s="1" t="s">
        <v>345</v>
      </c>
      <c r="B46" s="1" t="s">
        <v>345</v>
      </c>
      <c r="C46" s="1" t="s">
        <v>345</v>
      </c>
      <c r="D46">
        <v>210</v>
      </c>
      <c r="E46" s="1" t="s">
        <v>408</v>
      </c>
      <c r="F46" s="1" t="s">
        <v>346</v>
      </c>
      <c r="G46">
        <f t="shared" si="0"/>
        <v>0</v>
      </c>
      <c r="H46" s="1" t="s">
        <v>26</v>
      </c>
      <c r="J46" t="s">
        <v>415</v>
      </c>
    </row>
    <row r="47" spans="1:10" x14ac:dyDescent="0.25">
      <c r="A47" s="1" t="s">
        <v>347</v>
      </c>
      <c r="B47" s="1" t="s">
        <v>347</v>
      </c>
      <c r="C47" s="1" t="s">
        <v>347</v>
      </c>
      <c r="D47">
        <v>240</v>
      </c>
      <c r="E47" s="1" t="s">
        <v>348</v>
      </c>
      <c r="F47" s="1" t="s">
        <v>349</v>
      </c>
      <c r="G47">
        <f t="shared" si="0"/>
        <v>0</v>
      </c>
      <c r="H47" s="1" t="s">
        <v>17</v>
      </c>
      <c r="J47" t="s">
        <v>415</v>
      </c>
    </row>
    <row r="48" spans="1:10" x14ac:dyDescent="0.25">
      <c r="A48" s="1" t="s">
        <v>350</v>
      </c>
      <c r="B48" s="1" t="s">
        <v>350</v>
      </c>
      <c r="C48" s="1" t="s">
        <v>350</v>
      </c>
      <c r="D48">
        <v>305</v>
      </c>
      <c r="E48" s="1" t="s">
        <v>55</v>
      </c>
      <c r="F48" s="1" t="s">
        <v>8</v>
      </c>
      <c r="G48">
        <f t="shared" si="0"/>
        <v>2.3199999999999998</v>
      </c>
      <c r="H48" s="1" t="s">
        <v>13</v>
      </c>
      <c r="I48">
        <v>232</v>
      </c>
      <c r="J48" t="s">
        <v>415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62A0-3005-48BE-A2C4-349BC4572BBA}">
  <dimension ref="A1:I37"/>
  <sheetViews>
    <sheetView workbookViewId="0">
      <selection activeCell="I2" sqref="I2:I37"/>
    </sheetView>
  </sheetViews>
  <sheetFormatPr defaultRowHeight="15" x14ac:dyDescent="0.25"/>
  <cols>
    <col min="1" max="4" width="11.140625" bestFit="1" customWidth="1"/>
    <col min="5" max="5" width="33.42578125" bestFit="1" customWidth="1"/>
    <col min="6" max="8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412</v>
      </c>
      <c r="G1" t="s">
        <v>413</v>
      </c>
      <c r="H1" t="s">
        <v>6</v>
      </c>
      <c r="I1" t="s">
        <v>414</v>
      </c>
    </row>
    <row r="2" spans="1:9" x14ac:dyDescent="0.25">
      <c r="A2" s="1" t="s">
        <v>351</v>
      </c>
      <c r="B2" s="1" t="s">
        <v>351</v>
      </c>
      <c r="C2" s="1" t="s">
        <v>351</v>
      </c>
      <c r="D2">
        <v>240</v>
      </c>
      <c r="E2" s="1" t="s">
        <v>352</v>
      </c>
      <c r="F2" s="1" t="s">
        <v>353</v>
      </c>
      <c r="G2" s="1" t="s">
        <v>8</v>
      </c>
      <c r="H2" s="1" t="s">
        <v>17</v>
      </c>
      <c r="I2" s="1" t="s">
        <v>415</v>
      </c>
    </row>
    <row r="3" spans="1:9" x14ac:dyDescent="0.25">
      <c r="A3" s="1" t="s">
        <v>354</v>
      </c>
      <c r="B3" s="1" t="s">
        <v>354</v>
      </c>
      <c r="C3" s="1" t="s">
        <v>354</v>
      </c>
      <c r="D3">
        <v>305</v>
      </c>
      <c r="E3" s="1" t="s">
        <v>34</v>
      </c>
      <c r="F3" s="1" t="s">
        <v>8</v>
      </c>
      <c r="G3" s="1" t="s">
        <v>355</v>
      </c>
      <c r="H3" s="1" t="s">
        <v>13</v>
      </c>
      <c r="I3" s="1" t="s">
        <v>415</v>
      </c>
    </row>
    <row r="4" spans="1:9" x14ac:dyDescent="0.25">
      <c r="A4" s="1" t="s">
        <v>354</v>
      </c>
      <c r="B4" s="1" t="s">
        <v>356</v>
      </c>
      <c r="C4" s="1" t="s">
        <v>356</v>
      </c>
      <c r="D4">
        <v>840</v>
      </c>
      <c r="E4" s="1" t="s">
        <v>357</v>
      </c>
      <c r="F4" s="1" t="s">
        <v>358</v>
      </c>
      <c r="G4" s="1" t="s">
        <v>8</v>
      </c>
      <c r="H4" s="1" t="s">
        <v>8</v>
      </c>
      <c r="I4" s="1" t="s">
        <v>415</v>
      </c>
    </row>
    <row r="5" spans="1:9" x14ac:dyDescent="0.25">
      <c r="A5" s="1" t="s">
        <v>356</v>
      </c>
      <c r="B5" s="1" t="s">
        <v>356</v>
      </c>
      <c r="C5" s="1" t="s">
        <v>356</v>
      </c>
      <c r="D5">
        <v>240</v>
      </c>
      <c r="E5" s="1" t="s">
        <v>359</v>
      </c>
      <c r="F5" s="1" t="s">
        <v>360</v>
      </c>
      <c r="G5" s="1" t="s">
        <v>8</v>
      </c>
      <c r="H5" s="1" t="s">
        <v>17</v>
      </c>
      <c r="I5" s="1" t="s">
        <v>415</v>
      </c>
    </row>
    <row r="6" spans="1:9" x14ac:dyDescent="0.25">
      <c r="A6" s="1" t="s">
        <v>361</v>
      </c>
      <c r="B6" s="1" t="s">
        <v>361</v>
      </c>
      <c r="C6" s="1" t="s">
        <v>361</v>
      </c>
      <c r="D6">
        <v>240</v>
      </c>
      <c r="E6" s="1" t="s">
        <v>362</v>
      </c>
      <c r="F6" s="1" t="s">
        <v>120</v>
      </c>
      <c r="G6" s="1" t="s">
        <v>8</v>
      </c>
      <c r="H6" s="1" t="s">
        <v>17</v>
      </c>
      <c r="I6" s="1" t="s">
        <v>415</v>
      </c>
    </row>
    <row r="7" spans="1:9" x14ac:dyDescent="0.25">
      <c r="A7" s="1" t="s">
        <v>361</v>
      </c>
      <c r="B7" s="1" t="s">
        <v>361</v>
      </c>
      <c r="C7" s="1" t="s">
        <v>361</v>
      </c>
      <c r="D7">
        <v>305</v>
      </c>
      <c r="E7" s="1" t="s">
        <v>90</v>
      </c>
      <c r="F7" s="1" t="s">
        <v>8</v>
      </c>
      <c r="G7" s="1" t="s">
        <v>363</v>
      </c>
      <c r="H7" s="1" t="s">
        <v>13</v>
      </c>
      <c r="I7" s="1" t="s">
        <v>415</v>
      </c>
    </row>
    <row r="8" spans="1:9" x14ac:dyDescent="0.25">
      <c r="A8" s="1" t="s">
        <v>361</v>
      </c>
      <c r="B8" s="1" t="s">
        <v>361</v>
      </c>
      <c r="C8" s="1" t="s">
        <v>361</v>
      </c>
      <c r="D8">
        <v>240</v>
      </c>
      <c r="E8" s="1" t="s">
        <v>364</v>
      </c>
      <c r="F8" s="1" t="s">
        <v>365</v>
      </c>
      <c r="G8" s="1" t="s">
        <v>8</v>
      </c>
      <c r="H8" s="1" t="s">
        <v>17</v>
      </c>
      <c r="I8" s="1" t="s">
        <v>415</v>
      </c>
    </row>
    <row r="9" spans="1:9" x14ac:dyDescent="0.25">
      <c r="A9" s="1" t="s">
        <v>361</v>
      </c>
      <c r="B9" s="1" t="s">
        <v>361</v>
      </c>
      <c r="C9" s="1" t="s">
        <v>361</v>
      </c>
      <c r="D9">
        <v>305</v>
      </c>
      <c r="E9" s="1" t="s">
        <v>44</v>
      </c>
      <c r="F9" s="1" t="s">
        <v>8</v>
      </c>
      <c r="G9" s="1" t="s">
        <v>46</v>
      </c>
      <c r="H9" s="1" t="s">
        <v>13</v>
      </c>
      <c r="I9" s="1" t="s">
        <v>415</v>
      </c>
    </row>
    <row r="10" spans="1:9" x14ac:dyDescent="0.25">
      <c r="A10" s="1" t="s">
        <v>361</v>
      </c>
      <c r="B10" s="1" t="s">
        <v>361</v>
      </c>
      <c r="C10" s="1" t="s">
        <v>361</v>
      </c>
      <c r="D10">
        <v>305</v>
      </c>
      <c r="E10" s="1" t="s">
        <v>44</v>
      </c>
      <c r="F10" s="1" t="s">
        <v>8</v>
      </c>
      <c r="G10" s="1" t="s">
        <v>45</v>
      </c>
      <c r="H10" s="1" t="s">
        <v>13</v>
      </c>
      <c r="I10" s="1" t="s">
        <v>415</v>
      </c>
    </row>
    <row r="11" spans="1:9" x14ac:dyDescent="0.25">
      <c r="A11" s="1" t="s">
        <v>366</v>
      </c>
      <c r="B11" s="1" t="s">
        <v>366</v>
      </c>
      <c r="C11" s="1" t="s">
        <v>366</v>
      </c>
      <c r="D11">
        <v>350</v>
      </c>
      <c r="E11" s="1" t="s">
        <v>48</v>
      </c>
      <c r="F11" s="1" t="s">
        <v>8</v>
      </c>
      <c r="G11" s="1" t="s">
        <v>367</v>
      </c>
      <c r="H11" s="1" t="s">
        <v>13</v>
      </c>
      <c r="I11" s="1" t="s">
        <v>415</v>
      </c>
    </row>
    <row r="12" spans="1:9" x14ac:dyDescent="0.25">
      <c r="A12" s="1" t="s">
        <v>368</v>
      </c>
      <c r="B12" s="1" t="s">
        <v>368</v>
      </c>
      <c r="C12" s="1" t="s">
        <v>368</v>
      </c>
      <c r="D12">
        <v>240</v>
      </c>
      <c r="E12" s="1" t="s">
        <v>369</v>
      </c>
      <c r="F12" s="1" t="s">
        <v>370</v>
      </c>
      <c r="G12" s="1" t="s">
        <v>8</v>
      </c>
      <c r="H12" s="1" t="s">
        <v>17</v>
      </c>
      <c r="I12" s="1" t="s">
        <v>415</v>
      </c>
    </row>
    <row r="13" spans="1:9" x14ac:dyDescent="0.25">
      <c r="A13" s="1" t="s">
        <v>368</v>
      </c>
      <c r="B13" s="1" t="s">
        <v>368</v>
      </c>
      <c r="C13" s="1" t="s">
        <v>368</v>
      </c>
      <c r="D13">
        <v>162</v>
      </c>
      <c r="E13" s="1" t="s">
        <v>64</v>
      </c>
      <c r="F13" s="1" t="s">
        <v>371</v>
      </c>
      <c r="G13" s="1" t="s">
        <v>8</v>
      </c>
      <c r="H13" s="1" t="s">
        <v>13</v>
      </c>
      <c r="I13" s="1" t="s">
        <v>415</v>
      </c>
    </row>
    <row r="14" spans="1:9" x14ac:dyDescent="0.25">
      <c r="A14" s="1" t="s">
        <v>368</v>
      </c>
      <c r="B14" s="1" t="s">
        <v>368</v>
      </c>
      <c r="C14" s="1" t="s">
        <v>368</v>
      </c>
      <c r="D14">
        <v>162</v>
      </c>
      <c r="E14" s="1" t="s">
        <v>64</v>
      </c>
      <c r="F14" s="1" t="s">
        <v>372</v>
      </c>
      <c r="G14" s="1" t="s">
        <v>8</v>
      </c>
      <c r="H14" s="1" t="s">
        <v>13</v>
      </c>
      <c r="I14" s="1" t="s">
        <v>415</v>
      </c>
    </row>
    <row r="15" spans="1:9" x14ac:dyDescent="0.25">
      <c r="A15" s="1" t="s">
        <v>373</v>
      </c>
      <c r="B15" s="1" t="s">
        <v>374</v>
      </c>
      <c r="C15" s="1" t="s">
        <v>375</v>
      </c>
      <c r="D15">
        <v>800</v>
      </c>
      <c r="E15" s="1" t="s">
        <v>53</v>
      </c>
      <c r="F15" s="1" t="s">
        <v>54</v>
      </c>
      <c r="G15" s="1" t="s">
        <v>8</v>
      </c>
      <c r="H15" s="1" t="s">
        <v>8</v>
      </c>
      <c r="I15" s="1" t="s">
        <v>415</v>
      </c>
    </row>
    <row r="16" spans="1:9" x14ac:dyDescent="0.25">
      <c r="A16" s="1" t="s">
        <v>375</v>
      </c>
      <c r="B16" s="1" t="s">
        <v>375</v>
      </c>
      <c r="C16" s="1" t="s">
        <v>375</v>
      </c>
      <c r="D16">
        <v>305</v>
      </c>
      <c r="E16" s="1" t="s">
        <v>55</v>
      </c>
      <c r="F16" s="1" t="s">
        <v>8</v>
      </c>
      <c r="G16" s="1" t="s">
        <v>376</v>
      </c>
      <c r="H16" s="1" t="s">
        <v>13</v>
      </c>
      <c r="I16" s="1" t="s">
        <v>415</v>
      </c>
    </row>
    <row r="17" spans="1:9" x14ac:dyDescent="0.25">
      <c r="A17" s="1" t="s">
        <v>375</v>
      </c>
      <c r="B17" s="1" t="s">
        <v>375</v>
      </c>
      <c r="C17" s="1" t="s">
        <v>375</v>
      </c>
      <c r="D17">
        <v>305</v>
      </c>
      <c r="E17" s="1" t="s">
        <v>61</v>
      </c>
      <c r="F17" s="1" t="s">
        <v>8</v>
      </c>
      <c r="G17" s="1" t="s">
        <v>62</v>
      </c>
      <c r="H17" s="1" t="s">
        <v>13</v>
      </c>
      <c r="I17" s="1" t="s">
        <v>415</v>
      </c>
    </row>
    <row r="18" spans="1:9" x14ac:dyDescent="0.25">
      <c r="A18" s="1" t="s">
        <v>375</v>
      </c>
      <c r="B18" s="1" t="s">
        <v>375</v>
      </c>
      <c r="C18" s="1" t="s">
        <v>375</v>
      </c>
      <c r="D18">
        <v>13</v>
      </c>
      <c r="E18" s="1" t="s">
        <v>57</v>
      </c>
      <c r="F18" s="1" t="s">
        <v>8</v>
      </c>
      <c r="G18" s="1" t="s">
        <v>35</v>
      </c>
      <c r="H18" s="1" t="s">
        <v>59</v>
      </c>
      <c r="I18" s="1" t="s">
        <v>415</v>
      </c>
    </row>
    <row r="19" spans="1:9" x14ac:dyDescent="0.25">
      <c r="A19" s="1" t="s">
        <v>375</v>
      </c>
      <c r="B19" s="1" t="s">
        <v>375</v>
      </c>
      <c r="C19" s="1" t="s">
        <v>375</v>
      </c>
      <c r="D19">
        <v>240</v>
      </c>
      <c r="E19" s="1" t="s">
        <v>377</v>
      </c>
      <c r="F19" s="1" t="s">
        <v>378</v>
      </c>
      <c r="G19" s="1" t="s">
        <v>8</v>
      </c>
      <c r="H19" s="1" t="s">
        <v>17</v>
      </c>
      <c r="I19" s="1" t="s">
        <v>415</v>
      </c>
    </row>
    <row r="20" spans="1:9" x14ac:dyDescent="0.25">
      <c r="A20" s="1" t="s">
        <v>375</v>
      </c>
      <c r="B20" s="1" t="s">
        <v>379</v>
      </c>
      <c r="C20" s="1" t="s">
        <v>379</v>
      </c>
      <c r="D20">
        <v>6</v>
      </c>
      <c r="E20" s="1" t="s">
        <v>57</v>
      </c>
      <c r="F20" s="1" t="s">
        <v>8</v>
      </c>
      <c r="G20" s="1" t="s">
        <v>25</v>
      </c>
      <c r="H20" s="1" t="s">
        <v>26</v>
      </c>
      <c r="I20" s="1" t="s">
        <v>415</v>
      </c>
    </row>
    <row r="21" spans="1:9" x14ac:dyDescent="0.25">
      <c r="A21" s="1" t="s">
        <v>380</v>
      </c>
      <c r="B21" s="1" t="s">
        <v>380</v>
      </c>
      <c r="C21" s="1" t="s">
        <v>380</v>
      </c>
      <c r="D21">
        <v>210</v>
      </c>
      <c r="E21" s="1" t="s">
        <v>381</v>
      </c>
      <c r="F21" s="1" t="s">
        <v>43</v>
      </c>
      <c r="G21" s="1" t="s">
        <v>8</v>
      </c>
      <c r="H21" s="1" t="s">
        <v>26</v>
      </c>
      <c r="I21" s="1" t="s">
        <v>415</v>
      </c>
    </row>
    <row r="22" spans="1:9" x14ac:dyDescent="0.25">
      <c r="A22" s="1" t="s">
        <v>380</v>
      </c>
      <c r="B22" s="1" t="s">
        <v>380</v>
      </c>
      <c r="C22" s="1" t="s">
        <v>380</v>
      </c>
      <c r="D22">
        <v>305</v>
      </c>
      <c r="E22" s="1" t="s">
        <v>90</v>
      </c>
      <c r="F22" s="1" t="s">
        <v>8</v>
      </c>
      <c r="G22" s="1" t="s">
        <v>382</v>
      </c>
      <c r="H22" s="1" t="s">
        <v>13</v>
      </c>
      <c r="I22" s="1" t="s">
        <v>415</v>
      </c>
    </row>
    <row r="23" spans="1:9" x14ac:dyDescent="0.25">
      <c r="A23" s="1" t="s">
        <v>383</v>
      </c>
      <c r="B23" s="1" t="s">
        <v>383</v>
      </c>
      <c r="C23" s="1" t="s">
        <v>383</v>
      </c>
      <c r="D23">
        <v>240</v>
      </c>
      <c r="E23" s="1" t="s">
        <v>384</v>
      </c>
      <c r="F23" s="1" t="s">
        <v>385</v>
      </c>
      <c r="G23" s="1" t="s">
        <v>8</v>
      </c>
      <c r="H23" s="1" t="s">
        <v>17</v>
      </c>
      <c r="I23" s="1" t="s">
        <v>415</v>
      </c>
    </row>
    <row r="24" spans="1:9" x14ac:dyDescent="0.25">
      <c r="A24" s="1" t="s">
        <v>386</v>
      </c>
      <c r="B24" s="1" t="s">
        <v>386</v>
      </c>
      <c r="C24" s="1" t="s">
        <v>386</v>
      </c>
      <c r="D24">
        <v>240</v>
      </c>
      <c r="E24" s="1" t="s">
        <v>387</v>
      </c>
      <c r="F24" s="1" t="s">
        <v>155</v>
      </c>
      <c r="G24" s="1" t="s">
        <v>8</v>
      </c>
      <c r="H24" s="1" t="s">
        <v>17</v>
      </c>
      <c r="I24" s="1" t="s">
        <v>415</v>
      </c>
    </row>
    <row r="25" spans="1:9" x14ac:dyDescent="0.25">
      <c r="A25" s="1" t="s">
        <v>388</v>
      </c>
      <c r="B25" s="1" t="s">
        <v>388</v>
      </c>
      <c r="C25" s="1" t="s">
        <v>388</v>
      </c>
      <c r="D25">
        <v>240</v>
      </c>
      <c r="E25" s="1" t="s">
        <v>389</v>
      </c>
      <c r="F25" s="1" t="s">
        <v>390</v>
      </c>
      <c r="G25" s="1" t="s">
        <v>8</v>
      </c>
      <c r="H25" s="1" t="s">
        <v>17</v>
      </c>
      <c r="I25" s="1" t="s">
        <v>415</v>
      </c>
    </row>
    <row r="26" spans="1:9" x14ac:dyDescent="0.25">
      <c r="A26" s="1" t="s">
        <v>391</v>
      </c>
      <c r="B26" s="1" t="s">
        <v>391</v>
      </c>
      <c r="C26" s="1" t="s">
        <v>391</v>
      </c>
      <c r="D26">
        <v>305</v>
      </c>
      <c r="E26" s="1" t="s">
        <v>34</v>
      </c>
      <c r="F26" s="1" t="s">
        <v>8</v>
      </c>
      <c r="G26" s="1" t="s">
        <v>355</v>
      </c>
      <c r="H26" s="1" t="s">
        <v>13</v>
      </c>
      <c r="I26" s="1" t="s">
        <v>415</v>
      </c>
    </row>
    <row r="27" spans="1:9" x14ac:dyDescent="0.25">
      <c r="A27" s="1" t="s">
        <v>392</v>
      </c>
      <c r="B27" s="1" t="s">
        <v>392</v>
      </c>
      <c r="C27" s="1" t="s">
        <v>392</v>
      </c>
      <c r="D27">
        <v>305</v>
      </c>
      <c r="E27" s="1" t="s">
        <v>44</v>
      </c>
      <c r="F27" s="1" t="s">
        <v>8</v>
      </c>
      <c r="G27" s="1" t="s">
        <v>45</v>
      </c>
      <c r="H27" s="1" t="s">
        <v>13</v>
      </c>
      <c r="I27" s="1" t="s">
        <v>415</v>
      </c>
    </row>
    <row r="28" spans="1:9" x14ac:dyDescent="0.25">
      <c r="A28" s="1" t="s">
        <v>392</v>
      </c>
      <c r="B28" s="1" t="s">
        <v>392</v>
      </c>
      <c r="C28" s="1" t="s">
        <v>392</v>
      </c>
      <c r="D28">
        <v>305</v>
      </c>
      <c r="E28" s="1" t="s">
        <v>44</v>
      </c>
      <c r="F28" s="1" t="s">
        <v>8</v>
      </c>
      <c r="G28" s="1" t="s">
        <v>46</v>
      </c>
      <c r="H28" s="1" t="s">
        <v>13</v>
      </c>
      <c r="I28" s="1" t="s">
        <v>415</v>
      </c>
    </row>
    <row r="29" spans="1:9" x14ac:dyDescent="0.25">
      <c r="A29" s="1" t="s">
        <v>393</v>
      </c>
      <c r="B29" s="1" t="s">
        <v>393</v>
      </c>
      <c r="C29" s="1" t="s">
        <v>393</v>
      </c>
      <c r="D29">
        <v>240</v>
      </c>
      <c r="E29" s="1" t="s">
        <v>394</v>
      </c>
      <c r="F29" s="1" t="s">
        <v>395</v>
      </c>
      <c r="G29" s="1" t="s">
        <v>8</v>
      </c>
      <c r="H29" s="1" t="s">
        <v>17</v>
      </c>
      <c r="I29" s="1" t="s">
        <v>415</v>
      </c>
    </row>
    <row r="30" spans="1:9" x14ac:dyDescent="0.25">
      <c r="A30" s="1" t="s">
        <v>393</v>
      </c>
      <c r="B30" s="1" t="s">
        <v>393</v>
      </c>
      <c r="C30" s="1" t="s">
        <v>393</v>
      </c>
      <c r="D30">
        <v>350</v>
      </c>
      <c r="E30" s="1" t="s">
        <v>48</v>
      </c>
      <c r="F30" s="1" t="s">
        <v>8</v>
      </c>
      <c r="G30" s="1" t="s">
        <v>367</v>
      </c>
      <c r="H30" s="1" t="s">
        <v>13</v>
      </c>
      <c r="I30" s="1" t="s">
        <v>415</v>
      </c>
    </row>
    <row r="31" spans="1:9" x14ac:dyDescent="0.25">
      <c r="A31" s="1" t="s">
        <v>393</v>
      </c>
      <c r="B31" s="1" t="s">
        <v>396</v>
      </c>
      <c r="C31" s="1" t="s">
        <v>397</v>
      </c>
      <c r="D31">
        <v>800</v>
      </c>
      <c r="E31" s="1" t="s">
        <v>53</v>
      </c>
      <c r="F31" s="1" t="s">
        <v>54</v>
      </c>
      <c r="G31" s="1" t="s">
        <v>8</v>
      </c>
      <c r="H31" s="1" t="s">
        <v>8</v>
      </c>
      <c r="I31" s="1" t="s">
        <v>415</v>
      </c>
    </row>
    <row r="32" spans="1:9" x14ac:dyDescent="0.25">
      <c r="A32" s="1" t="s">
        <v>398</v>
      </c>
      <c r="B32" s="1" t="s">
        <v>398</v>
      </c>
      <c r="C32" s="1" t="s">
        <v>398</v>
      </c>
      <c r="D32">
        <v>305</v>
      </c>
      <c r="E32" s="1" t="s">
        <v>55</v>
      </c>
      <c r="F32" s="1" t="s">
        <v>8</v>
      </c>
      <c r="G32" s="1" t="s">
        <v>376</v>
      </c>
      <c r="H32" s="1" t="s">
        <v>13</v>
      </c>
      <c r="I32" s="1" t="s">
        <v>415</v>
      </c>
    </row>
    <row r="33" spans="1:9" x14ac:dyDescent="0.25">
      <c r="A33" s="1" t="s">
        <v>398</v>
      </c>
      <c r="B33" s="1" t="s">
        <v>398</v>
      </c>
      <c r="C33" s="1" t="s">
        <v>398</v>
      </c>
      <c r="D33">
        <v>162</v>
      </c>
      <c r="E33" s="1" t="s">
        <v>238</v>
      </c>
      <c r="F33" s="1" t="s">
        <v>399</v>
      </c>
      <c r="G33" s="1" t="s">
        <v>8</v>
      </c>
      <c r="H33" s="1" t="s">
        <v>13</v>
      </c>
      <c r="I33" s="1" t="s">
        <v>415</v>
      </c>
    </row>
    <row r="34" spans="1:9" x14ac:dyDescent="0.25">
      <c r="A34" s="1" t="s">
        <v>398</v>
      </c>
      <c r="B34" s="1" t="s">
        <v>397</v>
      </c>
      <c r="C34" s="1" t="s">
        <v>397</v>
      </c>
      <c r="D34">
        <v>13</v>
      </c>
      <c r="E34" s="1" t="s">
        <v>400</v>
      </c>
      <c r="F34" s="1" t="s">
        <v>120</v>
      </c>
      <c r="G34" s="1" t="s">
        <v>8</v>
      </c>
      <c r="H34" s="1" t="s">
        <v>59</v>
      </c>
      <c r="I34" s="1" t="s">
        <v>415</v>
      </c>
    </row>
    <row r="35" spans="1:9" x14ac:dyDescent="0.25">
      <c r="A35" s="1" t="s">
        <v>398</v>
      </c>
      <c r="B35" s="1" t="s">
        <v>397</v>
      </c>
      <c r="C35" s="1" t="s">
        <v>397</v>
      </c>
      <c r="D35">
        <v>13</v>
      </c>
      <c r="E35" s="1" t="s">
        <v>401</v>
      </c>
      <c r="F35" s="1" t="s">
        <v>120</v>
      </c>
      <c r="G35" s="1" t="s">
        <v>8</v>
      </c>
      <c r="H35" s="1" t="s">
        <v>59</v>
      </c>
      <c r="I35" s="1" t="s">
        <v>415</v>
      </c>
    </row>
    <row r="36" spans="1:9" x14ac:dyDescent="0.25">
      <c r="A36" s="1" t="s">
        <v>398</v>
      </c>
      <c r="B36" s="1" t="s">
        <v>397</v>
      </c>
      <c r="C36" s="1" t="s">
        <v>397</v>
      </c>
      <c r="D36">
        <v>13</v>
      </c>
      <c r="E36" s="1" t="s">
        <v>57</v>
      </c>
      <c r="F36" s="1" t="s">
        <v>8</v>
      </c>
      <c r="G36" s="1" t="s">
        <v>35</v>
      </c>
      <c r="H36" s="1" t="s">
        <v>59</v>
      </c>
      <c r="I36" s="1" t="s">
        <v>415</v>
      </c>
    </row>
    <row r="37" spans="1:9" x14ac:dyDescent="0.25">
      <c r="A37" s="1"/>
      <c r="B37" s="1"/>
      <c r="C37" s="1"/>
      <c r="E37" s="1" t="s">
        <v>402</v>
      </c>
      <c r="F37" s="1" t="s">
        <v>8</v>
      </c>
      <c r="G37" s="1" t="s">
        <v>403</v>
      </c>
      <c r="H37" s="1" t="s">
        <v>8</v>
      </c>
      <c r="I37" s="1" t="s">
        <v>415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F5CBB-58E4-471E-B841-A5B5F6BF6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T2</vt:lpstr>
      <vt:lpstr>T3</vt:lpstr>
      <vt:lpstr>T4</vt:lpstr>
      <vt:lpstr>T5</vt:lpstr>
      <vt:lpstr>T6</vt:lpstr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fish</dc:creator>
  <cp:lastModifiedBy>pier fish</cp:lastModifiedBy>
  <dcterms:created xsi:type="dcterms:W3CDTF">2022-11-14T19:11:17Z</dcterms:created>
  <dcterms:modified xsi:type="dcterms:W3CDTF">2022-11-16T13:03:25Z</dcterms:modified>
</cp:coreProperties>
</file>